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tchange.sharepoint.com/sites/TalsTeam/Shared Documents/נהריה/רציף/"/>
    </mc:Choice>
  </mc:AlternateContent>
  <xr:revisionPtr revIDLastSave="170" documentId="11_61DC9FC013CB956544E213D5B042242A309A49E4" xr6:coauthVersionLast="47" xr6:coauthVersionMax="47" xr10:uidLastSave="{1BDBC45E-B45B-40C3-855C-E9837750F66B}"/>
  <bookViews>
    <workbookView xWindow="-98" yWindow="-98" windowWidth="23236" windowHeight="13875" xr2:uid="{00000000-000D-0000-FFFF-FFFF00000000}"/>
  </bookViews>
  <sheets>
    <sheet name="סיכום" sheetId="4" r:id="rId1"/>
    <sheet name="עירוני רבע שעתי" sheetId="2" r:id="rId2"/>
    <sheet name="חכל רבע שעתי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1" i="4" l="1"/>
  <c r="D381" i="4"/>
  <c r="E381" i="4"/>
  <c r="F381" i="4"/>
  <c r="G381" i="4"/>
  <c r="H381" i="4"/>
  <c r="I381" i="4"/>
  <c r="J381" i="4"/>
  <c r="K381" i="4"/>
  <c r="L381" i="4"/>
  <c r="M381" i="4"/>
  <c r="N381" i="4"/>
  <c r="O381" i="4"/>
  <c r="P381" i="4"/>
  <c r="Q381" i="4"/>
  <c r="R381" i="4"/>
  <c r="S381" i="4"/>
  <c r="T381" i="4"/>
  <c r="U381" i="4"/>
  <c r="V381" i="4"/>
  <c r="W381" i="4"/>
  <c r="X381" i="4"/>
  <c r="Y381" i="4"/>
  <c r="Z381" i="4"/>
  <c r="AA381" i="4"/>
  <c r="AB381" i="4"/>
  <c r="AC381" i="4"/>
  <c r="AD381" i="4"/>
  <c r="AE381" i="4"/>
  <c r="AF381" i="4"/>
  <c r="AG381" i="4"/>
  <c r="AH381" i="4"/>
  <c r="AI381" i="4"/>
  <c r="AJ381" i="4"/>
  <c r="AK381" i="4"/>
  <c r="AL381" i="4"/>
  <c r="AM381" i="4"/>
  <c r="AN381" i="4"/>
  <c r="AO381" i="4"/>
  <c r="AP381" i="4"/>
  <c r="AQ381" i="4"/>
  <c r="AR381" i="4"/>
  <c r="AS381" i="4"/>
  <c r="AT381" i="4"/>
  <c r="AU381" i="4"/>
  <c r="AV381" i="4"/>
  <c r="AW381" i="4"/>
  <c r="AX381" i="4"/>
  <c r="AY381" i="4"/>
  <c r="AZ381" i="4"/>
  <c r="BA381" i="4"/>
  <c r="BB381" i="4"/>
  <c r="BC381" i="4"/>
  <c r="BD381" i="4"/>
  <c r="BE381" i="4"/>
  <c r="BF381" i="4"/>
  <c r="BG381" i="4"/>
  <c r="BH381" i="4"/>
  <c r="BI381" i="4"/>
  <c r="BJ381" i="4"/>
  <c r="BK381" i="4"/>
  <c r="BL381" i="4"/>
  <c r="BM381" i="4"/>
  <c r="BN381" i="4"/>
  <c r="BO381" i="4"/>
  <c r="BP381" i="4"/>
  <c r="BQ381" i="4"/>
  <c r="BR381" i="4"/>
  <c r="BS381" i="4"/>
  <c r="BT381" i="4"/>
  <c r="BU381" i="4"/>
  <c r="BV381" i="4"/>
  <c r="BW381" i="4"/>
  <c r="BX381" i="4"/>
  <c r="BY381" i="4"/>
  <c r="BZ381" i="4"/>
  <c r="CA381" i="4"/>
  <c r="CB381" i="4"/>
  <c r="CC381" i="4"/>
  <c r="CD381" i="4"/>
  <c r="CE381" i="4"/>
  <c r="CF381" i="4"/>
  <c r="CG381" i="4"/>
  <c r="CH381" i="4"/>
  <c r="CI381" i="4"/>
  <c r="CJ381" i="4"/>
  <c r="CK381" i="4"/>
  <c r="CL381" i="4"/>
  <c r="CM381" i="4"/>
  <c r="CN381" i="4"/>
  <c r="CO381" i="4"/>
  <c r="CP381" i="4"/>
  <c r="CQ381" i="4"/>
  <c r="CR381" i="4"/>
  <c r="CS381" i="4"/>
  <c r="C382" i="4"/>
  <c r="D382" i="4"/>
  <c r="E382" i="4"/>
  <c r="F382" i="4"/>
  <c r="G382" i="4"/>
  <c r="H382" i="4"/>
  <c r="I382" i="4"/>
  <c r="J382" i="4"/>
  <c r="K382" i="4"/>
  <c r="L382" i="4"/>
  <c r="M382" i="4"/>
  <c r="N382" i="4"/>
  <c r="O382" i="4"/>
  <c r="P382" i="4"/>
  <c r="Q382" i="4"/>
  <c r="R382" i="4"/>
  <c r="S382" i="4"/>
  <c r="T382" i="4"/>
  <c r="U382" i="4"/>
  <c r="V382" i="4"/>
  <c r="W382" i="4"/>
  <c r="X382" i="4"/>
  <c r="Y382" i="4"/>
  <c r="Z382" i="4"/>
  <c r="AA382" i="4"/>
  <c r="AB382" i="4"/>
  <c r="AC382" i="4"/>
  <c r="AD382" i="4"/>
  <c r="AE382" i="4"/>
  <c r="AF382" i="4"/>
  <c r="AG382" i="4"/>
  <c r="AH382" i="4"/>
  <c r="AI382" i="4"/>
  <c r="AJ382" i="4"/>
  <c r="AK382" i="4"/>
  <c r="AL382" i="4"/>
  <c r="AM382" i="4"/>
  <c r="AN382" i="4"/>
  <c r="AO382" i="4"/>
  <c r="AP382" i="4"/>
  <c r="AQ382" i="4"/>
  <c r="AR382" i="4"/>
  <c r="AS382" i="4"/>
  <c r="AT382" i="4"/>
  <c r="AU382" i="4"/>
  <c r="AV382" i="4"/>
  <c r="AW382" i="4"/>
  <c r="AX382" i="4"/>
  <c r="AY382" i="4"/>
  <c r="AZ382" i="4"/>
  <c r="BA382" i="4"/>
  <c r="BB382" i="4"/>
  <c r="BC382" i="4"/>
  <c r="BD382" i="4"/>
  <c r="BE382" i="4"/>
  <c r="BF382" i="4"/>
  <c r="BG382" i="4"/>
  <c r="BH382" i="4"/>
  <c r="BI382" i="4"/>
  <c r="BJ382" i="4"/>
  <c r="BK382" i="4"/>
  <c r="BL382" i="4"/>
  <c r="BM382" i="4"/>
  <c r="BN382" i="4"/>
  <c r="BO382" i="4"/>
  <c r="BP382" i="4"/>
  <c r="BQ382" i="4"/>
  <c r="BR382" i="4"/>
  <c r="BS382" i="4"/>
  <c r="BT382" i="4"/>
  <c r="BU382" i="4"/>
  <c r="BV382" i="4"/>
  <c r="BW382" i="4"/>
  <c r="BX382" i="4"/>
  <c r="BY382" i="4"/>
  <c r="BZ382" i="4"/>
  <c r="CA382" i="4"/>
  <c r="CB382" i="4"/>
  <c r="CC382" i="4"/>
  <c r="CD382" i="4"/>
  <c r="CE382" i="4"/>
  <c r="CF382" i="4"/>
  <c r="CG382" i="4"/>
  <c r="CH382" i="4"/>
  <c r="CI382" i="4"/>
  <c r="CJ382" i="4"/>
  <c r="CK382" i="4"/>
  <c r="CL382" i="4"/>
  <c r="CM382" i="4"/>
  <c r="CN382" i="4"/>
  <c r="CO382" i="4"/>
  <c r="CP382" i="4"/>
  <c r="CQ382" i="4"/>
  <c r="CR382" i="4"/>
  <c r="CS382" i="4"/>
  <c r="C383" i="4"/>
  <c r="D383" i="4"/>
  <c r="E383" i="4"/>
  <c r="F383" i="4"/>
  <c r="G383" i="4"/>
  <c r="H383" i="4"/>
  <c r="I383" i="4"/>
  <c r="J383" i="4"/>
  <c r="K383" i="4"/>
  <c r="L383" i="4"/>
  <c r="M383" i="4"/>
  <c r="N383" i="4"/>
  <c r="O383" i="4"/>
  <c r="P383" i="4"/>
  <c r="Q383" i="4"/>
  <c r="R383" i="4"/>
  <c r="S383" i="4"/>
  <c r="T383" i="4"/>
  <c r="U383" i="4"/>
  <c r="V383" i="4"/>
  <c r="W383" i="4"/>
  <c r="X383" i="4"/>
  <c r="Y383" i="4"/>
  <c r="Z383" i="4"/>
  <c r="AA383" i="4"/>
  <c r="AB383" i="4"/>
  <c r="AC383" i="4"/>
  <c r="AD383" i="4"/>
  <c r="AE383" i="4"/>
  <c r="AF383" i="4"/>
  <c r="AG383" i="4"/>
  <c r="AH383" i="4"/>
  <c r="AI383" i="4"/>
  <c r="AJ383" i="4"/>
  <c r="AK383" i="4"/>
  <c r="AL383" i="4"/>
  <c r="AM383" i="4"/>
  <c r="AN383" i="4"/>
  <c r="AO383" i="4"/>
  <c r="AP383" i="4"/>
  <c r="AQ383" i="4"/>
  <c r="AR383" i="4"/>
  <c r="AS383" i="4"/>
  <c r="AT383" i="4"/>
  <c r="AU383" i="4"/>
  <c r="AV383" i="4"/>
  <c r="AW383" i="4"/>
  <c r="AX383" i="4"/>
  <c r="AY383" i="4"/>
  <c r="AZ383" i="4"/>
  <c r="BA383" i="4"/>
  <c r="BB383" i="4"/>
  <c r="BC383" i="4"/>
  <c r="BD383" i="4"/>
  <c r="BE383" i="4"/>
  <c r="BF383" i="4"/>
  <c r="BG383" i="4"/>
  <c r="BH383" i="4"/>
  <c r="BI383" i="4"/>
  <c r="BJ383" i="4"/>
  <c r="BK383" i="4"/>
  <c r="BL383" i="4"/>
  <c r="BM383" i="4"/>
  <c r="BN383" i="4"/>
  <c r="BO383" i="4"/>
  <c r="BP383" i="4"/>
  <c r="BQ383" i="4"/>
  <c r="BR383" i="4"/>
  <c r="BS383" i="4"/>
  <c r="BT383" i="4"/>
  <c r="BU383" i="4"/>
  <c r="BV383" i="4"/>
  <c r="BW383" i="4"/>
  <c r="BX383" i="4"/>
  <c r="BY383" i="4"/>
  <c r="BZ383" i="4"/>
  <c r="CA383" i="4"/>
  <c r="CB383" i="4"/>
  <c r="CC383" i="4"/>
  <c r="CD383" i="4"/>
  <c r="CE383" i="4"/>
  <c r="CF383" i="4"/>
  <c r="CG383" i="4"/>
  <c r="CH383" i="4"/>
  <c r="CI383" i="4"/>
  <c r="CJ383" i="4"/>
  <c r="CK383" i="4"/>
  <c r="CL383" i="4"/>
  <c r="CM383" i="4"/>
  <c r="CN383" i="4"/>
  <c r="CO383" i="4"/>
  <c r="CP383" i="4"/>
  <c r="CQ383" i="4"/>
  <c r="CR383" i="4"/>
  <c r="CS383" i="4"/>
  <c r="B383" i="4"/>
  <c r="B382" i="4"/>
  <c r="B381" i="4"/>
  <c r="C372" i="4"/>
  <c r="D372" i="4"/>
  <c r="E372" i="4"/>
  <c r="F372" i="4"/>
  <c r="G372" i="4"/>
  <c r="H372" i="4"/>
  <c r="I372" i="4"/>
  <c r="J372" i="4"/>
  <c r="K372" i="4"/>
  <c r="L372" i="4"/>
  <c r="M372" i="4"/>
  <c r="N372" i="4"/>
  <c r="O372" i="4"/>
  <c r="P372" i="4"/>
  <c r="Q372" i="4"/>
  <c r="R372" i="4"/>
  <c r="S372" i="4"/>
  <c r="T372" i="4"/>
  <c r="U372" i="4"/>
  <c r="V372" i="4"/>
  <c r="W372" i="4"/>
  <c r="X372" i="4"/>
  <c r="Y372" i="4"/>
  <c r="Z372" i="4"/>
  <c r="AA372" i="4"/>
  <c r="AB372" i="4"/>
  <c r="AC372" i="4"/>
  <c r="AD372" i="4"/>
  <c r="AE372" i="4"/>
  <c r="AF372" i="4"/>
  <c r="AG372" i="4"/>
  <c r="AH372" i="4"/>
  <c r="AI372" i="4"/>
  <c r="AJ372" i="4"/>
  <c r="AK372" i="4"/>
  <c r="AL372" i="4"/>
  <c r="AM372" i="4"/>
  <c r="AN372" i="4"/>
  <c r="AO372" i="4"/>
  <c r="AP372" i="4"/>
  <c r="AQ372" i="4"/>
  <c r="AR372" i="4"/>
  <c r="AS372" i="4"/>
  <c r="AT372" i="4"/>
  <c r="AU372" i="4"/>
  <c r="AV372" i="4"/>
  <c r="AW372" i="4"/>
  <c r="AX372" i="4"/>
  <c r="AY372" i="4"/>
  <c r="AZ372" i="4"/>
  <c r="BA372" i="4"/>
  <c r="BB372" i="4"/>
  <c r="BC372" i="4"/>
  <c r="BD372" i="4"/>
  <c r="BE372" i="4"/>
  <c r="BF372" i="4"/>
  <c r="BG372" i="4"/>
  <c r="BH372" i="4"/>
  <c r="BI372" i="4"/>
  <c r="BJ372" i="4"/>
  <c r="BK372" i="4"/>
  <c r="BL372" i="4"/>
  <c r="BM372" i="4"/>
  <c r="BN372" i="4"/>
  <c r="BO372" i="4"/>
  <c r="BP372" i="4"/>
  <c r="BQ372" i="4"/>
  <c r="BR372" i="4"/>
  <c r="BS372" i="4"/>
  <c r="BT372" i="4"/>
  <c r="BU372" i="4"/>
  <c r="BV372" i="4"/>
  <c r="BW372" i="4"/>
  <c r="BX372" i="4"/>
  <c r="BY372" i="4"/>
  <c r="BZ372" i="4"/>
  <c r="CA372" i="4"/>
  <c r="CB372" i="4"/>
  <c r="CC372" i="4"/>
  <c r="CD372" i="4"/>
  <c r="CE372" i="4"/>
  <c r="CF372" i="4"/>
  <c r="CG372" i="4"/>
  <c r="CH372" i="4"/>
  <c r="CI372" i="4"/>
  <c r="CJ372" i="4"/>
  <c r="CK372" i="4"/>
  <c r="CL372" i="4"/>
  <c r="CM372" i="4"/>
  <c r="CN372" i="4"/>
  <c r="CO372" i="4"/>
  <c r="CP372" i="4"/>
  <c r="CQ372" i="4"/>
  <c r="CR372" i="4"/>
  <c r="CS372" i="4"/>
  <c r="B372" i="4"/>
  <c r="A2" i="4"/>
  <c r="B2" i="4"/>
  <c r="C2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AO2" i="4"/>
  <c r="AP2" i="4"/>
  <c r="AQ2" i="4"/>
  <c r="AR2" i="4"/>
  <c r="AS2" i="4"/>
  <c r="AT2" i="4"/>
  <c r="AU2" i="4"/>
  <c r="AV2" i="4"/>
  <c r="AW2" i="4"/>
  <c r="AX2" i="4"/>
  <c r="AY2" i="4"/>
  <c r="AZ2" i="4"/>
  <c r="BA2" i="4"/>
  <c r="BB2" i="4"/>
  <c r="BC2" i="4"/>
  <c r="BD2" i="4"/>
  <c r="BE2" i="4"/>
  <c r="BF2" i="4"/>
  <c r="BG2" i="4"/>
  <c r="BH2" i="4"/>
  <c r="BI2" i="4"/>
  <c r="BJ2" i="4"/>
  <c r="BK2" i="4"/>
  <c r="BL2" i="4"/>
  <c r="BM2" i="4"/>
  <c r="BN2" i="4"/>
  <c r="BO2" i="4"/>
  <c r="BP2" i="4"/>
  <c r="BQ2" i="4"/>
  <c r="BR2" i="4"/>
  <c r="BS2" i="4"/>
  <c r="BT2" i="4"/>
  <c r="BU2" i="4"/>
  <c r="BV2" i="4"/>
  <c r="BW2" i="4"/>
  <c r="BX2" i="4"/>
  <c r="BY2" i="4"/>
  <c r="BZ2" i="4"/>
  <c r="CA2" i="4"/>
  <c r="CB2" i="4"/>
  <c r="CC2" i="4"/>
  <c r="CD2" i="4"/>
  <c r="CE2" i="4"/>
  <c r="CF2" i="4"/>
  <c r="CG2" i="4"/>
  <c r="CH2" i="4"/>
  <c r="CI2" i="4"/>
  <c r="CJ2" i="4"/>
  <c r="CK2" i="4"/>
  <c r="CL2" i="4"/>
  <c r="CM2" i="4"/>
  <c r="CN2" i="4"/>
  <c r="CO2" i="4"/>
  <c r="CP2" i="4"/>
  <c r="CQ2" i="4"/>
  <c r="CR2" i="4"/>
  <c r="CS2" i="4"/>
  <c r="CT2" i="4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  <c r="P1" i="4"/>
  <c r="Q1" i="4"/>
  <c r="R1" i="4"/>
  <c r="S1" i="4"/>
  <c r="T1" i="4"/>
  <c r="U1" i="4"/>
  <c r="V1" i="4"/>
  <c r="W1" i="4"/>
  <c r="X1" i="4"/>
  <c r="Y1" i="4"/>
  <c r="Z1" i="4"/>
  <c r="AA1" i="4"/>
  <c r="AB1" i="4"/>
  <c r="AC1" i="4"/>
  <c r="AD1" i="4"/>
  <c r="AE1" i="4"/>
  <c r="AF1" i="4"/>
  <c r="AG1" i="4"/>
  <c r="AH1" i="4"/>
  <c r="AI1" i="4"/>
  <c r="AJ1" i="4"/>
  <c r="AK1" i="4"/>
  <c r="AL1" i="4"/>
  <c r="AM1" i="4"/>
  <c r="AN1" i="4"/>
  <c r="AO1" i="4"/>
  <c r="AP1" i="4"/>
  <c r="AQ1" i="4"/>
  <c r="AR1" i="4"/>
  <c r="AS1" i="4"/>
  <c r="AT1" i="4"/>
  <c r="AU1" i="4"/>
  <c r="AV1" i="4"/>
  <c r="AW1" i="4"/>
  <c r="AX1" i="4"/>
  <c r="AY1" i="4"/>
  <c r="AZ1" i="4"/>
  <c r="BA1" i="4"/>
  <c r="BB1" i="4"/>
  <c r="BC1" i="4"/>
  <c r="BD1" i="4"/>
  <c r="BE1" i="4"/>
  <c r="BF1" i="4"/>
  <c r="BG1" i="4"/>
  <c r="BH1" i="4"/>
  <c r="BI1" i="4"/>
  <c r="BJ1" i="4"/>
  <c r="BK1" i="4"/>
  <c r="BL1" i="4"/>
  <c r="BM1" i="4"/>
  <c r="BN1" i="4"/>
  <c r="BO1" i="4"/>
  <c r="BP1" i="4"/>
  <c r="BQ1" i="4"/>
  <c r="BR1" i="4"/>
  <c r="BS1" i="4"/>
  <c r="BT1" i="4"/>
  <c r="BU1" i="4"/>
  <c r="BV1" i="4"/>
  <c r="BW1" i="4"/>
  <c r="BX1" i="4"/>
  <c r="BY1" i="4"/>
  <c r="BZ1" i="4"/>
  <c r="CA1" i="4"/>
  <c r="CB1" i="4"/>
  <c r="CC1" i="4"/>
  <c r="CD1" i="4"/>
  <c r="CE1" i="4"/>
  <c r="CF1" i="4"/>
  <c r="CG1" i="4"/>
  <c r="CH1" i="4"/>
  <c r="CI1" i="4"/>
  <c r="CJ1" i="4"/>
  <c r="CK1" i="4"/>
  <c r="CL1" i="4"/>
  <c r="CM1" i="4"/>
  <c r="CN1" i="4"/>
  <c r="CO1" i="4"/>
  <c r="CP1" i="4"/>
  <c r="CQ1" i="4"/>
  <c r="CR1" i="4"/>
  <c r="CS1" i="4"/>
  <c r="CT1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1" i="4"/>
  <c r="A376" i="4"/>
  <c r="A377" i="4"/>
  <c r="A378" i="4"/>
  <c r="A375" i="4"/>
  <c r="B375" i="4"/>
  <c r="C375" i="4"/>
  <c r="D375" i="4"/>
  <c r="E375" i="4"/>
  <c r="F375" i="4"/>
  <c r="G375" i="4"/>
  <c r="H375" i="4"/>
  <c r="I375" i="4"/>
  <c r="J375" i="4"/>
  <c r="K375" i="4"/>
  <c r="L375" i="4"/>
  <c r="M375" i="4"/>
  <c r="N375" i="4"/>
  <c r="O375" i="4"/>
  <c r="P375" i="4"/>
  <c r="Q375" i="4"/>
  <c r="R375" i="4"/>
  <c r="S375" i="4"/>
  <c r="T375" i="4"/>
  <c r="U375" i="4"/>
  <c r="V375" i="4"/>
  <c r="W375" i="4"/>
  <c r="X375" i="4"/>
  <c r="Y375" i="4"/>
  <c r="Z375" i="4"/>
  <c r="AA375" i="4"/>
  <c r="AB375" i="4"/>
  <c r="AC375" i="4"/>
  <c r="AD375" i="4"/>
  <c r="AE375" i="4"/>
  <c r="AF375" i="4"/>
  <c r="AG375" i="4"/>
  <c r="AH375" i="4"/>
  <c r="AI375" i="4"/>
  <c r="AJ375" i="4"/>
  <c r="AK375" i="4"/>
  <c r="AL375" i="4"/>
  <c r="AM375" i="4"/>
  <c r="AN375" i="4"/>
  <c r="AO375" i="4"/>
  <c r="AP375" i="4"/>
  <c r="AQ375" i="4"/>
  <c r="AR375" i="4"/>
  <c r="AS375" i="4"/>
  <c r="AT375" i="4"/>
  <c r="AU375" i="4"/>
  <c r="AV375" i="4"/>
  <c r="AW375" i="4"/>
  <c r="AX375" i="4"/>
  <c r="AY375" i="4"/>
  <c r="AZ375" i="4"/>
  <c r="BA375" i="4"/>
  <c r="BB375" i="4"/>
  <c r="BC375" i="4"/>
  <c r="BD375" i="4"/>
  <c r="BE375" i="4"/>
  <c r="BF375" i="4"/>
  <c r="BG375" i="4"/>
  <c r="BH375" i="4"/>
  <c r="BI375" i="4"/>
  <c r="BJ375" i="4"/>
  <c r="BK375" i="4"/>
  <c r="BL375" i="4"/>
  <c r="BM375" i="4"/>
  <c r="BN375" i="4"/>
  <c r="BO375" i="4"/>
  <c r="BP375" i="4"/>
  <c r="BQ375" i="4"/>
  <c r="BR375" i="4"/>
  <c r="BS375" i="4"/>
  <c r="BT375" i="4"/>
  <c r="BU375" i="4"/>
  <c r="BV375" i="4"/>
  <c r="BW375" i="4"/>
  <c r="BX375" i="4"/>
  <c r="BY375" i="4"/>
  <c r="BZ375" i="4"/>
  <c r="CA375" i="4"/>
  <c r="CB375" i="4"/>
  <c r="CC375" i="4"/>
  <c r="CD375" i="4"/>
  <c r="CE375" i="4"/>
  <c r="CF375" i="4"/>
  <c r="CG375" i="4"/>
  <c r="CH375" i="4"/>
  <c r="CI375" i="4"/>
  <c r="CJ375" i="4"/>
  <c r="CK375" i="4"/>
  <c r="CL375" i="4"/>
  <c r="CM375" i="4"/>
  <c r="CN375" i="4"/>
  <c r="CO375" i="4"/>
  <c r="CP375" i="4"/>
  <c r="CQ375" i="4"/>
  <c r="CR375" i="4"/>
  <c r="CS375" i="4"/>
  <c r="CT375" i="4"/>
  <c r="CK3" i="4"/>
  <c r="CL3" i="4"/>
  <c r="CM3" i="4"/>
  <c r="CN3" i="4"/>
  <c r="CO3" i="4"/>
  <c r="CP3" i="4"/>
  <c r="CQ3" i="4"/>
  <c r="CR3" i="4"/>
  <c r="CS3" i="4"/>
  <c r="CT3" i="4"/>
  <c r="CK4" i="4"/>
  <c r="CL4" i="4"/>
  <c r="CM4" i="4"/>
  <c r="CN4" i="4"/>
  <c r="CO4" i="4"/>
  <c r="CP4" i="4"/>
  <c r="CQ4" i="4"/>
  <c r="CR4" i="4"/>
  <c r="CS4" i="4"/>
  <c r="CT4" i="4"/>
  <c r="CK5" i="4"/>
  <c r="CL5" i="4"/>
  <c r="CM5" i="4"/>
  <c r="CN5" i="4"/>
  <c r="CO5" i="4"/>
  <c r="CP5" i="4"/>
  <c r="CQ5" i="4"/>
  <c r="CR5" i="4"/>
  <c r="CS5" i="4"/>
  <c r="CT5" i="4"/>
  <c r="CK6" i="4"/>
  <c r="CL6" i="4"/>
  <c r="CM6" i="4"/>
  <c r="CN6" i="4"/>
  <c r="CO6" i="4"/>
  <c r="CP6" i="4"/>
  <c r="CQ6" i="4"/>
  <c r="CR6" i="4"/>
  <c r="CS6" i="4"/>
  <c r="CT6" i="4"/>
  <c r="CK7" i="4"/>
  <c r="CL7" i="4"/>
  <c r="CM7" i="4"/>
  <c r="CN7" i="4"/>
  <c r="CO7" i="4"/>
  <c r="CP7" i="4"/>
  <c r="CQ7" i="4"/>
  <c r="CR7" i="4"/>
  <c r="CS7" i="4"/>
  <c r="CT7" i="4"/>
  <c r="CK8" i="4"/>
  <c r="CL8" i="4"/>
  <c r="CM8" i="4"/>
  <c r="CN8" i="4"/>
  <c r="CO8" i="4"/>
  <c r="CP8" i="4"/>
  <c r="CQ8" i="4"/>
  <c r="CR8" i="4"/>
  <c r="CS8" i="4"/>
  <c r="CT8" i="4"/>
  <c r="CK9" i="4"/>
  <c r="CL9" i="4"/>
  <c r="CM9" i="4"/>
  <c r="CN9" i="4"/>
  <c r="CO9" i="4"/>
  <c r="CP9" i="4"/>
  <c r="CQ9" i="4"/>
  <c r="CR9" i="4"/>
  <c r="CS9" i="4"/>
  <c r="CT9" i="4"/>
  <c r="CK10" i="4"/>
  <c r="CL10" i="4"/>
  <c r="CM10" i="4"/>
  <c r="CN10" i="4"/>
  <c r="CO10" i="4"/>
  <c r="CP10" i="4"/>
  <c r="CQ10" i="4"/>
  <c r="CR10" i="4"/>
  <c r="CS10" i="4"/>
  <c r="CT10" i="4"/>
  <c r="CK11" i="4"/>
  <c r="CL11" i="4"/>
  <c r="CM11" i="4"/>
  <c r="CN11" i="4"/>
  <c r="CO11" i="4"/>
  <c r="CP11" i="4"/>
  <c r="CQ11" i="4"/>
  <c r="CR11" i="4"/>
  <c r="CS11" i="4"/>
  <c r="CT11" i="4"/>
  <c r="CK12" i="4"/>
  <c r="CL12" i="4"/>
  <c r="CM12" i="4"/>
  <c r="CN12" i="4"/>
  <c r="CO12" i="4"/>
  <c r="CP12" i="4"/>
  <c r="CQ12" i="4"/>
  <c r="CR12" i="4"/>
  <c r="CS12" i="4"/>
  <c r="CT12" i="4"/>
  <c r="CK13" i="4"/>
  <c r="CL13" i="4"/>
  <c r="CM13" i="4"/>
  <c r="CN13" i="4"/>
  <c r="CO13" i="4"/>
  <c r="CP13" i="4"/>
  <c r="CQ13" i="4"/>
  <c r="CR13" i="4"/>
  <c r="CS13" i="4"/>
  <c r="CT13" i="4"/>
  <c r="CK14" i="4"/>
  <c r="CL14" i="4"/>
  <c r="CM14" i="4"/>
  <c r="CN14" i="4"/>
  <c r="CO14" i="4"/>
  <c r="CP14" i="4"/>
  <c r="CQ14" i="4"/>
  <c r="CR14" i="4"/>
  <c r="CS14" i="4"/>
  <c r="CT14" i="4"/>
  <c r="CK15" i="4"/>
  <c r="CL15" i="4"/>
  <c r="CM15" i="4"/>
  <c r="CN15" i="4"/>
  <c r="CO15" i="4"/>
  <c r="CP15" i="4"/>
  <c r="CQ15" i="4"/>
  <c r="CR15" i="4"/>
  <c r="CS15" i="4"/>
  <c r="CT15" i="4"/>
  <c r="CK16" i="4"/>
  <c r="CL16" i="4"/>
  <c r="CM16" i="4"/>
  <c r="CN16" i="4"/>
  <c r="CO16" i="4"/>
  <c r="CP16" i="4"/>
  <c r="CQ16" i="4"/>
  <c r="CR16" i="4"/>
  <c r="CS16" i="4"/>
  <c r="CT16" i="4"/>
  <c r="CK17" i="4"/>
  <c r="CL17" i="4"/>
  <c r="CM17" i="4"/>
  <c r="CN17" i="4"/>
  <c r="CO17" i="4"/>
  <c r="CP17" i="4"/>
  <c r="CQ17" i="4"/>
  <c r="CR17" i="4"/>
  <c r="CS17" i="4"/>
  <c r="CT17" i="4"/>
  <c r="CK18" i="4"/>
  <c r="CL18" i="4"/>
  <c r="CM18" i="4"/>
  <c r="CN18" i="4"/>
  <c r="CO18" i="4"/>
  <c r="CP18" i="4"/>
  <c r="CQ18" i="4"/>
  <c r="CR18" i="4"/>
  <c r="CS18" i="4"/>
  <c r="CT18" i="4"/>
  <c r="CK19" i="4"/>
  <c r="CL19" i="4"/>
  <c r="CM19" i="4"/>
  <c r="CN19" i="4"/>
  <c r="CO19" i="4"/>
  <c r="CP19" i="4"/>
  <c r="CQ19" i="4"/>
  <c r="CR19" i="4"/>
  <c r="CS19" i="4"/>
  <c r="CT19" i="4"/>
  <c r="CK20" i="4"/>
  <c r="CL20" i="4"/>
  <c r="CM20" i="4"/>
  <c r="CN20" i="4"/>
  <c r="CO20" i="4"/>
  <c r="CP20" i="4"/>
  <c r="CQ20" i="4"/>
  <c r="CR20" i="4"/>
  <c r="CS20" i="4"/>
  <c r="CT20" i="4"/>
  <c r="CK21" i="4"/>
  <c r="CL21" i="4"/>
  <c r="CM21" i="4"/>
  <c r="CN21" i="4"/>
  <c r="CO21" i="4"/>
  <c r="CP21" i="4"/>
  <c r="CQ21" i="4"/>
  <c r="CR21" i="4"/>
  <c r="CS21" i="4"/>
  <c r="CT21" i="4"/>
  <c r="CK22" i="4"/>
  <c r="CL22" i="4"/>
  <c r="CM22" i="4"/>
  <c r="CN22" i="4"/>
  <c r="CO22" i="4"/>
  <c r="CP22" i="4"/>
  <c r="CQ22" i="4"/>
  <c r="CR22" i="4"/>
  <c r="CS22" i="4"/>
  <c r="CT22" i="4"/>
  <c r="CK23" i="4"/>
  <c r="CL23" i="4"/>
  <c r="CM23" i="4"/>
  <c r="CN23" i="4"/>
  <c r="CO23" i="4"/>
  <c r="CP23" i="4"/>
  <c r="CQ23" i="4"/>
  <c r="CR23" i="4"/>
  <c r="CS23" i="4"/>
  <c r="CT23" i="4"/>
  <c r="CK24" i="4"/>
  <c r="CL24" i="4"/>
  <c r="CM24" i="4"/>
  <c r="CN24" i="4"/>
  <c r="CO24" i="4"/>
  <c r="CP24" i="4"/>
  <c r="CQ24" i="4"/>
  <c r="CR24" i="4"/>
  <c r="CS24" i="4"/>
  <c r="CT24" i="4"/>
  <c r="CK25" i="4"/>
  <c r="CL25" i="4"/>
  <c r="CM25" i="4"/>
  <c r="CN25" i="4"/>
  <c r="CO25" i="4"/>
  <c r="CP25" i="4"/>
  <c r="CQ25" i="4"/>
  <c r="CR25" i="4"/>
  <c r="CS25" i="4"/>
  <c r="CT25" i="4"/>
  <c r="CK26" i="4"/>
  <c r="CL26" i="4"/>
  <c r="CM26" i="4"/>
  <c r="CN26" i="4"/>
  <c r="CO26" i="4"/>
  <c r="CP26" i="4"/>
  <c r="CQ26" i="4"/>
  <c r="CR26" i="4"/>
  <c r="CS26" i="4"/>
  <c r="CT26" i="4"/>
  <c r="CK27" i="4"/>
  <c r="CL27" i="4"/>
  <c r="CM27" i="4"/>
  <c r="CN27" i="4"/>
  <c r="CO27" i="4"/>
  <c r="CP27" i="4"/>
  <c r="CQ27" i="4"/>
  <c r="CR27" i="4"/>
  <c r="CS27" i="4"/>
  <c r="CT27" i="4"/>
  <c r="CK28" i="4"/>
  <c r="CL28" i="4"/>
  <c r="CM28" i="4"/>
  <c r="CN28" i="4"/>
  <c r="CO28" i="4"/>
  <c r="CP28" i="4"/>
  <c r="CQ28" i="4"/>
  <c r="CR28" i="4"/>
  <c r="CS28" i="4"/>
  <c r="CT28" i="4"/>
  <c r="CK29" i="4"/>
  <c r="CL29" i="4"/>
  <c r="CM29" i="4"/>
  <c r="CN29" i="4"/>
  <c r="CO29" i="4"/>
  <c r="CP29" i="4"/>
  <c r="CQ29" i="4"/>
  <c r="CR29" i="4"/>
  <c r="CS29" i="4"/>
  <c r="CT29" i="4"/>
  <c r="CK30" i="4"/>
  <c r="CL30" i="4"/>
  <c r="CM30" i="4"/>
  <c r="CN30" i="4"/>
  <c r="CO30" i="4"/>
  <c r="CP30" i="4"/>
  <c r="CQ30" i="4"/>
  <c r="CR30" i="4"/>
  <c r="CS30" i="4"/>
  <c r="CT30" i="4"/>
  <c r="CK31" i="4"/>
  <c r="CL31" i="4"/>
  <c r="CM31" i="4"/>
  <c r="CN31" i="4"/>
  <c r="CO31" i="4"/>
  <c r="CP31" i="4"/>
  <c r="CQ31" i="4"/>
  <c r="CR31" i="4"/>
  <c r="CS31" i="4"/>
  <c r="CT31" i="4"/>
  <c r="CK32" i="4"/>
  <c r="CL32" i="4"/>
  <c r="CM32" i="4"/>
  <c r="CN32" i="4"/>
  <c r="CO32" i="4"/>
  <c r="CP32" i="4"/>
  <c r="CQ32" i="4"/>
  <c r="CR32" i="4"/>
  <c r="CS32" i="4"/>
  <c r="CT32" i="4"/>
  <c r="CK33" i="4"/>
  <c r="CL33" i="4"/>
  <c r="CM33" i="4"/>
  <c r="CN33" i="4"/>
  <c r="CO33" i="4"/>
  <c r="CP33" i="4"/>
  <c r="CQ33" i="4"/>
  <c r="CR33" i="4"/>
  <c r="CS33" i="4"/>
  <c r="CT33" i="4"/>
  <c r="CK34" i="4"/>
  <c r="CL34" i="4"/>
  <c r="CM34" i="4"/>
  <c r="CN34" i="4"/>
  <c r="CO34" i="4"/>
  <c r="CP34" i="4"/>
  <c r="CQ34" i="4"/>
  <c r="CR34" i="4"/>
  <c r="CS34" i="4"/>
  <c r="CT34" i="4"/>
  <c r="CK35" i="4"/>
  <c r="CL35" i="4"/>
  <c r="CM35" i="4"/>
  <c r="CN35" i="4"/>
  <c r="CO35" i="4"/>
  <c r="CP35" i="4"/>
  <c r="CQ35" i="4"/>
  <c r="CR35" i="4"/>
  <c r="CS35" i="4"/>
  <c r="CT35" i="4"/>
  <c r="CK36" i="4"/>
  <c r="CL36" i="4"/>
  <c r="CM36" i="4"/>
  <c r="CN36" i="4"/>
  <c r="CO36" i="4"/>
  <c r="CP36" i="4"/>
  <c r="CQ36" i="4"/>
  <c r="CR36" i="4"/>
  <c r="CS36" i="4"/>
  <c r="CT36" i="4"/>
  <c r="CK37" i="4"/>
  <c r="CL37" i="4"/>
  <c r="CM37" i="4"/>
  <c r="CN37" i="4"/>
  <c r="CO37" i="4"/>
  <c r="CP37" i="4"/>
  <c r="CQ37" i="4"/>
  <c r="CR37" i="4"/>
  <c r="CS37" i="4"/>
  <c r="CT37" i="4"/>
  <c r="CK38" i="4"/>
  <c r="CL38" i="4"/>
  <c r="CM38" i="4"/>
  <c r="CN38" i="4"/>
  <c r="CO38" i="4"/>
  <c r="CP38" i="4"/>
  <c r="CQ38" i="4"/>
  <c r="CR38" i="4"/>
  <c r="CS38" i="4"/>
  <c r="CT38" i="4"/>
  <c r="CK39" i="4"/>
  <c r="CL39" i="4"/>
  <c r="CM39" i="4"/>
  <c r="CN39" i="4"/>
  <c r="CO39" i="4"/>
  <c r="CP39" i="4"/>
  <c r="CQ39" i="4"/>
  <c r="CR39" i="4"/>
  <c r="CS39" i="4"/>
  <c r="CT39" i="4"/>
  <c r="CK40" i="4"/>
  <c r="CL40" i="4"/>
  <c r="CM40" i="4"/>
  <c r="CN40" i="4"/>
  <c r="CO40" i="4"/>
  <c r="CP40" i="4"/>
  <c r="CQ40" i="4"/>
  <c r="CR40" i="4"/>
  <c r="CS40" i="4"/>
  <c r="CT40" i="4"/>
  <c r="CK41" i="4"/>
  <c r="CL41" i="4"/>
  <c r="CM41" i="4"/>
  <c r="CN41" i="4"/>
  <c r="CO41" i="4"/>
  <c r="CP41" i="4"/>
  <c r="CQ41" i="4"/>
  <c r="CR41" i="4"/>
  <c r="CS41" i="4"/>
  <c r="CT41" i="4"/>
  <c r="CK42" i="4"/>
  <c r="CL42" i="4"/>
  <c r="CM42" i="4"/>
  <c r="CN42" i="4"/>
  <c r="CO42" i="4"/>
  <c r="CP42" i="4"/>
  <c r="CQ42" i="4"/>
  <c r="CR42" i="4"/>
  <c r="CS42" i="4"/>
  <c r="CT42" i="4"/>
  <c r="CK43" i="4"/>
  <c r="CL43" i="4"/>
  <c r="CM43" i="4"/>
  <c r="CN43" i="4"/>
  <c r="CO43" i="4"/>
  <c r="CP43" i="4"/>
  <c r="CQ43" i="4"/>
  <c r="CR43" i="4"/>
  <c r="CS43" i="4"/>
  <c r="CT43" i="4"/>
  <c r="CK44" i="4"/>
  <c r="CL44" i="4"/>
  <c r="CM44" i="4"/>
  <c r="CN44" i="4"/>
  <c r="CO44" i="4"/>
  <c r="CP44" i="4"/>
  <c r="CQ44" i="4"/>
  <c r="CR44" i="4"/>
  <c r="CS44" i="4"/>
  <c r="CT44" i="4"/>
  <c r="CK45" i="4"/>
  <c r="CL45" i="4"/>
  <c r="CM45" i="4"/>
  <c r="CN45" i="4"/>
  <c r="CO45" i="4"/>
  <c r="CP45" i="4"/>
  <c r="CQ45" i="4"/>
  <c r="CR45" i="4"/>
  <c r="CS45" i="4"/>
  <c r="CT45" i="4"/>
  <c r="CK46" i="4"/>
  <c r="CL46" i="4"/>
  <c r="CM46" i="4"/>
  <c r="CN46" i="4"/>
  <c r="CO46" i="4"/>
  <c r="CP46" i="4"/>
  <c r="CQ46" i="4"/>
  <c r="CR46" i="4"/>
  <c r="CS46" i="4"/>
  <c r="CT46" i="4"/>
  <c r="CK47" i="4"/>
  <c r="CL47" i="4"/>
  <c r="CM47" i="4"/>
  <c r="CN47" i="4"/>
  <c r="CO47" i="4"/>
  <c r="CP47" i="4"/>
  <c r="CQ47" i="4"/>
  <c r="CR47" i="4"/>
  <c r="CS47" i="4"/>
  <c r="CT47" i="4"/>
  <c r="CK48" i="4"/>
  <c r="CL48" i="4"/>
  <c r="CM48" i="4"/>
  <c r="CN48" i="4"/>
  <c r="CO48" i="4"/>
  <c r="CP48" i="4"/>
  <c r="CQ48" i="4"/>
  <c r="CR48" i="4"/>
  <c r="CS48" i="4"/>
  <c r="CT48" i="4"/>
  <c r="CK49" i="4"/>
  <c r="CL49" i="4"/>
  <c r="CM49" i="4"/>
  <c r="CN49" i="4"/>
  <c r="CO49" i="4"/>
  <c r="CP49" i="4"/>
  <c r="CQ49" i="4"/>
  <c r="CR49" i="4"/>
  <c r="CS49" i="4"/>
  <c r="CT49" i="4"/>
  <c r="CK50" i="4"/>
  <c r="CL50" i="4"/>
  <c r="CM50" i="4"/>
  <c r="CN50" i="4"/>
  <c r="CO50" i="4"/>
  <c r="CP50" i="4"/>
  <c r="CQ50" i="4"/>
  <c r="CR50" i="4"/>
  <c r="CS50" i="4"/>
  <c r="CT50" i="4"/>
  <c r="CK51" i="4"/>
  <c r="CL51" i="4"/>
  <c r="CM51" i="4"/>
  <c r="CN51" i="4"/>
  <c r="CO51" i="4"/>
  <c r="CP51" i="4"/>
  <c r="CQ51" i="4"/>
  <c r="CR51" i="4"/>
  <c r="CS51" i="4"/>
  <c r="CT51" i="4"/>
  <c r="CK52" i="4"/>
  <c r="CL52" i="4"/>
  <c r="CM52" i="4"/>
  <c r="CN52" i="4"/>
  <c r="CO52" i="4"/>
  <c r="CP52" i="4"/>
  <c r="CQ52" i="4"/>
  <c r="CR52" i="4"/>
  <c r="CS52" i="4"/>
  <c r="CT52" i="4"/>
  <c r="CK53" i="4"/>
  <c r="CL53" i="4"/>
  <c r="CM53" i="4"/>
  <c r="CN53" i="4"/>
  <c r="CO53" i="4"/>
  <c r="CP53" i="4"/>
  <c r="CQ53" i="4"/>
  <c r="CR53" i="4"/>
  <c r="CS53" i="4"/>
  <c r="CT53" i="4"/>
  <c r="CK54" i="4"/>
  <c r="CL54" i="4"/>
  <c r="CM54" i="4"/>
  <c r="CN54" i="4"/>
  <c r="CO54" i="4"/>
  <c r="CP54" i="4"/>
  <c r="CQ54" i="4"/>
  <c r="CR54" i="4"/>
  <c r="CS54" i="4"/>
  <c r="CT54" i="4"/>
  <c r="CK55" i="4"/>
  <c r="CL55" i="4"/>
  <c r="CM55" i="4"/>
  <c r="CN55" i="4"/>
  <c r="CO55" i="4"/>
  <c r="CP55" i="4"/>
  <c r="CQ55" i="4"/>
  <c r="CR55" i="4"/>
  <c r="CS55" i="4"/>
  <c r="CT55" i="4"/>
  <c r="CK56" i="4"/>
  <c r="CL56" i="4"/>
  <c r="CM56" i="4"/>
  <c r="CN56" i="4"/>
  <c r="CO56" i="4"/>
  <c r="CP56" i="4"/>
  <c r="CQ56" i="4"/>
  <c r="CR56" i="4"/>
  <c r="CS56" i="4"/>
  <c r="CT56" i="4"/>
  <c r="CK57" i="4"/>
  <c r="CL57" i="4"/>
  <c r="CM57" i="4"/>
  <c r="CN57" i="4"/>
  <c r="CO57" i="4"/>
  <c r="CP57" i="4"/>
  <c r="CQ57" i="4"/>
  <c r="CR57" i="4"/>
  <c r="CS57" i="4"/>
  <c r="CT57" i="4"/>
  <c r="CK58" i="4"/>
  <c r="CL58" i="4"/>
  <c r="CM58" i="4"/>
  <c r="CN58" i="4"/>
  <c r="CO58" i="4"/>
  <c r="CP58" i="4"/>
  <c r="CQ58" i="4"/>
  <c r="CR58" i="4"/>
  <c r="CS58" i="4"/>
  <c r="CT58" i="4"/>
  <c r="CK59" i="4"/>
  <c r="CL59" i="4"/>
  <c r="CM59" i="4"/>
  <c r="CN59" i="4"/>
  <c r="CO59" i="4"/>
  <c r="CP59" i="4"/>
  <c r="CQ59" i="4"/>
  <c r="CR59" i="4"/>
  <c r="CS59" i="4"/>
  <c r="CT59" i="4"/>
  <c r="CK60" i="4"/>
  <c r="CL60" i="4"/>
  <c r="CM60" i="4"/>
  <c r="CN60" i="4"/>
  <c r="CO60" i="4"/>
  <c r="CP60" i="4"/>
  <c r="CQ60" i="4"/>
  <c r="CR60" i="4"/>
  <c r="CS60" i="4"/>
  <c r="CT60" i="4"/>
  <c r="CK61" i="4"/>
  <c r="CL61" i="4"/>
  <c r="CM61" i="4"/>
  <c r="CN61" i="4"/>
  <c r="CO61" i="4"/>
  <c r="CP61" i="4"/>
  <c r="CQ61" i="4"/>
  <c r="CR61" i="4"/>
  <c r="CS61" i="4"/>
  <c r="CT61" i="4"/>
  <c r="CK62" i="4"/>
  <c r="CL62" i="4"/>
  <c r="CM62" i="4"/>
  <c r="CN62" i="4"/>
  <c r="CO62" i="4"/>
  <c r="CP62" i="4"/>
  <c r="CQ62" i="4"/>
  <c r="CR62" i="4"/>
  <c r="CS62" i="4"/>
  <c r="CT62" i="4"/>
  <c r="CK63" i="4"/>
  <c r="CL63" i="4"/>
  <c r="CM63" i="4"/>
  <c r="CN63" i="4"/>
  <c r="CO63" i="4"/>
  <c r="CP63" i="4"/>
  <c r="CQ63" i="4"/>
  <c r="CR63" i="4"/>
  <c r="CS63" i="4"/>
  <c r="CT63" i="4"/>
  <c r="CK64" i="4"/>
  <c r="CL64" i="4"/>
  <c r="CM64" i="4"/>
  <c r="CN64" i="4"/>
  <c r="CO64" i="4"/>
  <c r="CP64" i="4"/>
  <c r="CQ64" i="4"/>
  <c r="CR64" i="4"/>
  <c r="CS64" i="4"/>
  <c r="CT64" i="4"/>
  <c r="CK65" i="4"/>
  <c r="CL65" i="4"/>
  <c r="CM65" i="4"/>
  <c r="CN65" i="4"/>
  <c r="CO65" i="4"/>
  <c r="CP65" i="4"/>
  <c r="CQ65" i="4"/>
  <c r="CR65" i="4"/>
  <c r="CS65" i="4"/>
  <c r="CT65" i="4"/>
  <c r="CK66" i="4"/>
  <c r="CL66" i="4"/>
  <c r="CM66" i="4"/>
  <c r="CN66" i="4"/>
  <c r="CO66" i="4"/>
  <c r="CP66" i="4"/>
  <c r="CQ66" i="4"/>
  <c r="CR66" i="4"/>
  <c r="CS66" i="4"/>
  <c r="CT66" i="4"/>
  <c r="CK67" i="4"/>
  <c r="CL67" i="4"/>
  <c r="CM67" i="4"/>
  <c r="CN67" i="4"/>
  <c r="CO67" i="4"/>
  <c r="CP67" i="4"/>
  <c r="CQ67" i="4"/>
  <c r="CR67" i="4"/>
  <c r="CS67" i="4"/>
  <c r="CT67" i="4"/>
  <c r="CK68" i="4"/>
  <c r="CL68" i="4"/>
  <c r="CM68" i="4"/>
  <c r="CN68" i="4"/>
  <c r="CO68" i="4"/>
  <c r="CP68" i="4"/>
  <c r="CQ68" i="4"/>
  <c r="CR68" i="4"/>
  <c r="CS68" i="4"/>
  <c r="CT68" i="4"/>
  <c r="CK69" i="4"/>
  <c r="CL69" i="4"/>
  <c r="CM69" i="4"/>
  <c r="CN69" i="4"/>
  <c r="CO69" i="4"/>
  <c r="CP69" i="4"/>
  <c r="CQ69" i="4"/>
  <c r="CR69" i="4"/>
  <c r="CS69" i="4"/>
  <c r="CT69" i="4"/>
  <c r="CK70" i="4"/>
  <c r="CL70" i="4"/>
  <c r="CM70" i="4"/>
  <c r="CN70" i="4"/>
  <c r="CO70" i="4"/>
  <c r="CP70" i="4"/>
  <c r="CQ70" i="4"/>
  <c r="CR70" i="4"/>
  <c r="CS70" i="4"/>
  <c r="CT70" i="4"/>
  <c r="CK71" i="4"/>
  <c r="CL71" i="4"/>
  <c r="CM71" i="4"/>
  <c r="CN71" i="4"/>
  <c r="CO71" i="4"/>
  <c r="CP71" i="4"/>
  <c r="CQ71" i="4"/>
  <c r="CR71" i="4"/>
  <c r="CS71" i="4"/>
  <c r="CT71" i="4"/>
  <c r="CK72" i="4"/>
  <c r="CL72" i="4"/>
  <c r="CM72" i="4"/>
  <c r="CN72" i="4"/>
  <c r="CO72" i="4"/>
  <c r="CP72" i="4"/>
  <c r="CQ72" i="4"/>
  <c r="CR72" i="4"/>
  <c r="CS72" i="4"/>
  <c r="CT72" i="4"/>
  <c r="CK73" i="4"/>
  <c r="CL73" i="4"/>
  <c r="CM73" i="4"/>
  <c r="CN73" i="4"/>
  <c r="CO73" i="4"/>
  <c r="CP73" i="4"/>
  <c r="CQ73" i="4"/>
  <c r="CR73" i="4"/>
  <c r="CS73" i="4"/>
  <c r="CT73" i="4"/>
  <c r="CK74" i="4"/>
  <c r="CL74" i="4"/>
  <c r="CM74" i="4"/>
  <c r="CN74" i="4"/>
  <c r="CO74" i="4"/>
  <c r="CP74" i="4"/>
  <c r="CQ74" i="4"/>
  <c r="CR74" i="4"/>
  <c r="CS74" i="4"/>
  <c r="CT74" i="4"/>
  <c r="CK75" i="4"/>
  <c r="CL75" i="4"/>
  <c r="CM75" i="4"/>
  <c r="CN75" i="4"/>
  <c r="CO75" i="4"/>
  <c r="CP75" i="4"/>
  <c r="CQ75" i="4"/>
  <c r="CR75" i="4"/>
  <c r="CS75" i="4"/>
  <c r="CT75" i="4"/>
  <c r="CK76" i="4"/>
  <c r="CL76" i="4"/>
  <c r="CM76" i="4"/>
  <c r="CN76" i="4"/>
  <c r="CO76" i="4"/>
  <c r="CP76" i="4"/>
  <c r="CQ76" i="4"/>
  <c r="CR76" i="4"/>
  <c r="CS76" i="4"/>
  <c r="CT76" i="4"/>
  <c r="CK77" i="4"/>
  <c r="CL77" i="4"/>
  <c r="CM77" i="4"/>
  <c r="CN77" i="4"/>
  <c r="CO77" i="4"/>
  <c r="CP77" i="4"/>
  <c r="CQ77" i="4"/>
  <c r="CR77" i="4"/>
  <c r="CS77" i="4"/>
  <c r="CT77" i="4"/>
  <c r="CK78" i="4"/>
  <c r="CL78" i="4"/>
  <c r="CM78" i="4"/>
  <c r="CN78" i="4"/>
  <c r="CO78" i="4"/>
  <c r="CP78" i="4"/>
  <c r="CQ78" i="4"/>
  <c r="CR78" i="4"/>
  <c r="CS78" i="4"/>
  <c r="CT78" i="4"/>
  <c r="CK79" i="4"/>
  <c r="CL79" i="4"/>
  <c r="CM79" i="4"/>
  <c r="CN79" i="4"/>
  <c r="CO79" i="4"/>
  <c r="CP79" i="4"/>
  <c r="CQ79" i="4"/>
  <c r="CR79" i="4"/>
  <c r="CS79" i="4"/>
  <c r="CT79" i="4"/>
  <c r="CK80" i="4"/>
  <c r="CL80" i="4"/>
  <c r="CM80" i="4"/>
  <c r="CN80" i="4"/>
  <c r="CO80" i="4"/>
  <c r="CP80" i="4"/>
  <c r="CQ80" i="4"/>
  <c r="CR80" i="4"/>
  <c r="CS80" i="4"/>
  <c r="CT80" i="4"/>
  <c r="CK81" i="4"/>
  <c r="CL81" i="4"/>
  <c r="CM81" i="4"/>
  <c r="CN81" i="4"/>
  <c r="CO81" i="4"/>
  <c r="CP81" i="4"/>
  <c r="CQ81" i="4"/>
  <c r="CR81" i="4"/>
  <c r="CS81" i="4"/>
  <c r="CT81" i="4"/>
  <c r="CK82" i="4"/>
  <c r="CL82" i="4"/>
  <c r="CM82" i="4"/>
  <c r="CN82" i="4"/>
  <c r="CO82" i="4"/>
  <c r="CP82" i="4"/>
  <c r="CQ82" i="4"/>
  <c r="CR82" i="4"/>
  <c r="CS82" i="4"/>
  <c r="CT82" i="4"/>
  <c r="CK83" i="4"/>
  <c r="CL83" i="4"/>
  <c r="CM83" i="4"/>
  <c r="CN83" i="4"/>
  <c r="CO83" i="4"/>
  <c r="CP83" i="4"/>
  <c r="CQ83" i="4"/>
  <c r="CR83" i="4"/>
  <c r="CS83" i="4"/>
  <c r="CT83" i="4"/>
  <c r="CK84" i="4"/>
  <c r="CL84" i="4"/>
  <c r="CM84" i="4"/>
  <c r="CN84" i="4"/>
  <c r="CO84" i="4"/>
  <c r="CP84" i="4"/>
  <c r="CQ84" i="4"/>
  <c r="CR84" i="4"/>
  <c r="CS84" i="4"/>
  <c r="CT84" i="4"/>
  <c r="CK85" i="4"/>
  <c r="CL85" i="4"/>
  <c r="CM85" i="4"/>
  <c r="CN85" i="4"/>
  <c r="CO85" i="4"/>
  <c r="CP85" i="4"/>
  <c r="CQ85" i="4"/>
  <c r="CR85" i="4"/>
  <c r="CS85" i="4"/>
  <c r="CT85" i="4"/>
  <c r="CK86" i="4"/>
  <c r="CL86" i="4"/>
  <c r="CM86" i="4"/>
  <c r="CN86" i="4"/>
  <c r="CO86" i="4"/>
  <c r="CP86" i="4"/>
  <c r="CQ86" i="4"/>
  <c r="CR86" i="4"/>
  <c r="CS86" i="4"/>
  <c r="CT86" i="4"/>
  <c r="CK87" i="4"/>
  <c r="CL87" i="4"/>
  <c r="CM87" i="4"/>
  <c r="CN87" i="4"/>
  <c r="CO87" i="4"/>
  <c r="CP87" i="4"/>
  <c r="CQ87" i="4"/>
  <c r="CR87" i="4"/>
  <c r="CS87" i="4"/>
  <c r="CT87" i="4"/>
  <c r="CK88" i="4"/>
  <c r="CL88" i="4"/>
  <c r="CM88" i="4"/>
  <c r="CN88" i="4"/>
  <c r="CO88" i="4"/>
  <c r="CP88" i="4"/>
  <c r="CQ88" i="4"/>
  <c r="CR88" i="4"/>
  <c r="CS88" i="4"/>
  <c r="CT88" i="4"/>
  <c r="CK89" i="4"/>
  <c r="CL89" i="4"/>
  <c r="CM89" i="4"/>
  <c r="CN89" i="4"/>
  <c r="CO89" i="4"/>
  <c r="CP89" i="4"/>
  <c r="CQ89" i="4"/>
  <c r="CR89" i="4"/>
  <c r="CS89" i="4"/>
  <c r="CT89" i="4"/>
  <c r="CK90" i="4"/>
  <c r="CL90" i="4"/>
  <c r="CM90" i="4"/>
  <c r="CN90" i="4"/>
  <c r="CO90" i="4"/>
  <c r="CP90" i="4"/>
  <c r="CQ90" i="4"/>
  <c r="CR90" i="4"/>
  <c r="CS90" i="4"/>
  <c r="CT90" i="4"/>
  <c r="CK91" i="4"/>
  <c r="CL91" i="4"/>
  <c r="CM91" i="4"/>
  <c r="CN91" i="4"/>
  <c r="CO91" i="4"/>
  <c r="CP91" i="4"/>
  <c r="CQ91" i="4"/>
  <c r="CR91" i="4"/>
  <c r="CS91" i="4"/>
  <c r="CT91" i="4"/>
  <c r="CK92" i="4"/>
  <c r="CL92" i="4"/>
  <c r="CM92" i="4"/>
  <c r="CN92" i="4"/>
  <c r="CO92" i="4"/>
  <c r="CP92" i="4"/>
  <c r="CQ92" i="4"/>
  <c r="CR92" i="4"/>
  <c r="CS92" i="4"/>
  <c r="CT92" i="4"/>
  <c r="CK93" i="4"/>
  <c r="CL93" i="4"/>
  <c r="CM93" i="4"/>
  <c r="CN93" i="4"/>
  <c r="CO93" i="4"/>
  <c r="CP93" i="4"/>
  <c r="CQ93" i="4"/>
  <c r="CR93" i="4"/>
  <c r="CS93" i="4"/>
  <c r="CT93" i="4"/>
  <c r="CK94" i="4"/>
  <c r="CL94" i="4"/>
  <c r="CM94" i="4"/>
  <c r="CN94" i="4"/>
  <c r="CO94" i="4"/>
  <c r="CP94" i="4"/>
  <c r="CQ94" i="4"/>
  <c r="CR94" i="4"/>
  <c r="CS94" i="4"/>
  <c r="CT94" i="4"/>
  <c r="CK95" i="4"/>
  <c r="CL95" i="4"/>
  <c r="CM95" i="4"/>
  <c r="CN95" i="4"/>
  <c r="CO95" i="4"/>
  <c r="CP95" i="4"/>
  <c r="CQ95" i="4"/>
  <c r="CR95" i="4"/>
  <c r="CS95" i="4"/>
  <c r="CT95" i="4"/>
  <c r="CK96" i="4"/>
  <c r="CL96" i="4"/>
  <c r="CM96" i="4"/>
  <c r="CN96" i="4"/>
  <c r="CO96" i="4"/>
  <c r="CP96" i="4"/>
  <c r="CQ96" i="4"/>
  <c r="CR96" i="4"/>
  <c r="CS96" i="4"/>
  <c r="CT96" i="4"/>
  <c r="CK97" i="4"/>
  <c r="CL97" i="4"/>
  <c r="CM97" i="4"/>
  <c r="CN97" i="4"/>
  <c r="CO97" i="4"/>
  <c r="CP97" i="4"/>
  <c r="CQ97" i="4"/>
  <c r="CR97" i="4"/>
  <c r="CS97" i="4"/>
  <c r="CT97" i="4"/>
  <c r="CK98" i="4"/>
  <c r="CL98" i="4"/>
  <c r="CM98" i="4"/>
  <c r="CN98" i="4"/>
  <c r="CO98" i="4"/>
  <c r="CP98" i="4"/>
  <c r="CQ98" i="4"/>
  <c r="CR98" i="4"/>
  <c r="CS98" i="4"/>
  <c r="CT98" i="4"/>
  <c r="CK99" i="4"/>
  <c r="CL99" i="4"/>
  <c r="CM99" i="4"/>
  <c r="CN99" i="4"/>
  <c r="CO99" i="4"/>
  <c r="CP99" i="4"/>
  <c r="CQ99" i="4"/>
  <c r="CR99" i="4"/>
  <c r="CS99" i="4"/>
  <c r="CT99" i="4"/>
  <c r="CK100" i="4"/>
  <c r="CL100" i="4"/>
  <c r="CM100" i="4"/>
  <c r="CN100" i="4"/>
  <c r="CO100" i="4"/>
  <c r="CP100" i="4"/>
  <c r="CQ100" i="4"/>
  <c r="CR100" i="4"/>
  <c r="CS100" i="4"/>
  <c r="CT100" i="4"/>
  <c r="CK101" i="4"/>
  <c r="CL101" i="4"/>
  <c r="CM101" i="4"/>
  <c r="CN101" i="4"/>
  <c r="CO101" i="4"/>
  <c r="CP101" i="4"/>
  <c r="CQ101" i="4"/>
  <c r="CR101" i="4"/>
  <c r="CS101" i="4"/>
  <c r="CT101" i="4"/>
  <c r="CK102" i="4"/>
  <c r="CL102" i="4"/>
  <c r="CM102" i="4"/>
  <c r="CN102" i="4"/>
  <c r="CO102" i="4"/>
  <c r="CP102" i="4"/>
  <c r="CQ102" i="4"/>
  <c r="CR102" i="4"/>
  <c r="CS102" i="4"/>
  <c r="CT102" i="4"/>
  <c r="CK103" i="4"/>
  <c r="CL103" i="4"/>
  <c r="CM103" i="4"/>
  <c r="CN103" i="4"/>
  <c r="CO103" i="4"/>
  <c r="CP103" i="4"/>
  <c r="CQ103" i="4"/>
  <c r="CR103" i="4"/>
  <c r="CS103" i="4"/>
  <c r="CT103" i="4"/>
  <c r="CK104" i="4"/>
  <c r="CL104" i="4"/>
  <c r="CM104" i="4"/>
  <c r="CN104" i="4"/>
  <c r="CO104" i="4"/>
  <c r="CP104" i="4"/>
  <c r="CQ104" i="4"/>
  <c r="CR104" i="4"/>
  <c r="CS104" i="4"/>
  <c r="CT104" i="4"/>
  <c r="CK105" i="4"/>
  <c r="CL105" i="4"/>
  <c r="CM105" i="4"/>
  <c r="CN105" i="4"/>
  <c r="CO105" i="4"/>
  <c r="CP105" i="4"/>
  <c r="CQ105" i="4"/>
  <c r="CR105" i="4"/>
  <c r="CS105" i="4"/>
  <c r="CT105" i="4"/>
  <c r="CK106" i="4"/>
  <c r="CL106" i="4"/>
  <c r="CM106" i="4"/>
  <c r="CN106" i="4"/>
  <c r="CO106" i="4"/>
  <c r="CP106" i="4"/>
  <c r="CQ106" i="4"/>
  <c r="CR106" i="4"/>
  <c r="CS106" i="4"/>
  <c r="CT106" i="4"/>
  <c r="CK107" i="4"/>
  <c r="CL107" i="4"/>
  <c r="CM107" i="4"/>
  <c r="CN107" i="4"/>
  <c r="CO107" i="4"/>
  <c r="CP107" i="4"/>
  <c r="CQ107" i="4"/>
  <c r="CR107" i="4"/>
  <c r="CS107" i="4"/>
  <c r="CT107" i="4"/>
  <c r="CK108" i="4"/>
  <c r="CL108" i="4"/>
  <c r="CM108" i="4"/>
  <c r="CN108" i="4"/>
  <c r="CO108" i="4"/>
  <c r="CP108" i="4"/>
  <c r="CQ108" i="4"/>
  <c r="CR108" i="4"/>
  <c r="CS108" i="4"/>
  <c r="CT108" i="4"/>
  <c r="CK109" i="4"/>
  <c r="CL109" i="4"/>
  <c r="CM109" i="4"/>
  <c r="CN109" i="4"/>
  <c r="CO109" i="4"/>
  <c r="CP109" i="4"/>
  <c r="CQ109" i="4"/>
  <c r="CR109" i="4"/>
  <c r="CS109" i="4"/>
  <c r="CT109" i="4"/>
  <c r="CK110" i="4"/>
  <c r="CL110" i="4"/>
  <c r="CM110" i="4"/>
  <c r="CN110" i="4"/>
  <c r="CO110" i="4"/>
  <c r="CP110" i="4"/>
  <c r="CQ110" i="4"/>
  <c r="CR110" i="4"/>
  <c r="CS110" i="4"/>
  <c r="CT110" i="4"/>
  <c r="CK111" i="4"/>
  <c r="CL111" i="4"/>
  <c r="CM111" i="4"/>
  <c r="CN111" i="4"/>
  <c r="CO111" i="4"/>
  <c r="CP111" i="4"/>
  <c r="CQ111" i="4"/>
  <c r="CR111" i="4"/>
  <c r="CS111" i="4"/>
  <c r="CT111" i="4"/>
  <c r="CK112" i="4"/>
  <c r="CL112" i="4"/>
  <c r="CM112" i="4"/>
  <c r="CN112" i="4"/>
  <c r="CO112" i="4"/>
  <c r="CP112" i="4"/>
  <c r="CQ112" i="4"/>
  <c r="CR112" i="4"/>
  <c r="CS112" i="4"/>
  <c r="CT112" i="4"/>
  <c r="CK113" i="4"/>
  <c r="CL113" i="4"/>
  <c r="CM113" i="4"/>
  <c r="CN113" i="4"/>
  <c r="CO113" i="4"/>
  <c r="CP113" i="4"/>
  <c r="CQ113" i="4"/>
  <c r="CR113" i="4"/>
  <c r="CS113" i="4"/>
  <c r="CT113" i="4"/>
  <c r="CK114" i="4"/>
  <c r="CL114" i="4"/>
  <c r="CM114" i="4"/>
  <c r="CN114" i="4"/>
  <c r="CO114" i="4"/>
  <c r="CP114" i="4"/>
  <c r="CQ114" i="4"/>
  <c r="CR114" i="4"/>
  <c r="CS114" i="4"/>
  <c r="CT114" i="4"/>
  <c r="CK115" i="4"/>
  <c r="CL115" i="4"/>
  <c r="CM115" i="4"/>
  <c r="CN115" i="4"/>
  <c r="CO115" i="4"/>
  <c r="CP115" i="4"/>
  <c r="CQ115" i="4"/>
  <c r="CR115" i="4"/>
  <c r="CS115" i="4"/>
  <c r="CT115" i="4"/>
  <c r="CK116" i="4"/>
  <c r="CL116" i="4"/>
  <c r="CM116" i="4"/>
  <c r="CN116" i="4"/>
  <c r="CO116" i="4"/>
  <c r="CP116" i="4"/>
  <c r="CQ116" i="4"/>
  <c r="CR116" i="4"/>
  <c r="CS116" i="4"/>
  <c r="CT116" i="4"/>
  <c r="CK117" i="4"/>
  <c r="CL117" i="4"/>
  <c r="CM117" i="4"/>
  <c r="CN117" i="4"/>
  <c r="CO117" i="4"/>
  <c r="CP117" i="4"/>
  <c r="CQ117" i="4"/>
  <c r="CR117" i="4"/>
  <c r="CS117" i="4"/>
  <c r="CT117" i="4"/>
  <c r="CK118" i="4"/>
  <c r="CL118" i="4"/>
  <c r="CM118" i="4"/>
  <c r="CN118" i="4"/>
  <c r="CO118" i="4"/>
  <c r="CP118" i="4"/>
  <c r="CQ118" i="4"/>
  <c r="CR118" i="4"/>
  <c r="CS118" i="4"/>
  <c r="CT118" i="4"/>
  <c r="CK119" i="4"/>
  <c r="CL119" i="4"/>
  <c r="CM119" i="4"/>
  <c r="CN119" i="4"/>
  <c r="CO119" i="4"/>
  <c r="CP119" i="4"/>
  <c r="CQ119" i="4"/>
  <c r="CR119" i="4"/>
  <c r="CS119" i="4"/>
  <c r="CT119" i="4"/>
  <c r="CK120" i="4"/>
  <c r="CL120" i="4"/>
  <c r="CM120" i="4"/>
  <c r="CN120" i="4"/>
  <c r="CO120" i="4"/>
  <c r="CP120" i="4"/>
  <c r="CQ120" i="4"/>
  <c r="CR120" i="4"/>
  <c r="CS120" i="4"/>
  <c r="CT120" i="4"/>
  <c r="CK121" i="4"/>
  <c r="CL121" i="4"/>
  <c r="CM121" i="4"/>
  <c r="CN121" i="4"/>
  <c r="CO121" i="4"/>
  <c r="CP121" i="4"/>
  <c r="CQ121" i="4"/>
  <c r="CR121" i="4"/>
  <c r="CS121" i="4"/>
  <c r="CT121" i="4"/>
  <c r="CK122" i="4"/>
  <c r="CL122" i="4"/>
  <c r="CM122" i="4"/>
  <c r="CN122" i="4"/>
  <c r="CO122" i="4"/>
  <c r="CP122" i="4"/>
  <c r="CQ122" i="4"/>
  <c r="CR122" i="4"/>
  <c r="CS122" i="4"/>
  <c r="CT122" i="4"/>
  <c r="CK123" i="4"/>
  <c r="CL123" i="4"/>
  <c r="CM123" i="4"/>
  <c r="CN123" i="4"/>
  <c r="CO123" i="4"/>
  <c r="CP123" i="4"/>
  <c r="CQ123" i="4"/>
  <c r="CR123" i="4"/>
  <c r="CS123" i="4"/>
  <c r="CT123" i="4"/>
  <c r="CK124" i="4"/>
  <c r="CL124" i="4"/>
  <c r="CM124" i="4"/>
  <c r="CN124" i="4"/>
  <c r="CO124" i="4"/>
  <c r="CP124" i="4"/>
  <c r="CQ124" i="4"/>
  <c r="CR124" i="4"/>
  <c r="CS124" i="4"/>
  <c r="CT124" i="4"/>
  <c r="CK125" i="4"/>
  <c r="CL125" i="4"/>
  <c r="CM125" i="4"/>
  <c r="CN125" i="4"/>
  <c r="CO125" i="4"/>
  <c r="CP125" i="4"/>
  <c r="CQ125" i="4"/>
  <c r="CR125" i="4"/>
  <c r="CS125" i="4"/>
  <c r="CT125" i="4"/>
  <c r="CK126" i="4"/>
  <c r="CL126" i="4"/>
  <c r="CM126" i="4"/>
  <c r="CN126" i="4"/>
  <c r="CO126" i="4"/>
  <c r="CP126" i="4"/>
  <c r="CQ126" i="4"/>
  <c r="CR126" i="4"/>
  <c r="CS126" i="4"/>
  <c r="CT126" i="4"/>
  <c r="CK127" i="4"/>
  <c r="CL127" i="4"/>
  <c r="CM127" i="4"/>
  <c r="CN127" i="4"/>
  <c r="CO127" i="4"/>
  <c r="CP127" i="4"/>
  <c r="CQ127" i="4"/>
  <c r="CR127" i="4"/>
  <c r="CS127" i="4"/>
  <c r="CT127" i="4"/>
  <c r="CK128" i="4"/>
  <c r="CL128" i="4"/>
  <c r="CM128" i="4"/>
  <c r="CN128" i="4"/>
  <c r="CO128" i="4"/>
  <c r="CP128" i="4"/>
  <c r="CQ128" i="4"/>
  <c r="CR128" i="4"/>
  <c r="CS128" i="4"/>
  <c r="CT128" i="4"/>
  <c r="CK129" i="4"/>
  <c r="CL129" i="4"/>
  <c r="CM129" i="4"/>
  <c r="CN129" i="4"/>
  <c r="CO129" i="4"/>
  <c r="CP129" i="4"/>
  <c r="CQ129" i="4"/>
  <c r="CR129" i="4"/>
  <c r="CS129" i="4"/>
  <c r="CT129" i="4"/>
  <c r="CK130" i="4"/>
  <c r="CL130" i="4"/>
  <c r="CM130" i="4"/>
  <c r="CN130" i="4"/>
  <c r="CO130" i="4"/>
  <c r="CP130" i="4"/>
  <c r="CQ130" i="4"/>
  <c r="CR130" i="4"/>
  <c r="CS130" i="4"/>
  <c r="CT130" i="4"/>
  <c r="CK131" i="4"/>
  <c r="CL131" i="4"/>
  <c r="CM131" i="4"/>
  <c r="CN131" i="4"/>
  <c r="CO131" i="4"/>
  <c r="CP131" i="4"/>
  <c r="CQ131" i="4"/>
  <c r="CR131" i="4"/>
  <c r="CS131" i="4"/>
  <c r="CT131" i="4"/>
  <c r="CK132" i="4"/>
  <c r="CL132" i="4"/>
  <c r="CM132" i="4"/>
  <c r="CN132" i="4"/>
  <c r="CO132" i="4"/>
  <c r="CP132" i="4"/>
  <c r="CQ132" i="4"/>
  <c r="CR132" i="4"/>
  <c r="CS132" i="4"/>
  <c r="CT132" i="4"/>
  <c r="CK133" i="4"/>
  <c r="CL133" i="4"/>
  <c r="CM133" i="4"/>
  <c r="CN133" i="4"/>
  <c r="CO133" i="4"/>
  <c r="CP133" i="4"/>
  <c r="CQ133" i="4"/>
  <c r="CR133" i="4"/>
  <c r="CS133" i="4"/>
  <c r="CT133" i="4"/>
  <c r="CK134" i="4"/>
  <c r="CL134" i="4"/>
  <c r="CM134" i="4"/>
  <c r="CN134" i="4"/>
  <c r="CO134" i="4"/>
  <c r="CP134" i="4"/>
  <c r="CQ134" i="4"/>
  <c r="CR134" i="4"/>
  <c r="CS134" i="4"/>
  <c r="CT134" i="4"/>
  <c r="CK135" i="4"/>
  <c r="CL135" i="4"/>
  <c r="CM135" i="4"/>
  <c r="CN135" i="4"/>
  <c r="CO135" i="4"/>
  <c r="CP135" i="4"/>
  <c r="CQ135" i="4"/>
  <c r="CR135" i="4"/>
  <c r="CS135" i="4"/>
  <c r="CT135" i="4"/>
  <c r="CK136" i="4"/>
  <c r="CL136" i="4"/>
  <c r="CM136" i="4"/>
  <c r="CN136" i="4"/>
  <c r="CO136" i="4"/>
  <c r="CP136" i="4"/>
  <c r="CQ136" i="4"/>
  <c r="CR136" i="4"/>
  <c r="CS136" i="4"/>
  <c r="CT136" i="4"/>
  <c r="CK137" i="4"/>
  <c r="CL137" i="4"/>
  <c r="CM137" i="4"/>
  <c r="CN137" i="4"/>
  <c r="CO137" i="4"/>
  <c r="CP137" i="4"/>
  <c r="CQ137" i="4"/>
  <c r="CR137" i="4"/>
  <c r="CS137" i="4"/>
  <c r="CT137" i="4"/>
  <c r="CK138" i="4"/>
  <c r="CL138" i="4"/>
  <c r="CM138" i="4"/>
  <c r="CN138" i="4"/>
  <c r="CO138" i="4"/>
  <c r="CP138" i="4"/>
  <c r="CQ138" i="4"/>
  <c r="CR138" i="4"/>
  <c r="CS138" i="4"/>
  <c r="CT138" i="4"/>
  <c r="CK139" i="4"/>
  <c r="CL139" i="4"/>
  <c r="CM139" i="4"/>
  <c r="CN139" i="4"/>
  <c r="CO139" i="4"/>
  <c r="CP139" i="4"/>
  <c r="CQ139" i="4"/>
  <c r="CR139" i="4"/>
  <c r="CS139" i="4"/>
  <c r="CT139" i="4"/>
  <c r="CK140" i="4"/>
  <c r="CL140" i="4"/>
  <c r="CM140" i="4"/>
  <c r="CN140" i="4"/>
  <c r="CO140" i="4"/>
  <c r="CP140" i="4"/>
  <c r="CQ140" i="4"/>
  <c r="CR140" i="4"/>
  <c r="CS140" i="4"/>
  <c r="CT140" i="4"/>
  <c r="CK141" i="4"/>
  <c r="CL141" i="4"/>
  <c r="CM141" i="4"/>
  <c r="CN141" i="4"/>
  <c r="CO141" i="4"/>
  <c r="CP141" i="4"/>
  <c r="CQ141" i="4"/>
  <c r="CR141" i="4"/>
  <c r="CS141" i="4"/>
  <c r="CT141" i="4"/>
  <c r="CK142" i="4"/>
  <c r="CL142" i="4"/>
  <c r="CM142" i="4"/>
  <c r="CN142" i="4"/>
  <c r="CO142" i="4"/>
  <c r="CP142" i="4"/>
  <c r="CQ142" i="4"/>
  <c r="CR142" i="4"/>
  <c r="CS142" i="4"/>
  <c r="CT142" i="4"/>
  <c r="CK143" i="4"/>
  <c r="CL143" i="4"/>
  <c r="CM143" i="4"/>
  <c r="CN143" i="4"/>
  <c r="CO143" i="4"/>
  <c r="CP143" i="4"/>
  <c r="CQ143" i="4"/>
  <c r="CR143" i="4"/>
  <c r="CS143" i="4"/>
  <c r="CT143" i="4"/>
  <c r="CK144" i="4"/>
  <c r="CL144" i="4"/>
  <c r="CM144" i="4"/>
  <c r="CN144" i="4"/>
  <c r="CO144" i="4"/>
  <c r="CP144" i="4"/>
  <c r="CQ144" i="4"/>
  <c r="CR144" i="4"/>
  <c r="CS144" i="4"/>
  <c r="CT144" i="4"/>
  <c r="CK145" i="4"/>
  <c r="CL145" i="4"/>
  <c r="CM145" i="4"/>
  <c r="CN145" i="4"/>
  <c r="CO145" i="4"/>
  <c r="CP145" i="4"/>
  <c r="CQ145" i="4"/>
  <c r="CR145" i="4"/>
  <c r="CS145" i="4"/>
  <c r="CT145" i="4"/>
  <c r="CK146" i="4"/>
  <c r="CL146" i="4"/>
  <c r="CM146" i="4"/>
  <c r="CN146" i="4"/>
  <c r="CO146" i="4"/>
  <c r="CP146" i="4"/>
  <c r="CQ146" i="4"/>
  <c r="CR146" i="4"/>
  <c r="CS146" i="4"/>
  <c r="CT146" i="4"/>
  <c r="CK147" i="4"/>
  <c r="CL147" i="4"/>
  <c r="CM147" i="4"/>
  <c r="CN147" i="4"/>
  <c r="CO147" i="4"/>
  <c r="CP147" i="4"/>
  <c r="CQ147" i="4"/>
  <c r="CR147" i="4"/>
  <c r="CS147" i="4"/>
  <c r="CT147" i="4"/>
  <c r="CK148" i="4"/>
  <c r="CL148" i="4"/>
  <c r="CM148" i="4"/>
  <c r="CN148" i="4"/>
  <c r="CO148" i="4"/>
  <c r="CP148" i="4"/>
  <c r="CQ148" i="4"/>
  <c r="CR148" i="4"/>
  <c r="CS148" i="4"/>
  <c r="CT148" i="4"/>
  <c r="CK149" i="4"/>
  <c r="CL149" i="4"/>
  <c r="CM149" i="4"/>
  <c r="CN149" i="4"/>
  <c r="CO149" i="4"/>
  <c r="CP149" i="4"/>
  <c r="CQ149" i="4"/>
  <c r="CR149" i="4"/>
  <c r="CS149" i="4"/>
  <c r="CT149" i="4"/>
  <c r="CK150" i="4"/>
  <c r="CL150" i="4"/>
  <c r="CM150" i="4"/>
  <c r="CN150" i="4"/>
  <c r="CO150" i="4"/>
  <c r="CP150" i="4"/>
  <c r="CQ150" i="4"/>
  <c r="CR150" i="4"/>
  <c r="CS150" i="4"/>
  <c r="CT150" i="4"/>
  <c r="CK151" i="4"/>
  <c r="CL151" i="4"/>
  <c r="CM151" i="4"/>
  <c r="CN151" i="4"/>
  <c r="CO151" i="4"/>
  <c r="CP151" i="4"/>
  <c r="CQ151" i="4"/>
  <c r="CR151" i="4"/>
  <c r="CS151" i="4"/>
  <c r="CT151" i="4"/>
  <c r="CK152" i="4"/>
  <c r="CL152" i="4"/>
  <c r="CM152" i="4"/>
  <c r="CN152" i="4"/>
  <c r="CO152" i="4"/>
  <c r="CP152" i="4"/>
  <c r="CQ152" i="4"/>
  <c r="CR152" i="4"/>
  <c r="CS152" i="4"/>
  <c r="CT152" i="4"/>
  <c r="CK153" i="4"/>
  <c r="CL153" i="4"/>
  <c r="CM153" i="4"/>
  <c r="CN153" i="4"/>
  <c r="CO153" i="4"/>
  <c r="CP153" i="4"/>
  <c r="CQ153" i="4"/>
  <c r="CR153" i="4"/>
  <c r="CS153" i="4"/>
  <c r="CT153" i="4"/>
  <c r="CK154" i="4"/>
  <c r="CL154" i="4"/>
  <c r="CM154" i="4"/>
  <c r="CN154" i="4"/>
  <c r="CO154" i="4"/>
  <c r="CP154" i="4"/>
  <c r="CQ154" i="4"/>
  <c r="CR154" i="4"/>
  <c r="CS154" i="4"/>
  <c r="CT154" i="4"/>
  <c r="CK155" i="4"/>
  <c r="CL155" i="4"/>
  <c r="CM155" i="4"/>
  <c r="CN155" i="4"/>
  <c r="CO155" i="4"/>
  <c r="CP155" i="4"/>
  <c r="CQ155" i="4"/>
  <c r="CR155" i="4"/>
  <c r="CS155" i="4"/>
  <c r="CT155" i="4"/>
  <c r="CK156" i="4"/>
  <c r="CL156" i="4"/>
  <c r="CM156" i="4"/>
  <c r="CN156" i="4"/>
  <c r="CO156" i="4"/>
  <c r="CP156" i="4"/>
  <c r="CQ156" i="4"/>
  <c r="CR156" i="4"/>
  <c r="CS156" i="4"/>
  <c r="CT156" i="4"/>
  <c r="CK157" i="4"/>
  <c r="CL157" i="4"/>
  <c r="CM157" i="4"/>
  <c r="CN157" i="4"/>
  <c r="CO157" i="4"/>
  <c r="CP157" i="4"/>
  <c r="CQ157" i="4"/>
  <c r="CR157" i="4"/>
  <c r="CS157" i="4"/>
  <c r="CT157" i="4"/>
  <c r="CK158" i="4"/>
  <c r="CL158" i="4"/>
  <c r="CM158" i="4"/>
  <c r="CN158" i="4"/>
  <c r="CO158" i="4"/>
  <c r="CP158" i="4"/>
  <c r="CQ158" i="4"/>
  <c r="CR158" i="4"/>
  <c r="CS158" i="4"/>
  <c r="CT158" i="4"/>
  <c r="CK159" i="4"/>
  <c r="CL159" i="4"/>
  <c r="CM159" i="4"/>
  <c r="CN159" i="4"/>
  <c r="CO159" i="4"/>
  <c r="CP159" i="4"/>
  <c r="CQ159" i="4"/>
  <c r="CR159" i="4"/>
  <c r="CS159" i="4"/>
  <c r="CT159" i="4"/>
  <c r="CK160" i="4"/>
  <c r="CL160" i="4"/>
  <c r="CM160" i="4"/>
  <c r="CN160" i="4"/>
  <c r="CO160" i="4"/>
  <c r="CP160" i="4"/>
  <c r="CQ160" i="4"/>
  <c r="CR160" i="4"/>
  <c r="CS160" i="4"/>
  <c r="CT160" i="4"/>
  <c r="CK161" i="4"/>
  <c r="CL161" i="4"/>
  <c r="CM161" i="4"/>
  <c r="CN161" i="4"/>
  <c r="CO161" i="4"/>
  <c r="CP161" i="4"/>
  <c r="CQ161" i="4"/>
  <c r="CR161" i="4"/>
  <c r="CS161" i="4"/>
  <c r="CT161" i="4"/>
  <c r="CK162" i="4"/>
  <c r="CL162" i="4"/>
  <c r="CM162" i="4"/>
  <c r="CN162" i="4"/>
  <c r="CO162" i="4"/>
  <c r="CP162" i="4"/>
  <c r="CQ162" i="4"/>
  <c r="CR162" i="4"/>
  <c r="CS162" i="4"/>
  <c r="CT162" i="4"/>
  <c r="CK163" i="4"/>
  <c r="CL163" i="4"/>
  <c r="CM163" i="4"/>
  <c r="CN163" i="4"/>
  <c r="CO163" i="4"/>
  <c r="CP163" i="4"/>
  <c r="CQ163" i="4"/>
  <c r="CR163" i="4"/>
  <c r="CS163" i="4"/>
  <c r="CT163" i="4"/>
  <c r="CK164" i="4"/>
  <c r="CL164" i="4"/>
  <c r="CM164" i="4"/>
  <c r="CN164" i="4"/>
  <c r="CO164" i="4"/>
  <c r="CP164" i="4"/>
  <c r="CQ164" i="4"/>
  <c r="CR164" i="4"/>
  <c r="CS164" i="4"/>
  <c r="CT164" i="4"/>
  <c r="CK165" i="4"/>
  <c r="CL165" i="4"/>
  <c r="CM165" i="4"/>
  <c r="CN165" i="4"/>
  <c r="CO165" i="4"/>
  <c r="CP165" i="4"/>
  <c r="CQ165" i="4"/>
  <c r="CR165" i="4"/>
  <c r="CS165" i="4"/>
  <c r="CT165" i="4"/>
  <c r="CK166" i="4"/>
  <c r="CL166" i="4"/>
  <c r="CM166" i="4"/>
  <c r="CN166" i="4"/>
  <c r="CO166" i="4"/>
  <c r="CP166" i="4"/>
  <c r="CQ166" i="4"/>
  <c r="CR166" i="4"/>
  <c r="CS166" i="4"/>
  <c r="CT166" i="4"/>
  <c r="CK167" i="4"/>
  <c r="CL167" i="4"/>
  <c r="CM167" i="4"/>
  <c r="CN167" i="4"/>
  <c r="CO167" i="4"/>
  <c r="CP167" i="4"/>
  <c r="CQ167" i="4"/>
  <c r="CR167" i="4"/>
  <c r="CS167" i="4"/>
  <c r="CT167" i="4"/>
  <c r="CK168" i="4"/>
  <c r="CL168" i="4"/>
  <c r="CM168" i="4"/>
  <c r="CN168" i="4"/>
  <c r="CO168" i="4"/>
  <c r="CP168" i="4"/>
  <c r="CQ168" i="4"/>
  <c r="CR168" i="4"/>
  <c r="CS168" i="4"/>
  <c r="CT168" i="4"/>
  <c r="CK169" i="4"/>
  <c r="CL169" i="4"/>
  <c r="CM169" i="4"/>
  <c r="CN169" i="4"/>
  <c r="CO169" i="4"/>
  <c r="CP169" i="4"/>
  <c r="CQ169" i="4"/>
  <c r="CR169" i="4"/>
  <c r="CS169" i="4"/>
  <c r="CT169" i="4"/>
  <c r="CK170" i="4"/>
  <c r="CL170" i="4"/>
  <c r="CM170" i="4"/>
  <c r="CN170" i="4"/>
  <c r="CO170" i="4"/>
  <c r="CP170" i="4"/>
  <c r="CQ170" i="4"/>
  <c r="CR170" i="4"/>
  <c r="CS170" i="4"/>
  <c r="CT170" i="4"/>
  <c r="CK171" i="4"/>
  <c r="CL171" i="4"/>
  <c r="CM171" i="4"/>
  <c r="CN171" i="4"/>
  <c r="CO171" i="4"/>
  <c r="CP171" i="4"/>
  <c r="CQ171" i="4"/>
  <c r="CR171" i="4"/>
  <c r="CS171" i="4"/>
  <c r="CT171" i="4"/>
  <c r="CK172" i="4"/>
  <c r="CL172" i="4"/>
  <c r="CM172" i="4"/>
  <c r="CN172" i="4"/>
  <c r="CO172" i="4"/>
  <c r="CP172" i="4"/>
  <c r="CQ172" i="4"/>
  <c r="CR172" i="4"/>
  <c r="CS172" i="4"/>
  <c r="CT172" i="4"/>
  <c r="CK173" i="4"/>
  <c r="CL173" i="4"/>
  <c r="CM173" i="4"/>
  <c r="CN173" i="4"/>
  <c r="CO173" i="4"/>
  <c r="CP173" i="4"/>
  <c r="CQ173" i="4"/>
  <c r="CR173" i="4"/>
  <c r="CS173" i="4"/>
  <c r="CT173" i="4"/>
  <c r="CK174" i="4"/>
  <c r="CL174" i="4"/>
  <c r="CM174" i="4"/>
  <c r="CN174" i="4"/>
  <c r="CO174" i="4"/>
  <c r="CP174" i="4"/>
  <c r="CQ174" i="4"/>
  <c r="CR174" i="4"/>
  <c r="CS174" i="4"/>
  <c r="CT174" i="4"/>
  <c r="CK175" i="4"/>
  <c r="CL175" i="4"/>
  <c r="CM175" i="4"/>
  <c r="CN175" i="4"/>
  <c r="CO175" i="4"/>
  <c r="CP175" i="4"/>
  <c r="CQ175" i="4"/>
  <c r="CR175" i="4"/>
  <c r="CS175" i="4"/>
  <c r="CT175" i="4"/>
  <c r="CK176" i="4"/>
  <c r="CL176" i="4"/>
  <c r="CM176" i="4"/>
  <c r="CN176" i="4"/>
  <c r="CO176" i="4"/>
  <c r="CP176" i="4"/>
  <c r="CQ176" i="4"/>
  <c r="CR176" i="4"/>
  <c r="CS176" i="4"/>
  <c r="CT176" i="4"/>
  <c r="CK177" i="4"/>
  <c r="CL177" i="4"/>
  <c r="CM177" i="4"/>
  <c r="CN177" i="4"/>
  <c r="CO177" i="4"/>
  <c r="CP177" i="4"/>
  <c r="CQ177" i="4"/>
  <c r="CR177" i="4"/>
  <c r="CS177" i="4"/>
  <c r="CT177" i="4"/>
  <c r="CK178" i="4"/>
  <c r="CL178" i="4"/>
  <c r="CM178" i="4"/>
  <c r="CN178" i="4"/>
  <c r="CO178" i="4"/>
  <c r="CP178" i="4"/>
  <c r="CQ178" i="4"/>
  <c r="CR178" i="4"/>
  <c r="CS178" i="4"/>
  <c r="CT178" i="4"/>
  <c r="CK179" i="4"/>
  <c r="CL179" i="4"/>
  <c r="CM179" i="4"/>
  <c r="CN179" i="4"/>
  <c r="CO179" i="4"/>
  <c r="CP179" i="4"/>
  <c r="CQ179" i="4"/>
  <c r="CR179" i="4"/>
  <c r="CS179" i="4"/>
  <c r="CT179" i="4"/>
  <c r="CK180" i="4"/>
  <c r="CL180" i="4"/>
  <c r="CM180" i="4"/>
  <c r="CN180" i="4"/>
  <c r="CO180" i="4"/>
  <c r="CP180" i="4"/>
  <c r="CQ180" i="4"/>
  <c r="CR180" i="4"/>
  <c r="CS180" i="4"/>
  <c r="CT180" i="4"/>
  <c r="CK181" i="4"/>
  <c r="CL181" i="4"/>
  <c r="CM181" i="4"/>
  <c r="CN181" i="4"/>
  <c r="CO181" i="4"/>
  <c r="CP181" i="4"/>
  <c r="CQ181" i="4"/>
  <c r="CR181" i="4"/>
  <c r="CS181" i="4"/>
  <c r="CT181" i="4"/>
  <c r="CK182" i="4"/>
  <c r="CL182" i="4"/>
  <c r="CM182" i="4"/>
  <c r="CN182" i="4"/>
  <c r="CO182" i="4"/>
  <c r="CP182" i="4"/>
  <c r="CQ182" i="4"/>
  <c r="CR182" i="4"/>
  <c r="CS182" i="4"/>
  <c r="CT182" i="4"/>
  <c r="CK183" i="4"/>
  <c r="CL183" i="4"/>
  <c r="CM183" i="4"/>
  <c r="CN183" i="4"/>
  <c r="CO183" i="4"/>
  <c r="CP183" i="4"/>
  <c r="CQ183" i="4"/>
  <c r="CR183" i="4"/>
  <c r="CS183" i="4"/>
  <c r="CT183" i="4"/>
  <c r="CK184" i="4"/>
  <c r="CL184" i="4"/>
  <c r="CM184" i="4"/>
  <c r="CN184" i="4"/>
  <c r="CO184" i="4"/>
  <c r="CP184" i="4"/>
  <c r="CQ184" i="4"/>
  <c r="CR184" i="4"/>
  <c r="CS184" i="4"/>
  <c r="CT184" i="4"/>
  <c r="CK185" i="4"/>
  <c r="CL185" i="4"/>
  <c r="CM185" i="4"/>
  <c r="CN185" i="4"/>
  <c r="CO185" i="4"/>
  <c r="CP185" i="4"/>
  <c r="CQ185" i="4"/>
  <c r="CR185" i="4"/>
  <c r="CS185" i="4"/>
  <c r="CT185" i="4"/>
  <c r="CK186" i="4"/>
  <c r="CL186" i="4"/>
  <c r="CM186" i="4"/>
  <c r="CN186" i="4"/>
  <c r="CO186" i="4"/>
  <c r="CP186" i="4"/>
  <c r="CQ186" i="4"/>
  <c r="CR186" i="4"/>
  <c r="CS186" i="4"/>
  <c r="CT186" i="4"/>
  <c r="CK187" i="4"/>
  <c r="CL187" i="4"/>
  <c r="CM187" i="4"/>
  <c r="CN187" i="4"/>
  <c r="CO187" i="4"/>
  <c r="CP187" i="4"/>
  <c r="CQ187" i="4"/>
  <c r="CR187" i="4"/>
  <c r="CS187" i="4"/>
  <c r="CT187" i="4"/>
  <c r="CK188" i="4"/>
  <c r="CL188" i="4"/>
  <c r="CM188" i="4"/>
  <c r="CN188" i="4"/>
  <c r="CO188" i="4"/>
  <c r="CP188" i="4"/>
  <c r="CQ188" i="4"/>
  <c r="CR188" i="4"/>
  <c r="CS188" i="4"/>
  <c r="CT188" i="4"/>
  <c r="CK189" i="4"/>
  <c r="CL189" i="4"/>
  <c r="CM189" i="4"/>
  <c r="CN189" i="4"/>
  <c r="CO189" i="4"/>
  <c r="CP189" i="4"/>
  <c r="CQ189" i="4"/>
  <c r="CR189" i="4"/>
  <c r="CS189" i="4"/>
  <c r="CT189" i="4"/>
  <c r="CK190" i="4"/>
  <c r="CL190" i="4"/>
  <c r="CM190" i="4"/>
  <c r="CN190" i="4"/>
  <c r="CO190" i="4"/>
  <c r="CP190" i="4"/>
  <c r="CQ190" i="4"/>
  <c r="CR190" i="4"/>
  <c r="CS190" i="4"/>
  <c r="CT190" i="4"/>
  <c r="CK191" i="4"/>
  <c r="CL191" i="4"/>
  <c r="CM191" i="4"/>
  <c r="CN191" i="4"/>
  <c r="CO191" i="4"/>
  <c r="CP191" i="4"/>
  <c r="CQ191" i="4"/>
  <c r="CR191" i="4"/>
  <c r="CS191" i="4"/>
  <c r="CT191" i="4"/>
  <c r="CK192" i="4"/>
  <c r="CL192" i="4"/>
  <c r="CM192" i="4"/>
  <c r="CN192" i="4"/>
  <c r="CO192" i="4"/>
  <c r="CP192" i="4"/>
  <c r="CQ192" i="4"/>
  <c r="CR192" i="4"/>
  <c r="CS192" i="4"/>
  <c r="CT192" i="4"/>
  <c r="CK193" i="4"/>
  <c r="CL193" i="4"/>
  <c r="CM193" i="4"/>
  <c r="CN193" i="4"/>
  <c r="CO193" i="4"/>
  <c r="CP193" i="4"/>
  <c r="CQ193" i="4"/>
  <c r="CR193" i="4"/>
  <c r="CS193" i="4"/>
  <c r="CT193" i="4"/>
  <c r="CK194" i="4"/>
  <c r="CL194" i="4"/>
  <c r="CM194" i="4"/>
  <c r="CN194" i="4"/>
  <c r="CO194" i="4"/>
  <c r="CP194" i="4"/>
  <c r="CQ194" i="4"/>
  <c r="CR194" i="4"/>
  <c r="CS194" i="4"/>
  <c r="CT194" i="4"/>
  <c r="CK195" i="4"/>
  <c r="CL195" i="4"/>
  <c r="CM195" i="4"/>
  <c r="CN195" i="4"/>
  <c r="CO195" i="4"/>
  <c r="CP195" i="4"/>
  <c r="CQ195" i="4"/>
  <c r="CR195" i="4"/>
  <c r="CS195" i="4"/>
  <c r="CT195" i="4"/>
  <c r="CK196" i="4"/>
  <c r="CL196" i="4"/>
  <c r="CM196" i="4"/>
  <c r="CN196" i="4"/>
  <c r="CO196" i="4"/>
  <c r="CP196" i="4"/>
  <c r="CQ196" i="4"/>
  <c r="CR196" i="4"/>
  <c r="CS196" i="4"/>
  <c r="CT196" i="4"/>
  <c r="CK197" i="4"/>
  <c r="CL197" i="4"/>
  <c r="CM197" i="4"/>
  <c r="CN197" i="4"/>
  <c r="CO197" i="4"/>
  <c r="CP197" i="4"/>
  <c r="CQ197" i="4"/>
  <c r="CR197" i="4"/>
  <c r="CS197" i="4"/>
  <c r="CT197" i="4"/>
  <c r="CK198" i="4"/>
  <c r="CL198" i="4"/>
  <c r="CM198" i="4"/>
  <c r="CN198" i="4"/>
  <c r="CO198" i="4"/>
  <c r="CP198" i="4"/>
  <c r="CQ198" i="4"/>
  <c r="CR198" i="4"/>
  <c r="CS198" i="4"/>
  <c r="CT198" i="4"/>
  <c r="CK199" i="4"/>
  <c r="CL199" i="4"/>
  <c r="CM199" i="4"/>
  <c r="CN199" i="4"/>
  <c r="CO199" i="4"/>
  <c r="CP199" i="4"/>
  <c r="CQ199" i="4"/>
  <c r="CR199" i="4"/>
  <c r="CS199" i="4"/>
  <c r="CT199" i="4"/>
  <c r="CK200" i="4"/>
  <c r="CL200" i="4"/>
  <c r="CM200" i="4"/>
  <c r="CN200" i="4"/>
  <c r="CO200" i="4"/>
  <c r="CP200" i="4"/>
  <c r="CQ200" i="4"/>
  <c r="CR200" i="4"/>
  <c r="CS200" i="4"/>
  <c r="CT200" i="4"/>
  <c r="CK201" i="4"/>
  <c r="CL201" i="4"/>
  <c r="CM201" i="4"/>
  <c r="CN201" i="4"/>
  <c r="CO201" i="4"/>
  <c r="CP201" i="4"/>
  <c r="CQ201" i="4"/>
  <c r="CR201" i="4"/>
  <c r="CS201" i="4"/>
  <c r="CT201" i="4"/>
  <c r="CK202" i="4"/>
  <c r="CL202" i="4"/>
  <c r="CM202" i="4"/>
  <c r="CN202" i="4"/>
  <c r="CO202" i="4"/>
  <c r="CP202" i="4"/>
  <c r="CQ202" i="4"/>
  <c r="CR202" i="4"/>
  <c r="CS202" i="4"/>
  <c r="CT202" i="4"/>
  <c r="CK203" i="4"/>
  <c r="CL203" i="4"/>
  <c r="CM203" i="4"/>
  <c r="CN203" i="4"/>
  <c r="CO203" i="4"/>
  <c r="CP203" i="4"/>
  <c r="CQ203" i="4"/>
  <c r="CR203" i="4"/>
  <c r="CS203" i="4"/>
  <c r="CT203" i="4"/>
  <c r="CK204" i="4"/>
  <c r="CL204" i="4"/>
  <c r="CM204" i="4"/>
  <c r="CN204" i="4"/>
  <c r="CO204" i="4"/>
  <c r="CP204" i="4"/>
  <c r="CQ204" i="4"/>
  <c r="CR204" i="4"/>
  <c r="CS204" i="4"/>
  <c r="CT204" i="4"/>
  <c r="CK205" i="4"/>
  <c r="CL205" i="4"/>
  <c r="CM205" i="4"/>
  <c r="CN205" i="4"/>
  <c r="CO205" i="4"/>
  <c r="CP205" i="4"/>
  <c r="CQ205" i="4"/>
  <c r="CR205" i="4"/>
  <c r="CS205" i="4"/>
  <c r="CT205" i="4"/>
  <c r="CK206" i="4"/>
  <c r="CL206" i="4"/>
  <c r="CM206" i="4"/>
  <c r="CN206" i="4"/>
  <c r="CO206" i="4"/>
  <c r="CP206" i="4"/>
  <c r="CQ206" i="4"/>
  <c r="CR206" i="4"/>
  <c r="CS206" i="4"/>
  <c r="CT206" i="4"/>
  <c r="CK207" i="4"/>
  <c r="CL207" i="4"/>
  <c r="CM207" i="4"/>
  <c r="CN207" i="4"/>
  <c r="CO207" i="4"/>
  <c r="CP207" i="4"/>
  <c r="CQ207" i="4"/>
  <c r="CR207" i="4"/>
  <c r="CS207" i="4"/>
  <c r="CT207" i="4"/>
  <c r="CK208" i="4"/>
  <c r="CL208" i="4"/>
  <c r="CM208" i="4"/>
  <c r="CN208" i="4"/>
  <c r="CO208" i="4"/>
  <c r="CP208" i="4"/>
  <c r="CQ208" i="4"/>
  <c r="CR208" i="4"/>
  <c r="CS208" i="4"/>
  <c r="CT208" i="4"/>
  <c r="CK209" i="4"/>
  <c r="CL209" i="4"/>
  <c r="CM209" i="4"/>
  <c r="CN209" i="4"/>
  <c r="CO209" i="4"/>
  <c r="CP209" i="4"/>
  <c r="CQ209" i="4"/>
  <c r="CR209" i="4"/>
  <c r="CS209" i="4"/>
  <c r="CT209" i="4"/>
  <c r="CK210" i="4"/>
  <c r="CL210" i="4"/>
  <c r="CM210" i="4"/>
  <c r="CN210" i="4"/>
  <c r="CO210" i="4"/>
  <c r="CP210" i="4"/>
  <c r="CQ210" i="4"/>
  <c r="CR210" i="4"/>
  <c r="CS210" i="4"/>
  <c r="CT210" i="4"/>
  <c r="CK211" i="4"/>
  <c r="CL211" i="4"/>
  <c r="CM211" i="4"/>
  <c r="CN211" i="4"/>
  <c r="CO211" i="4"/>
  <c r="CP211" i="4"/>
  <c r="CQ211" i="4"/>
  <c r="CR211" i="4"/>
  <c r="CS211" i="4"/>
  <c r="CT211" i="4"/>
  <c r="CK212" i="4"/>
  <c r="CL212" i="4"/>
  <c r="CM212" i="4"/>
  <c r="CN212" i="4"/>
  <c r="CO212" i="4"/>
  <c r="CP212" i="4"/>
  <c r="CQ212" i="4"/>
  <c r="CR212" i="4"/>
  <c r="CS212" i="4"/>
  <c r="CT212" i="4"/>
  <c r="CK213" i="4"/>
  <c r="CL213" i="4"/>
  <c r="CM213" i="4"/>
  <c r="CN213" i="4"/>
  <c r="CO213" i="4"/>
  <c r="CP213" i="4"/>
  <c r="CQ213" i="4"/>
  <c r="CR213" i="4"/>
  <c r="CS213" i="4"/>
  <c r="CT213" i="4"/>
  <c r="CK214" i="4"/>
  <c r="CL214" i="4"/>
  <c r="CM214" i="4"/>
  <c r="CN214" i="4"/>
  <c r="CO214" i="4"/>
  <c r="CP214" i="4"/>
  <c r="CQ214" i="4"/>
  <c r="CR214" i="4"/>
  <c r="CS214" i="4"/>
  <c r="CT214" i="4"/>
  <c r="CK215" i="4"/>
  <c r="CL215" i="4"/>
  <c r="CM215" i="4"/>
  <c r="CN215" i="4"/>
  <c r="CO215" i="4"/>
  <c r="CP215" i="4"/>
  <c r="CQ215" i="4"/>
  <c r="CR215" i="4"/>
  <c r="CS215" i="4"/>
  <c r="CT215" i="4"/>
  <c r="CK216" i="4"/>
  <c r="CL216" i="4"/>
  <c r="CM216" i="4"/>
  <c r="CN216" i="4"/>
  <c r="CO216" i="4"/>
  <c r="CP216" i="4"/>
  <c r="CQ216" i="4"/>
  <c r="CR216" i="4"/>
  <c r="CS216" i="4"/>
  <c r="CT216" i="4"/>
  <c r="CK217" i="4"/>
  <c r="CL217" i="4"/>
  <c r="CM217" i="4"/>
  <c r="CN217" i="4"/>
  <c r="CO217" i="4"/>
  <c r="CP217" i="4"/>
  <c r="CQ217" i="4"/>
  <c r="CR217" i="4"/>
  <c r="CS217" i="4"/>
  <c r="CT217" i="4"/>
  <c r="CK218" i="4"/>
  <c r="CL218" i="4"/>
  <c r="CM218" i="4"/>
  <c r="CN218" i="4"/>
  <c r="CO218" i="4"/>
  <c r="CP218" i="4"/>
  <c r="CQ218" i="4"/>
  <c r="CR218" i="4"/>
  <c r="CS218" i="4"/>
  <c r="CT218" i="4"/>
  <c r="CK219" i="4"/>
  <c r="CL219" i="4"/>
  <c r="CM219" i="4"/>
  <c r="CN219" i="4"/>
  <c r="CO219" i="4"/>
  <c r="CP219" i="4"/>
  <c r="CQ219" i="4"/>
  <c r="CR219" i="4"/>
  <c r="CS219" i="4"/>
  <c r="CT219" i="4"/>
  <c r="CK220" i="4"/>
  <c r="CL220" i="4"/>
  <c r="CM220" i="4"/>
  <c r="CN220" i="4"/>
  <c r="CO220" i="4"/>
  <c r="CP220" i="4"/>
  <c r="CQ220" i="4"/>
  <c r="CR220" i="4"/>
  <c r="CS220" i="4"/>
  <c r="CT220" i="4"/>
  <c r="CK221" i="4"/>
  <c r="CL221" i="4"/>
  <c r="CM221" i="4"/>
  <c r="CN221" i="4"/>
  <c r="CO221" i="4"/>
  <c r="CP221" i="4"/>
  <c r="CQ221" i="4"/>
  <c r="CR221" i="4"/>
  <c r="CS221" i="4"/>
  <c r="CT221" i="4"/>
  <c r="CK222" i="4"/>
  <c r="CL222" i="4"/>
  <c r="CM222" i="4"/>
  <c r="CN222" i="4"/>
  <c r="CO222" i="4"/>
  <c r="CP222" i="4"/>
  <c r="CQ222" i="4"/>
  <c r="CR222" i="4"/>
  <c r="CS222" i="4"/>
  <c r="CT222" i="4"/>
  <c r="CK223" i="4"/>
  <c r="CL223" i="4"/>
  <c r="CM223" i="4"/>
  <c r="CN223" i="4"/>
  <c r="CO223" i="4"/>
  <c r="CP223" i="4"/>
  <c r="CQ223" i="4"/>
  <c r="CR223" i="4"/>
  <c r="CS223" i="4"/>
  <c r="CT223" i="4"/>
  <c r="CK224" i="4"/>
  <c r="CL224" i="4"/>
  <c r="CM224" i="4"/>
  <c r="CN224" i="4"/>
  <c r="CO224" i="4"/>
  <c r="CP224" i="4"/>
  <c r="CQ224" i="4"/>
  <c r="CR224" i="4"/>
  <c r="CS224" i="4"/>
  <c r="CT224" i="4"/>
  <c r="CK225" i="4"/>
  <c r="CL225" i="4"/>
  <c r="CM225" i="4"/>
  <c r="CN225" i="4"/>
  <c r="CO225" i="4"/>
  <c r="CP225" i="4"/>
  <c r="CQ225" i="4"/>
  <c r="CR225" i="4"/>
  <c r="CS225" i="4"/>
  <c r="CT225" i="4"/>
  <c r="CK226" i="4"/>
  <c r="CL226" i="4"/>
  <c r="CM226" i="4"/>
  <c r="CN226" i="4"/>
  <c r="CO226" i="4"/>
  <c r="CP226" i="4"/>
  <c r="CQ226" i="4"/>
  <c r="CR226" i="4"/>
  <c r="CS226" i="4"/>
  <c r="CT226" i="4"/>
  <c r="CK227" i="4"/>
  <c r="CL227" i="4"/>
  <c r="CM227" i="4"/>
  <c r="CN227" i="4"/>
  <c r="CO227" i="4"/>
  <c r="CP227" i="4"/>
  <c r="CQ227" i="4"/>
  <c r="CR227" i="4"/>
  <c r="CS227" i="4"/>
  <c r="CT227" i="4"/>
  <c r="CK228" i="4"/>
  <c r="CL228" i="4"/>
  <c r="CM228" i="4"/>
  <c r="CN228" i="4"/>
  <c r="CO228" i="4"/>
  <c r="CP228" i="4"/>
  <c r="CQ228" i="4"/>
  <c r="CR228" i="4"/>
  <c r="CS228" i="4"/>
  <c r="CT228" i="4"/>
  <c r="CK229" i="4"/>
  <c r="CL229" i="4"/>
  <c r="CM229" i="4"/>
  <c r="CN229" i="4"/>
  <c r="CO229" i="4"/>
  <c r="CP229" i="4"/>
  <c r="CQ229" i="4"/>
  <c r="CR229" i="4"/>
  <c r="CS229" i="4"/>
  <c r="CT229" i="4"/>
  <c r="CK230" i="4"/>
  <c r="CL230" i="4"/>
  <c r="CM230" i="4"/>
  <c r="CN230" i="4"/>
  <c r="CO230" i="4"/>
  <c r="CP230" i="4"/>
  <c r="CQ230" i="4"/>
  <c r="CR230" i="4"/>
  <c r="CS230" i="4"/>
  <c r="CT230" i="4"/>
  <c r="CK231" i="4"/>
  <c r="CL231" i="4"/>
  <c r="CM231" i="4"/>
  <c r="CN231" i="4"/>
  <c r="CO231" i="4"/>
  <c r="CP231" i="4"/>
  <c r="CQ231" i="4"/>
  <c r="CR231" i="4"/>
  <c r="CS231" i="4"/>
  <c r="CT231" i="4"/>
  <c r="CK232" i="4"/>
  <c r="CL232" i="4"/>
  <c r="CM232" i="4"/>
  <c r="CN232" i="4"/>
  <c r="CO232" i="4"/>
  <c r="CP232" i="4"/>
  <c r="CQ232" i="4"/>
  <c r="CR232" i="4"/>
  <c r="CS232" i="4"/>
  <c r="CT232" i="4"/>
  <c r="CK233" i="4"/>
  <c r="CL233" i="4"/>
  <c r="CM233" i="4"/>
  <c r="CN233" i="4"/>
  <c r="CO233" i="4"/>
  <c r="CP233" i="4"/>
  <c r="CQ233" i="4"/>
  <c r="CR233" i="4"/>
  <c r="CS233" i="4"/>
  <c r="CT233" i="4"/>
  <c r="CK234" i="4"/>
  <c r="CL234" i="4"/>
  <c r="CM234" i="4"/>
  <c r="CN234" i="4"/>
  <c r="CO234" i="4"/>
  <c r="CP234" i="4"/>
  <c r="CQ234" i="4"/>
  <c r="CR234" i="4"/>
  <c r="CS234" i="4"/>
  <c r="CT234" i="4"/>
  <c r="CK235" i="4"/>
  <c r="CL235" i="4"/>
  <c r="CM235" i="4"/>
  <c r="CN235" i="4"/>
  <c r="CO235" i="4"/>
  <c r="CP235" i="4"/>
  <c r="CQ235" i="4"/>
  <c r="CR235" i="4"/>
  <c r="CS235" i="4"/>
  <c r="CT235" i="4"/>
  <c r="CK236" i="4"/>
  <c r="CL236" i="4"/>
  <c r="CM236" i="4"/>
  <c r="CN236" i="4"/>
  <c r="CO236" i="4"/>
  <c r="CP236" i="4"/>
  <c r="CQ236" i="4"/>
  <c r="CR236" i="4"/>
  <c r="CS236" i="4"/>
  <c r="CT236" i="4"/>
  <c r="CK237" i="4"/>
  <c r="CL237" i="4"/>
  <c r="CM237" i="4"/>
  <c r="CN237" i="4"/>
  <c r="CO237" i="4"/>
  <c r="CP237" i="4"/>
  <c r="CQ237" i="4"/>
  <c r="CR237" i="4"/>
  <c r="CS237" i="4"/>
  <c r="CT237" i="4"/>
  <c r="CK238" i="4"/>
  <c r="CL238" i="4"/>
  <c r="CM238" i="4"/>
  <c r="CN238" i="4"/>
  <c r="CO238" i="4"/>
  <c r="CP238" i="4"/>
  <c r="CQ238" i="4"/>
  <c r="CR238" i="4"/>
  <c r="CS238" i="4"/>
  <c r="CT238" i="4"/>
  <c r="CK239" i="4"/>
  <c r="CL239" i="4"/>
  <c r="CM239" i="4"/>
  <c r="CN239" i="4"/>
  <c r="CO239" i="4"/>
  <c r="CP239" i="4"/>
  <c r="CQ239" i="4"/>
  <c r="CR239" i="4"/>
  <c r="CS239" i="4"/>
  <c r="CT239" i="4"/>
  <c r="CK240" i="4"/>
  <c r="CL240" i="4"/>
  <c r="CM240" i="4"/>
  <c r="CN240" i="4"/>
  <c r="CO240" i="4"/>
  <c r="CP240" i="4"/>
  <c r="CQ240" i="4"/>
  <c r="CR240" i="4"/>
  <c r="CS240" i="4"/>
  <c r="CT240" i="4"/>
  <c r="CK241" i="4"/>
  <c r="CL241" i="4"/>
  <c r="CM241" i="4"/>
  <c r="CN241" i="4"/>
  <c r="CO241" i="4"/>
  <c r="CP241" i="4"/>
  <c r="CQ241" i="4"/>
  <c r="CR241" i="4"/>
  <c r="CS241" i="4"/>
  <c r="CT241" i="4"/>
  <c r="CK242" i="4"/>
  <c r="CL242" i="4"/>
  <c r="CM242" i="4"/>
  <c r="CN242" i="4"/>
  <c r="CO242" i="4"/>
  <c r="CP242" i="4"/>
  <c r="CQ242" i="4"/>
  <c r="CR242" i="4"/>
  <c r="CS242" i="4"/>
  <c r="CT242" i="4"/>
  <c r="CK243" i="4"/>
  <c r="CL243" i="4"/>
  <c r="CM243" i="4"/>
  <c r="CN243" i="4"/>
  <c r="CO243" i="4"/>
  <c r="CP243" i="4"/>
  <c r="CQ243" i="4"/>
  <c r="CR243" i="4"/>
  <c r="CS243" i="4"/>
  <c r="CT243" i="4"/>
  <c r="CK244" i="4"/>
  <c r="CL244" i="4"/>
  <c r="CM244" i="4"/>
  <c r="CN244" i="4"/>
  <c r="CO244" i="4"/>
  <c r="CP244" i="4"/>
  <c r="CQ244" i="4"/>
  <c r="CR244" i="4"/>
  <c r="CS244" i="4"/>
  <c r="CT244" i="4"/>
  <c r="CK245" i="4"/>
  <c r="CL245" i="4"/>
  <c r="CM245" i="4"/>
  <c r="CN245" i="4"/>
  <c r="CO245" i="4"/>
  <c r="CP245" i="4"/>
  <c r="CQ245" i="4"/>
  <c r="CR245" i="4"/>
  <c r="CS245" i="4"/>
  <c r="CT245" i="4"/>
  <c r="CK246" i="4"/>
  <c r="CL246" i="4"/>
  <c r="CM246" i="4"/>
  <c r="CN246" i="4"/>
  <c r="CO246" i="4"/>
  <c r="CP246" i="4"/>
  <c r="CQ246" i="4"/>
  <c r="CR246" i="4"/>
  <c r="CS246" i="4"/>
  <c r="CT246" i="4"/>
  <c r="CK247" i="4"/>
  <c r="CL247" i="4"/>
  <c r="CM247" i="4"/>
  <c r="CN247" i="4"/>
  <c r="CO247" i="4"/>
  <c r="CP247" i="4"/>
  <c r="CQ247" i="4"/>
  <c r="CR247" i="4"/>
  <c r="CS247" i="4"/>
  <c r="CT247" i="4"/>
  <c r="CK248" i="4"/>
  <c r="CL248" i="4"/>
  <c r="CM248" i="4"/>
  <c r="CN248" i="4"/>
  <c r="CO248" i="4"/>
  <c r="CP248" i="4"/>
  <c r="CQ248" i="4"/>
  <c r="CR248" i="4"/>
  <c r="CS248" i="4"/>
  <c r="CT248" i="4"/>
  <c r="CK249" i="4"/>
  <c r="CL249" i="4"/>
  <c r="CM249" i="4"/>
  <c r="CN249" i="4"/>
  <c r="CO249" i="4"/>
  <c r="CP249" i="4"/>
  <c r="CQ249" i="4"/>
  <c r="CR249" i="4"/>
  <c r="CS249" i="4"/>
  <c r="CT249" i="4"/>
  <c r="CK250" i="4"/>
  <c r="CL250" i="4"/>
  <c r="CM250" i="4"/>
  <c r="CN250" i="4"/>
  <c r="CO250" i="4"/>
  <c r="CP250" i="4"/>
  <c r="CQ250" i="4"/>
  <c r="CR250" i="4"/>
  <c r="CS250" i="4"/>
  <c r="CT250" i="4"/>
  <c r="CK251" i="4"/>
  <c r="CL251" i="4"/>
  <c r="CM251" i="4"/>
  <c r="CN251" i="4"/>
  <c r="CO251" i="4"/>
  <c r="CP251" i="4"/>
  <c r="CQ251" i="4"/>
  <c r="CR251" i="4"/>
  <c r="CS251" i="4"/>
  <c r="CT251" i="4"/>
  <c r="CK252" i="4"/>
  <c r="CL252" i="4"/>
  <c r="CM252" i="4"/>
  <c r="CN252" i="4"/>
  <c r="CO252" i="4"/>
  <c r="CP252" i="4"/>
  <c r="CQ252" i="4"/>
  <c r="CR252" i="4"/>
  <c r="CS252" i="4"/>
  <c r="CT252" i="4"/>
  <c r="CK253" i="4"/>
  <c r="CL253" i="4"/>
  <c r="CM253" i="4"/>
  <c r="CN253" i="4"/>
  <c r="CO253" i="4"/>
  <c r="CP253" i="4"/>
  <c r="CQ253" i="4"/>
  <c r="CR253" i="4"/>
  <c r="CS253" i="4"/>
  <c r="CT253" i="4"/>
  <c r="CK254" i="4"/>
  <c r="CL254" i="4"/>
  <c r="CM254" i="4"/>
  <c r="CN254" i="4"/>
  <c r="CO254" i="4"/>
  <c r="CP254" i="4"/>
  <c r="CQ254" i="4"/>
  <c r="CR254" i="4"/>
  <c r="CS254" i="4"/>
  <c r="CT254" i="4"/>
  <c r="CK255" i="4"/>
  <c r="CL255" i="4"/>
  <c r="CM255" i="4"/>
  <c r="CN255" i="4"/>
  <c r="CO255" i="4"/>
  <c r="CP255" i="4"/>
  <c r="CQ255" i="4"/>
  <c r="CR255" i="4"/>
  <c r="CS255" i="4"/>
  <c r="CT255" i="4"/>
  <c r="CK256" i="4"/>
  <c r="CL256" i="4"/>
  <c r="CM256" i="4"/>
  <c r="CN256" i="4"/>
  <c r="CO256" i="4"/>
  <c r="CP256" i="4"/>
  <c r="CQ256" i="4"/>
  <c r="CR256" i="4"/>
  <c r="CS256" i="4"/>
  <c r="CT256" i="4"/>
  <c r="CK257" i="4"/>
  <c r="CL257" i="4"/>
  <c r="CM257" i="4"/>
  <c r="CN257" i="4"/>
  <c r="CO257" i="4"/>
  <c r="CP257" i="4"/>
  <c r="CQ257" i="4"/>
  <c r="CR257" i="4"/>
  <c r="CS257" i="4"/>
  <c r="CT257" i="4"/>
  <c r="CK258" i="4"/>
  <c r="CL258" i="4"/>
  <c r="CM258" i="4"/>
  <c r="CN258" i="4"/>
  <c r="CO258" i="4"/>
  <c r="CP258" i="4"/>
  <c r="CQ258" i="4"/>
  <c r="CR258" i="4"/>
  <c r="CS258" i="4"/>
  <c r="CT258" i="4"/>
  <c r="CK259" i="4"/>
  <c r="CL259" i="4"/>
  <c r="CM259" i="4"/>
  <c r="CN259" i="4"/>
  <c r="CO259" i="4"/>
  <c r="CP259" i="4"/>
  <c r="CQ259" i="4"/>
  <c r="CR259" i="4"/>
  <c r="CS259" i="4"/>
  <c r="CT259" i="4"/>
  <c r="CK260" i="4"/>
  <c r="CL260" i="4"/>
  <c r="CM260" i="4"/>
  <c r="CN260" i="4"/>
  <c r="CO260" i="4"/>
  <c r="CP260" i="4"/>
  <c r="CQ260" i="4"/>
  <c r="CR260" i="4"/>
  <c r="CS260" i="4"/>
  <c r="CT260" i="4"/>
  <c r="CK261" i="4"/>
  <c r="CL261" i="4"/>
  <c r="CM261" i="4"/>
  <c r="CN261" i="4"/>
  <c r="CO261" i="4"/>
  <c r="CP261" i="4"/>
  <c r="CQ261" i="4"/>
  <c r="CR261" i="4"/>
  <c r="CS261" i="4"/>
  <c r="CT261" i="4"/>
  <c r="CK262" i="4"/>
  <c r="CL262" i="4"/>
  <c r="CM262" i="4"/>
  <c r="CN262" i="4"/>
  <c r="CO262" i="4"/>
  <c r="CP262" i="4"/>
  <c r="CQ262" i="4"/>
  <c r="CR262" i="4"/>
  <c r="CS262" i="4"/>
  <c r="CT262" i="4"/>
  <c r="CK263" i="4"/>
  <c r="CL263" i="4"/>
  <c r="CM263" i="4"/>
  <c r="CN263" i="4"/>
  <c r="CO263" i="4"/>
  <c r="CP263" i="4"/>
  <c r="CQ263" i="4"/>
  <c r="CR263" i="4"/>
  <c r="CS263" i="4"/>
  <c r="CT263" i="4"/>
  <c r="CK264" i="4"/>
  <c r="CL264" i="4"/>
  <c r="CM264" i="4"/>
  <c r="CN264" i="4"/>
  <c r="CO264" i="4"/>
  <c r="CP264" i="4"/>
  <c r="CQ264" i="4"/>
  <c r="CR264" i="4"/>
  <c r="CS264" i="4"/>
  <c r="CT264" i="4"/>
  <c r="CK265" i="4"/>
  <c r="CL265" i="4"/>
  <c r="CM265" i="4"/>
  <c r="CN265" i="4"/>
  <c r="CO265" i="4"/>
  <c r="CP265" i="4"/>
  <c r="CQ265" i="4"/>
  <c r="CR265" i="4"/>
  <c r="CS265" i="4"/>
  <c r="CT265" i="4"/>
  <c r="CK266" i="4"/>
  <c r="CL266" i="4"/>
  <c r="CM266" i="4"/>
  <c r="CN266" i="4"/>
  <c r="CO266" i="4"/>
  <c r="CP266" i="4"/>
  <c r="CQ266" i="4"/>
  <c r="CR266" i="4"/>
  <c r="CS266" i="4"/>
  <c r="CT266" i="4"/>
  <c r="CK267" i="4"/>
  <c r="CL267" i="4"/>
  <c r="CM267" i="4"/>
  <c r="CN267" i="4"/>
  <c r="CO267" i="4"/>
  <c r="CP267" i="4"/>
  <c r="CQ267" i="4"/>
  <c r="CR267" i="4"/>
  <c r="CS267" i="4"/>
  <c r="CT267" i="4"/>
  <c r="CK268" i="4"/>
  <c r="CL268" i="4"/>
  <c r="CM268" i="4"/>
  <c r="CN268" i="4"/>
  <c r="CO268" i="4"/>
  <c r="CP268" i="4"/>
  <c r="CQ268" i="4"/>
  <c r="CR268" i="4"/>
  <c r="CS268" i="4"/>
  <c r="CT268" i="4"/>
  <c r="CK269" i="4"/>
  <c r="CL269" i="4"/>
  <c r="CM269" i="4"/>
  <c r="CN269" i="4"/>
  <c r="CO269" i="4"/>
  <c r="CP269" i="4"/>
  <c r="CQ269" i="4"/>
  <c r="CR269" i="4"/>
  <c r="CS269" i="4"/>
  <c r="CT269" i="4"/>
  <c r="CK270" i="4"/>
  <c r="CL270" i="4"/>
  <c r="CM270" i="4"/>
  <c r="CN270" i="4"/>
  <c r="CO270" i="4"/>
  <c r="CP270" i="4"/>
  <c r="CQ270" i="4"/>
  <c r="CR270" i="4"/>
  <c r="CS270" i="4"/>
  <c r="CT270" i="4"/>
  <c r="CK271" i="4"/>
  <c r="CL271" i="4"/>
  <c r="CM271" i="4"/>
  <c r="CN271" i="4"/>
  <c r="CO271" i="4"/>
  <c r="CP271" i="4"/>
  <c r="CQ271" i="4"/>
  <c r="CR271" i="4"/>
  <c r="CS271" i="4"/>
  <c r="CT271" i="4"/>
  <c r="CK272" i="4"/>
  <c r="CL272" i="4"/>
  <c r="CM272" i="4"/>
  <c r="CN272" i="4"/>
  <c r="CO272" i="4"/>
  <c r="CP272" i="4"/>
  <c r="CQ272" i="4"/>
  <c r="CR272" i="4"/>
  <c r="CS272" i="4"/>
  <c r="CT272" i="4"/>
  <c r="CK273" i="4"/>
  <c r="CL273" i="4"/>
  <c r="CM273" i="4"/>
  <c r="CN273" i="4"/>
  <c r="CO273" i="4"/>
  <c r="CP273" i="4"/>
  <c r="CQ273" i="4"/>
  <c r="CR273" i="4"/>
  <c r="CS273" i="4"/>
  <c r="CT273" i="4"/>
  <c r="CK274" i="4"/>
  <c r="CL274" i="4"/>
  <c r="CM274" i="4"/>
  <c r="CN274" i="4"/>
  <c r="CO274" i="4"/>
  <c r="CP274" i="4"/>
  <c r="CQ274" i="4"/>
  <c r="CR274" i="4"/>
  <c r="CS274" i="4"/>
  <c r="CT274" i="4"/>
  <c r="CK275" i="4"/>
  <c r="CL275" i="4"/>
  <c r="CM275" i="4"/>
  <c r="CN275" i="4"/>
  <c r="CO275" i="4"/>
  <c r="CP275" i="4"/>
  <c r="CQ275" i="4"/>
  <c r="CR275" i="4"/>
  <c r="CS275" i="4"/>
  <c r="CT275" i="4"/>
  <c r="CK276" i="4"/>
  <c r="CL276" i="4"/>
  <c r="CM276" i="4"/>
  <c r="CN276" i="4"/>
  <c r="CO276" i="4"/>
  <c r="CP276" i="4"/>
  <c r="CQ276" i="4"/>
  <c r="CR276" i="4"/>
  <c r="CS276" i="4"/>
  <c r="CT276" i="4"/>
  <c r="CK277" i="4"/>
  <c r="CL277" i="4"/>
  <c r="CM277" i="4"/>
  <c r="CN277" i="4"/>
  <c r="CO277" i="4"/>
  <c r="CP277" i="4"/>
  <c r="CQ277" i="4"/>
  <c r="CR277" i="4"/>
  <c r="CS277" i="4"/>
  <c r="CT277" i="4"/>
  <c r="CK278" i="4"/>
  <c r="CL278" i="4"/>
  <c r="CM278" i="4"/>
  <c r="CN278" i="4"/>
  <c r="CO278" i="4"/>
  <c r="CP278" i="4"/>
  <c r="CQ278" i="4"/>
  <c r="CR278" i="4"/>
  <c r="CS278" i="4"/>
  <c r="CT278" i="4"/>
  <c r="CK279" i="4"/>
  <c r="CL279" i="4"/>
  <c r="CM279" i="4"/>
  <c r="CN279" i="4"/>
  <c r="CO279" i="4"/>
  <c r="CP279" i="4"/>
  <c r="CQ279" i="4"/>
  <c r="CR279" i="4"/>
  <c r="CS279" i="4"/>
  <c r="CT279" i="4"/>
  <c r="CK280" i="4"/>
  <c r="CL280" i="4"/>
  <c r="CM280" i="4"/>
  <c r="CN280" i="4"/>
  <c r="CO280" i="4"/>
  <c r="CP280" i="4"/>
  <c r="CQ280" i="4"/>
  <c r="CR280" i="4"/>
  <c r="CS280" i="4"/>
  <c r="CT280" i="4"/>
  <c r="CK281" i="4"/>
  <c r="CL281" i="4"/>
  <c r="CM281" i="4"/>
  <c r="CN281" i="4"/>
  <c r="CO281" i="4"/>
  <c r="CP281" i="4"/>
  <c r="CQ281" i="4"/>
  <c r="CR281" i="4"/>
  <c r="CS281" i="4"/>
  <c r="CT281" i="4"/>
  <c r="CK282" i="4"/>
  <c r="CL282" i="4"/>
  <c r="CM282" i="4"/>
  <c r="CN282" i="4"/>
  <c r="CO282" i="4"/>
  <c r="CP282" i="4"/>
  <c r="CQ282" i="4"/>
  <c r="CR282" i="4"/>
  <c r="CS282" i="4"/>
  <c r="CT282" i="4"/>
  <c r="CK283" i="4"/>
  <c r="CL283" i="4"/>
  <c r="CM283" i="4"/>
  <c r="CN283" i="4"/>
  <c r="CO283" i="4"/>
  <c r="CP283" i="4"/>
  <c r="CQ283" i="4"/>
  <c r="CR283" i="4"/>
  <c r="CS283" i="4"/>
  <c r="CT283" i="4"/>
  <c r="CK284" i="4"/>
  <c r="CL284" i="4"/>
  <c r="CM284" i="4"/>
  <c r="CN284" i="4"/>
  <c r="CO284" i="4"/>
  <c r="CP284" i="4"/>
  <c r="CQ284" i="4"/>
  <c r="CR284" i="4"/>
  <c r="CS284" i="4"/>
  <c r="CT284" i="4"/>
  <c r="CK285" i="4"/>
  <c r="CL285" i="4"/>
  <c r="CM285" i="4"/>
  <c r="CN285" i="4"/>
  <c r="CO285" i="4"/>
  <c r="CP285" i="4"/>
  <c r="CQ285" i="4"/>
  <c r="CR285" i="4"/>
  <c r="CS285" i="4"/>
  <c r="CT285" i="4"/>
  <c r="CK286" i="4"/>
  <c r="CL286" i="4"/>
  <c r="CM286" i="4"/>
  <c r="CN286" i="4"/>
  <c r="CO286" i="4"/>
  <c r="CP286" i="4"/>
  <c r="CQ286" i="4"/>
  <c r="CR286" i="4"/>
  <c r="CS286" i="4"/>
  <c r="CT286" i="4"/>
  <c r="CK287" i="4"/>
  <c r="CL287" i="4"/>
  <c r="CM287" i="4"/>
  <c r="CN287" i="4"/>
  <c r="CO287" i="4"/>
  <c r="CP287" i="4"/>
  <c r="CQ287" i="4"/>
  <c r="CR287" i="4"/>
  <c r="CS287" i="4"/>
  <c r="CT287" i="4"/>
  <c r="CK288" i="4"/>
  <c r="CL288" i="4"/>
  <c r="CM288" i="4"/>
  <c r="CN288" i="4"/>
  <c r="CO288" i="4"/>
  <c r="CP288" i="4"/>
  <c r="CQ288" i="4"/>
  <c r="CR288" i="4"/>
  <c r="CS288" i="4"/>
  <c r="CT288" i="4"/>
  <c r="CK289" i="4"/>
  <c r="CL289" i="4"/>
  <c r="CM289" i="4"/>
  <c r="CN289" i="4"/>
  <c r="CO289" i="4"/>
  <c r="CP289" i="4"/>
  <c r="CQ289" i="4"/>
  <c r="CR289" i="4"/>
  <c r="CS289" i="4"/>
  <c r="CT289" i="4"/>
  <c r="CK290" i="4"/>
  <c r="CL290" i="4"/>
  <c r="CM290" i="4"/>
  <c r="CN290" i="4"/>
  <c r="CO290" i="4"/>
  <c r="CP290" i="4"/>
  <c r="CQ290" i="4"/>
  <c r="CR290" i="4"/>
  <c r="CS290" i="4"/>
  <c r="CT290" i="4"/>
  <c r="CK291" i="4"/>
  <c r="CL291" i="4"/>
  <c r="CM291" i="4"/>
  <c r="CN291" i="4"/>
  <c r="CO291" i="4"/>
  <c r="CP291" i="4"/>
  <c r="CQ291" i="4"/>
  <c r="CR291" i="4"/>
  <c r="CS291" i="4"/>
  <c r="CT291" i="4"/>
  <c r="CK292" i="4"/>
  <c r="CL292" i="4"/>
  <c r="CM292" i="4"/>
  <c r="CN292" i="4"/>
  <c r="CO292" i="4"/>
  <c r="CP292" i="4"/>
  <c r="CQ292" i="4"/>
  <c r="CR292" i="4"/>
  <c r="CS292" i="4"/>
  <c r="CT292" i="4"/>
  <c r="CK293" i="4"/>
  <c r="CL293" i="4"/>
  <c r="CM293" i="4"/>
  <c r="CN293" i="4"/>
  <c r="CO293" i="4"/>
  <c r="CP293" i="4"/>
  <c r="CQ293" i="4"/>
  <c r="CR293" i="4"/>
  <c r="CS293" i="4"/>
  <c r="CT293" i="4"/>
  <c r="CK294" i="4"/>
  <c r="CL294" i="4"/>
  <c r="CM294" i="4"/>
  <c r="CN294" i="4"/>
  <c r="CO294" i="4"/>
  <c r="CP294" i="4"/>
  <c r="CQ294" i="4"/>
  <c r="CR294" i="4"/>
  <c r="CS294" i="4"/>
  <c r="CT294" i="4"/>
  <c r="CK295" i="4"/>
  <c r="CL295" i="4"/>
  <c r="CM295" i="4"/>
  <c r="CN295" i="4"/>
  <c r="CO295" i="4"/>
  <c r="CP295" i="4"/>
  <c r="CQ295" i="4"/>
  <c r="CR295" i="4"/>
  <c r="CS295" i="4"/>
  <c r="CT295" i="4"/>
  <c r="CK296" i="4"/>
  <c r="CL296" i="4"/>
  <c r="CM296" i="4"/>
  <c r="CN296" i="4"/>
  <c r="CO296" i="4"/>
  <c r="CP296" i="4"/>
  <c r="CQ296" i="4"/>
  <c r="CR296" i="4"/>
  <c r="CS296" i="4"/>
  <c r="CT296" i="4"/>
  <c r="CK297" i="4"/>
  <c r="CL297" i="4"/>
  <c r="CM297" i="4"/>
  <c r="CN297" i="4"/>
  <c r="CO297" i="4"/>
  <c r="CP297" i="4"/>
  <c r="CQ297" i="4"/>
  <c r="CR297" i="4"/>
  <c r="CS297" i="4"/>
  <c r="CT297" i="4"/>
  <c r="CK298" i="4"/>
  <c r="CL298" i="4"/>
  <c r="CM298" i="4"/>
  <c r="CN298" i="4"/>
  <c r="CO298" i="4"/>
  <c r="CP298" i="4"/>
  <c r="CQ298" i="4"/>
  <c r="CR298" i="4"/>
  <c r="CS298" i="4"/>
  <c r="CT298" i="4"/>
  <c r="CK299" i="4"/>
  <c r="CL299" i="4"/>
  <c r="CM299" i="4"/>
  <c r="CN299" i="4"/>
  <c r="CO299" i="4"/>
  <c r="CP299" i="4"/>
  <c r="CQ299" i="4"/>
  <c r="CR299" i="4"/>
  <c r="CS299" i="4"/>
  <c r="CT299" i="4"/>
  <c r="CK300" i="4"/>
  <c r="CL300" i="4"/>
  <c r="CM300" i="4"/>
  <c r="CN300" i="4"/>
  <c r="CO300" i="4"/>
  <c r="CP300" i="4"/>
  <c r="CQ300" i="4"/>
  <c r="CR300" i="4"/>
  <c r="CS300" i="4"/>
  <c r="CT300" i="4"/>
  <c r="CK301" i="4"/>
  <c r="CL301" i="4"/>
  <c r="CM301" i="4"/>
  <c r="CN301" i="4"/>
  <c r="CO301" i="4"/>
  <c r="CP301" i="4"/>
  <c r="CQ301" i="4"/>
  <c r="CR301" i="4"/>
  <c r="CS301" i="4"/>
  <c r="CT301" i="4"/>
  <c r="CK302" i="4"/>
  <c r="CL302" i="4"/>
  <c r="CM302" i="4"/>
  <c r="CN302" i="4"/>
  <c r="CO302" i="4"/>
  <c r="CP302" i="4"/>
  <c r="CQ302" i="4"/>
  <c r="CR302" i="4"/>
  <c r="CS302" i="4"/>
  <c r="CT302" i="4"/>
  <c r="CK303" i="4"/>
  <c r="CL303" i="4"/>
  <c r="CM303" i="4"/>
  <c r="CN303" i="4"/>
  <c r="CO303" i="4"/>
  <c r="CP303" i="4"/>
  <c r="CQ303" i="4"/>
  <c r="CR303" i="4"/>
  <c r="CS303" i="4"/>
  <c r="CT303" i="4"/>
  <c r="CK304" i="4"/>
  <c r="CL304" i="4"/>
  <c r="CM304" i="4"/>
  <c r="CN304" i="4"/>
  <c r="CO304" i="4"/>
  <c r="CP304" i="4"/>
  <c r="CQ304" i="4"/>
  <c r="CR304" i="4"/>
  <c r="CS304" i="4"/>
  <c r="CT304" i="4"/>
  <c r="CK305" i="4"/>
  <c r="CL305" i="4"/>
  <c r="CM305" i="4"/>
  <c r="CN305" i="4"/>
  <c r="CO305" i="4"/>
  <c r="CP305" i="4"/>
  <c r="CQ305" i="4"/>
  <c r="CR305" i="4"/>
  <c r="CS305" i="4"/>
  <c r="CT305" i="4"/>
  <c r="CK306" i="4"/>
  <c r="CL306" i="4"/>
  <c r="CM306" i="4"/>
  <c r="CN306" i="4"/>
  <c r="CO306" i="4"/>
  <c r="CP306" i="4"/>
  <c r="CQ306" i="4"/>
  <c r="CR306" i="4"/>
  <c r="CS306" i="4"/>
  <c r="CT306" i="4"/>
  <c r="CK307" i="4"/>
  <c r="CL307" i="4"/>
  <c r="CM307" i="4"/>
  <c r="CN307" i="4"/>
  <c r="CO307" i="4"/>
  <c r="CP307" i="4"/>
  <c r="CQ307" i="4"/>
  <c r="CR307" i="4"/>
  <c r="CS307" i="4"/>
  <c r="CT307" i="4"/>
  <c r="CK308" i="4"/>
  <c r="CL308" i="4"/>
  <c r="CM308" i="4"/>
  <c r="CN308" i="4"/>
  <c r="CO308" i="4"/>
  <c r="CP308" i="4"/>
  <c r="CQ308" i="4"/>
  <c r="CR308" i="4"/>
  <c r="CS308" i="4"/>
  <c r="CT308" i="4"/>
  <c r="CK309" i="4"/>
  <c r="CL309" i="4"/>
  <c r="CM309" i="4"/>
  <c r="CN309" i="4"/>
  <c r="CO309" i="4"/>
  <c r="CP309" i="4"/>
  <c r="CQ309" i="4"/>
  <c r="CR309" i="4"/>
  <c r="CS309" i="4"/>
  <c r="CT309" i="4"/>
  <c r="CK310" i="4"/>
  <c r="CL310" i="4"/>
  <c r="CM310" i="4"/>
  <c r="CN310" i="4"/>
  <c r="CO310" i="4"/>
  <c r="CP310" i="4"/>
  <c r="CQ310" i="4"/>
  <c r="CR310" i="4"/>
  <c r="CS310" i="4"/>
  <c r="CT310" i="4"/>
  <c r="CK311" i="4"/>
  <c r="CL311" i="4"/>
  <c r="CM311" i="4"/>
  <c r="CN311" i="4"/>
  <c r="CO311" i="4"/>
  <c r="CP311" i="4"/>
  <c r="CQ311" i="4"/>
  <c r="CR311" i="4"/>
  <c r="CS311" i="4"/>
  <c r="CT311" i="4"/>
  <c r="CK312" i="4"/>
  <c r="CL312" i="4"/>
  <c r="CM312" i="4"/>
  <c r="CN312" i="4"/>
  <c r="CO312" i="4"/>
  <c r="CP312" i="4"/>
  <c r="CQ312" i="4"/>
  <c r="CR312" i="4"/>
  <c r="CS312" i="4"/>
  <c r="CT312" i="4"/>
  <c r="CK313" i="4"/>
  <c r="CL313" i="4"/>
  <c r="CM313" i="4"/>
  <c r="CN313" i="4"/>
  <c r="CO313" i="4"/>
  <c r="CP313" i="4"/>
  <c r="CQ313" i="4"/>
  <c r="CR313" i="4"/>
  <c r="CS313" i="4"/>
  <c r="CT313" i="4"/>
  <c r="CK314" i="4"/>
  <c r="CL314" i="4"/>
  <c r="CM314" i="4"/>
  <c r="CN314" i="4"/>
  <c r="CO314" i="4"/>
  <c r="CP314" i="4"/>
  <c r="CQ314" i="4"/>
  <c r="CR314" i="4"/>
  <c r="CS314" i="4"/>
  <c r="CT314" i="4"/>
  <c r="CK315" i="4"/>
  <c r="CL315" i="4"/>
  <c r="CM315" i="4"/>
  <c r="CN315" i="4"/>
  <c r="CO315" i="4"/>
  <c r="CP315" i="4"/>
  <c r="CQ315" i="4"/>
  <c r="CR315" i="4"/>
  <c r="CS315" i="4"/>
  <c r="CT315" i="4"/>
  <c r="CK316" i="4"/>
  <c r="CL316" i="4"/>
  <c r="CM316" i="4"/>
  <c r="CN316" i="4"/>
  <c r="CO316" i="4"/>
  <c r="CP316" i="4"/>
  <c r="CQ316" i="4"/>
  <c r="CR316" i="4"/>
  <c r="CS316" i="4"/>
  <c r="CT316" i="4"/>
  <c r="CK317" i="4"/>
  <c r="CL317" i="4"/>
  <c r="CM317" i="4"/>
  <c r="CN317" i="4"/>
  <c r="CO317" i="4"/>
  <c r="CP317" i="4"/>
  <c r="CQ317" i="4"/>
  <c r="CR317" i="4"/>
  <c r="CS317" i="4"/>
  <c r="CT317" i="4"/>
  <c r="CK318" i="4"/>
  <c r="CL318" i="4"/>
  <c r="CM318" i="4"/>
  <c r="CN318" i="4"/>
  <c r="CO318" i="4"/>
  <c r="CP318" i="4"/>
  <c r="CQ318" i="4"/>
  <c r="CR318" i="4"/>
  <c r="CS318" i="4"/>
  <c r="CT318" i="4"/>
  <c r="CK319" i="4"/>
  <c r="CL319" i="4"/>
  <c r="CM319" i="4"/>
  <c r="CN319" i="4"/>
  <c r="CO319" i="4"/>
  <c r="CP319" i="4"/>
  <c r="CQ319" i="4"/>
  <c r="CR319" i="4"/>
  <c r="CS319" i="4"/>
  <c r="CT319" i="4"/>
  <c r="CK320" i="4"/>
  <c r="CL320" i="4"/>
  <c r="CM320" i="4"/>
  <c r="CN320" i="4"/>
  <c r="CO320" i="4"/>
  <c r="CP320" i="4"/>
  <c r="CQ320" i="4"/>
  <c r="CR320" i="4"/>
  <c r="CS320" i="4"/>
  <c r="CT320" i="4"/>
  <c r="CK321" i="4"/>
  <c r="CL321" i="4"/>
  <c r="CM321" i="4"/>
  <c r="CN321" i="4"/>
  <c r="CO321" i="4"/>
  <c r="CP321" i="4"/>
  <c r="CQ321" i="4"/>
  <c r="CR321" i="4"/>
  <c r="CS321" i="4"/>
  <c r="CT321" i="4"/>
  <c r="CK322" i="4"/>
  <c r="CL322" i="4"/>
  <c r="CM322" i="4"/>
  <c r="CN322" i="4"/>
  <c r="CO322" i="4"/>
  <c r="CP322" i="4"/>
  <c r="CQ322" i="4"/>
  <c r="CR322" i="4"/>
  <c r="CS322" i="4"/>
  <c r="CT322" i="4"/>
  <c r="CK323" i="4"/>
  <c r="CL323" i="4"/>
  <c r="CM323" i="4"/>
  <c r="CN323" i="4"/>
  <c r="CO323" i="4"/>
  <c r="CP323" i="4"/>
  <c r="CQ323" i="4"/>
  <c r="CR323" i="4"/>
  <c r="CS323" i="4"/>
  <c r="CT323" i="4"/>
  <c r="CK324" i="4"/>
  <c r="CL324" i="4"/>
  <c r="CM324" i="4"/>
  <c r="CN324" i="4"/>
  <c r="CO324" i="4"/>
  <c r="CP324" i="4"/>
  <c r="CQ324" i="4"/>
  <c r="CR324" i="4"/>
  <c r="CS324" i="4"/>
  <c r="CT324" i="4"/>
  <c r="CK325" i="4"/>
  <c r="CL325" i="4"/>
  <c r="CM325" i="4"/>
  <c r="CN325" i="4"/>
  <c r="CO325" i="4"/>
  <c r="CP325" i="4"/>
  <c r="CQ325" i="4"/>
  <c r="CR325" i="4"/>
  <c r="CS325" i="4"/>
  <c r="CT325" i="4"/>
  <c r="CK326" i="4"/>
  <c r="CL326" i="4"/>
  <c r="CM326" i="4"/>
  <c r="CN326" i="4"/>
  <c r="CO326" i="4"/>
  <c r="CP326" i="4"/>
  <c r="CQ326" i="4"/>
  <c r="CR326" i="4"/>
  <c r="CS326" i="4"/>
  <c r="CT326" i="4"/>
  <c r="CK327" i="4"/>
  <c r="CL327" i="4"/>
  <c r="CM327" i="4"/>
  <c r="CN327" i="4"/>
  <c r="CO327" i="4"/>
  <c r="CP327" i="4"/>
  <c r="CQ327" i="4"/>
  <c r="CR327" i="4"/>
  <c r="CS327" i="4"/>
  <c r="CT327" i="4"/>
  <c r="CK328" i="4"/>
  <c r="CL328" i="4"/>
  <c r="CM328" i="4"/>
  <c r="CN328" i="4"/>
  <c r="CO328" i="4"/>
  <c r="CP328" i="4"/>
  <c r="CQ328" i="4"/>
  <c r="CR328" i="4"/>
  <c r="CS328" i="4"/>
  <c r="CT328" i="4"/>
  <c r="CK329" i="4"/>
  <c r="CL329" i="4"/>
  <c r="CM329" i="4"/>
  <c r="CN329" i="4"/>
  <c r="CO329" i="4"/>
  <c r="CP329" i="4"/>
  <c r="CQ329" i="4"/>
  <c r="CR329" i="4"/>
  <c r="CS329" i="4"/>
  <c r="CT329" i="4"/>
  <c r="CK330" i="4"/>
  <c r="CL330" i="4"/>
  <c r="CM330" i="4"/>
  <c r="CN330" i="4"/>
  <c r="CO330" i="4"/>
  <c r="CP330" i="4"/>
  <c r="CQ330" i="4"/>
  <c r="CR330" i="4"/>
  <c r="CS330" i="4"/>
  <c r="CT330" i="4"/>
  <c r="CK331" i="4"/>
  <c r="CL331" i="4"/>
  <c r="CM331" i="4"/>
  <c r="CN331" i="4"/>
  <c r="CO331" i="4"/>
  <c r="CP331" i="4"/>
  <c r="CQ331" i="4"/>
  <c r="CR331" i="4"/>
  <c r="CS331" i="4"/>
  <c r="CT331" i="4"/>
  <c r="CK332" i="4"/>
  <c r="CL332" i="4"/>
  <c r="CM332" i="4"/>
  <c r="CN332" i="4"/>
  <c r="CO332" i="4"/>
  <c r="CP332" i="4"/>
  <c r="CQ332" i="4"/>
  <c r="CR332" i="4"/>
  <c r="CS332" i="4"/>
  <c r="CT332" i="4"/>
  <c r="CK333" i="4"/>
  <c r="CL333" i="4"/>
  <c r="CM333" i="4"/>
  <c r="CN333" i="4"/>
  <c r="CO333" i="4"/>
  <c r="CP333" i="4"/>
  <c r="CQ333" i="4"/>
  <c r="CR333" i="4"/>
  <c r="CS333" i="4"/>
  <c r="CT333" i="4"/>
  <c r="CK334" i="4"/>
  <c r="CL334" i="4"/>
  <c r="CM334" i="4"/>
  <c r="CN334" i="4"/>
  <c r="CO334" i="4"/>
  <c r="CP334" i="4"/>
  <c r="CQ334" i="4"/>
  <c r="CR334" i="4"/>
  <c r="CS334" i="4"/>
  <c r="CT334" i="4"/>
  <c r="CK335" i="4"/>
  <c r="CL335" i="4"/>
  <c r="CM335" i="4"/>
  <c r="CN335" i="4"/>
  <c r="CO335" i="4"/>
  <c r="CP335" i="4"/>
  <c r="CQ335" i="4"/>
  <c r="CR335" i="4"/>
  <c r="CS335" i="4"/>
  <c r="CT335" i="4"/>
  <c r="CK336" i="4"/>
  <c r="CL336" i="4"/>
  <c r="CM336" i="4"/>
  <c r="CN336" i="4"/>
  <c r="CO336" i="4"/>
  <c r="CP336" i="4"/>
  <c r="CQ336" i="4"/>
  <c r="CR336" i="4"/>
  <c r="CS336" i="4"/>
  <c r="CT336" i="4"/>
  <c r="CK337" i="4"/>
  <c r="CL337" i="4"/>
  <c r="CM337" i="4"/>
  <c r="CN337" i="4"/>
  <c r="CO337" i="4"/>
  <c r="CP337" i="4"/>
  <c r="CQ337" i="4"/>
  <c r="CR337" i="4"/>
  <c r="CS337" i="4"/>
  <c r="CT337" i="4"/>
  <c r="CK338" i="4"/>
  <c r="CL338" i="4"/>
  <c r="CM338" i="4"/>
  <c r="CN338" i="4"/>
  <c r="CO338" i="4"/>
  <c r="CP338" i="4"/>
  <c r="CQ338" i="4"/>
  <c r="CR338" i="4"/>
  <c r="CS338" i="4"/>
  <c r="CT338" i="4"/>
  <c r="CK339" i="4"/>
  <c r="CL339" i="4"/>
  <c r="CM339" i="4"/>
  <c r="CN339" i="4"/>
  <c r="CO339" i="4"/>
  <c r="CP339" i="4"/>
  <c r="CQ339" i="4"/>
  <c r="CR339" i="4"/>
  <c r="CS339" i="4"/>
  <c r="CT339" i="4"/>
  <c r="CK340" i="4"/>
  <c r="CL340" i="4"/>
  <c r="CM340" i="4"/>
  <c r="CN340" i="4"/>
  <c r="CO340" i="4"/>
  <c r="CP340" i="4"/>
  <c r="CQ340" i="4"/>
  <c r="CR340" i="4"/>
  <c r="CS340" i="4"/>
  <c r="CT340" i="4"/>
  <c r="CK341" i="4"/>
  <c r="CL341" i="4"/>
  <c r="CM341" i="4"/>
  <c r="CN341" i="4"/>
  <c r="CO341" i="4"/>
  <c r="CP341" i="4"/>
  <c r="CQ341" i="4"/>
  <c r="CR341" i="4"/>
  <c r="CS341" i="4"/>
  <c r="CT341" i="4"/>
  <c r="CK342" i="4"/>
  <c r="CL342" i="4"/>
  <c r="CM342" i="4"/>
  <c r="CN342" i="4"/>
  <c r="CO342" i="4"/>
  <c r="CP342" i="4"/>
  <c r="CQ342" i="4"/>
  <c r="CR342" i="4"/>
  <c r="CS342" i="4"/>
  <c r="CT342" i="4"/>
  <c r="CK343" i="4"/>
  <c r="CL343" i="4"/>
  <c r="CM343" i="4"/>
  <c r="CN343" i="4"/>
  <c r="CO343" i="4"/>
  <c r="CP343" i="4"/>
  <c r="CQ343" i="4"/>
  <c r="CR343" i="4"/>
  <c r="CS343" i="4"/>
  <c r="CT343" i="4"/>
  <c r="CK344" i="4"/>
  <c r="CL344" i="4"/>
  <c r="CM344" i="4"/>
  <c r="CN344" i="4"/>
  <c r="CO344" i="4"/>
  <c r="CP344" i="4"/>
  <c r="CQ344" i="4"/>
  <c r="CR344" i="4"/>
  <c r="CS344" i="4"/>
  <c r="CT344" i="4"/>
  <c r="CK345" i="4"/>
  <c r="CL345" i="4"/>
  <c r="CM345" i="4"/>
  <c r="CN345" i="4"/>
  <c r="CO345" i="4"/>
  <c r="CP345" i="4"/>
  <c r="CQ345" i="4"/>
  <c r="CR345" i="4"/>
  <c r="CS345" i="4"/>
  <c r="CT345" i="4"/>
  <c r="CK346" i="4"/>
  <c r="CL346" i="4"/>
  <c r="CM346" i="4"/>
  <c r="CN346" i="4"/>
  <c r="CO346" i="4"/>
  <c r="CP346" i="4"/>
  <c r="CQ346" i="4"/>
  <c r="CR346" i="4"/>
  <c r="CS346" i="4"/>
  <c r="CT346" i="4"/>
  <c r="CK347" i="4"/>
  <c r="CL347" i="4"/>
  <c r="CM347" i="4"/>
  <c r="CN347" i="4"/>
  <c r="CO347" i="4"/>
  <c r="CP347" i="4"/>
  <c r="CQ347" i="4"/>
  <c r="CR347" i="4"/>
  <c r="CS347" i="4"/>
  <c r="CT347" i="4"/>
  <c r="CK348" i="4"/>
  <c r="CL348" i="4"/>
  <c r="CM348" i="4"/>
  <c r="CN348" i="4"/>
  <c r="CO348" i="4"/>
  <c r="CP348" i="4"/>
  <c r="CQ348" i="4"/>
  <c r="CR348" i="4"/>
  <c r="CS348" i="4"/>
  <c r="CT348" i="4"/>
  <c r="CK349" i="4"/>
  <c r="CL349" i="4"/>
  <c r="CM349" i="4"/>
  <c r="CN349" i="4"/>
  <c r="CO349" i="4"/>
  <c r="CP349" i="4"/>
  <c r="CQ349" i="4"/>
  <c r="CR349" i="4"/>
  <c r="CS349" i="4"/>
  <c r="CT349" i="4"/>
  <c r="CK350" i="4"/>
  <c r="CL350" i="4"/>
  <c r="CM350" i="4"/>
  <c r="CN350" i="4"/>
  <c r="CO350" i="4"/>
  <c r="CP350" i="4"/>
  <c r="CQ350" i="4"/>
  <c r="CR350" i="4"/>
  <c r="CS350" i="4"/>
  <c r="CT350" i="4"/>
  <c r="CK351" i="4"/>
  <c r="CL351" i="4"/>
  <c r="CM351" i="4"/>
  <c r="CN351" i="4"/>
  <c r="CO351" i="4"/>
  <c r="CP351" i="4"/>
  <c r="CQ351" i="4"/>
  <c r="CR351" i="4"/>
  <c r="CS351" i="4"/>
  <c r="CT351" i="4"/>
  <c r="CK352" i="4"/>
  <c r="CL352" i="4"/>
  <c r="CM352" i="4"/>
  <c r="CN352" i="4"/>
  <c r="CO352" i="4"/>
  <c r="CP352" i="4"/>
  <c r="CQ352" i="4"/>
  <c r="CR352" i="4"/>
  <c r="CS352" i="4"/>
  <c r="CT352" i="4"/>
  <c r="CK353" i="4"/>
  <c r="CL353" i="4"/>
  <c r="CM353" i="4"/>
  <c r="CN353" i="4"/>
  <c r="CO353" i="4"/>
  <c r="CP353" i="4"/>
  <c r="CQ353" i="4"/>
  <c r="CR353" i="4"/>
  <c r="CS353" i="4"/>
  <c r="CT353" i="4"/>
  <c r="CK354" i="4"/>
  <c r="CL354" i="4"/>
  <c r="CM354" i="4"/>
  <c r="CN354" i="4"/>
  <c r="CO354" i="4"/>
  <c r="CP354" i="4"/>
  <c r="CQ354" i="4"/>
  <c r="CR354" i="4"/>
  <c r="CS354" i="4"/>
  <c r="CT354" i="4"/>
  <c r="CK355" i="4"/>
  <c r="CL355" i="4"/>
  <c r="CM355" i="4"/>
  <c r="CN355" i="4"/>
  <c r="CO355" i="4"/>
  <c r="CP355" i="4"/>
  <c r="CQ355" i="4"/>
  <c r="CR355" i="4"/>
  <c r="CS355" i="4"/>
  <c r="CT355" i="4"/>
  <c r="CK356" i="4"/>
  <c r="CL356" i="4"/>
  <c r="CM356" i="4"/>
  <c r="CN356" i="4"/>
  <c r="CO356" i="4"/>
  <c r="CP356" i="4"/>
  <c r="CQ356" i="4"/>
  <c r="CR356" i="4"/>
  <c r="CS356" i="4"/>
  <c r="CT356" i="4"/>
  <c r="CK357" i="4"/>
  <c r="CL357" i="4"/>
  <c r="CM357" i="4"/>
  <c r="CN357" i="4"/>
  <c r="CO357" i="4"/>
  <c r="CP357" i="4"/>
  <c r="CQ357" i="4"/>
  <c r="CR357" i="4"/>
  <c r="CS357" i="4"/>
  <c r="CT357" i="4"/>
  <c r="CK358" i="4"/>
  <c r="CL358" i="4"/>
  <c r="CM358" i="4"/>
  <c r="CN358" i="4"/>
  <c r="CO358" i="4"/>
  <c r="CP358" i="4"/>
  <c r="CQ358" i="4"/>
  <c r="CR358" i="4"/>
  <c r="CS358" i="4"/>
  <c r="CT358" i="4"/>
  <c r="CK359" i="4"/>
  <c r="CL359" i="4"/>
  <c r="CM359" i="4"/>
  <c r="CN359" i="4"/>
  <c r="CO359" i="4"/>
  <c r="CP359" i="4"/>
  <c r="CQ359" i="4"/>
  <c r="CR359" i="4"/>
  <c r="CS359" i="4"/>
  <c r="CT359" i="4"/>
  <c r="CK360" i="4"/>
  <c r="CL360" i="4"/>
  <c r="CM360" i="4"/>
  <c r="CN360" i="4"/>
  <c r="CO360" i="4"/>
  <c r="CP360" i="4"/>
  <c r="CQ360" i="4"/>
  <c r="CR360" i="4"/>
  <c r="CS360" i="4"/>
  <c r="CT360" i="4"/>
  <c r="CK361" i="4"/>
  <c r="CL361" i="4"/>
  <c r="CM361" i="4"/>
  <c r="CN361" i="4"/>
  <c r="CO361" i="4"/>
  <c r="CP361" i="4"/>
  <c r="CQ361" i="4"/>
  <c r="CR361" i="4"/>
  <c r="CS361" i="4"/>
  <c r="CT361" i="4"/>
  <c r="CK362" i="4"/>
  <c r="CL362" i="4"/>
  <c r="CM362" i="4"/>
  <c r="CN362" i="4"/>
  <c r="CO362" i="4"/>
  <c r="CP362" i="4"/>
  <c r="CQ362" i="4"/>
  <c r="CR362" i="4"/>
  <c r="CS362" i="4"/>
  <c r="CT362" i="4"/>
  <c r="CK363" i="4"/>
  <c r="CL363" i="4"/>
  <c r="CM363" i="4"/>
  <c r="CN363" i="4"/>
  <c r="CO363" i="4"/>
  <c r="CP363" i="4"/>
  <c r="CQ363" i="4"/>
  <c r="CR363" i="4"/>
  <c r="CS363" i="4"/>
  <c r="CT363" i="4"/>
  <c r="CK364" i="4"/>
  <c r="CL364" i="4"/>
  <c r="CM364" i="4"/>
  <c r="CN364" i="4"/>
  <c r="CO364" i="4"/>
  <c r="CP364" i="4"/>
  <c r="CQ364" i="4"/>
  <c r="CR364" i="4"/>
  <c r="CS364" i="4"/>
  <c r="CT364" i="4"/>
  <c r="CK365" i="4"/>
  <c r="CL365" i="4"/>
  <c r="CM365" i="4"/>
  <c r="CN365" i="4"/>
  <c r="CO365" i="4"/>
  <c r="CP365" i="4"/>
  <c r="CQ365" i="4"/>
  <c r="CR365" i="4"/>
  <c r="CS365" i="4"/>
  <c r="CT365" i="4"/>
  <c r="CK366" i="4"/>
  <c r="CL366" i="4"/>
  <c r="CM366" i="4"/>
  <c r="CN366" i="4"/>
  <c r="CO366" i="4"/>
  <c r="CP366" i="4"/>
  <c r="CQ366" i="4"/>
  <c r="CR366" i="4"/>
  <c r="CS366" i="4"/>
  <c r="CT366" i="4"/>
  <c r="CK367" i="4"/>
  <c r="CL367" i="4"/>
  <c r="CM367" i="4"/>
  <c r="CN367" i="4"/>
  <c r="CO367" i="4"/>
  <c r="CP367" i="4"/>
  <c r="CQ367" i="4"/>
  <c r="CR367" i="4"/>
  <c r="CS367" i="4"/>
  <c r="CT367" i="4"/>
  <c r="CK368" i="4"/>
  <c r="CL368" i="4"/>
  <c r="CM368" i="4"/>
  <c r="CN368" i="4"/>
  <c r="CO368" i="4"/>
  <c r="CP368" i="4"/>
  <c r="CQ368" i="4"/>
  <c r="CR368" i="4"/>
  <c r="CS368" i="4"/>
  <c r="CT368" i="4"/>
  <c r="CK369" i="4"/>
  <c r="CL369" i="4"/>
  <c r="CM369" i="4"/>
  <c r="CN369" i="4"/>
  <c r="CO369" i="4"/>
  <c r="CP369" i="4"/>
  <c r="CQ369" i="4"/>
  <c r="CR369" i="4"/>
  <c r="CS369" i="4"/>
  <c r="CT369" i="4"/>
  <c r="CK370" i="4"/>
  <c r="CL370" i="4"/>
  <c r="CM370" i="4"/>
  <c r="CN370" i="4"/>
  <c r="CO370" i="4"/>
  <c r="CP370" i="4"/>
  <c r="CQ370" i="4"/>
  <c r="CR370" i="4"/>
  <c r="CS370" i="4"/>
  <c r="CT370" i="4"/>
  <c r="CK371" i="4"/>
  <c r="CL371" i="4"/>
  <c r="CM371" i="4"/>
  <c r="CN371" i="4"/>
  <c r="CO371" i="4"/>
  <c r="CP371" i="4"/>
  <c r="CQ371" i="4"/>
  <c r="CR371" i="4"/>
  <c r="CS371" i="4"/>
  <c r="CT371" i="4"/>
  <c r="CK376" i="4"/>
  <c r="CL376" i="4"/>
  <c r="CM376" i="4"/>
  <c r="CN376" i="4"/>
  <c r="CO376" i="4"/>
  <c r="CP376" i="4"/>
  <c r="CQ376" i="4"/>
  <c r="CR376" i="4"/>
  <c r="CS376" i="4"/>
  <c r="CT376" i="4"/>
  <c r="CK377" i="4"/>
  <c r="CL377" i="4"/>
  <c r="CM377" i="4"/>
  <c r="CN377" i="4"/>
  <c r="CO377" i="4"/>
  <c r="CP377" i="4"/>
  <c r="CQ377" i="4"/>
  <c r="CR377" i="4"/>
  <c r="CS377" i="4"/>
  <c r="CT377" i="4"/>
  <c r="CK378" i="4"/>
  <c r="CL378" i="4"/>
  <c r="CM378" i="4"/>
  <c r="CN378" i="4"/>
  <c r="CO378" i="4"/>
  <c r="CP378" i="4"/>
  <c r="CQ378" i="4"/>
  <c r="CR378" i="4"/>
  <c r="CS378" i="4"/>
  <c r="CT378" i="4"/>
  <c r="BO3" i="4"/>
  <c r="BP3" i="4"/>
  <c r="BQ3" i="4"/>
  <c r="BR3" i="4"/>
  <c r="BS3" i="4"/>
  <c r="BT3" i="4"/>
  <c r="BU3" i="4"/>
  <c r="BV3" i="4"/>
  <c r="BW3" i="4"/>
  <c r="BX3" i="4"/>
  <c r="BY3" i="4"/>
  <c r="BZ3" i="4"/>
  <c r="CA3" i="4"/>
  <c r="CB3" i="4"/>
  <c r="CC3" i="4"/>
  <c r="CD3" i="4"/>
  <c r="CE3" i="4"/>
  <c r="CF3" i="4"/>
  <c r="CG3" i="4"/>
  <c r="CH3" i="4"/>
  <c r="CI3" i="4"/>
  <c r="CJ3" i="4"/>
  <c r="BO4" i="4"/>
  <c r="BP4" i="4"/>
  <c r="BQ4" i="4"/>
  <c r="BR4" i="4"/>
  <c r="BS4" i="4"/>
  <c r="BT4" i="4"/>
  <c r="BU4" i="4"/>
  <c r="BV4" i="4"/>
  <c r="BW4" i="4"/>
  <c r="BX4" i="4"/>
  <c r="BY4" i="4"/>
  <c r="BZ4" i="4"/>
  <c r="CA4" i="4"/>
  <c r="CB4" i="4"/>
  <c r="CC4" i="4"/>
  <c r="CD4" i="4"/>
  <c r="CE4" i="4"/>
  <c r="CF4" i="4"/>
  <c r="CG4" i="4"/>
  <c r="CH4" i="4"/>
  <c r="CI4" i="4"/>
  <c r="CJ4" i="4"/>
  <c r="BO5" i="4"/>
  <c r="BP5" i="4"/>
  <c r="BQ5" i="4"/>
  <c r="BR5" i="4"/>
  <c r="BS5" i="4"/>
  <c r="BT5" i="4"/>
  <c r="BU5" i="4"/>
  <c r="BV5" i="4"/>
  <c r="BW5" i="4"/>
  <c r="BX5" i="4"/>
  <c r="BY5" i="4"/>
  <c r="BZ5" i="4"/>
  <c r="CA5" i="4"/>
  <c r="CB5" i="4"/>
  <c r="CC5" i="4"/>
  <c r="CD5" i="4"/>
  <c r="CE5" i="4"/>
  <c r="CF5" i="4"/>
  <c r="CG5" i="4"/>
  <c r="CH5" i="4"/>
  <c r="CI5" i="4"/>
  <c r="CJ5" i="4"/>
  <c r="BO6" i="4"/>
  <c r="BP6" i="4"/>
  <c r="BQ6" i="4"/>
  <c r="BR6" i="4"/>
  <c r="BS6" i="4"/>
  <c r="BT6" i="4"/>
  <c r="BU6" i="4"/>
  <c r="BV6" i="4"/>
  <c r="BW6" i="4"/>
  <c r="BX6" i="4"/>
  <c r="BY6" i="4"/>
  <c r="BZ6" i="4"/>
  <c r="CA6" i="4"/>
  <c r="CB6" i="4"/>
  <c r="CC6" i="4"/>
  <c r="CD6" i="4"/>
  <c r="CE6" i="4"/>
  <c r="CF6" i="4"/>
  <c r="CG6" i="4"/>
  <c r="CH6" i="4"/>
  <c r="CI6" i="4"/>
  <c r="CJ6" i="4"/>
  <c r="BO7" i="4"/>
  <c r="BP7" i="4"/>
  <c r="BQ7" i="4"/>
  <c r="BR7" i="4"/>
  <c r="BS7" i="4"/>
  <c r="BT7" i="4"/>
  <c r="BU7" i="4"/>
  <c r="BV7" i="4"/>
  <c r="BW7" i="4"/>
  <c r="BX7" i="4"/>
  <c r="BY7" i="4"/>
  <c r="BZ7" i="4"/>
  <c r="CA7" i="4"/>
  <c r="CB7" i="4"/>
  <c r="CC7" i="4"/>
  <c r="CD7" i="4"/>
  <c r="CE7" i="4"/>
  <c r="CF7" i="4"/>
  <c r="CG7" i="4"/>
  <c r="CH7" i="4"/>
  <c r="CI7" i="4"/>
  <c r="CJ7" i="4"/>
  <c r="BO8" i="4"/>
  <c r="BP8" i="4"/>
  <c r="BQ8" i="4"/>
  <c r="BR8" i="4"/>
  <c r="BS8" i="4"/>
  <c r="BT8" i="4"/>
  <c r="BU8" i="4"/>
  <c r="BV8" i="4"/>
  <c r="BW8" i="4"/>
  <c r="BX8" i="4"/>
  <c r="BY8" i="4"/>
  <c r="BZ8" i="4"/>
  <c r="CA8" i="4"/>
  <c r="CB8" i="4"/>
  <c r="CC8" i="4"/>
  <c r="CD8" i="4"/>
  <c r="CE8" i="4"/>
  <c r="CF8" i="4"/>
  <c r="CG8" i="4"/>
  <c r="CH8" i="4"/>
  <c r="CI8" i="4"/>
  <c r="CJ8" i="4"/>
  <c r="BO9" i="4"/>
  <c r="BP9" i="4"/>
  <c r="BQ9" i="4"/>
  <c r="BR9" i="4"/>
  <c r="BS9" i="4"/>
  <c r="BT9" i="4"/>
  <c r="BU9" i="4"/>
  <c r="BV9" i="4"/>
  <c r="BW9" i="4"/>
  <c r="BX9" i="4"/>
  <c r="BY9" i="4"/>
  <c r="BZ9" i="4"/>
  <c r="CA9" i="4"/>
  <c r="CB9" i="4"/>
  <c r="CC9" i="4"/>
  <c r="CD9" i="4"/>
  <c r="CE9" i="4"/>
  <c r="CF9" i="4"/>
  <c r="CG9" i="4"/>
  <c r="CH9" i="4"/>
  <c r="CI9" i="4"/>
  <c r="CJ9" i="4"/>
  <c r="BO10" i="4"/>
  <c r="BP10" i="4"/>
  <c r="BQ10" i="4"/>
  <c r="BR10" i="4"/>
  <c r="BS10" i="4"/>
  <c r="BT10" i="4"/>
  <c r="BU10" i="4"/>
  <c r="BV10" i="4"/>
  <c r="BW10" i="4"/>
  <c r="BX10" i="4"/>
  <c r="BY10" i="4"/>
  <c r="BZ10" i="4"/>
  <c r="CA10" i="4"/>
  <c r="CB10" i="4"/>
  <c r="CC10" i="4"/>
  <c r="CD10" i="4"/>
  <c r="CE10" i="4"/>
  <c r="CF10" i="4"/>
  <c r="CG10" i="4"/>
  <c r="CH10" i="4"/>
  <c r="CI10" i="4"/>
  <c r="CJ10" i="4"/>
  <c r="BO11" i="4"/>
  <c r="BP11" i="4"/>
  <c r="BQ11" i="4"/>
  <c r="BR11" i="4"/>
  <c r="BS11" i="4"/>
  <c r="BT11" i="4"/>
  <c r="BU11" i="4"/>
  <c r="BV11" i="4"/>
  <c r="BW11" i="4"/>
  <c r="BX11" i="4"/>
  <c r="BY11" i="4"/>
  <c r="BZ11" i="4"/>
  <c r="CA11" i="4"/>
  <c r="CB11" i="4"/>
  <c r="CC11" i="4"/>
  <c r="CD11" i="4"/>
  <c r="CE11" i="4"/>
  <c r="CF11" i="4"/>
  <c r="CG11" i="4"/>
  <c r="CH11" i="4"/>
  <c r="CI11" i="4"/>
  <c r="CJ11" i="4"/>
  <c r="BO12" i="4"/>
  <c r="BP12" i="4"/>
  <c r="BQ12" i="4"/>
  <c r="BR12" i="4"/>
  <c r="BS12" i="4"/>
  <c r="BT12" i="4"/>
  <c r="BU12" i="4"/>
  <c r="BV12" i="4"/>
  <c r="BW12" i="4"/>
  <c r="BX12" i="4"/>
  <c r="BY12" i="4"/>
  <c r="BZ12" i="4"/>
  <c r="CA12" i="4"/>
  <c r="CB12" i="4"/>
  <c r="CC12" i="4"/>
  <c r="CD12" i="4"/>
  <c r="CE12" i="4"/>
  <c r="CF12" i="4"/>
  <c r="CG12" i="4"/>
  <c r="CH12" i="4"/>
  <c r="CI12" i="4"/>
  <c r="CJ12" i="4"/>
  <c r="BO13" i="4"/>
  <c r="BP13" i="4"/>
  <c r="BQ13" i="4"/>
  <c r="BR13" i="4"/>
  <c r="BS13" i="4"/>
  <c r="BT13" i="4"/>
  <c r="BU13" i="4"/>
  <c r="BV13" i="4"/>
  <c r="BW13" i="4"/>
  <c r="BX13" i="4"/>
  <c r="BY13" i="4"/>
  <c r="BZ13" i="4"/>
  <c r="CA13" i="4"/>
  <c r="CB13" i="4"/>
  <c r="CC13" i="4"/>
  <c r="CD13" i="4"/>
  <c r="CE13" i="4"/>
  <c r="CF13" i="4"/>
  <c r="CG13" i="4"/>
  <c r="CH13" i="4"/>
  <c r="CI13" i="4"/>
  <c r="CJ13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BO15" i="4"/>
  <c r="BP15" i="4"/>
  <c r="BQ15" i="4"/>
  <c r="BR15" i="4"/>
  <c r="BS15" i="4"/>
  <c r="BT15" i="4"/>
  <c r="BU15" i="4"/>
  <c r="BV15" i="4"/>
  <c r="BW15" i="4"/>
  <c r="BX15" i="4"/>
  <c r="BY15" i="4"/>
  <c r="BZ15" i="4"/>
  <c r="CA15" i="4"/>
  <c r="CB15" i="4"/>
  <c r="CC15" i="4"/>
  <c r="CD15" i="4"/>
  <c r="CE15" i="4"/>
  <c r="CF15" i="4"/>
  <c r="CG15" i="4"/>
  <c r="CH15" i="4"/>
  <c r="CI15" i="4"/>
  <c r="CJ15" i="4"/>
  <c r="BO16" i="4"/>
  <c r="BP16" i="4"/>
  <c r="BQ16" i="4"/>
  <c r="BR16" i="4"/>
  <c r="BS16" i="4"/>
  <c r="BT16" i="4"/>
  <c r="BU16" i="4"/>
  <c r="BV16" i="4"/>
  <c r="BW16" i="4"/>
  <c r="BX16" i="4"/>
  <c r="BY16" i="4"/>
  <c r="BZ16" i="4"/>
  <c r="CA16" i="4"/>
  <c r="CB16" i="4"/>
  <c r="CC16" i="4"/>
  <c r="CD16" i="4"/>
  <c r="CE16" i="4"/>
  <c r="CF16" i="4"/>
  <c r="CG16" i="4"/>
  <c r="CH16" i="4"/>
  <c r="CI16" i="4"/>
  <c r="CJ16" i="4"/>
  <c r="BO17" i="4"/>
  <c r="BP17" i="4"/>
  <c r="BQ17" i="4"/>
  <c r="BR17" i="4"/>
  <c r="BS17" i="4"/>
  <c r="BT17" i="4"/>
  <c r="BU17" i="4"/>
  <c r="BV17" i="4"/>
  <c r="BW17" i="4"/>
  <c r="BX17" i="4"/>
  <c r="BY17" i="4"/>
  <c r="BZ17" i="4"/>
  <c r="CA17" i="4"/>
  <c r="CB17" i="4"/>
  <c r="CC17" i="4"/>
  <c r="CD17" i="4"/>
  <c r="CE17" i="4"/>
  <c r="CF17" i="4"/>
  <c r="CG17" i="4"/>
  <c r="CH17" i="4"/>
  <c r="CI17" i="4"/>
  <c r="CJ17" i="4"/>
  <c r="BO18" i="4"/>
  <c r="BP18" i="4"/>
  <c r="BQ18" i="4"/>
  <c r="BR18" i="4"/>
  <c r="BS18" i="4"/>
  <c r="BT18" i="4"/>
  <c r="BU18" i="4"/>
  <c r="BV18" i="4"/>
  <c r="BW18" i="4"/>
  <c r="BX18" i="4"/>
  <c r="BY18" i="4"/>
  <c r="BZ18" i="4"/>
  <c r="CA18" i="4"/>
  <c r="CB18" i="4"/>
  <c r="CC18" i="4"/>
  <c r="CD18" i="4"/>
  <c r="CE18" i="4"/>
  <c r="CF18" i="4"/>
  <c r="CG18" i="4"/>
  <c r="CH18" i="4"/>
  <c r="CI18" i="4"/>
  <c r="CJ18" i="4"/>
  <c r="BO19" i="4"/>
  <c r="BP19" i="4"/>
  <c r="BQ19" i="4"/>
  <c r="BR19" i="4"/>
  <c r="BS19" i="4"/>
  <c r="BT19" i="4"/>
  <c r="BU19" i="4"/>
  <c r="BV19" i="4"/>
  <c r="BW19" i="4"/>
  <c r="BX19" i="4"/>
  <c r="BY19" i="4"/>
  <c r="BZ19" i="4"/>
  <c r="CA19" i="4"/>
  <c r="CB19" i="4"/>
  <c r="CC19" i="4"/>
  <c r="CD19" i="4"/>
  <c r="CE19" i="4"/>
  <c r="CF19" i="4"/>
  <c r="CG19" i="4"/>
  <c r="CH19" i="4"/>
  <c r="CI19" i="4"/>
  <c r="CJ19" i="4"/>
  <c r="BO20" i="4"/>
  <c r="BP20" i="4"/>
  <c r="BQ20" i="4"/>
  <c r="BR20" i="4"/>
  <c r="BS20" i="4"/>
  <c r="BT20" i="4"/>
  <c r="BU20" i="4"/>
  <c r="BV20" i="4"/>
  <c r="BW20" i="4"/>
  <c r="BX20" i="4"/>
  <c r="BY20" i="4"/>
  <c r="BZ20" i="4"/>
  <c r="CA20" i="4"/>
  <c r="CB20" i="4"/>
  <c r="CC20" i="4"/>
  <c r="CD20" i="4"/>
  <c r="CE20" i="4"/>
  <c r="CF20" i="4"/>
  <c r="CG20" i="4"/>
  <c r="CH20" i="4"/>
  <c r="CI20" i="4"/>
  <c r="CJ20" i="4"/>
  <c r="BO21" i="4"/>
  <c r="BP21" i="4"/>
  <c r="BQ21" i="4"/>
  <c r="BR21" i="4"/>
  <c r="BS21" i="4"/>
  <c r="BT21" i="4"/>
  <c r="BU21" i="4"/>
  <c r="BV21" i="4"/>
  <c r="BW21" i="4"/>
  <c r="BX21" i="4"/>
  <c r="BY21" i="4"/>
  <c r="BZ21" i="4"/>
  <c r="CA21" i="4"/>
  <c r="CB21" i="4"/>
  <c r="CC21" i="4"/>
  <c r="CD21" i="4"/>
  <c r="CE21" i="4"/>
  <c r="CF21" i="4"/>
  <c r="CG21" i="4"/>
  <c r="CH21" i="4"/>
  <c r="CI21" i="4"/>
  <c r="CJ21" i="4"/>
  <c r="BO22" i="4"/>
  <c r="BP22" i="4"/>
  <c r="BQ22" i="4"/>
  <c r="BR22" i="4"/>
  <c r="BS22" i="4"/>
  <c r="BT22" i="4"/>
  <c r="BU22" i="4"/>
  <c r="BV22" i="4"/>
  <c r="BW22" i="4"/>
  <c r="BX22" i="4"/>
  <c r="BY22" i="4"/>
  <c r="BZ22" i="4"/>
  <c r="CA22" i="4"/>
  <c r="CB22" i="4"/>
  <c r="CC22" i="4"/>
  <c r="CD22" i="4"/>
  <c r="CE22" i="4"/>
  <c r="CF22" i="4"/>
  <c r="CG22" i="4"/>
  <c r="CH22" i="4"/>
  <c r="CI22" i="4"/>
  <c r="CJ22" i="4"/>
  <c r="BO23" i="4"/>
  <c r="BP23" i="4"/>
  <c r="BQ23" i="4"/>
  <c r="BR23" i="4"/>
  <c r="BS23" i="4"/>
  <c r="BT23" i="4"/>
  <c r="BU23" i="4"/>
  <c r="BV23" i="4"/>
  <c r="BW23" i="4"/>
  <c r="BX23" i="4"/>
  <c r="BY23" i="4"/>
  <c r="BZ23" i="4"/>
  <c r="CA23" i="4"/>
  <c r="CB23" i="4"/>
  <c r="CC23" i="4"/>
  <c r="CD23" i="4"/>
  <c r="CE23" i="4"/>
  <c r="CF23" i="4"/>
  <c r="CG23" i="4"/>
  <c r="CH23" i="4"/>
  <c r="CI23" i="4"/>
  <c r="CJ23" i="4"/>
  <c r="BO24" i="4"/>
  <c r="BP24" i="4"/>
  <c r="BQ24" i="4"/>
  <c r="BR24" i="4"/>
  <c r="BS24" i="4"/>
  <c r="BT24" i="4"/>
  <c r="BU24" i="4"/>
  <c r="BV24" i="4"/>
  <c r="BW24" i="4"/>
  <c r="BX24" i="4"/>
  <c r="BY24" i="4"/>
  <c r="BZ24" i="4"/>
  <c r="CA24" i="4"/>
  <c r="CB24" i="4"/>
  <c r="CC24" i="4"/>
  <c r="CD24" i="4"/>
  <c r="CE24" i="4"/>
  <c r="CF24" i="4"/>
  <c r="CG24" i="4"/>
  <c r="CH24" i="4"/>
  <c r="CI24" i="4"/>
  <c r="CJ24" i="4"/>
  <c r="BO25" i="4"/>
  <c r="BP25" i="4"/>
  <c r="BQ25" i="4"/>
  <c r="BR25" i="4"/>
  <c r="BS25" i="4"/>
  <c r="BT25" i="4"/>
  <c r="BU25" i="4"/>
  <c r="BV25" i="4"/>
  <c r="BW25" i="4"/>
  <c r="BX25" i="4"/>
  <c r="BY25" i="4"/>
  <c r="BZ25" i="4"/>
  <c r="CA25" i="4"/>
  <c r="CB25" i="4"/>
  <c r="CC25" i="4"/>
  <c r="CD25" i="4"/>
  <c r="CE25" i="4"/>
  <c r="CF25" i="4"/>
  <c r="CG25" i="4"/>
  <c r="CH25" i="4"/>
  <c r="CI25" i="4"/>
  <c r="CJ25" i="4"/>
  <c r="BO26" i="4"/>
  <c r="BP26" i="4"/>
  <c r="BQ26" i="4"/>
  <c r="BR26" i="4"/>
  <c r="BS26" i="4"/>
  <c r="BT26" i="4"/>
  <c r="BU26" i="4"/>
  <c r="BV26" i="4"/>
  <c r="BW26" i="4"/>
  <c r="BX26" i="4"/>
  <c r="BY26" i="4"/>
  <c r="BZ26" i="4"/>
  <c r="CA26" i="4"/>
  <c r="CB26" i="4"/>
  <c r="CC26" i="4"/>
  <c r="CD26" i="4"/>
  <c r="CE26" i="4"/>
  <c r="CF26" i="4"/>
  <c r="CG26" i="4"/>
  <c r="CH26" i="4"/>
  <c r="CI26" i="4"/>
  <c r="CJ26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E27" i="4"/>
  <c r="CF27" i="4"/>
  <c r="CG27" i="4"/>
  <c r="CH27" i="4"/>
  <c r="CI27" i="4"/>
  <c r="CJ27" i="4"/>
  <c r="BO28" i="4"/>
  <c r="BP28" i="4"/>
  <c r="BQ28" i="4"/>
  <c r="BR28" i="4"/>
  <c r="BS28" i="4"/>
  <c r="BT28" i="4"/>
  <c r="BU28" i="4"/>
  <c r="BV28" i="4"/>
  <c r="BW28" i="4"/>
  <c r="BX28" i="4"/>
  <c r="BY28" i="4"/>
  <c r="BZ28" i="4"/>
  <c r="CA28" i="4"/>
  <c r="CB28" i="4"/>
  <c r="CC28" i="4"/>
  <c r="CD28" i="4"/>
  <c r="CE28" i="4"/>
  <c r="CF28" i="4"/>
  <c r="CG28" i="4"/>
  <c r="CH28" i="4"/>
  <c r="CI28" i="4"/>
  <c r="CJ28" i="4"/>
  <c r="BO29" i="4"/>
  <c r="BP29" i="4"/>
  <c r="BQ29" i="4"/>
  <c r="BR29" i="4"/>
  <c r="BS29" i="4"/>
  <c r="BT29" i="4"/>
  <c r="BU29" i="4"/>
  <c r="BV29" i="4"/>
  <c r="BW29" i="4"/>
  <c r="BX29" i="4"/>
  <c r="BY29" i="4"/>
  <c r="BZ29" i="4"/>
  <c r="CA29" i="4"/>
  <c r="CB29" i="4"/>
  <c r="CC29" i="4"/>
  <c r="CD29" i="4"/>
  <c r="CE29" i="4"/>
  <c r="CF29" i="4"/>
  <c r="CG29" i="4"/>
  <c r="CH29" i="4"/>
  <c r="CI29" i="4"/>
  <c r="CJ29" i="4"/>
  <c r="BO30" i="4"/>
  <c r="BP30" i="4"/>
  <c r="BQ30" i="4"/>
  <c r="BR30" i="4"/>
  <c r="BS30" i="4"/>
  <c r="BT30" i="4"/>
  <c r="BU30" i="4"/>
  <c r="BV30" i="4"/>
  <c r="BW30" i="4"/>
  <c r="BX30" i="4"/>
  <c r="BY30" i="4"/>
  <c r="BZ30" i="4"/>
  <c r="CA30" i="4"/>
  <c r="CB30" i="4"/>
  <c r="CC30" i="4"/>
  <c r="CD30" i="4"/>
  <c r="CE30" i="4"/>
  <c r="CF30" i="4"/>
  <c r="CG30" i="4"/>
  <c r="CH30" i="4"/>
  <c r="CI30" i="4"/>
  <c r="CJ30" i="4"/>
  <c r="BO31" i="4"/>
  <c r="BP31" i="4"/>
  <c r="BQ31" i="4"/>
  <c r="BR31" i="4"/>
  <c r="BS31" i="4"/>
  <c r="BT31" i="4"/>
  <c r="BU31" i="4"/>
  <c r="BV31" i="4"/>
  <c r="BW31" i="4"/>
  <c r="BX31" i="4"/>
  <c r="BY31" i="4"/>
  <c r="BZ31" i="4"/>
  <c r="CA31" i="4"/>
  <c r="CB31" i="4"/>
  <c r="CC31" i="4"/>
  <c r="CD31" i="4"/>
  <c r="CE31" i="4"/>
  <c r="CF31" i="4"/>
  <c r="CG31" i="4"/>
  <c r="CH31" i="4"/>
  <c r="CI31" i="4"/>
  <c r="CJ31" i="4"/>
  <c r="BO32" i="4"/>
  <c r="BP32" i="4"/>
  <c r="BQ32" i="4"/>
  <c r="BR32" i="4"/>
  <c r="BS32" i="4"/>
  <c r="BT32" i="4"/>
  <c r="BU32" i="4"/>
  <c r="BV32" i="4"/>
  <c r="BW32" i="4"/>
  <c r="BX32" i="4"/>
  <c r="BY32" i="4"/>
  <c r="BZ32" i="4"/>
  <c r="CA32" i="4"/>
  <c r="CB32" i="4"/>
  <c r="CC32" i="4"/>
  <c r="CD32" i="4"/>
  <c r="CE32" i="4"/>
  <c r="CF32" i="4"/>
  <c r="CG32" i="4"/>
  <c r="CH32" i="4"/>
  <c r="CI32" i="4"/>
  <c r="CJ32" i="4"/>
  <c r="BO33" i="4"/>
  <c r="BP33" i="4"/>
  <c r="BQ33" i="4"/>
  <c r="BR33" i="4"/>
  <c r="BS33" i="4"/>
  <c r="BT33" i="4"/>
  <c r="BU33" i="4"/>
  <c r="BV33" i="4"/>
  <c r="BW33" i="4"/>
  <c r="BX33" i="4"/>
  <c r="BY33" i="4"/>
  <c r="BZ33" i="4"/>
  <c r="CA33" i="4"/>
  <c r="CB33" i="4"/>
  <c r="CC33" i="4"/>
  <c r="CD33" i="4"/>
  <c r="CE33" i="4"/>
  <c r="CF33" i="4"/>
  <c r="CG33" i="4"/>
  <c r="CH33" i="4"/>
  <c r="CI33" i="4"/>
  <c r="CJ33" i="4"/>
  <c r="BO34" i="4"/>
  <c r="BP34" i="4"/>
  <c r="BQ34" i="4"/>
  <c r="BR34" i="4"/>
  <c r="BS34" i="4"/>
  <c r="BT34" i="4"/>
  <c r="BU34" i="4"/>
  <c r="BV34" i="4"/>
  <c r="BW34" i="4"/>
  <c r="BX34" i="4"/>
  <c r="BY34" i="4"/>
  <c r="BZ34" i="4"/>
  <c r="CA34" i="4"/>
  <c r="CB34" i="4"/>
  <c r="CC34" i="4"/>
  <c r="CD34" i="4"/>
  <c r="CE34" i="4"/>
  <c r="CF34" i="4"/>
  <c r="CG34" i="4"/>
  <c r="CH34" i="4"/>
  <c r="CI34" i="4"/>
  <c r="CJ34" i="4"/>
  <c r="BO35" i="4"/>
  <c r="BP35" i="4"/>
  <c r="BQ35" i="4"/>
  <c r="BR35" i="4"/>
  <c r="BS35" i="4"/>
  <c r="BT35" i="4"/>
  <c r="BU35" i="4"/>
  <c r="BV35" i="4"/>
  <c r="BW35" i="4"/>
  <c r="BX35" i="4"/>
  <c r="BY35" i="4"/>
  <c r="BZ35" i="4"/>
  <c r="CA35" i="4"/>
  <c r="CB35" i="4"/>
  <c r="CC35" i="4"/>
  <c r="CD35" i="4"/>
  <c r="CE35" i="4"/>
  <c r="CF35" i="4"/>
  <c r="CG35" i="4"/>
  <c r="CH35" i="4"/>
  <c r="CI35" i="4"/>
  <c r="CJ35" i="4"/>
  <c r="BO36" i="4"/>
  <c r="BP36" i="4"/>
  <c r="BQ36" i="4"/>
  <c r="BR36" i="4"/>
  <c r="BS36" i="4"/>
  <c r="BT36" i="4"/>
  <c r="BU36" i="4"/>
  <c r="BV36" i="4"/>
  <c r="BW36" i="4"/>
  <c r="BX36" i="4"/>
  <c r="BY36" i="4"/>
  <c r="BZ36" i="4"/>
  <c r="CA36" i="4"/>
  <c r="CB36" i="4"/>
  <c r="CC36" i="4"/>
  <c r="CD36" i="4"/>
  <c r="CE36" i="4"/>
  <c r="CF36" i="4"/>
  <c r="CG36" i="4"/>
  <c r="CH36" i="4"/>
  <c r="CI36" i="4"/>
  <c r="CJ36" i="4"/>
  <c r="BO37" i="4"/>
  <c r="BP37" i="4"/>
  <c r="BQ37" i="4"/>
  <c r="BR37" i="4"/>
  <c r="BS37" i="4"/>
  <c r="BT37" i="4"/>
  <c r="BU37" i="4"/>
  <c r="BV37" i="4"/>
  <c r="BW37" i="4"/>
  <c r="BX37" i="4"/>
  <c r="BY37" i="4"/>
  <c r="BZ37" i="4"/>
  <c r="CA37" i="4"/>
  <c r="CB37" i="4"/>
  <c r="CC37" i="4"/>
  <c r="CD37" i="4"/>
  <c r="CE37" i="4"/>
  <c r="CF37" i="4"/>
  <c r="CG37" i="4"/>
  <c r="CH37" i="4"/>
  <c r="CI37" i="4"/>
  <c r="CJ37" i="4"/>
  <c r="BO38" i="4"/>
  <c r="BP38" i="4"/>
  <c r="BQ38" i="4"/>
  <c r="BR38" i="4"/>
  <c r="BS38" i="4"/>
  <c r="BT38" i="4"/>
  <c r="BU38" i="4"/>
  <c r="BV38" i="4"/>
  <c r="BW38" i="4"/>
  <c r="BX38" i="4"/>
  <c r="BY38" i="4"/>
  <c r="BZ38" i="4"/>
  <c r="CA38" i="4"/>
  <c r="CB38" i="4"/>
  <c r="CC38" i="4"/>
  <c r="CD38" i="4"/>
  <c r="CE38" i="4"/>
  <c r="CF38" i="4"/>
  <c r="CG38" i="4"/>
  <c r="CH38" i="4"/>
  <c r="CI38" i="4"/>
  <c r="CJ38" i="4"/>
  <c r="BO39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BO41" i="4"/>
  <c r="BP41" i="4"/>
  <c r="BQ41" i="4"/>
  <c r="BR41" i="4"/>
  <c r="BS41" i="4"/>
  <c r="BT41" i="4"/>
  <c r="BU41" i="4"/>
  <c r="BV41" i="4"/>
  <c r="BW41" i="4"/>
  <c r="BX41" i="4"/>
  <c r="BY41" i="4"/>
  <c r="BZ41" i="4"/>
  <c r="CA41" i="4"/>
  <c r="CB41" i="4"/>
  <c r="CC41" i="4"/>
  <c r="CD41" i="4"/>
  <c r="CE41" i="4"/>
  <c r="CF41" i="4"/>
  <c r="CG41" i="4"/>
  <c r="CH41" i="4"/>
  <c r="CI41" i="4"/>
  <c r="CJ41" i="4"/>
  <c r="BO42" i="4"/>
  <c r="BP42" i="4"/>
  <c r="BQ42" i="4"/>
  <c r="BR42" i="4"/>
  <c r="BS42" i="4"/>
  <c r="BT42" i="4"/>
  <c r="BU42" i="4"/>
  <c r="BV42" i="4"/>
  <c r="BW42" i="4"/>
  <c r="BX42" i="4"/>
  <c r="BY42" i="4"/>
  <c r="BZ42" i="4"/>
  <c r="CA42" i="4"/>
  <c r="CB42" i="4"/>
  <c r="CC42" i="4"/>
  <c r="CD42" i="4"/>
  <c r="CE42" i="4"/>
  <c r="CF42" i="4"/>
  <c r="CG42" i="4"/>
  <c r="CH42" i="4"/>
  <c r="CI42" i="4"/>
  <c r="CJ42" i="4"/>
  <c r="BO43" i="4"/>
  <c r="BP43" i="4"/>
  <c r="BQ43" i="4"/>
  <c r="BR43" i="4"/>
  <c r="BS43" i="4"/>
  <c r="BT43" i="4"/>
  <c r="BU43" i="4"/>
  <c r="BV43" i="4"/>
  <c r="BW43" i="4"/>
  <c r="BX43" i="4"/>
  <c r="BY43" i="4"/>
  <c r="BZ43" i="4"/>
  <c r="CA43" i="4"/>
  <c r="CB43" i="4"/>
  <c r="CC43" i="4"/>
  <c r="CD43" i="4"/>
  <c r="CE43" i="4"/>
  <c r="CF43" i="4"/>
  <c r="CG43" i="4"/>
  <c r="CH43" i="4"/>
  <c r="CI43" i="4"/>
  <c r="CJ43" i="4"/>
  <c r="BO44" i="4"/>
  <c r="BP44" i="4"/>
  <c r="BQ44" i="4"/>
  <c r="BR44" i="4"/>
  <c r="BS44" i="4"/>
  <c r="BT44" i="4"/>
  <c r="BU44" i="4"/>
  <c r="BV44" i="4"/>
  <c r="BW44" i="4"/>
  <c r="BX44" i="4"/>
  <c r="BY44" i="4"/>
  <c r="BZ44" i="4"/>
  <c r="CA44" i="4"/>
  <c r="CB44" i="4"/>
  <c r="CC44" i="4"/>
  <c r="CD44" i="4"/>
  <c r="CE44" i="4"/>
  <c r="CF44" i="4"/>
  <c r="CG44" i="4"/>
  <c r="CH44" i="4"/>
  <c r="CI44" i="4"/>
  <c r="CJ44" i="4"/>
  <c r="BO45" i="4"/>
  <c r="BP45" i="4"/>
  <c r="BQ45" i="4"/>
  <c r="BR45" i="4"/>
  <c r="BS45" i="4"/>
  <c r="BT45" i="4"/>
  <c r="BU45" i="4"/>
  <c r="BV45" i="4"/>
  <c r="BW45" i="4"/>
  <c r="BX45" i="4"/>
  <c r="BY45" i="4"/>
  <c r="BZ45" i="4"/>
  <c r="CA45" i="4"/>
  <c r="CB45" i="4"/>
  <c r="CC45" i="4"/>
  <c r="CD45" i="4"/>
  <c r="CE45" i="4"/>
  <c r="CF45" i="4"/>
  <c r="CG45" i="4"/>
  <c r="CH45" i="4"/>
  <c r="CI45" i="4"/>
  <c r="CJ45" i="4"/>
  <c r="BO46" i="4"/>
  <c r="BP46" i="4"/>
  <c r="BQ46" i="4"/>
  <c r="BR46" i="4"/>
  <c r="BS46" i="4"/>
  <c r="BT46" i="4"/>
  <c r="BU46" i="4"/>
  <c r="BV46" i="4"/>
  <c r="BW46" i="4"/>
  <c r="BX46" i="4"/>
  <c r="BY46" i="4"/>
  <c r="BZ46" i="4"/>
  <c r="CA46" i="4"/>
  <c r="CB46" i="4"/>
  <c r="CC46" i="4"/>
  <c r="CD46" i="4"/>
  <c r="CE46" i="4"/>
  <c r="CF46" i="4"/>
  <c r="CG46" i="4"/>
  <c r="CH46" i="4"/>
  <c r="CI46" i="4"/>
  <c r="CJ46" i="4"/>
  <c r="BO47" i="4"/>
  <c r="BP47" i="4"/>
  <c r="BQ47" i="4"/>
  <c r="BR47" i="4"/>
  <c r="BS47" i="4"/>
  <c r="BT47" i="4"/>
  <c r="BU47" i="4"/>
  <c r="BV47" i="4"/>
  <c r="BW47" i="4"/>
  <c r="BX47" i="4"/>
  <c r="BY47" i="4"/>
  <c r="BZ47" i="4"/>
  <c r="CA47" i="4"/>
  <c r="CB47" i="4"/>
  <c r="CC47" i="4"/>
  <c r="CD47" i="4"/>
  <c r="CE47" i="4"/>
  <c r="CF47" i="4"/>
  <c r="CG47" i="4"/>
  <c r="CH47" i="4"/>
  <c r="CI47" i="4"/>
  <c r="CJ47" i="4"/>
  <c r="BO48" i="4"/>
  <c r="BP48" i="4"/>
  <c r="BQ48" i="4"/>
  <c r="BR48" i="4"/>
  <c r="BS48" i="4"/>
  <c r="BT48" i="4"/>
  <c r="BU48" i="4"/>
  <c r="BV48" i="4"/>
  <c r="BW48" i="4"/>
  <c r="BX48" i="4"/>
  <c r="BY48" i="4"/>
  <c r="BZ48" i="4"/>
  <c r="CA48" i="4"/>
  <c r="CB48" i="4"/>
  <c r="CC48" i="4"/>
  <c r="CD48" i="4"/>
  <c r="CE48" i="4"/>
  <c r="CF48" i="4"/>
  <c r="CG48" i="4"/>
  <c r="CH48" i="4"/>
  <c r="CI48" i="4"/>
  <c r="CJ48" i="4"/>
  <c r="BO49" i="4"/>
  <c r="BP49" i="4"/>
  <c r="BQ49" i="4"/>
  <c r="BR49" i="4"/>
  <c r="BS49" i="4"/>
  <c r="BT49" i="4"/>
  <c r="BU49" i="4"/>
  <c r="BV49" i="4"/>
  <c r="BW49" i="4"/>
  <c r="BX49" i="4"/>
  <c r="BY49" i="4"/>
  <c r="BZ49" i="4"/>
  <c r="CA49" i="4"/>
  <c r="CB49" i="4"/>
  <c r="CC49" i="4"/>
  <c r="CD49" i="4"/>
  <c r="CE49" i="4"/>
  <c r="CF49" i="4"/>
  <c r="CG49" i="4"/>
  <c r="CH49" i="4"/>
  <c r="CI49" i="4"/>
  <c r="CJ49" i="4"/>
  <c r="BO50" i="4"/>
  <c r="BP50" i="4"/>
  <c r="BQ50" i="4"/>
  <c r="BR50" i="4"/>
  <c r="BS50" i="4"/>
  <c r="BT50" i="4"/>
  <c r="BU50" i="4"/>
  <c r="BV50" i="4"/>
  <c r="BW50" i="4"/>
  <c r="BX50" i="4"/>
  <c r="BY50" i="4"/>
  <c r="BZ50" i="4"/>
  <c r="CA50" i="4"/>
  <c r="CB50" i="4"/>
  <c r="CC50" i="4"/>
  <c r="CD50" i="4"/>
  <c r="CE50" i="4"/>
  <c r="CF50" i="4"/>
  <c r="CG50" i="4"/>
  <c r="CH50" i="4"/>
  <c r="CI50" i="4"/>
  <c r="CJ50" i="4"/>
  <c r="BO51" i="4"/>
  <c r="BP51" i="4"/>
  <c r="BQ51" i="4"/>
  <c r="BR51" i="4"/>
  <c r="BS51" i="4"/>
  <c r="BT51" i="4"/>
  <c r="BU51" i="4"/>
  <c r="BV51" i="4"/>
  <c r="BW51" i="4"/>
  <c r="BX51" i="4"/>
  <c r="BY51" i="4"/>
  <c r="BZ51" i="4"/>
  <c r="CA51" i="4"/>
  <c r="CB51" i="4"/>
  <c r="CC51" i="4"/>
  <c r="CD51" i="4"/>
  <c r="CE51" i="4"/>
  <c r="CF51" i="4"/>
  <c r="CG51" i="4"/>
  <c r="CH51" i="4"/>
  <c r="CI51" i="4"/>
  <c r="CJ51" i="4"/>
  <c r="BO52" i="4"/>
  <c r="BP52" i="4"/>
  <c r="BQ52" i="4"/>
  <c r="BR52" i="4"/>
  <c r="BS52" i="4"/>
  <c r="BT52" i="4"/>
  <c r="BU52" i="4"/>
  <c r="BV52" i="4"/>
  <c r="BW52" i="4"/>
  <c r="BX52" i="4"/>
  <c r="BY52" i="4"/>
  <c r="BZ52" i="4"/>
  <c r="CA52" i="4"/>
  <c r="CB52" i="4"/>
  <c r="CC52" i="4"/>
  <c r="CD52" i="4"/>
  <c r="CE52" i="4"/>
  <c r="CF52" i="4"/>
  <c r="CG52" i="4"/>
  <c r="CH52" i="4"/>
  <c r="CI52" i="4"/>
  <c r="CJ52" i="4"/>
  <c r="BO53" i="4"/>
  <c r="BP53" i="4"/>
  <c r="BQ53" i="4"/>
  <c r="BR53" i="4"/>
  <c r="BS53" i="4"/>
  <c r="BT53" i="4"/>
  <c r="BU53" i="4"/>
  <c r="BV53" i="4"/>
  <c r="BW53" i="4"/>
  <c r="BX53" i="4"/>
  <c r="BY53" i="4"/>
  <c r="BZ53" i="4"/>
  <c r="CA53" i="4"/>
  <c r="CB53" i="4"/>
  <c r="CC53" i="4"/>
  <c r="CD53" i="4"/>
  <c r="CE53" i="4"/>
  <c r="CF53" i="4"/>
  <c r="CG53" i="4"/>
  <c r="CH53" i="4"/>
  <c r="CI53" i="4"/>
  <c r="CJ53" i="4"/>
  <c r="BO54" i="4"/>
  <c r="BP54" i="4"/>
  <c r="BQ54" i="4"/>
  <c r="BR54" i="4"/>
  <c r="BS54" i="4"/>
  <c r="BT54" i="4"/>
  <c r="BU54" i="4"/>
  <c r="BV54" i="4"/>
  <c r="BW54" i="4"/>
  <c r="BX54" i="4"/>
  <c r="BY54" i="4"/>
  <c r="BZ54" i="4"/>
  <c r="CA54" i="4"/>
  <c r="CB54" i="4"/>
  <c r="CC54" i="4"/>
  <c r="CD54" i="4"/>
  <c r="CE54" i="4"/>
  <c r="CF54" i="4"/>
  <c r="CG54" i="4"/>
  <c r="CH54" i="4"/>
  <c r="CI54" i="4"/>
  <c r="CJ54" i="4"/>
  <c r="BO55" i="4"/>
  <c r="BP55" i="4"/>
  <c r="BQ55" i="4"/>
  <c r="BR55" i="4"/>
  <c r="BS55" i="4"/>
  <c r="BT55" i="4"/>
  <c r="BU55" i="4"/>
  <c r="BV55" i="4"/>
  <c r="BW55" i="4"/>
  <c r="BX55" i="4"/>
  <c r="BY55" i="4"/>
  <c r="BZ55" i="4"/>
  <c r="CA55" i="4"/>
  <c r="CB55" i="4"/>
  <c r="CC55" i="4"/>
  <c r="CD55" i="4"/>
  <c r="CE55" i="4"/>
  <c r="CF55" i="4"/>
  <c r="CG55" i="4"/>
  <c r="CH55" i="4"/>
  <c r="CI55" i="4"/>
  <c r="CJ55" i="4"/>
  <c r="BO56" i="4"/>
  <c r="BP56" i="4"/>
  <c r="BQ56" i="4"/>
  <c r="BR56" i="4"/>
  <c r="BS56" i="4"/>
  <c r="BT56" i="4"/>
  <c r="BU56" i="4"/>
  <c r="BV56" i="4"/>
  <c r="BW56" i="4"/>
  <c r="BX56" i="4"/>
  <c r="BY56" i="4"/>
  <c r="BZ56" i="4"/>
  <c r="CA56" i="4"/>
  <c r="CB56" i="4"/>
  <c r="CC56" i="4"/>
  <c r="CD56" i="4"/>
  <c r="CE56" i="4"/>
  <c r="CF56" i="4"/>
  <c r="CG56" i="4"/>
  <c r="CH56" i="4"/>
  <c r="CI56" i="4"/>
  <c r="CJ56" i="4"/>
  <c r="BO57" i="4"/>
  <c r="BP57" i="4"/>
  <c r="BQ57" i="4"/>
  <c r="BR57" i="4"/>
  <c r="BS57" i="4"/>
  <c r="BT57" i="4"/>
  <c r="BU57" i="4"/>
  <c r="BV57" i="4"/>
  <c r="BW57" i="4"/>
  <c r="BX57" i="4"/>
  <c r="BY57" i="4"/>
  <c r="BZ57" i="4"/>
  <c r="CA57" i="4"/>
  <c r="CB57" i="4"/>
  <c r="CC57" i="4"/>
  <c r="CD57" i="4"/>
  <c r="CE57" i="4"/>
  <c r="CF57" i="4"/>
  <c r="CG57" i="4"/>
  <c r="CH57" i="4"/>
  <c r="CI57" i="4"/>
  <c r="CJ57" i="4"/>
  <c r="BO58" i="4"/>
  <c r="BP58" i="4"/>
  <c r="BQ58" i="4"/>
  <c r="BR58" i="4"/>
  <c r="BS58" i="4"/>
  <c r="BT58" i="4"/>
  <c r="BU58" i="4"/>
  <c r="BV58" i="4"/>
  <c r="BW58" i="4"/>
  <c r="BX58" i="4"/>
  <c r="BY58" i="4"/>
  <c r="BZ58" i="4"/>
  <c r="CA58" i="4"/>
  <c r="CB58" i="4"/>
  <c r="CC58" i="4"/>
  <c r="CD58" i="4"/>
  <c r="CE58" i="4"/>
  <c r="CF58" i="4"/>
  <c r="CG58" i="4"/>
  <c r="CH58" i="4"/>
  <c r="CI58" i="4"/>
  <c r="CJ58" i="4"/>
  <c r="BO59" i="4"/>
  <c r="BP59" i="4"/>
  <c r="BQ59" i="4"/>
  <c r="BR59" i="4"/>
  <c r="BS59" i="4"/>
  <c r="BT59" i="4"/>
  <c r="BU59" i="4"/>
  <c r="BV59" i="4"/>
  <c r="BW59" i="4"/>
  <c r="BX59" i="4"/>
  <c r="BY59" i="4"/>
  <c r="BZ59" i="4"/>
  <c r="CA59" i="4"/>
  <c r="CB59" i="4"/>
  <c r="CC59" i="4"/>
  <c r="CD59" i="4"/>
  <c r="CE59" i="4"/>
  <c r="CF59" i="4"/>
  <c r="CG59" i="4"/>
  <c r="CH59" i="4"/>
  <c r="CI59" i="4"/>
  <c r="CJ59" i="4"/>
  <c r="BO60" i="4"/>
  <c r="BP60" i="4"/>
  <c r="BQ60" i="4"/>
  <c r="BR60" i="4"/>
  <c r="BS60" i="4"/>
  <c r="BT60" i="4"/>
  <c r="BU60" i="4"/>
  <c r="BV60" i="4"/>
  <c r="BW60" i="4"/>
  <c r="BX60" i="4"/>
  <c r="BY60" i="4"/>
  <c r="BZ60" i="4"/>
  <c r="CA60" i="4"/>
  <c r="CB60" i="4"/>
  <c r="CC60" i="4"/>
  <c r="CD60" i="4"/>
  <c r="CE60" i="4"/>
  <c r="CF60" i="4"/>
  <c r="CG60" i="4"/>
  <c r="CH60" i="4"/>
  <c r="CI60" i="4"/>
  <c r="CJ60" i="4"/>
  <c r="BO61" i="4"/>
  <c r="BP61" i="4"/>
  <c r="BQ61" i="4"/>
  <c r="BR61" i="4"/>
  <c r="BS61" i="4"/>
  <c r="BT61" i="4"/>
  <c r="BU61" i="4"/>
  <c r="BV61" i="4"/>
  <c r="BW61" i="4"/>
  <c r="BX61" i="4"/>
  <c r="BY61" i="4"/>
  <c r="BZ61" i="4"/>
  <c r="CA61" i="4"/>
  <c r="CB61" i="4"/>
  <c r="CC61" i="4"/>
  <c r="CD61" i="4"/>
  <c r="CE61" i="4"/>
  <c r="CF61" i="4"/>
  <c r="CG61" i="4"/>
  <c r="CH61" i="4"/>
  <c r="CI61" i="4"/>
  <c r="CJ61" i="4"/>
  <c r="BO62" i="4"/>
  <c r="BP62" i="4"/>
  <c r="BQ62" i="4"/>
  <c r="BR62" i="4"/>
  <c r="BS62" i="4"/>
  <c r="BT62" i="4"/>
  <c r="BU62" i="4"/>
  <c r="BV62" i="4"/>
  <c r="BW62" i="4"/>
  <c r="BX62" i="4"/>
  <c r="BY62" i="4"/>
  <c r="BZ62" i="4"/>
  <c r="CA62" i="4"/>
  <c r="CB62" i="4"/>
  <c r="CC62" i="4"/>
  <c r="CD62" i="4"/>
  <c r="CE62" i="4"/>
  <c r="CF62" i="4"/>
  <c r="CG62" i="4"/>
  <c r="CH62" i="4"/>
  <c r="CI62" i="4"/>
  <c r="CJ62" i="4"/>
  <c r="BO63" i="4"/>
  <c r="BP63" i="4"/>
  <c r="BQ63" i="4"/>
  <c r="BR63" i="4"/>
  <c r="BS63" i="4"/>
  <c r="BT63" i="4"/>
  <c r="BU63" i="4"/>
  <c r="BV63" i="4"/>
  <c r="BW63" i="4"/>
  <c r="BX63" i="4"/>
  <c r="BY63" i="4"/>
  <c r="BZ63" i="4"/>
  <c r="CA63" i="4"/>
  <c r="CB63" i="4"/>
  <c r="CC63" i="4"/>
  <c r="CD63" i="4"/>
  <c r="CE63" i="4"/>
  <c r="CF63" i="4"/>
  <c r="CG63" i="4"/>
  <c r="CH63" i="4"/>
  <c r="CI63" i="4"/>
  <c r="CJ63" i="4"/>
  <c r="BO64" i="4"/>
  <c r="BP64" i="4"/>
  <c r="BQ64" i="4"/>
  <c r="BR64" i="4"/>
  <c r="BS64" i="4"/>
  <c r="BT64" i="4"/>
  <c r="BU64" i="4"/>
  <c r="BV64" i="4"/>
  <c r="BW64" i="4"/>
  <c r="BX64" i="4"/>
  <c r="BY64" i="4"/>
  <c r="BZ64" i="4"/>
  <c r="CA64" i="4"/>
  <c r="CB64" i="4"/>
  <c r="CC64" i="4"/>
  <c r="CD64" i="4"/>
  <c r="CE64" i="4"/>
  <c r="CF64" i="4"/>
  <c r="CG64" i="4"/>
  <c r="CH64" i="4"/>
  <c r="CI64" i="4"/>
  <c r="CJ64" i="4"/>
  <c r="BO65" i="4"/>
  <c r="BP65" i="4"/>
  <c r="BQ65" i="4"/>
  <c r="BR65" i="4"/>
  <c r="BS65" i="4"/>
  <c r="BT65" i="4"/>
  <c r="BU65" i="4"/>
  <c r="BV65" i="4"/>
  <c r="BW65" i="4"/>
  <c r="BX65" i="4"/>
  <c r="BY65" i="4"/>
  <c r="BZ65" i="4"/>
  <c r="CA65" i="4"/>
  <c r="CB65" i="4"/>
  <c r="CC65" i="4"/>
  <c r="CD65" i="4"/>
  <c r="CE65" i="4"/>
  <c r="CF65" i="4"/>
  <c r="CG65" i="4"/>
  <c r="CH65" i="4"/>
  <c r="CI65" i="4"/>
  <c r="CJ65" i="4"/>
  <c r="BO66" i="4"/>
  <c r="BP66" i="4"/>
  <c r="BQ66" i="4"/>
  <c r="BR66" i="4"/>
  <c r="BS66" i="4"/>
  <c r="BT66" i="4"/>
  <c r="BU66" i="4"/>
  <c r="BV66" i="4"/>
  <c r="BW66" i="4"/>
  <c r="BX66" i="4"/>
  <c r="BY66" i="4"/>
  <c r="BZ66" i="4"/>
  <c r="CA66" i="4"/>
  <c r="CB66" i="4"/>
  <c r="CC66" i="4"/>
  <c r="CD66" i="4"/>
  <c r="CE66" i="4"/>
  <c r="CF66" i="4"/>
  <c r="CG66" i="4"/>
  <c r="CH66" i="4"/>
  <c r="CI66" i="4"/>
  <c r="CJ66" i="4"/>
  <c r="BO67" i="4"/>
  <c r="BP67" i="4"/>
  <c r="BQ67" i="4"/>
  <c r="BR67" i="4"/>
  <c r="BS67" i="4"/>
  <c r="BT67" i="4"/>
  <c r="BU67" i="4"/>
  <c r="BV67" i="4"/>
  <c r="BW67" i="4"/>
  <c r="BX67" i="4"/>
  <c r="BY67" i="4"/>
  <c r="BZ67" i="4"/>
  <c r="CA67" i="4"/>
  <c r="CB67" i="4"/>
  <c r="CC67" i="4"/>
  <c r="CD67" i="4"/>
  <c r="CE67" i="4"/>
  <c r="CF67" i="4"/>
  <c r="CG67" i="4"/>
  <c r="CH67" i="4"/>
  <c r="CI67" i="4"/>
  <c r="CJ67" i="4"/>
  <c r="BO68" i="4"/>
  <c r="BP68" i="4"/>
  <c r="BQ68" i="4"/>
  <c r="BR68" i="4"/>
  <c r="BS68" i="4"/>
  <c r="BT68" i="4"/>
  <c r="BU68" i="4"/>
  <c r="BV68" i="4"/>
  <c r="BW68" i="4"/>
  <c r="BX68" i="4"/>
  <c r="BY68" i="4"/>
  <c r="BZ68" i="4"/>
  <c r="CA68" i="4"/>
  <c r="CB68" i="4"/>
  <c r="CC68" i="4"/>
  <c r="CD68" i="4"/>
  <c r="CE68" i="4"/>
  <c r="CF68" i="4"/>
  <c r="CG68" i="4"/>
  <c r="CH68" i="4"/>
  <c r="CI68" i="4"/>
  <c r="CJ68" i="4"/>
  <c r="BO69" i="4"/>
  <c r="BP69" i="4"/>
  <c r="BQ69" i="4"/>
  <c r="BR69" i="4"/>
  <c r="BS69" i="4"/>
  <c r="BT69" i="4"/>
  <c r="BU69" i="4"/>
  <c r="BV69" i="4"/>
  <c r="BW69" i="4"/>
  <c r="BX69" i="4"/>
  <c r="BY69" i="4"/>
  <c r="BZ69" i="4"/>
  <c r="CA69" i="4"/>
  <c r="CB69" i="4"/>
  <c r="CC69" i="4"/>
  <c r="CD69" i="4"/>
  <c r="CE69" i="4"/>
  <c r="CF69" i="4"/>
  <c r="CG69" i="4"/>
  <c r="CH69" i="4"/>
  <c r="CI69" i="4"/>
  <c r="CJ69" i="4"/>
  <c r="BO70" i="4"/>
  <c r="BP70" i="4"/>
  <c r="BQ70" i="4"/>
  <c r="BR70" i="4"/>
  <c r="BS70" i="4"/>
  <c r="BT70" i="4"/>
  <c r="BU70" i="4"/>
  <c r="BV70" i="4"/>
  <c r="BW70" i="4"/>
  <c r="BX70" i="4"/>
  <c r="BY70" i="4"/>
  <c r="BZ70" i="4"/>
  <c r="CA70" i="4"/>
  <c r="CB70" i="4"/>
  <c r="CC70" i="4"/>
  <c r="CD70" i="4"/>
  <c r="CE70" i="4"/>
  <c r="CF70" i="4"/>
  <c r="CG70" i="4"/>
  <c r="CH70" i="4"/>
  <c r="CI70" i="4"/>
  <c r="CJ70" i="4"/>
  <c r="BO71" i="4"/>
  <c r="BP71" i="4"/>
  <c r="BQ71" i="4"/>
  <c r="BR71" i="4"/>
  <c r="BS71" i="4"/>
  <c r="BT71" i="4"/>
  <c r="BU71" i="4"/>
  <c r="BV71" i="4"/>
  <c r="BW71" i="4"/>
  <c r="BX71" i="4"/>
  <c r="BY71" i="4"/>
  <c r="BZ71" i="4"/>
  <c r="CA71" i="4"/>
  <c r="CB71" i="4"/>
  <c r="CC71" i="4"/>
  <c r="CD71" i="4"/>
  <c r="CE71" i="4"/>
  <c r="CF71" i="4"/>
  <c r="CG71" i="4"/>
  <c r="CH71" i="4"/>
  <c r="CI71" i="4"/>
  <c r="CJ71" i="4"/>
  <c r="BO72" i="4"/>
  <c r="BP72" i="4"/>
  <c r="BQ72" i="4"/>
  <c r="BR72" i="4"/>
  <c r="BS72" i="4"/>
  <c r="BT72" i="4"/>
  <c r="BU72" i="4"/>
  <c r="BV72" i="4"/>
  <c r="BW72" i="4"/>
  <c r="BX72" i="4"/>
  <c r="BY72" i="4"/>
  <c r="BZ72" i="4"/>
  <c r="CA72" i="4"/>
  <c r="CB72" i="4"/>
  <c r="CC72" i="4"/>
  <c r="CD72" i="4"/>
  <c r="CE72" i="4"/>
  <c r="CF72" i="4"/>
  <c r="CG72" i="4"/>
  <c r="CH72" i="4"/>
  <c r="CI72" i="4"/>
  <c r="CJ72" i="4"/>
  <c r="BO73" i="4"/>
  <c r="BP73" i="4"/>
  <c r="BQ73" i="4"/>
  <c r="BR73" i="4"/>
  <c r="BS73" i="4"/>
  <c r="BT73" i="4"/>
  <c r="BU73" i="4"/>
  <c r="BV73" i="4"/>
  <c r="BW73" i="4"/>
  <c r="BX73" i="4"/>
  <c r="BY73" i="4"/>
  <c r="BZ73" i="4"/>
  <c r="CA73" i="4"/>
  <c r="CB73" i="4"/>
  <c r="CC73" i="4"/>
  <c r="CD73" i="4"/>
  <c r="CE73" i="4"/>
  <c r="CF73" i="4"/>
  <c r="CG73" i="4"/>
  <c r="CH73" i="4"/>
  <c r="CI73" i="4"/>
  <c r="CJ73" i="4"/>
  <c r="BO74" i="4"/>
  <c r="BP74" i="4"/>
  <c r="BQ74" i="4"/>
  <c r="BR74" i="4"/>
  <c r="BS74" i="4"/>
  <c r="BT74" i="4"/>
  <c r="BU74" i="4"/>
  <c r="BV74" i="4"/>
  <c r="BW74" i="4"/>
  <c r="BX74" i="4"/>
  <c r="BY74" i="4"/>
  <c r="BZ74" i="4"/>
  <c r="CA74" i="4"/>
  <c r="CB74" i="4"/>
  <c r="CC74" i="4"/>
  <c r="CD74" i="4"/>
  <c r="CE74" i="4"/>
  <c r="CF74" i="4"/>
  <c r="CG74" i="4"/>
  <c r="CH74" i="4"/>
  <c r="CI74" i="4"/>
  <c r="CJ74" i="4"/>
  <c r="BO75" i="4"/>
  <c r="BP75" i="4"/>
  <c r="BQ75" i="4"/>
  <c r="BR75" i="4"/>
  <c r="BS75" i="4"/>
  <c r="BT75" i="4"/>
  <c r="BU75" i="4"/>
  <c r="BV75" i="4"/>
  <c r="BW75" i="4"/>
  <c r="BX75" i="4"/>
  <c r="BY75" i="4"/>
  <c r="BZ75" i="4"/>
  <c r="CA75" i="4"/>
  <c r="CB75" i="4"/>
  <c r="CC75" i="4"/>
  <c r="CD75" i="4"/>
  <c r="CE75" i="4"/>
  <c r="CF75" i="4"/>
  <c r="CG75" i="4"/>
  <c r="CH75" i="4"/>
  <c r="CI75" i="4"/>
  <c r="CJ75" i="4"/>
  <c r="BO76" i="4"/>
  <c r="BP76" i="4"/>
  <c r="BQ76" i="4"/>
  <c r="BR76" i="4"/>
  <c r="BS76" i="4"/>
  <c r="BT76" i="4"/>
  <c r="BU76" i="4"/>
  <c r="BV76" i="4"/>
  <c r="BW76" i="4"/>
  <c r="BX76" i="4"/>
  <c r="BY76" i="4"/>
  <c r="BZ76" i="4"/>
  <c r="CA76" i="4"/>
  <c r="CB76" i="4"/>
  <c r="CC76" i="4"/>
  <c r="CD76" i="4"/>
  <c r="CE76" i="4"/>
  <c r="CF76" i="4"/>
  <c r="CG76" i="4"/>
  <c r="CH76" i="4"/>
  <c r="CI76" i="4"/>
  <c r="CJ76" i="4"/>
  <c r="BO77" i="4"/>
  <c r="BP77" i="4"/>
  <c r="BQ77" i="4"/>
  <c r="BR77" i="4"/>
  <c r="BS77" i="4"/>
  <c r="BT77" i="4"/>
  <c r="BU77" i="4"/>
  <c r="BV77" i="4"/>
  <c r="BW77" i="4"/>
  <c r="BX77" i="4"/>
  <c r="BY77" i="4"/>
  <c r="BZ77" i="4"/>
  <c r="CA77" i="4"/>
  <c r="CB77" i="4"/>
  <c r="CC77" i="4"/>
  <c r="CD77" i="4"/>
  <c r="CE77" i="4"/>
  <c r="CF77" i="4"/>
  <c r="CG77" i="4"/>
  <c r="CH77" i="4"/>
  <c r="CI77" i="4"/>
  <c r="CJ77" i="4"/>
  <c r="BO78" i="4"/>
  <c r="BP78" i="4"/>
  <c r="BQ78" i="4"/>
  <c r="BR78" i="4"/>
  <c r="BS78" i="4"/>
  <c r="BT78" i="4"/>
  <c r="BU78" i="4"/>
  <c r="BV78" i="4"/>
  <c r="BW78" i="4"/>
  <c r="BX78" i="4"/>
  <c r="BY78" i="4"/>
  <c r="BZ78" i="4"/>
  <c r="CA78" i="4"/>
  <c r="CB78" i="4"/>
  <c r="CC78" i="4"/>
  <c r="CD78" i="4"/>
  <c r="CE78" i="4"/>
  <c r="CF78" i="4"/>
  <c r="CG78" i="4"/>
  <c r="CH78" i="4"/>
  <c r="CI78" i="4"/>
  <c r="CJ78" i="4"/>
  <c r="BO79" i="4"/>
  <c r="BP79" i="4"/>
  <c r="BQ79" i="4"/>
  <c r="BR79" i="4"/>
  <c r="BS79" i="4"/>
  <c r="BT79" i="4"/>
  <c r="BU79" i="4"/>
  <c r="BV79" i="4"/>
  <c r="BW79" i="4"/>
  <c r="BX79" i="4"/>
  <c r="BY79" i="4"/>
  <c r="BZ79" i="4"/>
  <c r="CA79" i="4"/>
  <c r="CB79" i="4"/>
  <c r="CC79" i="4"/>
  <c r="CD79" i="4"/>
  <c r="CE79" i="4"/>
  <c r="CF79" i="4"/>
  <c r="CG79" i="4"/>
  <c r="CH79" i="4"/>
  <c r="CI79" i="4"/>
  <c r="CJ79" i="4"/>
  <c r="BO80" i="4"/>
  <c r="BP80" i="4"/>
  <c r="BQ80" i="4"/>
  <c r="BR80" i="4"/>
  <c r="BS80" i="4"/>
  <c r="BT80" i="4"/>
  <c r="BU80" i="4"/>
  <c r="BV80" i="4"/>
  <c r="BW80" i="4"/>
  <c r="BX80" i="4"/>
  <c r="BY80" i="4"/>
  <c r="BZ80" i="4"/>
  <c r="CA80" i="4"/>
  <c r="CB80" i="4"/>
  <c r="CC80" i="4"/>
  <c r="CD80" i="4"/>
  <c r="CE80" i="4"/>
  <c r="CF80" i="4"/>
  <c r="CG80" i="4"/>
  <c r="CH80" i="4"/>
  <c r="CI80" i="4"/>
  <c r="CJ80" i="4"/>
  <c r="BO81" i="4"/>
  <c r="BP81" i="4"/>
  <c r="BQ81" i="4"/>
  <c r="BR81" i="4"/>
  <c r="BS81" i="4"/>
  <c r="BT81" i="4"/>
  <c r="BU81" i="4"/>
  <c r="BV81" i="4"/>
  <c r="BW81" i="4"/>
  <c r="BX81" i="4"/>
  <c r="BY81" i="4"/>
  <c r="BZ81" i="4"/>
  <c r="CA81" i="4"/>
  <c r="CB81" i="4"/>
  <c r="CC81" i="4"/>
  <c r="CD81" i="4"/>
  <c r="CE81" i="4"/>
  <c r="CF81" i="4"/>
  <c r="CG81" i="4"/>
  <c r="CH81" i="4"/>
  <c r="CI81" i="4"/>
  <c r="CJ81" i="4"/>
  <c r="BO82" i="4"/>
  <c r="BP82" i="4"/>
  <c r="BQ82" i="4"/>
  <c r="BR82" i="4"/>
  <c r="BS82" i="4"/>
  <c r="BT82" i="4"/>
  <c r="BU82" i="4"/>
  <c r="BV82" i="4"/>
  <c r="BW82" i="4"/>
  <c r="BX82" i="4"/>
  <c r="BY82" i="4"/>
  <c r="BZ82" i="4"/>
  <c r="CA82" i="4"/>
  <c r="CB82" i="4"/>
  <c r="CC82" i="4"/>
  <c r="CD82" i="4"/>
  <c r="CE82" i="4"/>
  <c r="CF82" i="4"/>
  <c r="CG82" i="4"/>
  <c r="CH82" i="4"/>
  <c r="CI82" i="4"/>
  <c r="CJ82" i="4"/>
  <c r="BO83" i="4"/>
  <c r="BP83" i="4"/>
  <c r="BQ83" i="4"/>
  <c r="BR83" i="4"/>
  <c r="BS83" i="4"/>
  <c r="BT83" i="4"/>
  <c r="BU83" i="4"/>
  <c r="BV83" i="4"/>
  <c r="BW83" i="4"/>
  <c r="BX83" i="4"/>
  <c r="BY83" i="4"/>
  <c r="BZ83" i="4"/>
  <c r="CA83" i="4"/>
  <c r="CB83" i="4"/>
  <c r="CC83" i="4"/>
  <c r="CD83" i="4"/>
  <c r="CE83" i="4"/>
  <c r="CF83" i="4"/>
  <c r="CG83" i="4"/>
  <c r="CH83" i="4"/>
  <c r="CI83" i="4"/>
  <c r="CJ83" i="4"/>
  <c r="BO84" i="4"/>
  <c r="BP84" i="4"/>
  <c r="BQ84" i="4"/>
  <c r="BR84" i="4"/>
  <c r="BS84" i="4"/>
  <c r="BT84" i="4"/>
  <c r="BU84" i="4"/>
  <c r="BV84" i="4"/>
  <c r="BW84" i="4"/>
  <c r="BX84" i="4"/>
  <c r="BY84" i="4"/>
  <c r="BZ84" i="4"/>
  <c r="CA84" i="4"/>
  <c r="CB84" i="4"/>
  <c r="CC84" i="4"/>
  <c r="CD84" i="4"/>
  <c r="CE84" i="4"/>
  <c r="CF84" i="4"/>
  <c r="CG84" i="4"/>
  <c r="CH84" i="4"/>
  <c r="CI84" i="4"/>
  <c r="CJ84" i="4"/>
  <c r="BO85" i="4"/>
  <c r="BP85" i="4"/>
  <c r="BQ85" i="4"/>
  <c r="BR85" i="4"/>
  <c r="BS85" i="4"/>
  <c r="BT85" i="4"/>
  <c r="BU85" i="4"/>
  <c r="BV85" i="4"/>
  <c r="BW85" i="4"/>
  <c r="BX85" i="4"/>
  <c r="BY85" i="4"/>
  <c r="BZ85" i="4"/>
  <c r="CA85" i="4"/>
  <c r="CB85" i="4"/>
  <c r="CC85" i="4"/>
  <c r="CD85" i="4"/>
  <c r="CE85" i="4"/>
  <c r="CF85" i="4"/>
  <c r="CG85" i="4"/>
  <c r="CH85" i="4"/>
  <c r="CI85" i="4"/>
  <c r="CJ85" i="4"/>
  <c r="BO86" i="4"/>
  <c r="BP86" i="4"/>
  <c r="BQ86" i="4"/>
  <c r="BR86" i="4"/>
  <c r="BS86" i="4"/>
  <c r="BT86" i="4"/>
  <c r="BU86" i="4"/>
  <c r="BV86" i="4"/>
  <c r="BW86" i="4"/>
  <c r="BX86" i="4"/>
  <c r="BY86" i="4"/>
  <c r="BZ86" i="4"/>
  <c r="CA86" i="4"/>
  <c r="CB86" i="4"/>
  <c r="CC86" i="4"/>
  <c r="CD86" i="4"/>
  <c r="CE86" i="4"/>
  <c r="CF86" i="4"/>
  <c r="CG86" i="4"/>
  <c r="CH86" i="4"/>
  <c r="CI86" i="4"/>
  <c r="CJ86" i="4"/>
  <c r="BO87" i="4"/>
  <c r="BP87" i="4"/>
  <c r="BQ87" i="4"/>
  <c r="BR87" i="4"/>
  <c r="BS87" i="4"/>
  <c r="BT87" i="4"/>
  <c r="BU87" i="4"/>
  <c r="BV87" i="4"/>
  <c r="BW87" i="4"/>
  <c r="BX87" i="4"/>
  <c r="BY87" i="4"/>
  <c r="BZ87" i="4"/>
  <c r="CA87" i="4"/>
  <c r="CB87" i="4"/>
  <c r="CC87" i="4"/>
  <c r="CD87" i="4"/>
  <c r="CE87" i="4"/>
  <c r="CF87" i="4"/>
  <c r="CG87" i="4"/>
  <c r="CH87" i="4"/>
  <c r="CI87" i="4"/>
  <c r="CJ87" i="4"/>
  <c r="BO88" i="4"/>
  <c r="BP88" i="4"/>
  <c r="BQ88" i="4"/>
  <c r="BR88" i="4"/>
  <c r="BS88" i="4"/>
  <c r="BT88" i="4"/>
  <c r="BU88" i="4"/>
  <c r="BV88" i="4"/>
  <c r="BW88" i="4"/>
  <c r="BX88" i="4"/>
  <c r="BY88" i="4"/>
  <c r="BZ88" i="4"/>
  <c r="CA88" i="4"/>
  <c r="CB88" i="4"/>
  <c r="CC88" i="4"/>
  <c r="CD88" i="4"/>
  <c r="CE88" i="4"/>
  <c r="CF88" i="4"/>
  <c r="CG88" i="4"/>
  <c r="CH88" i="4"/>
  <c r="CI88" i="4"/>
  <c r="CJ88" i="4"/>
  <c r="BO89" i="4"/>
  <c r="BP89" i="4"/>
  <c r="BQ89" i="4"/>
  <c r="BR89" i="4"/>
  <c r="BS89" i="4"/>
  <c r="BT89" i="4"/>
  <c r="BU89" i="4"/>
  <c r="BV89" i="4"/>
  <c r="BW89" i="4"/>
  <c r="BX89" i="4"/>
  <c r="BY89" i="4"/>
  <c r="BZ89" i="4"/>
  <c r="CA89" i="4"/>
  <c r="CB89" i="4"/>
  <c r="CC89" i="4"/>
  <c r="CD89" i="4"/>
  <c r="CE89" i="4"/>
  <c r="CF89" i="4"/>
  <c r="CG89" i="4"/>
  <c r="CH89" i="4"/>
  <c r="CI89" i="4"/>
  <c r="CJ89" i="4"/>
  <c r="BO90" i="4"/>
  <c r="BP90" i="4"/>
  <c r="BQ90" i="4"/>
  <c r="BR90" i="4"/>
  <c r="BS90" i="4"/>
  <c r="BT90" i="4"/>
  <c r="BU90" i="4"/>
  <c r="BV90" i="4"/>
  <c r="BW90" i="4"/>
  <c r="BX90" i="4"/>
  <c r="BY90" i="4"/>
  <c r="BZ90" i="4"/>
  <c r="CA90" i="4"/>
  <c r="CB90" i="4"/>
  <c r="CC90" i="4"/>
  <c r="CD90" i="4"/>
  <c r="CE90" i="4"/>
  <c r="CF90" i="4"/>
  <c r="CG90" i="4"/>
  <c r="CH90" i="4"/>
  <c r="CI90" i="4"/>
  <c r="CJ90" i="4"/>
  <c r="BO91" i="4"/>
  <c r="BP91" i="4"/>
  <c r="BQ91" i="4"/>
  <c r="BR91" i="4"/>
  <c r="BS91" i="4"/>
  <c r="BT91" i="4"/>
  <c r="BU91" i="4"/>
  <c r="BV91" i="4"/>
  <c r="BW91" i="4"/>
  <c r="BX91" i="4"/>
  <c r="BY91" i="4"/>
  <c r="BZ91" i="4"/>
  <c r="CA91" i="4"/>
  <c r="CB91" i="4"/>
  <c r="CC91" i="4"/>
  <c r="CD91" i="4"/>
  <c r="CE91" i="4"/>
  <c r="CF91" i="4"/>
  <c r="CG91" i="4"/>
  <c r="CH91" i="4"/>
  <c r="CI91" i="4"/>
  <c r="CJ91" i="4"/>
  <c r="BO92" i="4"/>
  <c r="BP92" i="4"/>
  <c r="BQ92" i="4"/>
  <c r="BR92" i="4"/>
  <c r="BS92" i="4"/>
  <c r="BT92" i="4"/>
  <c r="BU92" i="4"/>
  <c r="BV92" i="4"/>
  <c r="BW92" i="4"/>
  <c r="BX92" i="4"/>
  <c r="BY92" i="4"/>
  <c r="BZ92" i="4"/>
  <c r="CA92" i="4"/>
  <c r="CB92" i="4"/>
  <c r="CC92" i="4"/>
  <c r="CD92" i="4"/>
  <c r="CE92" i="4"/>
  <c r="CF92" i="4"/>
  <c r="CG92" i="4"/>
  <c r="CH92" i="4"/>
  <c r="CI92" i="4"/>
  <c r="CJ92" i="4"/>
  <c r="BO93" i="4"/>
  <c r="BP93" i="4"/>
  <c r="BQ93" i="4"/>
  <c r="BR93" i="4"/>
  <c r="BS93" i="4"/>
  <c r="BT93" i="4"/>
  <c r="BU93" i="4"/>
  <c r="BV93" i="4"/>
  <c r="BW93" i="4"/>
  <c r="BX93" i="4"/>
  <c r="BY93" i="4"/>
  <c r="BZ93" i="4"/>
  <c r="CA93" i="4"/>
  <c r="CB93" i="4"/>
  <c r="CC93" i="4"/>
  <c r="CD93" i="4"/>
  <c r="CE93" i="4"/>
  <c r="CF93" i="4"/>
  <c r="CG93" i="4"/>
  <c r="CH93" i="4"/>
  <c r="CI93" i="4"/>
  <c r="CJ93" i="4"/>
  <c r="BO94" i="4"/>
  <c r="BP94" i="4"/>
  <c r="BQ94" i="4"/>
  <c r="BR94" i="4"/>
  <c r="BS94" i="4"/>
  <c r="BT94" i="4"/>
  <c r="BU94" i="4"/>
  <c r="BV94" i="4"/>
  <c r="BW94" i="4"/>
  <c r="BX94" i="4"/>
  <c r="BY94" i="4"/>
  <c r="BZ94" i="4"/>
  <c r="CA94" i="4"/>
  <c r="CB94" i="4"/>
  <c r="CC94" i="4"/>
  <c r="CD94" i="4"/>
  <c r="CE94" i="4"/>
  <c r="CF94" i="4"/>
  <c r="CG94" i="4"/>
  <c r="CH94" i="4"/>
  <c r="CI94" i="4"/>
  <c r="CJ94" i="4"/>
  <c r="BO95" i="4"/>
  <c r="BP95" i="4"/>
  <c r="BQ95" i="4"/>
  <c r="BR95" i="4"/>
  <c r="BS95" i="4"/>
  <c r="BT95" i="4"/>
  <c r="BU95" i="4"/>
  <c r="BV95" i="4"/>
  <c r="BW95" i="4"/>
  <c r="BX95" i="4"/>
  <c r="BY95" i="4"/>
  <c r="BZ95" i="4"/>
  <c r="CA95" i="4"/>
  <c r="CB95" i="4"/>
  <c r="CC95" i="4"/>
  <c r="CD95" i="4"/>
  <c r="CE95" i="4"/>
  <c r="CF95" i="4"/>
  <c r="CG95" i="4"/>
  <c r="CH95" i="4"/>
  <c r="CI95" i="4"/>
  <c r="CJ95" i="4"/>
  <c r="BO96" i="4"/>
  <c r="BP96" i="4"/>
  <c r="BQ96" i="4"/>
  <c r="BR96" i="4"/>
  <c r="BS96" i="4"/>
  <c r="BT96" i="4"/>
  <c r="BU96" i="4"/>
  <c r="BV96" i="4"/>
  <c r="BW96" i="4"/>
  <c r="BX96" i="4"/>
  <c r="BY96" i="4"/>
  <c r="BZ96" i="4"/>
  <c r="CA96" i="4"/>
  <c r="CB96" i="4"/>
  <c r="CC96" i="4"/>
  <c r="CD96" i="4"/>
  <c r="CE96" i="4"/>
  <c r="CF96" i="4"/>
  <c r="CG96" i="4"/>
  <c r="CH96" i="4"/>
  <c r="CI96" i="4"/>
  <c r="CJ96" i="4"/>
  <c r="BO97" i="4"/>
  <c r="BP97" i="4"/>
  <c r="BQ97" i="4"/>
  <c r="BR97" i="4"/>
  <c r="BS97" i="4"/>
  <c r="BT97" i="4"/>
  <c r="BU97" i="4"/>
  <c r="BV97" i="4"/>
  <c r="BW97" i="4"/>
  <c r="BX97" i="4"/>
  <c r="BY97" i="4"/>
  <c r="BZ97" i="4"/>
  <c r="CA97" i="4"/>
  <c r="CB97" i="4"/>
  <c r="CC97" i="4"/>
  <c r="CD97" i="4"/>
  <c r="CE97" i="4"/>
  <c r="CF97" i="4"/>
  <c r="CG97" i="4"/>
  <c r="CH97" i="4"/>
  <c r="CI97" i="4"/>
  <c r="CJ97" i="4"/>
  <c r="BO98" i="4"/>
  <c r="BP98" i="4"/>
  <c r="BQ98" i="4"/>
  <c r="BR98" i="4"/>
  <c r="BS98" i="4"/>
  <c r="BT98" i="4"/>
  <c r="BU98" i="4"/>
  <c r="BV98" i="4"/>
  <c r="BW98" i="4"/>
  <c r="BX98" i="4"/>
  <c r="BY98" i="4"/>
  <c r="BZ98" i="4"/>
  <c r="CA98" i="4"/>
  <c r="CB98" i="4"/>
  <c r="CC98" i="4"/>
  <c r="CD98" i="4"/>
  <c r="CE98" i="4"/>
  <c r="CF98" i="4"/>
  <c r="CG98" i="4"/>
  <c r="CH98" i="4"/>
  <c r="CI98" i="4"/>
  <c r="CJ98" i="4"/>
  <c r="BO99" i="4"/>
  <c r="BP99" i="4"/>
  <c r="BQ99" i="4"/>
  <c r="BR99" i="4"/>
  <c r="BS99" i="4"/>
  <c r="BT99" i="4"/>
  <c r="BU99" i="4"/>
  <c r="BV99" i="4"/>
  <c r="BW99" i="4"/>
  <c r="BX99" i="4"/>
  <c r="BY99" i="4"/>
  <c r="BZ99" i="4"/>
  <c r="CA99" i="4"/>
  <c r="CB99" i="4"/>
  <c r="CC99" i="4"/>
  <c r="CD99" i="4"/>
  <c r="CE99" i="4"/>
  <c r="CF99" i="4"/>
  <c r="CG99" i="4"/>
  <c r="CH99" i="4"/>
  <c r="CI99" i="4"/>
  <c r="CJ99" i="4"/>
  <c r="BO100" i="4"/>
  <c r="BP100" i="4"/>
  <c r="BQ100" i="4"/>
  <c r="BR100" i="4"/>
  <c r="BS100" i="4"/>
  <c r="BT100" i="4"/>
  <c r="BU100" i="4"/>
  <c r="BV100" i="4"/>
  <c r="BW100" i="4"/>
  <c r="BX100" i="4"/>
  <c r="BY100" i="4"/>
  <c r="BZ100" i="4"/>
  <c r="CA100" i="4"/>
  <c r="CB100" i="4"/>
  <c r="CC100" i="4"/>
  <c r="CD100" i="4"/>
  <c r="CE100" i="4"/>
  <c r="CF100" i="4"/>
  <c r="CG100" i="4"/>
  <c r="CH100" i="4"/>
  <c r="CI100" i="4"/>
  <c r="CJ100" i="4"/>
  <c r="BO101" i="4"/>
  <c r="BP101" i="4"/>
  <c r="BQ101" i="4"/>
  <c r="BR101" i="4"/>
  <c r="BS101" i="4"/>
  <c r="BT101" i="4"/>
  <c r="BU101" i="4"/>
  <c r="BV101" i="4"/>
  <c r="BW101" i="4"/>
  <c r="BX101" i="4"/>
  <c r="BY101" i="4"/>
  <c r="BZ101" i="4"/>
  <c r="CA101" i="4"/>
  <c r="CB101" i="4"/>
  <c r="CC101" i="4"/>
  <c r="CD101" i="4"/>
  <c r="CE101" i="4"/>
  <c r="CF101" i="4"/>
  <c r="CG101" i="4"/>
  <c r="CH101" i="4"/>
  <c r="CI101" i="4"/>
  <c r="CJ101" i="4"/>
  <c r="BO102" i="4"/>
  <c r="BP102" i="4"/>
  <c r="BQ102" i="4"/>
  <c r="BR102" i="4"/>
  <c r="BS102" i="4"/>
  <c r="BT102" i="4"/>
  <c r="BU102" i="4"/>
  <c r="BV102" i="4"/>
  <c r="BW102" i="4"/>
  <c r="BX102" i="4"/>
  <c r="BY102" i="4"/>
  <c r="BZ102" i="4"/>
  <c r="CA102" i="4"/>
  <c r="CB102" i="4"/>
  <c r="CC102" i="4"/>
  <c r="CD102" i="4"/>
  <c r="CE102" i="4"/>
  <c r="CF102" i="4"/>
  <c r="CG102" i="4"/>
  <c r="CH102" i="4"/>
  <c r="CI102" i="4"/>
  <c r="CJ102" i="4"/>
  <c r="BO103" i="4"/>
  <c r="BP103" i="4"/>
  <c r="BQ103" i="4"/>
  <c r="BR103" i="4"/>
  <c r="BS103" i="4"/>
  <c r="BT103" i="4"/>
  <c r="BU103" i="4"/>
  <c r="BV103" i="4"/>
  <c r="BW103" i="4"/>
  <c r="BX103" i="4"/>
  <c r="BY103" i="4"/>
  <c r="BZ103" i="4"/>
  <c r="CA103" i="4"/>
  <c r="CB103" i="4"/>
  <c r="CC103" i="4"/>
  <c r="CD103" i="4"/>
  <c r="CE103" i="4"/>
  <c r="CF103" i="4"/>
  <c r="CG103" i="4"/>
  <c r="CH103" i="4"/>
  <c r="CI103" i="4"/>
  <c r="CJ103" i="4"/>
  <c r="BO104" i="4"/>
  <c r="BP104" i="4"/>
  <c r="BQ104" i="4"/>
  <c r="BR104" i="4"/>
  <c r="BS104" i="4"/>
  <c r="BT104" i="4"/>
  <c r="BU104" i="4"/>
  <c r="BV104" i="4"/>
  <c r="BW104" i="4"/>
  <c r="BX104" i="4"/>
  <c r="BY104" i="4"/>
  <c r="BZ104" i="4"/>
  <c r="CA104" i="4"/>
  <c r="CB104" i="4"/>
  <c r="CC104" i="4"/>
  <c r="CD104" i="4"/>
  <c r="CE104" i="4"/>
  <c r="CF104" i="4"/>
  <c r="CG104" i="4"/>
  <c r="CH104" i="4"/>
  <c r="CI104" i="4"/>
  <c r="CJ104" i="4"/>
  <c r="BO105" i="4"/>
  <c r="BP105" i="4"/>
  <c r="BQ105" i="4"/>
  <c r="BR105" i="4"/>
  <c r="BS105" i="4"/>
  <c r="BT105" i="4"/>
  <c r="BU105" i="4"/>
  <c r="BV105" i="4"/>
  <c r="BW105" i="4"/>
  <c r="BX105" i="4"/>
  <c r="BY105" i="4"/>
  <c r="BZ105" i="4"/>
  <c r="CA105" i="4"/>
  <c r="CB105" i="4"/>
  <c r="CC105" i="4"/>
  <c r="CD105" i="4"/>
  <c r="CE105" i="4"/>
  <c r="CF105" i="4"/>
  <c r="CG105" i="4"/>
  <c r="CH105" i="4"/>
  <c r="CI105" i="4"/>
  <c r="CJ105" i="4"/>
  <c r="BO106" i="4"/>
  <c r="BP106" i="4"/>
  <c r="BQ106" i="4"/>
  <c r="BR106" i="4"/>
  <c r="BS106" i="4"/>
  <c r="BT106" i="4"/>
  <c r="BU106" i="4"/>
  <c r="BV106" i="4"/>
  <c r="BW106" i="4"/>
  <c r="BX106" i="4"/>
  <c r="BY106" i="4"/>
  <c r="BZ106" i="4"/>
  <c r="CA106" i="4"/>
  <c r="CB106" i="4"/>
  <c r="CC106" i="4"/>
  <c r="CD106" i="4"/>
  <c r="CE106" i="4"/>
  <c r="CF106" i="4"/>
  <c r="CG106" i="4"/>
  <c r="CH106" i="4"/>
  <c r="CI106" i="4"/>
  <c r="CJ106" i="4"/>
  <c r="BO107" i="4"/>
  <c r="BP107" i="4"/>
  <c r="BQ107" i="4"/>
  <c r="BR107" i="4"/>
  <c r="BS107" i="4"/>
  <c r="BT107" i="4"/>
  <c r="BU107" i="4"/>
  <c r="BV107" i="4"/>
  <c r="BW107" i="4"/>
  <c r="BX107" i="4"/>
  <c r="BY107" i="4"/>
  <c r="BZ107" i="4"/>
  <c r="CA107" i="4"/>
  <c r="CB107" i="4"/>
  <c r="CC107" i="4"/>
  <c r="CD107" i="4"/>
  <c r="CE107" i="4"/>
  <c r="CF107" i="4"/>
  <c r="CG107" i="4"/>
  <c r="CH107" i="4"/>
  <c r="CI107" i="4"/>
  <c r="CJ107" i="4"/>
  <c r="BO108" i="4"/>
  <c r="BP108" i="4"/>
  <c r="BQ108" i="4"/>
  <c r="BR108" i="4"/>
  <c r="BS108" i="4"/>
  <c r="BT108" i="4"/>
  <c r="BU108" i="4"/>
  <c r="BV108" i="4"/>
  <c r="BW108" i="4"/>
  <c r="BX108" i="4"/>
  <c r="BY108" i="4"/>
  <c r="BZ108" i="4"/>
  <c r="CA108" i="4"/>
  <c r="CB108" i="4"/>
  <c r="CC108" i="4"/>
  <c r="CD108" i="4"/>
  <c r="CE108" i="4"/>
  <c r="CF108" i="4"/>
  <c r="CG108" i="4"/>
  <c r="CH108" i="4"/>
  <c r="CI108" i="4"/>
  <c r="CJ108" i="4"/>
  <c r="BO109" i="4"/>
  <c r="BP109" i="4"/>
  <c r="BQ109" i="4"/>
  <c r="BR109" i="4"/>
  <c r="BS109" i="4"/>
  <c r="BT109" i="4"/>
  <c r="BU109" i="4"/>
  <c r="BV109" i="4"/>
  <c r="BW109" i="4"/>
  <c r="BX109" i="4"/>
  <c r="BY109" i="4"/>
  <c r="BZ109" i="4"/>
  <c r="CA109" i="4"/>
  <c r="CB109" i="4"/>
  <c r="CC109" i="4"/>
  <c r="CD109" i="4"/>
  <c r="CE109" i="4"/>
  <c r="CF109" i="4"/>
  <c r="CG109" i="4"/>
  <c r="CH109" i="4"/>
  <c r="CI109" i="4"/>
  <c r="CJ109" i="4"/>
  <c r="BO110" i="4"/>
  <c r="BP110" i="4"/>
  <c r="BQ110" i="4"/>
  <c r="BR110" i="4"/>
  <c r="BS110" i="4"/>
  <c r="BT110" i="4"/>
  <c r="BU110" i="4"/>
  <c r="BV110" i="4"/>
  <c r="BW110" i="4"/>
  <c r="BX110" i="4"/>
  <c r="BY110" i="4"/>
  <c r="BZ110" i="4"/>
  <c r="CA110" i="4"/>
  <c r="CB110" i="4"/>
  <c r="CC110" i="4"/>
  <c r="CD110" i="4"/>
  <c r="CE110" i="4"/>
  <c r="CF110" i="4"/>
  <c r="CG110" i="4"/>
  <c r="CH110" i="4"/>
  <c r="CI110" i="4"/>
  <c r="CJ110" i="4"/>
  <c r="BO111" i="4"/>
  <c r="BP111" i="4"/>
  <c r="BQ111" i="4"/>
  <c r="BR111" i="4"/>
  <c r="BS111" i="4"/>
  <c r="BT111" i="4"/>
  <c r="BU111" i="4"/>
  <c r="BV111" i="4"/>
  <c r="BW111" i="4"/>
  <c r="BX111" i="4"/>
  <c r="BY111" i="4"/>
  <c r="BZ111" i="4"/>
  <c r="CA111" i="4"/>
  <c r="CB111" i="4"/>
  <c r="CC111" i="4"/>
  <c r="CD111" i="4"/>
  <c r="CE111" i="4"/>
  <c r="CF111" i="4"/>
  <c r="CG111" i="4"/>
  <c r="CH111" i="4"/>
  <c r="CI111" i="4"/>
  <c r="CJ111" i="4"/>
  <c r="BO112" i="4"/>
  <c r="BP112" i="4"/>
  <c r="BQ112" i="4"/>
  <c r="BR112" i="4"/>
  <c r="BS112" i="4"/>
  <c r="BT112" i="4"/>
  <c r="BU112" i="4"/>
  <c r="BV112" i="4"/>
  <c r="BW112" i="4"/>
  <c r="BX112" i="4"/>
  <c r="BY112" i="4"/>
  <c r="BZ112" i="4"/>
  <c r="CA112" i="4"/>
  <c r="CB112" i="4"/>
  <c r="CC112" i="4"/>
  <c r="CD112" i="4"/>
  <c r="CE112" i="4"/>
  <c r="CF112" i="4"/>
  <c r="CG112" i="4"/>
  <c r="CH112" i="4"/>
  <c r="CI112" i="4"/>
  <c r="CJ112" i="4"/>
  <c r="BO113" i="4"/>
  <c r="BP113" i="4"/>
  <c r="BQ113" i="4"/>
  <c r="BR113" i="4"/>
  <c r="BS113" i="4"/>
  <c r="BT113" i="4"/>
  <c r="BU113" i="4"/>
  <c r="BV113" i="4"/>
  <c r="BW113" i="4"/>
  <c r="BX113" i="4"/>
  <c r="BY113" i="4"/>
  <c r="BZ113" i="4"/>
  <c r="CA113" i="4"/>
  <c r="CB113" i="4"/>
  <c r="CC113" i="4"/>
  <c r="CD113" i="4"/>
  <c r="CE113" i="4"/>
  <c r="CF113" i="4"/>
  <c r="CG113" i="4"/>
  <c r="CH113" i="4"/>
  <c r="CI113" i="4"/>
  <c r="CJ113" i="4"/>
  <c r="BO114" i="4"/>
  <c r="BP114" i="4"/>
  <c r="BQ114" i="4"/>
  <c r="BR114" i="4"/>
  <c r="BS114" i="4"/>
  <c r="BT114" i="4"/>
  <c r="BU114" i="4"/>
  <c r="BV114" i="4"/>
  <c r="BW114" i="4"/>
  <c r="BX114" i="4"/>
  <c r="BY114" i="4"/>
  <c r="BZ114" i="4"/>
  <c r="CA114" i="4"/>
  <c r="CB114" i="4"/>
  <c r="CC114" i="4"/>
  <c r="CD114" i="4"/>
  <c r="CE114" i="4"/>
  <c r="CF114" i="4"/>
  <c r="CG114" i="4"/>
  <c r="CH114" i="4"/>
  <c r="CI114" i="4"/>
  <c r="CJ114" i="4"/>
  <c r="BO115" i="4"/>
  <c r="BP115" i="4"/>
  <c r="BQ115" i="4"/>
  <c r="BR115" i="4"/>
  <c r="BS115" i="4"/>
  <c r="BT115" i="4"/>
  <c r="BU115" i="4"/>
  <c r="BV115" i="4"/>
  <c r="BW115" i="4"/>
  <c r="BX115" i="4"/>
  <c r="BY115" i="4"/>
  <c r="BZ115" i="4"/>
  <c r="CA115" i="4"/>
  <c r="CB115" i="4"/>
  <c r="CC115" i="4"/>
  <c r="CD115" i="4"/>
  <c r="CE115" i="4"/>
  <c r="CF115" i="4"/>
  <c r="CG115" i="4"/>
  <c r="CH115" i="4"/>
  <c r="CI115" i="4"/>
  <c r="CJ115" i="4"/>
  <c r="BO116" i="4"/>
  <c r="BP116" i="4"/>
  <c r="BQ116" i="4"/>
  <c r="BR116" i="4"/>
  <c r="BS116" i="4"/>
  <c r="BT116" i="4"/>
  <c r="BU116" i="4"/>
  <c r="BV116" i="4"/>
  <c r="BW116" i="4"/>
  <c r="BX116" i="4"/>
  <c r="BY116" i="4"/>
  <c r="BZ116" i="4"/>
  <c r="CA116" i="4"/>
  <c r="CB116" i="4"/>
  <c r="CC116" i="4"/>
  <c r="CD116" i="4"/>
  <c r="CE116" i="4"/>
  <c r="CF116" i="4"/>
  <c r="CG116" i="4"/>
  <c r="CH116" i="4"/>
  <c r="CI116" i="4"/>
  <c r="CJ116" i="4"/>
  <c r="BO117" i="4"/>
  <c r="BP117" i="4"/>
  <c r="BQ117" i="4"/>
  <c r="BR117" i="4"/>
  <c r="BS117" i="4"/>
  <c r="BT117" i="4"/>
  <c r="BU117" i="4"/>
  <c r="BV117" i="4"/>
  <c r="BW117" i="4"/>
  <c r="BX117" i="4"/>
  <c r="BY117" i="4"/>
  <c r="BZ117" i="4"/>
  <c r="CA117" i="4"/>
  <c r="CB117" i="4"/>
  <c r="CC117" i="4"/>
  <c r="CD117" i="4"/>
  <c r="CE117" i="4"/>
  <c r="CF117" i="4"/>
  <c r="CG117" i="4"/>
  <c r="CH117" i="4"/>
  <c r="CI117" i="4"/>
  <c r="CJ117" i="4"/>
  <c r="BO118" i="4"/>
  <c r="BP118" i="4"/>
  <c r="BQ118" i="4"/>
  <c r="BR118" i="4"/>
  <c r="BS118" i="4"/>
  <c r="BT118" i="4"/>
  <c r="BU118" i="4"/>
  <c r="BV118" i="4"/>
  <c r="BW118" i="4"/>
  <c r="BX118" i="4"/>
  <c r="BY118" i="4"/>
  <c r="BZ118" i="4"/>
  <c r="CA118" i="4"/>
  <c r="CB118" i="4"/>
  <c r="CC118" i="4"/>
  <c r="CD118" i="4"/>
  <c r="CE118" i="4"/>
  <c r="CF118" i="4"/>
  <c r="CG118" i="4"/>
  <c r="CH118" i="4"/>
  <c r="CI118" i="4"/>
  <c r="CJ118" i="4"/>
  <c r="BO119" i="4"/>
  <c r="BP119" i="4"/>
  <c r="BQ119" i="4"/>
  <c r="BR119" i="4"/>
  <c r="BS119" i="4"/>
  <c r="BT119" i="4"/>
  <c r="BU119" i="4"/>
  <c r="BV119" i="4"/>
  <c r="BW119" i="4"/>
  <c r="BX119" i="4"/>
  <c r="BY119" i="4"/>
  <c r="BZ119" i="4"/>
  <c r="CA119" i="4"/>
  <c r="CB119" i="4"/>
  <c r="CC119" i="4"/>
  <c r="CD119" i="4"/>
  <c r="CE119" i="4"/>
  <c r="CF119" i="4"/>
  <c r="CG119" i="4"/>
  <c r="CH119" i="4"/>
  <c r="CI119" i="4"/>
  <c r="CJ119" i="4"/>
  <c r="BO120" i="4"/>
  <c r="BP120" i="4"/>
  <c r="BQ120" i="4"/>
  <c r="BR120" i="4"/>
  <c r="BS120" i="4"/>
  <c r="BT120" i="4"/>
  <c r="BU120" i="4"/>
  <c r="BV120" i="4"/>
  <c r="BW120" i="4"/>
  <c r="BX120" i="4"/>
  <c r="BY120" i="4"/>
  <c r="BZ120" i="4"/>
  <c r="CA120" i="4"/>
  <c r="CB120" i="4"/>
  <c r="CC120" i="4"/>
  <c r="CD120" i="4"/>
  <c r="CE120" i="4"/>
  <c r="CF120" i="4"/>
  <c r="CG120" i="4"/>
  <c r="CH120" i="4"/>
  <c r="CI120" i="4"/>
  <c r="CJ120" i="4"/>
  <c r="BO121" i="4"/>
  <c r="BP121" i="4"/>
  <c r="BQ121" i="4"/>
  <c r="BR121" i="4"/>
  <c r="BS121" i="4"/>
  <c r="BT121" i="4"/>
  <c r="BU121" i="4"/>
  <c r="BV121" i="4"/>
  <c r="BW121" i="4"/>
  <c r="BX121" i="4"/>
  <c r="BY121" i="4"/>
  <c r="BZ121" i="4"/>
  <c r="CA121" i="4"/>
  <c r="CB121" i="4"/>
  <c r="CC121" i="4"/>
  <c r="CD121" i="4"/>
  <c r="CE121" i="4"/>
  <c r="CF121" i="4"/>
  <c r="CG121" i="4"/>
  <c r="CH121" i="4"/>
  <c r="CI121" i="4"/>
  <c r="CJ121" i="4"/>
  <c r="BO122" i="4"/>
  <c r="BP122" i="4"/>
  <c r="BQ122" i="4"/>
  <c r="BR122" i="4"/>
  <c r="BS122" i="4"/>
  <c r="BT122" i="4"/>
  <c r="BU122" i="4"/>
  <c r="BV122" i="4"/>
  <c r="BW122" i="4"/>
  <c r="BX122" i="4"/>
  <c r="BY122" i="4"/>
  <c r="BZ122" i="4"/>
  <c r="CA122" i="4"/>
  <c r="CB122" i="4"/>
  <c r="CC122" i="4"/>
  <c r="CD122" i="4"/>
  <c r="CE122" i="4"/>
  <c r="CF122" i="4"/>
  <c r="CG122" i="4"/>
  <c r="CH122" i="4"/>
  <c r="CI122" i="4"/>
  <c r="CJ122" i="4"/>
  <c r="BO123" i="4"/>
  <c r="BP123" i="4"/>
  <c r="BQ123" i="4"/>
  <c r="BR123" i="4"/>
  <c r="BS123" i="4"/>
  <c r="BT123" i="4"/>
  <c r="BU123" i="4"/>
  <c r="BV123" i="4"/>
  <c r="BW123" i="4"/>
  <c r="BX123" i="4"/>
  <c r="BY123" i="4"/>
  <c r="BZ123" i="4"/>
  <c r="CA123" i="4"/>
  <c r="CB123" i="4"/>
  <c r="CC123" i="4"/>
  <c r="CD123" i="4"/>
  <c r="CE123" i="4"/>
  <c r="CF123" i="4"/>
  <c r="CG123" i="4"/>
  <c r="CH123" i="4"/>
  <c r="CI123" i="4"/>
  <c r="CJ123" i="4"/>
  <c r="BO124" i="4"/>
  <c r="BP124" i="4"/>
  <c r="BQ124" i="4"/>
  <c r="BR124" i="4"/>
  <c r="BS124" i="4"/>
  <c r="BT124" i="4"/>
  <c r="BU124" i="4"/>
  <c r="BV124" i="4"/>
  <c r="BW124" i="4"/>
  <c r="BX124" i="4"/>
  <c r="BY124" i="4"/>
  <c r="BZ124" i="4"/>
  <c r="CA124" i="4"/>
  <c r="CB124" i="4"/>
  <c r="CC124" i="4"/>
  <c r="CD124" i="4"/>
  <c r="CE124" i="4"/>
  <c r="CF124" i="4"/>
  <c r="CG124" i="4"/>
  <c r="CH124" i="4"/>
  <c r="CI124" i="4"/>
  <c r="CJ124" i="4"/>
  <c r="BO125" i="4"/>
  <c r="BP125" i="4"/>
  <c r="BQ125" i="4"/>
  <c r="BR125" i="4"/>
  <c r="BS125" i="4"/>
  <c r="BT125" i="4"/>
  <c r="BU125" i="4"/>
  <c r="BV125" i="4"/>
  <c r="BW125" i="4"/>
  <c r="BX125" i="4"/>
  <c r="BY125" i="4"/>
  <c r="BZ125" i="4"/>
  <c r="CA125" i="4"/>
  <c r="CB125" i="4"/>
  <c r="CC125" i="4"/>
  <c r="CD125" i="4"/>
  <c r="CE125" i="4"/>
  <c r="CF125" i="4"/>
  <c r="CG125" i="4"/>
  <c r="CH125" i="4"/>
  <c r="CI125" i="4"/>
  <c r="CJ125" i="4"/>
  <c r="BO126" i="4"/>
  <c r="BP126" i="4"/>
  <c r="BQ126" i="4"/>
  <c r="BR126" i="4"/>
  <c r="BS126" i="4"/>
  <c r="BT126" i="4"/>
  <c r="BU126" i="4"/>
  <c r="BV126" i="4"/>
  <c r="BW126" i="4"/>
  <c r="BX126" i="4"/>
  <c r="BY126" i="4"/>
  <c r="BZ126" i="4"/>
  <c r="CA126" i="4"/>
  <c r="CB126" i="4"/>
  <c r="CC126" i="4"/>
  <c r="CD126" i="4"/>
  <c r="CE126" i="4"/>
  <c r="CF126" i="4"/>
  <c r="CG126" i="4"/>
  <c r="CH126" i="4"/>
  <c r="CI126" i="4"/>
  <c r="CJ126" i="4"/>
  <c r="BO127" i="4"/>
  <c r="BP127" i="4"/>
  <c r="BQ127" i="4"/>
  <c r="BR127" i="4"/>
  <c r="BS127" i="4"/>
  <c r="BT127" i="4"/>
  <c r="BU127" i="4"/>
  <c r="BV127" i="4"/>
  <c r="BW127" i="4"/>
  <c r="BX127" i="4"/>
  <c r="BY127" i="4"/>
  <c r="BZ127" i="4"/>
  <c r="CA127" i="4"/>
  <c r="CB127" i="4"/>
  <c r="CC127" i="4"/>
  <c r="CD127" i="4"/>
  <c r="CE127" i="4"/>
  <c r="CF127" i="4"/>
  <c r="CG127" i="4"/>
  <c r="CH127" i="4"/>
  <c r="CI127" i="4"/>
  <c r="CJ127" i="4"/>
  <c r="BO128" i="4"/>
  <c r="BP128" i="4"/>
  <c r="BQ128" i="4"/>
  <c r="BR128" i="4"/>
  <c r="BS128" i="4"/>
  <c r="BT128" i="4"/>
  <c r="BU128" i="4"/>
  <c r="BV128" i="4"/>
  <c r="BW128" i="4"/>
  <c r="BX128" i="4"/>
  <c r="BY128" i="4"/>
  <c r="BZ128" i="4"/>
  <c r="CA128" i="4"/>
  <c r="CB128" i="4"/>
  <c r="CC128" i="4"/>
  <c r="CD128" i="4"/>
  <c r="CE128" i="4"/>
  <c r="CF128" i="4"/>
  <c r="CG128" i="4"/>
  <c r="CH128" i="4"/>
  <c r="CI128" i="4"/>
  <c r="CJ128" i="4"/>
  <c r="BO129" i="4"/>
  <c r="BP129" i="4"/>
  <c r="BQ129" i="4"/>
  <c r="BR129" i="4"/>
  <c r="BS129" i="4"/>
  <c r="BT129" i="4"/>
  <c r="BU129" i="4"/>
  <c r="BV129" i="4"/>
  <c r="BW129" i="4"/>
  <c r="BX129" i="4"/>
  <c r="BY129" i="4"/>
  <c r="BZ129" i="4"/>
  <c r="CA129" i="4"/>
  <c r="CB129" i="4"/>
  <c r="CC129" i="4"/>
  <c r="CD129" i="4"/>
  <c r="CE129" i="4"/>
  <c r="CF129" i="4"/>
  <c r="CG129" i="4"/>
  <c r="CH129" i="4"/>
  <c r="CI129" i="4"/>
  <c r="CJ129" i="4"/>
  <c r="BO130" i="4"/>
  <c r="BP130" i="4"/>
  <c r="BQ130" i="4"/>
  <c r="BR130" i="4"/>
  <c r="BS130" i="4"/>
  <c r="BT130" i="4"/>
  <c r="BU130" i="4"/>
  <c r="BV130" i="4"/>
  <c r="BW130" i="4"/>
  <c r="BX130" i="4"/>
  <c r="BY130" i="4"/>
  <c r="BZ130" i="4"/>
  <c r="CA130" i="4"/>
  <c r="CB130" i="4"/>
  <c r="CC130" i="4"/>
  <c r="CD130" i="4"/>
  <c r="CE130" i="4"/>
  <c r="CF130" i="4"/>
  <c r="CG130" i="4"/>
  <c r="CH130" i="4"/>
  <c r="CI130" i="4"/>
  <c r="CJ130" i="4"/>
  <c r="BO131" i="4"/>
  <c r="BP131" i="4"/>
  <c r="BQ131" i="4"/>
  <c r="BR131" i="4"/>
  <c r="BS131" i="4"/>
  <c r="BT131" i="4"/>
  <c r="BU131" i="4"/>
  <c r="BV131" i="4"/>
  <c r="BW131" i="4"/>
  <c r="BX131" i="4"/>
  <c r="BY131" i="4"/>
  <c r="BZ131" i="4"/>
  <c r="CA131" i="4"/>
  <c r="CB131" i="4"/>
  <c r="CC131" i="4"/>
  <c r="CD131" i="4"/>
  <c r="CE131" i="4"/>
  <c r="CF131" i="4"/>
  <c r="CG131" i="4"/>
  <c r="CH131" i="4"/>
  <c r="CI131" i="4"/>
  <c r="CJ131" i="4"/>
  <c r="BO132" i="4"/>
  <c r="BP132" i="4"/>
  <c r="BQ132" i="4"/>
  <c r="BR132" i="4"/>
  <c r="BS132" i="4"/>
  <c r="BT132" i="4"/>
  <c r="BU132" i="4"/>
  <c r="BV132" i="4"/>
  <c r="BW132" i="4"/>
  <c r="BX132" i="4"/>
  <c r="BY132" i="4"/>
  <c r="BZ132" i="4"/>
  <c r="CA132" i="4"/>
  <c r="CB132" i="4"/>
  <c r="CC132" i="4"/>
  <c r="CD132" i="4"/>
  <c r="CE132" i="4"/>
  <c r="CF132" i="4"/>
  <c r="CG132" i="4"/>
  <c r="CH132" i="4"/>
  <c r="CI132" i="4"/>
  <c r="CJ132" i="4"/>
  <c r="BO133" i="4"/>
  <c r="BP133" i="4"/>
  <c r="BQ133" i="4"/>
  <c r="BR133" i="4"/>
  <c r="BS133" i="4"/>
  <c r="BT133" i="4"/>
  <c r="BU133" i="4"/>
  <c r="BV133" i="4"/>
  <c r="BW133" i="4"/>
  <c r="BX133" i="4"/>
  <c r="BY133" i="4"/>
  <c r="BZ133" i="4"/>
  <c r="CA133" i="4"/>
  <c r="CB133" i="4"/>
  <c r="CC133" i="4"/>
  <c r="CD133" i="4"/>
  <c r="CE133" i="4"/>
  <c r="CF133" i="4"/>
  <c r="CG133" i="4"/>
  <c r="CH133" i="4"/>
  <c r="CI133" i="4"/>
  <c r="CJ133" i="4"/>
  <c r="BO134" i="4"/>
  <c r="BP134" i="4"/>
  <c r="BQ134" i="4"/>
  <c r="BR134" i="4"/>
  <c r="BS134" i="4"/>
  <c r="BT134" i="4"/>
  <c r="BU134" i="4"/>
  <c r="BV134" i="4"/>
  <c r="BW134" i="4"/>
  <c r="BX134" i="4"/>
  <c r="BY134" i="4"/>
  <c r="BZ134" i="4"/>
  <c r="CA134" i="4"/>
  <c r="CB134" i="4"/>
  <c r="CC134" i="4"/>
  <c r="CD134" i="4"/>
  <c r="CE134" i="4"/>
  <c r="CF134" i="4"/>
  <c r="CG134" i="4"/>
  <c r="CH134" i="4"/>
  <c r="CI134" i="4"/>
  <c r="CJ134" i="4"/>
  <c r="BO135" i="4"/>
  <c r="BP135" i="4"/>
  <c r="BQ135" i="4"/>
  <c r="BR135" i="4"/>
  <c r="BS135" i="4"/>
  <c r="BT135" i="4"/>
  <c r="BU135" i="4"/>
  <c r="BV135" i="4"/>
  <c r="BW135" i="4"/>
  <c r="BX135" i="4"/>
  <c r="BY135" i="4"/>
  <c r="BZ135" i="4"/>
  <c r="CA135" i="4"/>
  <c r="CB135" i="4"/>
  <c r="CC135" i="4"/>
  <c r="CD135" i="4"/>
  <c r="CE135" i="4"/>
  <c r="CF135" i="4"/>
  <c r="CG135" i="4"/>
  <c r="CH135" i="4"/>
  <c r="CI135" i="4"/>
  <c r="CJ135" i="4"/>
  <c r="BO136" i="4"/>
  <c r="BP136" i="4"/>
  <c r="BQ136" i="4"/>
  <c r="BR136" i="4"/>
  <c r="BS136" i="4"/>
  <c r="BT136" i="4"/>
  <c r="BU136" i="4"/>
  <c r="BV136" i="4"/>
  <c r="BW136" i="4"/>
  <c r="BX136" i="4"/>
  <c r="BY136" i="4"/>
  <c r="BZ136" i="4"/>
  <c r="CA136" i="4"/>
  <c r="CB136" i="4"/>
  <c r="CC136" i="4"/>
  <c r="CD136" i="4"/>
  <c r="CE136" i="4"/>
  <c r="CF136" i="4"/>
  <c r="CG136" i="4"/>
  <c r="CH136" i="4"/>
  <c r="CI136" i="4"/>
  <c r="CJ136" i="4"/>
  <c r="BO137" i="4"/>
  <c r="BP137" i="4"/>
  <c r="BQ137" i="4"/>
  <c r="BR137" i="4"/>
  <c r="BS137" i="4"/>
  <c r="BT137" i="4"/>
  <c r="BU137" i="4"/>
  <c r="BV137" i="4"/>
  <c r="BW137" i="4"/>
  <c r="BX137" i="4"/>
  <c r="BY137" i="4"/>
  <c r="BZ137" i="4"/>
  <c r="CA137" i="4"/>
  <c r="CB137" i="4"/>
  <c r="CC137" i="4"/>
  <c r="CD137" i="4"/>
  <c r="CE137" i="4"/>
  <c r="CF137" i="4"/>
  <c r="CG137" i="4"/>
  <c r="CH137" i="4"/>
  <c r="CI137" i="4"/>
  <c r="CJ137" i="4"/>
  <c r="BO138" i="4"/>
  <c r="BP138" i="4"/>
  <c r="BQ138" i="4"/>
  <c r="BR138" i="4"/>
  <c r="BS138" i="4"/>
  <c r="BT138" i="4"/>
  <c r="BU138" i="4"/>
  <c r="BV138" i="4"/>
  <c r="BW138" i="4"/>
  <c r="BX138" i="4"/>
  <c r="BY138" i="4"/>
  <c r="BZ138" i="4"/>
  <c r="CA138" i="4"/>
  <c r="CB138" i="4"/>
  <c r="CC138" i="4"/>
  <c r="CD138" i="4"/>
  <c r="CE138" i="4"/>
  <c r="CF138" i="4"/>
  <c r="CG138" i="4"/>
  <c r="CH138" i="4"/>
  <c r="CI138" i="4"/>
  <c r="CJ138" i="4"/>
  <c r="BO139" i="4"/>
  <c r="BP139" i="4"/>
  <c r="BQ139" i="4"/>
  <c r="BR139" i="4"/>
  <c r="BS139" i="4"/>
  <c r="BT139" i="4"/>
  <c r="BU139" i="4"/>
  <c r="BV139" i="4"/>
  <c r="BW139" i="4"/>
  <c r="BX139" i="4"/>
  <c r="BY139" i="4"/>
  <c r="BZ139" i="4"/>
  <c r="CA139" i="4"/>
  <c r="CB139" i="4"/>
  <c r="CC139" i="4"/>
  <c r="CD139" i="4"/>
  <c r="CE139" i="4"/>
  <c r="CF139" i="4"/>
  <c r="CG139" i="4"/>
  <c r="CH139" i="4"/>
  <c r="CI139" i="4"/>
  <c r="CJ139" i="4"/>
  <c r="BO140" i="4"/>
  <c r="BP140" i="4"/>
  <c r="BQ140" i="4"/>
  <c r="BR140" i="4"/>
  <c r="BS140" i="4"/>
  <c r="BT140" i="4"/>
  <c r="BU140" i="4"/>
  <c r="BV140" i="4"/>
  <c r="BW140" i="4"/>
  <c r="BX140" i="4"/>
  <c r="BY140" i="4"/>
  <c r="BZ140" i="4"/>
  <c r="CA140" i="4"/>
  <c r="CB140" i="4"/>
  <c r="CC140" i="4"/>
  <c r="CD140" i="4"/>
  <c r="CE140" i="4"/>
  <c r="CF140" i="4"/>
  <c r="CG140" i="4"/>
  <c r="CH140" i="4"/>
  <c r="CI140" i="4"/>
  <c r="CJ140" i="4"/>
  <c r="BO141" i="4"/>
  <c r="BP141" i="4"/>
  <c r="BQ141" i="4"/>
  <c r="BR141" i="4"/>
  <c r="BS141" i="4"/>
  <c r="BT141" i="4"/>
  <c r="BU141" i="4"/>
  <c r="BV141" i="4"/>
  <c r="BW141" i="4"/>
  <c r="BX141" i="4"/>
  <c r="BY141" i="4"/>
  <c r="BZ141" i="4"/>
  <c r="CA141" i="4"/>
  <c r="CB141" i="4"/>
  <c r="CC141" i="4"/>
  <c r="CD141" i="4"/>
  <c r="CE141" i="4"/>
  <c r="CF141" i="4"/>
  <c r="CG141" i="4"/>
  <c r="CH141" i="4"/>
  <c r="CI141" i="4"/>
  <c r="CJ141" i="4"/>
  <c r="BO142" i="4"/>
  <c r="BP142" i="4"/>
  <c r="BQ142" i="4"/>
  <c r="BR142" i="4"/>
  <c r="BS142" i="4"/>
  <c r="BT142" i="4"/>
  <c r="BU142" i="4"/>
  <c r="BV142" i="4"/>
  <c r="BW142" i="4"/>
  <c r="BX142" i="4"/>
  <c r="BY142" i="4"/>
  <c r="BZ142" i="4"/>
  <c r="CA142" i="4"/>
  <c r="CB142" i="4"/>
  <c r="CC142" i="4"/>
  <c r="CD142" i="4"/>
  <c r="CE142" i="4"/>
  <c r="CF142" i="4"/>
  <c r="CG142" i="4"/>
  <c r="CH142" i="4"/>
  <c r="CI142" i="4"/>
  <c r="CJ142" i="4"/>
  <c r="BO143" i="4"/>
  <c r="BP143" i="4"/>
  <c r="BQ143" i="4"/>
  <c r="BR143" i="4"/>
  <c r="BS143" i="4"/>
  <c r="BT143" i="4"/>
  <c r="BU143" i="4"/>
  <c r="BV143" i="4"/>
  <c r="BW143" i="4"/>
  <c r="BX143" i="4"/>
  <c r="BY143" i="4"/>
  <c r="BZ143" i="4"/>
  <c r="CA143" i="4"/>
  <c r="CB143" i="4"/>
  <c r="CC143" i="4"/>
  <c r="CD143" i="4"/>
  <c r="CE143" i="4"/>
  <c r="CF143" i="4"/>
  <c r="CG143" i="4"/>
  <c r="CH143" i="4"/>
  <c r="CI143" i="4"/>
  <c r="CJ143" i="4"/>
  <c r="BO144" i="4"/>
  <c r="BP144" i="4"/>
  <c r="BQ144" i="4"/>
  <c r="BR144" i="4"/>
  <c r="BS144" i="4"/>
  <c r="BT144" i="4"/>
  <c r="BU144" i="4"/>
  <c r="BV144" i="4"/>
  <c r="BW144" i="4"/>
  <c r="BX144" i="4"/>
  <c r="BY144" i="4"/>
  <c r="BZ144" i="4"/>
  <c r="CA144" i="4"/>
  <c r="CB144" i="4"/>
  <c r="CC144" i="4"/>
  <c r="CD144" i="4"/>
  <c r="CE144" i="4"/>
  <c r="CF144" i="4"/>
  <c r="CG144" i="4"/>
  <c r="CH144" i="4"/>
  <c r="CI144" i="4"/>
  <c r="CJ144" i="4"/>
  <c r="BO145" i="4"/>
  <c r="BP145" i="4"/>
  <c r="BQ145" i="4"/>
  <c r="BR145" i="4"/>
  <c r="BS145" i="4"/>
  <c r="BT145" i="4"/>
  <c r="BU145" i="4"/>
  <c r="BV145" i="4"/>
  <c r="BW145" i="4"/>
  <c r="BX145" i="4"/>
  <c r="BY145" i="4"/>
  <c r="BZ145" i="4"/>
  <c r="CA145" i="4"/>
  <c r="CB145" i="4"/>
  <c r="CC145" i="4"/>
  <c r="CD145" i="4"/>
  <c r="CE145" i="4"/>
  <c r="CF145" i="4"/>
  <c r="CG145" i="4"/>
  <c r="CH145" i="4"/>
  <c r="CI145" i="4"/>
  <c r="CJ145" i="4"/>
  <c r="BO146" i="4"/>
  <c r="BP146" i="4"/>
  <c r="BQ146" i="4"/>
  <c r="BR146" i="4"/>
  <c r="BS146" i="4"/>
  <c r="BT146" i="4"/>
  <c r="BU146" i="4"/>
  <c r="BV146" i="4"/>
  <c r="BW146" i="4"/>
  <c r="BX146" i="4"/>
  <c r="BY146" i="4"/>
  <c r="BZ146" i="4"/>
  <c r="CA146" i="4"/>
  <c r="CB146" i="4"/>
  <c r="CC146" i="4"/>
  <c r="CD146" i="4"/>
  <c r="CE146" i="4"/>
  <c r="CF146" i="4"/>
  <c r="CG146" i="4"/>
  <c r="CH146" i="4"/>
  <c r="CI146" i="4"/>
  <c r="CJ146" i="4"/>
  <c r="BO147" i="4"/>
  <c r="BP147" i="4"/>
  <c r="BQ147" i="4"/>
  <c r="BR147" i="4"/>
  <c r="BS147" i="4"/>
  <c r="BT147" i="4"/>
  <c r="BU147" i="4"/>
  <c r="BV147" i="4"/>
  <c r="BW147" i="4"/>
  <c r="BX147" i="4"/>
  <c r="BY147" i="4"/>
  <c r="BZ147" i="4"/>
  <c r="CA147" i="4"/>
  <c r="CB147" i="4"/>
  <c r="CC147" i="4"/>
  <c r="CD147" i="4"/>
  <c r="CE147" i="4"/>
  <c r="CF147" i="4"/>
  <c r="CG147" i="4"/>
  <c r="CH147" i="4"/>
  <c r="CI147" i="4"/>
  <c r="CJ147" i="4"/>
  <c r="BO148" i="4"/>
  <c r="BP148" i="4"/>
  <c r="BQ148" i="4"/>
  <c r="BR148" i="4"/>
  <c r="BS148" i="4"/>
  <c r="BT148" i="4"/>
  <c r="BU148" i="4"/>
  <c r="BV148" i="4"/>
  <c r="BW148" i="4"/>
  <c r="BX148" i="4"/>
  <c r="BY148" i="4"/>
  <c r="BZ148" i="4"/>
  <c r="CA148" i="4"/>
  <c r="CB148" i="4"/>
  <c r="CC148" i="4"/>
  <c r="CD148" i="4"/>
  <c r="CE148" i="4"/>
  <c r="CF148" i="4"/>
  <c r="CG148" i="4"/>
  <c r="CH148" i="4"/>
  <c r="CI148" i="4"/>
  <c r="CJ148" i="4"/>
  <c r="BO149" i="4"/>
  <c r="BP149" i="4"/>
  <c r="BQ149" i="4"/>
  <c r="BR149" i="4"/>
  <c r="BS149" i="4"/>
  <c r="BT149" i="4"/>
  <c r="BU149" i="4"/>
  <c r="BV149" i="4"/>
  <c r="BW149" i="4"/>
  <c r="BX149" i="4"/>
  <c r="BY149" i="4"/>
  <c r="BZ149" i="4"/>
  <c r="CA149" i="4"/>
  <c r="CB149" i="4"/>
  <c r="CC149" i="4"/>
  <c r="CD149" i="4"/>
  <c r="CE149" i="4"/>
  <c r="CF149" i="4"/>
  <c r="CG149" i="4"/>
  <c r="CH149" i="4"/>
  <c r="CI149" i="4"/>
  <c r="CJ149" i="4"/>
  <c r="BO150" i="4"/>
  <c r="BP150" i="4"/>
  <c r="BQ150" i="4"/>
  <c r="BR150" i="4"/>
  <c r="BS150" i="4"/>
  <c r="BT150" i="4"/>
  <c r="BU150" i="4"/>
  <c r="BV150" i="4"/>
  <c r="BW150" i="4"/>
  <c r="BX150" i="4"/>
  <c r="BY150" i="4"/>
  <c r="BZ150" i="4"/>
  <c r="CA150" i="4"/>
  <c r="CB150" i="4"/>
  <c r="CC150" i="4"/>
  <c r="CD150" i="4"/>
  <c r="CE150" i="4"/>
  <c r="CF150" i="4"/>
  <c r="CG150" i="4"/>
  <c r="CH150" i="4"/>
  <c r="CI150" i="4"/>
  <c r="CJ150" i="4"/>
  <c r="BO151" i="4"/>
  <c r="BP151" i="4"/>
  <c r="BQ151" i="4"/>
  <c r="BR151" i="4"/>
  <c r="BS151" i="4"/>
  <c r="BT151" i="4"/>
  <c r="BU151" i="4"/>
  <c r="BV151" i="4"/>
  <c r="BW151" i="4"/>
  <c r="BX151" i="4"/>
  <c r="BY151" i="4"/>
  <c r="BZ151" i="4"/>
  <c r="CA151" i="4"/>
  <c r="CB151" i="4"/>
  <c r="CC151" i="4"/>
  <c r="CD151" i="4"/>
  <c r="CE151" i="4"/>
  <c r="CF151" i="4"/>
  <c r="CG151" i="4"/>
  <c r="CH151" i="4"/>
  <c r="CI151" i="4"/>
  <c r="CJ151" i="4"/>
  <c r="BO152" i="4"/>
  <c r="BP152" i="4"/>
  <c r="BQ152" i="4"/>
  <c r="BR152" i="4"/>
  <c r="BS152" i="4"/>
  <c r="BT152" i="4"/>
  <c r="BU152" i="4"/>
  <c r="BV152" i="4"/>
  <c r="BW152" i="4"/>
  <c r="BX152" i="4"/>
  <c r="BY152" i="4"/>
  <c r="BZ152" i="4"/>
  <c r="CA152" i="4"/>
  <c r="CB152" i="4"/>
  <c r="CC152" i="4"/>
  <c r="CD152" i="4"/>
  <c r="CE152" i="4"/>
  <c r="CF152" i="4"/>
  <c r="CG152" i="4"/>
  <c r="CH152" i="4"/>
  <c r="CI152" i="4"/>
  <c r="CJ152" i="4"/>
  <c r="BO153" i="4"/>
  <c r="BP153" i="4"/>
  <c r="BQ153" i="4"/>
  <c r="BR153" i="4"/>
  <c r="BS153" i="4"/>
  <c r="BT153" i="4"/>
  <c r="BU153" i="4"/>
  <c r="BV153" i="4"/>
  <c r="BW153" i="4"/>
  <c r="BX153" i="4"/>
  <c r="BY153" i="4"/>
  <c r="BZ153" i="4"/>
  <c r="CA153" i="4"/>
  <c r="CB153" i="4"/>
  <c r="CC153" i="4"/>
  <c r="CD153" i="4"/>
  <c r="CE153" i="4"/>
  <c r="CF153" i="4"/>
  <c r="CG153" i="4"/>
  <c r="CH153" i="4"/>
  <c r="CI153" i="4"/>
  <c r="CJ153" i="4"/>
  <c r="BO154" i="4"/>
  <c r="BP154" i="4"/>
  <c r="BQ154" i="4"/>
  <c r="BR154" i="4"/>
  <c r="BS154" i="4"/>
  <c r="BT154" i="4"/>
  <c r="BU154" i="4"/>
  <c r="BV154" i="4"/>
  <c r="BW154" i="4"/>
  <c r="BX154" i="4"/>
  <c r="BY154" i="4"/>
  <c r="BZ154" i="4"/>
  <c r="CA154" i="4"/>
  <c r="CB154" i="4"/>
  <c r="CC154" i="4"/>
  <c r="CD154" i="4"/>
  <c r="CE154" i="4"/>
  <c r="CF154" i="4"/>
  <c r="CG154" i="4"/>
  <c r="CH154" i="4"/>
  <c r="CI154" i="4"/>
  <c r="CJ154" i="4"/>
  <c r="BO155" i="4"/>
  <c r="BP155" i="4"/>
  <c r="BQ155" i="4"/>
  <c r="BR155" i="4"/>
  <c r="BS155" i="4"/>
  <c r="BT155" i="4"/>
  <c r="BU155" i="4"/>
  <c r="BV155" i="4"/>
  <c r="BW155" i="4"/>
  <c r="BX155" i="4"/>
  <c r="BY155" i="4"/>
  <c r="BZ155" i="4"/>
  <c r="CA155" i="4"/>
  <c r="CB155" i="4"/>
  <c r="CC155" i="4"/>
  <c r="CD155" i="4"/>
  <c r="CE155" i="4"/>
  <c r="CF155" i="4"/>
  <c r="CG155" i="4"/>
  <c r="CH155" i="4"/>
  <c r="CI155" i="4"/>
  <c r="CJ155" i="4"/>
  <c r="BO156" i="4"/>
  <c r="BP156" i="4"/>
  <c r="BQ156" i="4"/>
  <c r="BR156" i="4"/>
  <c r="BS156" i="4"/>
  <c r="BT156" i="4"/>
  <c r="BU156" i="4"/>
  <c r="BV156" i="4"/>
  <c r="BW156" i="4"/>
  <c r="BX156" i="4"/>
  <c r="BY156" i="4"/>
  <c r="BZ156" i="4"/>
  <c r="CA156" i="4"/>
  <c r="CB156" i="4"/>
  <c r="CC156" i="4"/>
  <c r="CD156" i="4"/>
  <c r="CE156" i="4"/>
  <c r="CF156" i="4"/>
  <c r="CG156" i="4"/>
  <c r="CH156" i="4"/>
  <c r="CI156" i="4"/>
  <c r="CJ156" i="4"/>
  <c r="BO157" i="4"/>
  <c r="BP157" i="4"/>
  <c r="BQ157" i="4"/>
  <c r="BR157" i="4"/>
  <c r="BS157" i="4"/>
  <c r="BT157" i="4"/>
  <c r="BU157" i="4"/>
  <c r="BV157" i="4"/>
  <c r="BW157" i="4"/>
  <c r="BX157" i="4"/>
  <c r="BY157" i="4"/>
  <c r="BZ157" i="4"/>
  <c r="CA157" i="4"/>
  <c r="CB157" i="4"/>
  <c r="CC157" i="4"/>
  <c r="CD157" i="4"/>
  <c r="CE157" i="4"/>
  <c r="CF157" i="4"/>
  <c r="CG157" i="4"/>
  <c r="CH157" i="4"/>
  <c r="CI157" i="4"/>
  <c r="CJ157" i="4"/>
  <c r="BO158" i="4"/>
  <c r="BP158" i="4"/>
  <c r="BQ158" i="4"/>
  <c r="BR158" i="4"/>
  <c r="BS158" i="4"/>
  <c r="BT158" i="4"/>
  <c r="BU158" i="4"/>
  <c r="BV158" i="4"/>
  <c r="BW158" i="4"/>
  <c r="BX158" i="4"/>
  <c r="BY158" i="4"/>
  <c r="BZ158" i="4"/>
  <c r="CA158" i="4"/>
  <c r="CB158" i="4"/>
  <c r="CC158" i="4"/>
  <c r="CD158" i="4"/>
  <c r="CE158" i="4"/>
  <c r="CF158" i="4"/>
  <c r="CG158" i="4"/>
  <c r="CH158" i="4"/>
  <c r="CI158" i="4"/>
  <c r="CJ158" i="4"/>
  <c r="BO159" i="4"/>
  <c r="BP159" i="4"/>
  <c r="BQ159" i="4"/>
  <c r="BR159" i="4"/>
  <c r="BS159" i="4"/>
  <c r="BT159" i="4"/>
  <c r="BU159" i="4"/>
  <c r="BV159" i="4"/>
  <c r="BW159" i="4"/>
  <c r="BX159" i="4"/>
  <c r="BY159" i="4"/>
  <c r="BZ159" i="4"/>
  <c r="CA159" i="4"/>
  <c r="CB159" i="4"/>
  <c r="CC159" i="4"/>
  <c r="CD159" i="4"/>
  <c r="CE159" i="4"/>
  <c r="CF159" i="4"/>
  <c r="CG159" i="4"/>
  <c r="CH159" i="4"/>
  <c r="CI159" i="4"/>
  <c r="CJ159" i="4"/>
  <c r="BO160" i="4"/>
  <c r="BP160" i="4"/>
  <c r="BQ160" i="4"/>
  <c r="BR160" i="4"/>
  <c r="BS160" i="4"/>
  <c r="BT160" i="4"/>
  <c r="BU160" i="4"/>
  <c r="BV160" i="4"/>
  <c r="BW160" i="4"/>
  <c r="BX160" i="4"/>
  <c r="BY160" i="4"/>
  <c r="BZ160" i="4"/>
  <c r="CA160" i="4"/>
  <c r="CB160" i="4"/>
  <c r="CC160" i="4"/>
  <c r="CD160" i="4"/>
  <c r="CE160" i="4"/>
  <c r="CF160" i="4"/>
  <c r="CG160" i="4"/>
  <c r="CH160" i="4"/>
  <c r="CI160" i="4"/>
  <c r="CJ160" i="4"/>
  <c r="BO161" i="4"/>
  <c r="BP161" i="4"/>
  <c r="BQ161" i="4"/>
  <c r="BR161" i="4"/>
  <c r="BS161" i="4"/>
  <c r="BT161" i="4"/>
  <c r="BU161" i="4"/>
  <c r="BV161" i="4"/>
  <c r="BW161" i="4"/>
  <c r="BX161" i="4"/>
  <c r="BY161" i="4"/>
  <c r="BZ161" i="4"/>
  <c r="CA161" i="4"/>
  <c r="CB161" i="4"/>
  <c r="CC161" i="4"/>
  <c r="CD161" i="4"/>
  <c r="CE161" i="4"/>
  <c r="CF161" i="4"/>
  <c r="CG161" i="4"/>
  <c r="CH161" i="4"/>
  <c r="CI161" i="4"/>
  <c r="CJ161" i="4"/>
  <c r="BO162" i="4"/>
  <c r="BP162" i="4"/>
  <c r="BQ162" i="4"/>
  <c r="BR162" i="4"/>
  <c r="BS162" i="4"/>
  <c r="BT162" i="4"/>
  <c r="BU162" i="4"/>
  <c r="BV162" i="4"/>
  <c r="BW162" i="4"/>
  <c r="BX162" i="4"/>
  <c r="BY162" i="4"/>
  <c r="BZ162" i="4"/>
  <c r="CA162" i="4"/>
  <c r="CB162" i="4"/>
  <c r="CC162" i="4"/>
  <c r="CD162" i="4"/>
  <c r="CE162" i="4"/>
  <c r="CF162" i="4"/>
  <c r="CG162" i="4"/>
  <c r="CH162" i="4"/>
  <c r="CI162" i="4"/>
  <c r="CJ162" i="4"/>
  <c r="BO163" i="4"/>
  <c r="BP163" i="4"/>
  <c r="BQ163" i="4"/>
  <c r="BR163" i="4"/>
  <c r="BS163" i="4"/>
  <c r="BT163" i="4"/>
  <c r="BU163" i="4"/>
  <c r="BV163" i="4"/>
  <c r="BW163" i="4"/>
  <c r="BX163" i="4"/>
  <c r="BY163" i="4"/>
  <c r="BZ163" i="4"/>
  <c r="CA163" i="4"/>
  <c r="CB163" i="4"/>
  <c r="CC163" i="4"/>
  <c r="CD163" i="4"/>
  <c r="CE163" i="4"/>
  <c r="CF163" i="4"/>
  <c r="CG163" i="4"/>
  <c r="CH163" i="4"/>
  <c r="CI163" i="4"/>
  <c r="CJ163" i="4"/>
  <c r="BO164" i="4"/>
  <c r="BP164" i="4"/>
  <c r="BQ164" i="4"/>
  <c r="BR164" i="4"/>
  <c r="BS164" i="4"/>
  <c r="BT164" i="4"/>
  <c r="BU164" i="4"/>
  <c r="BV164" i="4"/>
  <c r="BW164" i="4"/>
  <c r="BX164" i="4"/>
  <c r="BY164" i="4"/>
  <c r="BZ164" i="4"/>
  <c r="CA164" i="4"/>
  <c r="CB164" i="4"/>
  <c r="CC164" i="4"/>
  <c r="CD164" i="4"/>
  <c r="CE164" i="4"/>
  <c r="CF164" i="4"/>
  <c r="CG164" i="4"/>
  <c r="CH164" i="4"/>
  <c r="CI164" i="4"/>
  <c r="CJ164" i="4"/>
  <c r="BO165" i="4"/>
  <c r="BP165" i="4"/>
  <c r="BQ165" i="4"/>
  <c r="BR165" i="4"/>
  <c r="BS165" i="4"/>
  <c r="BT165" i="4"/>
  <c r="BU165" i="4"/>
  <c r="BV165" i="4"/>
  <c r="BW165" i="4"/>
  <c r="BX165" i="4"/>
  <c r="BY165" i="4"/>
  <c r="BZ165" i="4"/>
  <c r="CA165" i="4"/>
  <c r="CB165" i="4"/>
  <c r="CC165" i="4"/>
  <c r="CD165" i="4"/>
  <c r="CE165" i="4"/>
  <c r="CF165" i="4"/>
  <c r="CG165" i="4"/>
  <c r="CH165" i="4"/>
  <c r="CI165" i="4"/>
  <c r="CJ165" i="4"/>
  <c r="BO166" i="4"/>
  <c r="BP166" i="4"/>
  <c r="BQ166" i="4"/>
  <c r="BR166" i="4"/>
  <c r="BS166" i="4"/>
  <c r="BT166" i="4"/>
  <c r="BU166" i="4"/>
  <c r="BV166" i="4"/>
  <c r="BW166" i="4"/>
  <c r="BX166" i="4"/>
  <c r="BY166" i="4"/>
  <c r="BZ166" i="4"/>
  <c r="CA166" i="4"/>
  <c r="CB166" i="4"/>
  <c r="CC166" i="4"/>
  <c r="CD166" i="4"/>
  <c r="CE166" i="4"/>
  <c r="CF166" i="4"/>
  <c r="CG166" i="4"/>
  <c r="CH166" i="4"/>
  <c r="CI166" i="4"/>
  <c r="CJ166" i="4"/>
  <c r="BO167" i="4"/>
  <c r="BP167" i="4"/>
  <c r="BQ167" i="4"/>
  <c r="BR167" i="4"/>
  <c r="BS167" i="4"/>
  <c r="BT167" i="4"/>
  <c r="BU167" i="4"/>
  <c r="BV167" i="4"/>
  <c r="BW167" i="4"/>
  <c r="BX167" i="4"/>
  <c r="BY167" i="4"/>
  <c r="BZ167" i="4"/>
  <c r="CA167" i="4"/>
  <c r="CB167" i="4"/>
  <c r="CC167" i="4"/>
  <c r="CD167" i="4"/>
  <c r="CE167" i="4"/>
  <c r="CF167" i="4"/>
  <c r="CG167" i="4"/>
  <c r="CH167" i="4"/>
  <c r="CI167" i="4"/>
  <c r="CJ167" i="4"/>
  <c r="BO168" i="4"/>
  <c r="BP168" i="4"/>
  <c r="BQ168" i="4"/>
  <c r="BR168" i="4"/>
  <c r="BS168" i="4"/>
  <c r="BT168" i="4"/>
  <c r="BU168" i="4"/>
  <c r="BV168" i="4"/>
  <c r="BW168" i="4"/>
  <c r="BX168" i="4"/>
  <c r="BY168" i="4"/>
  <c r="BZ168" i="4"/>
  <c r="CA168" i="4"/>
  <c r="CB168" i="4"/>
  <c r="CC168" i="4"/>
  <c r="CD168" i="4"/>
  <c r="CE168" i="4"/>
  <c r="CF168" i="4"/>
  <c r="CG168" i="4"/>
  <c r="CH168" i="4"/>
  <c r="CI168" i="4"/>
  <c r="CJ168" i="4"/>
  <c r="BO169" i="4"/>
  <c r="BP169" i="4"/>
  <c r="BQ169" i="4"/>
  <c r="BR169" i="4"/>
  <c r="BS169" i="4"/>
  <c r="BT169" i="4"/>
  <c r="BU169" i="4"/>
  <c r="BV169" i="4"/>
  <c r="BW169" i="4"/>
  <c r="BX169" i="4"/>
  <c r="BY169" i="4"/>
  <c r="BZ169" i="4"/>
  <c r="CA169" i="4"/>
  <c r="CB169" i="4"/>
  <c r="CC169" i="4"/>
  <c r="CD169" i="4"/>
  <c r="CE169" i="4"/>
  <c r="CF169" i="4"/>
  <c r="CG169" i="4"/>
  <c r="CH169" i="4"/>
  <c r="CI169" i="4"/>
  <c r="CJ169" i="4"/>
  <c r="BO170" i="4"/>
  <c r="BP170" i="4"/>
  <c r="BQ170" i="4"/>
  <c r="BR170" i="4"/>
  <c r="BS170" i="4"/>
  <c r="BT170" i="4"/>
  <c r="BU170" i="4"/>
  <c r="BV170" i="4"/>
  <c r="BW170" i="4"/>
  <c r="BX170" i="4"/>
  <c r="BY170" i="4"/>
  <c r="BZ170" i="4"/>
  <c r="CA170" i="4"/>
  <c r="CB170" i="4"/>
  <c r="CC170" i="4"/>
  <c r="CD170" i="4"/>
  <c r="CE170" i="4"/>
  <c r="CF170" i="4"/>
  <c r="CG170" i="4"/>
  <c r="CH170" i="4"/>
  <c r="CI170" i="4"/>
  <c r="CJ170" i="4"/>
  <c r="BO171" i="4"/>
  <c r="BP171" i="4"/>
  <c r="BQ171" i="4"/>
  <c r="BR171" i="4"/>
  <c r="BS171" i="4"/>
  <c r="BT171" i="4"/>
  <c r="BU171" i="4"/>
  <c r="BV171" i="4"/>
  <c r="BW171" i="4"/>
  <c r="BX171" i="4"/>
  <c r="BY171" i="4"/>
  <c r="BZ171" i="4"/>
  <c r="CA171" i="4"/>
  <c r="CB171" i="4"/>
  <c r="CC171" i="4"/>
  <c r="CD171" i="4"/>
  <c r="CE171" i="4"/>
  <c r="CF171" i="4"/>
  <c r="CG171" i="4"/>
  <c r="CH171" i="4"/>
  <c r="CI171" i="4"/>
  <c r="CJ171" i="4"/>
  <c r="BO172" i="4"/>
  <c r="BP172" i="4"/>
  <c r="BQ172" i="4"/>
  <c r="BR172" i="4"/>
  <c r="BS172" i="4"/>
  <c r="BT172" i="4"/>
  <c r="BU172" i="4"/>
  <c r="BV172" i="4"/>
  <c r="BW172" i="4"/>
  <c r="BX172" i="4"/>
  <c r="BY172" i="4"/>
  <c r="BZ172" i="4"/>
  <c r="CA172" i="4"/>
  <c r="CB172" i="4"/>
  <c r="CC172" i="4"/>
  <c r="CD172" i="4"/>
  <c r="CE172" i="4"/>
  <c r="CF172" i="4"/>
  <c r="CG172" i="4"/>
  <c r="CH172" i="4"/>
  <c r="CI172" i="4"/>
  <c r="CJ172" i="4"/>
  <c r="BO173" i="4"/>
  <c r="BP173" i="4"/>
  <c r="BQ173" i="4"/>
  <c r="BR173" i="4"/>
  <c r="BS173" i="4"/>
  <c r="BT173" i="4"/>
  <c r="BU173" i="4"/>
  <c r="BV173" i="4"/>
  <c r="BW173" i="4"/>
  <c r="BX173" i="4"/>
  <c r="BY173" i="4"/>
  <c r="BZ173" i="4"/>
  <c r="CA173" i="4"/>
  <c r="CB173" i="4"/>
  <c r="CC173" i="4"/>
  <c r="CD173" i="4"/>
  <c r="CE173" i="4"/>
  <c r="CF173" i="4"/>
  <c r="CG173" i="4"/>
  <c r="CH173" i="4"/>
  <c r="CI173" i="4"/>
  <c r="CJ173" i="4"/>
  <c r="BO174" i="4"/>
  <c r="BP174" i="4"/>
  <c r="BQ174" i="4"/>
  <c r="BR174" i="4"/>
  <c r="BS174" i="4"/>
  <c r="BT174" i="4"/>
  <c r="BU174" i="4"/>
  <c r="BV174" i="4"/>
  <c r="BW174" i="4"/>
  <c r="BX174" i="4"/>
  <c r="BY174" i="4"/>
  <c r="BZ174" i="4"/>
  <c r="CA174" i="4"/>
  <c r="CB174" i="4"/>
  <c r="CC174" i="4"/>
  <c r="CD174" i="4"/>
  <c r="CE174" i="4"/>
  <c r="CF174" i="4"/>
  <c r="CG174" i="4"/>
  <c r="CH174" i="4"/>
  <c r="CI174" i="4"/>
  <c r="CJ174" i="4"/>
  <c r="BO175" i="4"/>
  <c r="BP175" i="4"/>
  <c r="BQ175" i="4"/>
  <c r="BR175" i="4"/>
  <c r="BS175" i="4"/>
  <c r="BT175" i="4"/>
  <c r="BU175" i="4"/>
  <c r="BV175" i="4"/>
  <c r="BW175" i="4"/>
  <c r="BX175" i="4"/>
  <c r="BY175" i="4"/>
  <c r="BZ175" i="4"/>
  <c r="CA175" i="4"/>
  <c r="CB175" i="4"/>
  <c r="CC175" i="4"/>
  <c r="CD175" i="4"/>
  <c r="CE175" i="4"/>
  <c r="CF175" i="4"/>
  <c r="CG175" i="4"/>
  <c r="CH175" i="4"/>
  <c r="CI175" i="4"/>
  <c r="CJ175" i="4"/>
  <c r="BO176" i="4"/>
  <c r="BP176" i="4"/>
  <c r="BQ176" i="4"/>
  <c r="BR176" i="4"/>
  <c r="BS176" i="4"/>
  <c r="BT176" i="4"/>
  <c r="BU176" i="4"/>
  <c r="BV176" i="4"/>
  <c r="BW176" i="4"/>
  <c r="BX176" i="4"/>
  <c r="BY176" i="4"/>
  <c r="BZ176" i="4"/>
  <c r="CA176" i="4"/>
  <c r="CB176" i="4"/>
  <c r="CC176" i="4"/>
  <c r="CD176" i="4"/>
  <c r="CE176" i="4"/>
  <c r="CF176" i="4"/>
  <c r="CG176" i="4"/>
  <c r="CH176" i="4"/>
  <c r="CI176" i="4"/>
  <c r="CJ176" i="4"/>
  <c r="BO177" i="4"/>
  <c r="BP177" i="4"/>
  <c r="BQ177" i="4"/>
  <c r="BR177" i="4"/>
  <c r="BS177" i="4"/>
  <c r="BT177" i="4"/>
  <c r="BU177" i="4"/>
  <c r="BV177" i="4"/>
  <c r="BW177" i="4"/>
  <c r="BX177" i="4"/>
  <c r="BY177" i="4"/>
  <c r="BZ177" i="4"/>
  <c r="CA177" i="4"/>
  <c r="CB177" i="4"/>
  <c r="CC177" i="4"/>
  <c r="CD177" i="4"/>
  <c r="CE177" i="4"/>
  <c r="CF177" i="4"/>
  <c r="CG177" i="4"/>
  <c r="CH177" i="4"/>
  <c r="CI177" i="4"/>
  <c r="CJ177" i="4"/>
  <c r="BO178" i="4"/>
  <c r="BP178" i="4"/>
  <c r="BQ178" i="4"/>
  <c r="BR178" i="4"/>
  <c r="BS178" i="4"/>
  <c r="BT178" i="4"/>
  <c r="BU178" i="4"/>
  <c r="BV178" i="4"/>
  <c r="BW178" i="4"/>
  <c r="BX178" i="4"/>
  <c r="BY178" i="4"/>
  <c r="BZ178" i="4"/>
  <c r="CA178" i="4"/>
  <c r="CB178" i="4"/>
  <c r="CC178" i="4"/>
  <c r="CD178" i="4"/>
  <c r="CE178" i="4"/>
  <c r="CF178" i="4"/>
  <c r="CG178" i="4"/>
  <c r="CH178" i="4"/>
  <c r="CI178" i="4"/>
  <c r="CJ178" i="4"/>
  <c r="BO179" i="4"/>
  <c r="BP179" i="4"/>
  <c r="BQ179" i="4"/>
  <c r="BR179" i="4"/>
  <c r="BS179" i="4"/>
  <c r="BT179" i="4"/>
  <c r="BU179" i="4"/>
  <c r="BV179" i="4"/>
  <c r="BW179" i="4"/>
  <c r="BX179" i="4"/>
  <c r="BY179" i="4"/>
  <c r="BZ179" i="4"/>
  <c r="CA179" i="4"/>
  <c r="CB179" i="4"/>
  <c r="CC179" i="4"/>
  <c r="CD179" i="4"/>
  <c r="CE179" i="4"/>
  <c r="CF179" i="4"/>
  <c r="CG179" i="4"/>
  <c r="CH179" i="4"/>
  <c r="CI179" i="4"/>
  <c r="CJ179" i="4"/>
  <c r="BO180" i="4"/>
  <c r="BP180" i="4"/>
  <c r="BQ180" i="4"/>
  <c r="BR180" i="4"/>
  <c r="BS180" i="4"/>
  <c r="BT180" i="4"/>
  <c r="BU180" i="4"/>
  <c r="BV180" i="4"/>
  <c r="BW180" i="4"/>
  <c r="BX180" i="4"/>
  <c r="BY180" i="4"/>
  <c r="BZ180" i="4"/>
  <c r="CA180" i="4"/>
  <c r="CB180" i="4"/>
  <c r="CC180" i="4"/>
  <c r="CD180" i="4"/>
  <c r="CE180" i="4"/>
  <c r="CF180" i="4"/>
  <c r="CG180" i="4"/>
  <c r="CH180" i="4"/>
  <c r="CI180" i="4"/>
  <c r="CJ180" i="4"/>
  <c r="BO181" i="4"/>
  <c r="BP181" i="4"/>
  <c r="BQ181" i="4"/>
  <c r="BR181" i="4"/>
  <c r="BS181" i="4"/>
  <c r="BT181" i="4"/>
  <c r="BU181" i="4"/>
  <c r="BV181" i="4"/>
  <c r="BW181" i="4"/>
  <c r="BX181" i="4"/>
  <c r="BY181" i="4"/>
  <c r="BZ181" i="4"/>
  <c r="CA181" i="4"/>
  <c r="CB181" i="4"/>
  <c r="CC181" i="4"/>
  <c r="CD181" i="4"/>
  <c r="CE181" i="4"/>
  <c r="CF181" i="4"/>
  <c r="CG181" i="4"/>
  <c r="CH181" i="4"/>
  <c r="CI181" i="4"/>
  <c r="CJ181" i="4"/>
  <c r="BO182" i="4"/>
  <c r="BP182" i="4"/>
  <c r="BQ182" i="4"/>
  <c r="BR182" i="4"/>
  <c r="BS182" i="4"/>
  <c r="BT182" i="4"/>
  <c r="BU182" i="4"/>
  <c r="BV182" i="4"/>
  <c r="BW182" i="4"/>
  <c r="BX182" i="4"/>
  <c r="BY182" i="4"/>
  <c r="BZ182" i="4"/>
  <c r="CA182" i="4"/>
  <c r="CB182" i="4"/>
  <c r="CC182" i="4"/>
  <c r="CD182" i="4"/>
  <c r="CE182" i="4"/>
  <c r="CF182" i="4"/>
  <c r="CG182" i="4"/>
  <c r="CH182" i="4"/>
  <c r="CI182" i="4"/>
  <c r="CJ182" i="4"/>
  <c r="BO183" i="4"/>
  <c r="BP183" i="4"/>
  <c r="BQ183" i="4"/>
  <c r="BR183" i="4"/>
  <c r="BS183" i="4"/>
  <c r="BT183" i="4"/>
  <c r="BU183" i="4"/>
  <c r="BV183" i="4"/>
  <c r="BW183" i="4"/>
  <c r="BX183" i="4"/>
  <c r="BY183" i="4"/>
  <c r="BZ183" i="4"/>
  <c r="CA183" i="4"/>
  <c r="CB183" i="4"/>
  <c r="CC183" i="4"/>
  <c r="CD183" i="4"/>
  <c r="CE183" i="4"/>
  <c r="CF183" i="4"/>
  <c r="CG183" i="4"/>
  <c r="CH183" i="4"/>
  <c r="CI183" i="4"/>
  <c r="CJ183" i="4"/>
  <c r="BO184" i="4"/>
  <c r="BP184" i="4"/>
  <c r="BQ184" i="4"/>
  <c r="BR184" i="4"/>
  <c r="BS184" i="4"/>
  <c r="BT184" i="4"/>
  <c r="BU184" i="4"/>
  <c r="BV184" i="4"/>
  <c r="BW184" i="4"/>
  <c r="BX184" i="4"/>
  <c r="BY184" i="4"/>
  <c r="BZ184" i="4"/>
  <c r="CA184" i="4"/>
  <c r="CB184" i="4"/>
  <c r="CC184" i="4"/>
  <c r="CD184" i="4"/>
  <c r="CE184" i="4"/>
  <c r="CF184" i="4"/>
  <c r="CG184" i="4"/>
  <c r="CH184" i="4"/>
  <c r="CI184" i="4"/>
  <c r="CJ184" i="4"/>
  <c r="BO185" i="4"/>
  <c r="BP185" i="4"/>
  <c r="BQ185" i="4"/>
  <c r="BR185" i="4"/>
  <c r="BS185" i="4"/>
  <c r="BT185" i="4"/>
  <c r="BU185" i="4"/>
  <c r="BV185" i="4"/>
  <c r="BW185" i="4"/>
  <c r="BX185" i="4"/>
  <c r="BY185" i="4"/>
  <c r="BZ185" i="4"/>
  <c r="CA185" i="4"/>
  <c r="CB185" i="4"/>
  <c r="CC185" i="4"/>
  <c r="CD185" i="4"/>
  <c r="CE185" i="4"/>
  <c r="CF185" i="4"/>
  <c r="CG185" i="4"/>
  <c r="CH185" i="4"/>
  <c r="CI185" i="4"/>
  <c r="CJ185" i="4"/>
  <c r="BO186" i="4"/>
  <c r="BP186" i="4"/>
  <c r="BQ186" i="4"/>
  <c r="BR186" i="4"/>
  <c r="BS186" i="4"/>
  <c r="BT186" i="4"/>
  <c r="BU186" i="4"/>
  <c r="BV186" i="4"/>
  <c r="BW186" i="4"/>
  <c r="BX186" i="4"/>
  <c r="BY186" i="4"/>
  <c r="BZ186" i="4"/>
  <c r="CA186" i="4"/>
  <c r="CB186" i="4"/>
  <c r="CC186" i="4"/>
  <c r="CD186" i="4"/>
  <c r="CE186" i="4"/>
  <c r="CF186" i="4"/>
  <c r="CG186" i="4"/>
  <c r="CH186" i="4"/>
  <c r="CI186" i="4"/>
  <c r="CJ186" i="4"/>
  <c r="BO187" i="4"/>
  <c r="BP187" i="4"/>
  <c r="BQ187" i="4"/>
  <c r="BR187" i="4"/>
  <c r="BS187" i="4"/>
  <c r="BT187" i="4"/>
  <c r="BU187" i="4"/>
  <c r="BV187" i="4"/>
  <c r="BW187" i="4"/>
  <c r="BX187" i="4"/>
  <c r="BY187" i="4"/>
  <c r="BZ187" i="4"/>
  <c r="CA187" i="4"/>
  <c r="CB187" i="4"/>
  <c r="CC187" i="4"/>
  <c r="CD187" i="4"/>
  <c r="CE187" i="4"/>
  <c r="CF187" i="4"/>
  <c r="CG187" i="4"/>
  <c r="CH187" i="4"/>
  <c r="CI187" i="4"/>
  <c r="CJ187" i="4"/>
  <c r="BO188" i="4"/>
  <c r="BP188" i="4"/>
  <c r="BQ188" i="4"/>
  <c r="BR188" i="4"/>
  <c r="BS188" i="4"/>
  <c r="BT188" i="4"/>
  <c r="BU188" i="4"/>
  <c r="BV188" i="4"/>
  <c r="BW188" i="4"/>
  <c r="BX188" i="4"/>
  <c r="BY188" i="4"/>
  <c r="BZ188" i="4"/>
  <c r="CA188" i="4"/>
  <c r="CB188" i="4"/>
  <c r="CC188" i="4"/>
  <c r="CD188" i="4"/>
  <c r="CE188" i="4"/>
  <c r="CF188" i="4"/>
  <c r="CG188" i="4"/>
  <c r="CH188" i="4"/>
  <c r="CI188" i="4"/>
  <c r="CJ188" i="4"/>
  <c r="BO189" i="4"/>
  <c r="BP189" i="4"/>
  <c r="BQ189" i="4"/>
  <c r="BR189" i="4"/>
  <c r="BS189" i="4"/>
  <c r="BT189" i="4"/>
  <c r="BU189" i="4"/>
  <c r="BV189" i="4"/>
  <c r="BW189" i="4"/>
  <c r="BX189" i="4"/>
  <c r="BY189" i="4"/>
  <c r="BZ189" i="4"/>
  <c r="CA189" i="4"/>
  <c r="CB189" i="4"/>
  <c r="CC189" i="4"/>
  <c r="CD189" i="4"/>
  <c r="CE189" i="4"/>
  <c r="CF189" i="4"/>
  <c r="CG189" i="4"/>
  <c r="CH189" i="4"/>
  <c r="CI189" i="4"/>
  <c r="CJ189" i="4"/>
  <c r="BO190" i="4"/>
  <c r="BP190" i="4"/>
  <c r="BQ190" i="4"/>
  <c r="BR190" i="4"/>
  <c r="BS190" i="4"/>
  <c r="BT190" i="4"/>
  <c r="BU190" i="4"/>
  <c r="BV190" i="4"/>
  <c r="BW190" i="4"/>
  <c r="BX190" i="4"/>
  <c r="BY190" i="4"/>
  <c r="BZ190" i="4"/>
  <c r="CA190" i="4"/>
  <c r="CB190" i="4"/>
  <c r="CC190" i="4"/>
  <c r="CD190" i="4"/>
  <c r="CE190" i="4"/>
  <c r="CF190" i="4"/>
  <c r="CG190" i="4"/>
  <c r="CH190" i="4"/>
  <c r="CI190" i="4"/>
  <c r="CJ190" i="4"/>
  <c r="BO191" i="4"/>
  <c r="BP191" i="4"/>
  <c r="BQ191" i="4"/>
  <c r="BR191" i="4"/>
  <c r="BS191" i="4"/>
  <c r="BT191" i="4"/>
  <c r="BU191" i="4"/>
  <c r="BV191" i="4"/>
  <c r="BW191" i="4"/>
  <c r="BX191" i="4"/>
  <c r="BY191" i="4"/>
  <c r="BZ191" i="4"/>
  <c r="CA191" i="4"/>
  <c r="CB191" i="4"/>
  <c r="CC191" i="4"/>
  <c r="CD191" i="4"/>
  <c r="CE191" i="4"/>
  <c r="CF191" i="4"/>
  <c r="CG191" i="4"/>
  <c r="CH191" i="4"/>
  <c r="CI191" i="4"/>
  <c r="CJ191" i="4"/>
  <c r="BO192" i="4"/>
  <c r="BP192" i="4"/>
  <c r="BQ192" i="4"/>
  <c r="BR192" i="4"/>
  <c r="BS192" i="4"/>
  <c r="BT192" i="4"/>
  <c r="BU192" i="4"/>
  <c r="BV192" i="4"/>
  <c r="BW192" i="4"/>
  <c r="BX192" i="4"/>
  <c r="BY192" i="4"/>
  <c r="BZ192" i="4"/>
  <c r="CA192" i="4"/>
  <c r="CB192" i="4"/>
  <c r="CC192" i="4"/>
  <c r="CD192" i="4"/>
  <c r="CE192" i="4"/>
  <c r="CF192" i="4"/>
  <c r="CG192" i="4"/>
  <c r="CH192" i="4"/>
  <c r="CI192" i="4"/>
  <c r="CJ192" i="4"/>
  <c r="BO193" i="4"/>
  <c r="BP193" i="4"/>
  <c r="BQ193" i="4"/>
  <c r="BR193" i="4"/>
  <c r="BS193" i="4"/>
  <c r="BT193" i="4"/>
  <c r="BU193" i="4"/>
  <c r="BV193" i="4"/>
  <c r="BW193" i="4"/>
  <c r="BX193" i="4"/>
  <c r="BY193" i="4"/>
  <c r="BZ193" i="4"/>
  <c r="CA193" i="4"/>
  <c r="CB193" i="4"/>
  <c r="CC193" i="4"/>
  <c r="CD193" i="4"/>
  <c r="CE193" i="4"/>
  <c r="CF193" i="4"/>
  <c r="CG193" i="4"/>
  <c r="CH193" i="4"/>
  <c r="CI193" i="4"/>
  <c r="CJ193" i="4"/>
  <c r="BO194" i="4"/>
  <c r="BP194" i="4"/>
  <c r="BQ194" i="4"/>
  <c r="BR194" i="4"/>
  <c r="BS194" i="4"/>
  <c r="BT194" i="4"/>
  <c r="BU194" i="4"/>
  <c r="BV194" i="4"/>
  <c r="BW194" i="4"/>
  <c r="BX194" i="4"/>
  <c r="BY194" i="4"/>
  <c r="BZ194" i="4"/>
  <c r="CA194" i="4"/>
  <c r="CB194" i="4"/>
  <c r="CC194" i="4"/>
  <c r="CD194" i="4"/>
  <c r="CE194" i="4"/>
  <c r="CF194" i="4"/>
  <c r="CG194" i="4"/>
  <c r="CH194" i="4"/>
  <c r="CI194" i="4"/>
  <c r="CJ194" i="4"/>
  <c r="BO195" i="4"/>
  <c r="BP195" i="4"/>
  <c r="BQ195" i="4"/>
  <c r="BR195" i="4"/>
  <c r="BS195" i="4"/>
  <c r="BT195" i="4"/>
  <c r="BU195" i="4"/>
  <c r="BV195" i="4"/>
  <c r="BW195" i="4"/>
  <c r="BX195" i="4"/>
  <c r="BY195" i="4"/>
  <c r="BZ195" i="4"/>
  <c r="CA195" i="4"/>
  <c r="CB195" i="4"/>
  <c r="CC195" i="4"/>
  <c r="CD195" i="4"/>
  <c r="CE195" i="4"/>
  <c r="CF195" i="4"/>
  <c r="CG195" i="4"/>
  <c r="CH195" i="4"/>
  <c r="CI195" i="4"/>
  <c r="CJ195" i="4"/>
  <c r="BO196" i="4"/>
  <c r="BP196" i="4"/>
  <c r="BQ196" i="4"/>
  <c r="BR196" i="4"/>
  <c r="BS196" i="4"/>
  <c r="BT196" i="4"/>
  <c r="BU196" i="4"/>
  <c r="BV196" i="4"/>
  <c r="BW196" i="4"/>
  <c r="BX196" i="4"/>
  <c r="BY196" i="4"/>
  <c r="BZ196" i="4"/>
  <c r="CA196" i="4"/>
  <c r="CB196" i="4"/>
  <c r="CC196" i="4"/>
  <c r="CD196" i="4"/>
  <c r="CE196" i="4"/>
  <c r="CF196" i="4"/>
  <c r="CG196" i="4"/>
  <c r="CH196" i="4"/>
  <c r="CI196" i="4"/>
  <c r="CJ196" i="4"/>
  <c r="BO197" i="4"/>
  <c r="BP197" i="4"/>
  <c r="BQ197" i="4"/>
  <c r="BR197" i="4"/>
  <c r="BS197" i="4"/>
  <c r="BT197" i="4"/>
  <c r="BU197" i="4"/>
  <c r="BV197" i="4"/>
  <c r="BW197" i="4"/>
  <c r="BX197" i="4"/>
  <c r="BY197" i="4"/>
  <c r="BZ197" i="4"/>
  <c r="CA197" i="4"/>
  <c r="CB197" i="4"/>
  <c r="CC197" i="4"/>
  <c r="CD197" i="4"/>
  <c r="CE197" i="4"/>
  <c r="CF197" i="4"/>
  <c r="CG197" i="4"/>
  <c r="CH197" i="4"/>
  <c r="CI197" i="4"/>
  <c r="CJ197" i="4"/>
  <c r="BO198" i="4"/>
  <c r="BP198" i="4"/>
  <c r="BQ198" i="4"/>
  <c r="BR198" i="4"/>
  <c r="BS198" i="4"/>
  <c r="BT198" i="4"/>
  <c r="BU198" i="4"/>
  <c r="BV198" i="4"/>
  <c r="BW198" i="4"/>
  <c r="BX198" i="4"/>
  <c r="BY198" i="4"/>
  <c r="BZ198" i="4"/>
  <c r="CA198" i="4"/>
  <c r="CB198" i="4"/>
  <c r="CC198" i="4"/>
  <c r="CD198" i="4"/>
  <c r="CE198" i="4"/>
  <c r="CF198" i="4"/>
  <c r="CG198" i="4"/>
  <c r="CH198" i="4"/>
  <c r="CI198" i="4"/>
  <c r="CJ198" i="4"/>
  <c r="BO199" i="4"/>
  <c r="BP199" i="4"/>
  <c r="BQ199" i="4"/>
  <c r="BR199" i="4"/>
  <c r="BS199" i="4"/>
  <c r="BT199" i="4"/>
  <c r="BU199" i="4"/>
  <c r="BV199" i="4"/>
  <c r="BW199" i="4"/>
  <c r="BX199" i="4"/>
  <c r="BY199" i="4"/>
  <c r="BZ199" i="4"/>
  <c r="CA199" i="4"/>
  <c r="CB199" i="4"/>
  <c r="CC199" i="4"/>
  <c r="CD199" i="4"/>
  <c r="CE199" i="4"/>
  <c r="CF199" i="4"/>
  <c r="CG199" i="4"/>
  <c r="CH199" i="4"/>
  <c r="CI199" i="4"/>
  <c r="CJ199" i="4"/>
  <c r="BO200" i="4"/>
  <c r="BP200" i="4"/>
  <c r="BQ200" i="4"/>
  <c r="BR200" i="4"/>
  <c r="BS200" i="4"/>
  <c r="BT200" i="4"/>
  <c r="BU200" i="4"/>
  <c r="BV200" i="4"/>
  <c r="BW200" i="4"/>
  <c r="BX200" i="4"/>
  <c r="BY200" i="4"/>
  <c r="BZ200" i="4"/>
  <c r="CA200" i="4"/>
  <c r="CB200" i="4"/>
  <c r="CC200" i="4"/>
  <c r="CD200" i="4"/>
  <c r="CE200" i="4"/>
  <c r="CF200" i="4"/>
  <c r="CG200" i="4"/>
  <c r="CH200" i="4"/>
  <c r="CI200" i="4"/>
  <c r="CJ200" i="4"/>
  <c r="BO201" i="4"/>
  <c r="BP201" i="4"/>
  <c r="BQ201" i="4"/>
  <c r="BR201" i="4"/>
  <c r="BS201" i="4"/>
  <c r="BT201" i="4"/>
  <c r="BU201" i="4"/>
  <c r="BV201" i="4"/>
  <c r="BW201" i="4"/>
  <c r="BX201" i="4"/>
  <c r="BY201" i="4"/>
  <c r="BZ201" i="4"/>
  <c r="CA201" i="4"/>
  <c r="CB201" i="4"/>
  <c r="CC201" i="4"/>
  <c r="CD201" i="4"/>
  <c r="CE201" i="4"/>
  <c r="CF201" i="4"/>
  <c r="CG201" i="4"/>
  <c r="CH201" i="4"/>
  <c r="CI201" i="4"/>
  <c r="CJ201" i="4"/>
  <c r="BO202" i="4"/>
  <c r="BP202" i="4"/>
  <c r="BQ202" i="4"/>
  <c r="BR202" i="4"/>
  <c r="BS202" i="4"/>
  <c r="BT202" i="4"/>
  <c r="BU202" i="4"/>
  <c r="BV202" i="4"/>
  <c r="BW202" i="4"/>
  <c r="BX202" i="4"/>
  <c r="BY202" i="4"/>
  <c r="BZ202" i="4"/>
  <c r="CA202" i="4"/>
  <c r="CB202" i="4"/>
  <c r="CC202" i="4"/>
  <c r="CD202" i="4"/>
  <c r="CE202" i="4"/>
  <c r="CF202" i="4"/>
  <c r="CG202" i="4"/>
  <c r="CH202" i="4"/>
  <c r="CI202" i="4"/>
  <c r="CJ202" i="4"/>
  <c r="BO203" i="4"/>
  <c r="BP203" i="4"/>
  <c r="BQ203" i="4"/>
  <c r="BR203" i="4"/>
  <c r="BS203" i="4"/>
  <c r="BT203" i="4"/>
  <c r="BU203" i="4"/>
  <c r="BV203" i="4"/>
  <c r="BW203" i="4"/>
  <c r="BX203" i="4"/>
  <c r="BY203" i="4"/>
  <c r="BZ203" i="4"/>
  <c r="CA203" i="4"/>
  <c r="CB203" i="4"/>
  <c r="CC203" i="4"/>
  <c r="CD203" i="4"/>
  <c r="CE203" i="4"/>
  <c r="CF203" i="4"/>
  <c r="CG203" i="4"/>
  <c r="CH203" i="4"/>
  <c r="CI203" i="4"/>
  <c r="CJ203" i="4"/>
  <c r="BO204" i="4"/>
  <c r="BP204" i="4"/>
  <c r="BQ204" i="4"/>
  <c r="BR204" i="4"/>
  <c r="BS204" i="4"/>
  <c r="BT204" i="4"/>
  <c r="BU204" i="4"/>
  <c r="BV204" i="4"/>
  <c r="BW204" i="4"/>
  <c r="BX204" i="4"/>
  <c r="BY204" i="4"/>
  <c r="BZ204" i="4"/>
  <c r="CA204" i="4"/>
  <c r="CB204" i="4"/>
  <c r="CC204" i="4"/>
  <c r="CD204" i="4"/>
  <c r="CE204" i="4"/>
  <c r="CF204" i="4"/>
  <c r="CG204" i="4"/>
  <c r="CH204" i="4"/>
  <c r="CI204" i="4"/>
  <c r="CJ204" i="4"/>
  <c r="BO205" i="4"/>
  <c r="BP205" i="4"/>
  <c r="BQ205" i="4"/>
  <c r="BR205" i="4"/>
  <c r="BS205" i="4"/>
  <c r="BT205" i="4"/>
  <c r="BU205" i="4"/>
  <c r="BV205" i="4"/>
  <c r="BW205" i="4"/>
  <c r="BX205" i="4"/>
  <c r="BY205" i="4"/>
  <c r="BZ205" i="4"/>
  <c r="CA205" i="4"/>
  <c r="CB205" i="4"/>
  <c r="CC205" i="4"/>
  <c r="CD205" i="4"/>
  <c r="CE205" i="4"/>
  <c r="CF205" i="4"/>
  <c r="CG205" i="4"/>
  <c r="CH205" i="4"/>
  <c r="CI205" i="4"/>
  <c r="CJ205" i="4"/>
  <c r="BO206" i="4"/>
  <c r="BP206" i="4"/>
  <c r="BQ206" i="4"/>
  <c r="BR206" i="4"/>
  <c r="BS206" i="4"/>
  <c r="BT206" i="4"/>
  <c r="BU206" i="4"/>
  <c r="BV206" i="4"/>
  <c r="BW206" i="4"/>
  <c r="BX206" i="4"/>
  <c r="BY206" i="4"/>
  <c r="BZ206" i="4"/>
  <c r="CA206" i="4"/>
  <c r="CB206" i="4"/>
  <c r="CC206" i="4"/>
  <c r="CD206" i="4"/>
  <c r="CE206" i="4"/>
  <c r="CF206" i="4"/>
  <c r="CG206" i="4"/>
  <c r="CH206" i="4"/>
  <c r="CI206" i="4"/>
  <c r="CJ206" i="4"/>
  <c r="BO207" i="4"/>
  <c r="BP207" i="4"/>
  <c r="BQ207" i="4"/>
  <c r="BR207" i="4"/>
  <c r="BS207" i="4"/>
  <c r="BT207" i="4"/>
  <c r="BU207" i="4"/>
  <c r="BV207" i="4"/>
  <c r="BW207" i="4"/>
  <c r="BX207" i="4"/>
  <c r="BY207" i="4"/>
  <c r="BZ207" i="4"/>
  <c r="CA207" i="4"/>
  <c r="CB207" i="4"/>
  <c r="CC207" i="4"/>
  <c r="CD207" i="4"/>
  <c r="CE207" i="4"/>
  <c r="CF207" i="4"/>
  <c r="CG207" i="4"/>
  <c r="CH207" i="4"/>
  <c r="CI207" i="4"/>
  <c r="CJ207" i="4"/>
  <c r="BO208" i="4"/>
  <c r="BP208" i="4"/>
  <c r="BQ208" i="4"/>
  <c r="BR208" i="4"/>
  <c r="BS208" i="4"/>
  <c r="BT208" i="4"/>
  <c r="BU208" i="4"/>
  <c r="BV208" i="4"/>
  <c r="BW208" i="4"/>
  <c r="BX208" i="4"/>
  <c r="BY208" i="4"/>
  <c r="BZ208" i="4"/>
  <c r="CA208" i="4"/>
  <c r="CB208" i="4"/>
  <c r="CC208" i="4"/>
  <c r="CD208" i="4"/>
  <c r="CE208" i="4"/>
  <c r="CF208" i="4"/>
  <c r="CG208" i="4"/>
  <c r="CH208" i="4"/>
  <c r="CI208" i="4"/>
  <c r="CJ208" i="4"/>
  <c r="BO209" i="4"/>
  <c r="BP209" i="4"/>
  <c r="BQ209" i="4"/>
  <c r="BR209" i="4"/>
  <c r="BS209" i="4"/>
  <c r="BT209" i="4"/>
  <c r="BU209" i="4"/>
  <c r="BV209" i="4"/>
  <c r="BW209" i="4"/>
  <c r="BX209" i="4"/>
  <c r="BY209" i="4"/>
  <c r="BZ209" i="4"/>
  <c r="CA209" i="4"/>
  <c r="CB209" i="4"/>
  <c r="CC209" i="4"/>
  <c r="CD209" i="4"/>
  <c r="CE209" i="4"/>
  <c r="CF209" i="4"/>
  <c r="CG209" i="4"/>
  <c r="CH209" i="4"/>
  <c r="CI209" i="4"/>
  <c r="CJ209" i="4"/>
  <c r="BO210" i="4"/>
  <c r="BP210" i="4"/>
  <c r="BQ210" i="4"/>
  <c r="BR210" i="4"/>
  <c r="BS210" i="4"/>
  <c r="BT210" i="4"/>
  <c r="BU210" i="4"/>
  <c r="BV210" i="4"/>
  <c r="BW210" i="4"/>
  <c r="BX210" i="4"/>
  <c r="BY210" i="4"/>
  <c r="BZ210" i="4"/>
  <c r="CA210" i="4"/>
  <c r="CB210" i="4"/>
  <c r="CC210" i="4"/>
  <c r="CD210" i="4"/>
  <c r="CE210" i="4"/>
  <c r="CF210" i="4"/>
  <c r="CG210" i="4"/>
  <c r="CH210" i="4"/>
  <c r="CI210" i="4"/>
  <c r="CJ210" i="4"/>
  <c r="BO211" i="4"/>
  <c r="BP211" i="4"/>
  <c r="BQ211" i="4"/>
  <c r="BR211" i="4"/>
  <c r="BS211" i="4"/>
  <c r="BT211" i="4"/>
  <c r="BU211" i="4"/>
  <c r="BV211" i="4"/>
  <c r="BW211" i="4"/>
  <c r="BX211" i="4"/>
  <c r="BY211" i="4"/>
  <c r="BZ211" i="4"/>
  <c r="CA211" i="4"/>
  <c r="CB211" i="4"/>
  <c r="CC211" i="4"/>
  <c r="CD211" i="4"/>
  <c r="CE211" i="4"/>
  <c r="CF211" i="4"/>
  <c r="CG211" i="4"/>
  <c r="CH211" i="4"/>
  <c r="CI211" i="4"/>
  <c r="CJ211" i="4"/>
  <c r="BO212" i="4"/>
  <c r="BP212" i="4"/>
  <c r="BQ212" i="4"/>
  <c r="BR212" i="4"/>
  <c r="BS212" i="4"/>
  <c r="BT212" i="4"/>
  <c r="BU212" i="4"/>
  <c r="BV212" i="4"/>
  <c r="BW212" i="4"/>
  <c r="BX212" i="4"/>
  <c r="BY212" i="4"/>
  <c r="BZ212" i="4"/>
  <c r="CA212" i="4"/>
  <c r="CB212" i="4"/>
  <c r="CC212" i="4"/>
  <c r="CD212" i="4"/>
  <c r="CE212" i="4"/>
  <c r="CF212" i="4"/>
  <c r="CG212" i="4"/>
  <c r="CH212" i="4"/>
  <c r="CI212" i="4"/>
  <c r="CJ212" i="4"/>
  <c r="BO213" i="4"/>
  <c r="BP213" i="4"/>
  <c r="BQ213" i="4"/>
  <c r="BR213" i="4"/>
  <c r="BS213" i="4"/>
  <c r="BT213" i="4"/>
  <c r="BU213" i="4"/>
  <c r="BV213" i="4"/>
  <c r="BW213" i="4"/>
  <c r="BX213" i="4"/>
  <c r="BY213" i="4"/>
  <c r="BZ213" i="4"/>
  <c r="CA213" i="4"/>
  <c r="CB213" i="4"/>
  <c r="CC213" i="4"/>
  <c r="CD213" i="4"/>
  <c r="CE213" i="4"/>
  <c r="CF213" i="4"/>
  <c r="CG213" i="4"/>
  <c r="CH213" i="4"/>
  <c r="CI213" i="4"/>
  <c r="CJ213" i="4"/>
  <c r="BO214" i="4"/>
  <c r="BP214" i="4"/>
  <c r="BQ214" i="4"/>
  <c r="BR214" i="4"/>
  <c r="BS214" i="4"/>
  <c r="BT214" i="4"/>
  <c r="BU214" i="4"/>
  <c r="BV214" i="4"/>
  <c r="BW214" i="4"/>
  <c r="BX214" i="4"/>
  <c r="BY214" i="4"/>
  <c r="BZ214" i="4"/>
  <c r="CA214" i="4"/>
  <c r="CB214" i="4"/>
  <c r="CC214" i="4"/>
  <c r="CD214" i="4"/>
  <c r="CE214" i="4"/>
  <c r="CF214" i="4"/>
  <c r="CG214" i="4"/>
  <c r="CH214" i="4"/>
  <c r="CI214" i="4"/>
  <c r="CJ214" i="4"/>
  <c r="BO215" i="4"/>
  <c r="BP215" i="4"/>
  <c r="BQ215" i="4"/>
  <c r="BR215" i="4"/>
  <c r="BS215" i="4"/>
  <c r="BT215" i="4"/>
  <c r="BU215" i="4"/>
  <c r="BV215" i="4"/>
  <c r="BW215" i="4"/>
  <c r="BX215" i="4"/>
  <c r="BY215" i="4"/>
  <c r="BZ215" i="4"/>
  <c r="CA215" i="4"/>
  <c r="CB215" i="4"/>
  <c r="CC215" i="4"/>
  <c r="CD215" i="4"/>
  <c r="CE215" i="4"/>
  <c r="CF215" i="4"/>
  <c r="CG215" i="4"/>
  <c r="CH215" i="4"/>
  <c r="CI215" i="4"/>
  <c r="CJ215" i="4"/>
  <c r="BO216" i="4"/>
  <c r="BP216" i="4"/>
  <c r="BQ216" i="4"/>
  <c r="BR216" i="4"/>
  <c r="BS216" i="4"/>
  <c r="BT216" i="4"/>
  <c r="BU216" i="4"/>
  <c r="BV216" i="4"/>
  <c r="BW216" i="4"/>
  <c r="BX216" i="4"/>
  <c r="BY216" i="4"/>
  <c r="BZ216" i="4"/>
  <c r="CA216" i="4"/>
  <c r="CB216" i="4"/>
  <c r="CC216" i="4"/>
  <c r="CD216" i="4"/>
  <c r="CE216" i="4"/>
  <c r="CF216" i="4"/>
  <c r="CG216" i="4"/>
  <c r="CH216" i="4"/>
  <c r="CI216" i="4"/>
  <c r="CJ216" i="4"/>
  <c r="BO217" i="4"/>
  <c r="BP217" i="4"/>
  <c r="BQ217" i="4"/>
  <c r="BR217" i="4"/>
  <c r="BS217" i="4"/>
  <c r="BT217" i="4"/>
  <c r="BU217" i="4"/>
  <c r="BV217" i="4"/>
  <c r="BW217" i="4"/>
  <c r="BX217" i="4"/>
  <c r="BY217" i="4"/>
  <c r="BZ217" i="4"/>
  <c r="CA217" i="4"/>
  <c r="CB217" i="4"/>
  <c r="CC217" i="4"/>
  <c r="CD217" i="4"/>
  <c r="CE217" i="4"/>
  <c r="CF217" i="4"/>
  <c r="CG217" i="4"/>
  <c r="CH217" i="4"/>
  <c r="CI217" i="4"/>
  <c r="CJ217" i="4"/>
  <c r="BO218" i="4"/>
  <c r="BP218" i="4"/>
  <c r="BQ218" i="4"/>
  <c r="BR218" i="4"/>
  <c r="BS218" i="4"/>
  <c r="BT218" i="4"/>
  <c r="BU218" i="4"/>
  <c r="BV218" i="4"/>
  <c r="BW218" i="4"/>
  <c r="BX218" i="4"/>
  <c r="BY218" i="4"/>
  <c r="BZ218" i="4"/>
  <c r="CA218" i="4"/>
  <c r="CB218" i="4"/>
  <c r="CC218" i="4"/>
  <c r="CD218" i="4"/>
  <c r="CE218" i="4"/>
  <c r="CF218" i="4"/>
  <c r="CG218" i="4"/>
  <c r="CH218" i="4"/>
  <c r="CI218" i="4"/>
  <c r="CJ218" i="4"/>
  <c r="BO219" i="4"/>
  <c r="BP219" i="4"/>
  <c r="BQ219" i="4"/>
  <c r="BR219" i="4"/>
  <c r="BS219" i="4"/>
  <c r="BT219" i="4"/>
  <c r="BU219" i="4"/>
  <c r="BV219" i="4"/>
  <c r="BW219" i="4"/>
  <c r="BX219" i="4"/>
  <c r="BY219" i="4"/>
  <c r="BZ219" i="4"/>
  <c r="CA219" i="4"/>
  <c r="CB219" i="4"/>
  <c r="CC219" i="4"/>
  <c r="CD219" i="4"/>
  <c r="CE219" i="4"/>
  <c r="CF219" i="4"/>
  <c r="CG219" i="4"/>
  <c r="CH219" i="4"/>
  <c r="CI219" i="4"/>
  <c r="CJ219" i="4"/>
  <c r="BO220" i="4"/>
  <c r="BP220" i="4"/>
  <c r="BQ220" i="4"/>
  <c r="BR220" i="4"/>
  <c r="BS220" i="4"/>
  <c r="BT220" i="4"/>
  <c r="BU220" i="4"/>
  <c r="BV220" i="4"/>
  <c r="BW220" i="4"/>
  <c r="BX220" i="4"/>
  <c r="BY220" i="4"/>
  <c r="BZ220" i="4"/>
  <c r="CA220" i="4"/>
  <c r="CB220" i="4"/>
  <c r="CC220" i="4"/>
  <c r="CD220" i="4"/>
  <c r="CE220" i="4"/>
  <c r="CF220" i="4"/>
  <c r="CG220" i="4"/>
  <c r="CH220" i="4"/>
  <c r="CI220" i="4"/>
  <c r="CJ220" i="4"/>
  <c r="BO221" i="4"/>
  <c r="BP221" i="4"/>
  <c r="BQ221" i="4"/>
  <c r="BR221" i="4"/>
  <c r="BS221" i="4"/>
  <c r="BT221" i="4"/>
  <c r="BU221" i="4"/>
  <c r="BV221" i="4"/>
  <c r="BW221" i="4"/>
  <c r="BX221" i="4"/>
  <c r="BY221" i="4"/>
  <c r="BZ221" i="4"/>
  <c r="CA221" i="4"/>
  <c r="CB221" i="4"/>
  <c r="CC221" i="4"/>
  <c r="CD221" i="4"/>
  <c r="CE221" i="4"/>
  <c r="CF221" i="4"/>
  <c r="CG221" i="4"/>
  <c r="CH221" i="4"/>
  <c r="CI221" i="4"/>
  <c r="CJ221" i="4"/>
  <c r="BO222" i="4"/>
  <c r="BP222" i="4"/>
  <c r="BQ222" i="4"/>
  <c r="BR222" i="4"/>
  <c r="BS222" i="4"/>
  <c r="BT222" i="4"/>
  <c r="BU222" i="4"/>
  <c r="BV222" i="4"/>
  <c r="BW222" i="4"/>
  <c r="BX222" i="4"/>
  <c r="BY222" i="4"/>
  <c r="BZ222" i="4"/>
  <c r="CA222" i="4"/>
  <c r="CB222" i="4"/>
  <c r="CC222" i="4"/>
  <c r="CD222" i="4"/>
  <c r="CE222" i="4"/>
  <c r="CF222" i="4"/>
  <c r="CG222" i="4"/>
  <c r="CH222" i="4"/>
  <c r="CI222" i="4"/>
  <c r="CJ222" i="4"/>
  <c r="BO223" i="4"/>
  <c r="BP223" i="4"/>
  <c r="BQ223" i="4"/>
  <c r="BR223" i="4"/>
  <c r="BS223" i="4"/>
  <c r="BT223" i="4"/>
  <c r="BU223" i="4"/>
  <c r="BV223" i="4"/>
  <c r="BW223" i="4"/>
  <c r="BX223" i="4"/>
  <c r="BY223" i="4"/>
  <c r="BZ223" i="4"/>
  <c r="CA223" i="4"/>
  <c r="CB223" i="4"/>
  <c r="CC223" i="4"/>
  <c r="CD223" i="4"/>
  <c r="CE223" i="4"/>
  <c r="CF223" i="4"/>
  <c r="CG223" i="4"/>
  <c r="CH223" i="4"/>
  <c r="CI223" i="4"/>
  <c r="CJ223" i="4"/>
  <c r="BO224" i="4"/>
  <c r="BP224" i="4"/>
  <c r="BQ224" i="4"/>
  <c r="BR224" i="4"/>
  <c r="BS224" i="4"/>
  <c r="BT224" i="4"/>
  <c r="BU224" i="4"/>
  <c r="BV224" i="4"/>
  <c r="BW224" i="4"/>
  <c r="BX224" i="4"/>
  <c r="BY224" i="4"/>
  <c r="BZ224" i="4"/>
  <c r="CA224" i="4"/>
  <c r="CB224" i="4"/>
  <c r="CC224" i="4"/>
  <c r="CD224" i="4"/>
  <c r="CE224" i="4"/>
  <c r="CF224" i="4"/>
  <c r="CG224" i="4"/>
  <c r="CH224" i="4"/>
  <c r="CI224" i="4"/>
  <c r="CJ224" i="4"/>
  <c r="BO225" i="4"/>
  <c r="BP225" i="4"/>
  <c r="BQ225" i="4"/>
  <c r="BR225" i="4"/>
  <c r="BS225" i="4"/>
  <c r="BT225" i="4"/>
  <c r="BU225" i="4"/>
  <c r="BV225" i="4"/>
  <c r="BW225" i="4"/>
  <c r="BX225" i="4"/>
  <c r="BY225" i="4"/>
  <c r="BZ225" i="4"/>
  <c r="CA225" i="4"/>
  <c r="CB225" i="4"/>
  <c r="CC225" i="4"/>
  <c r="CD225" i="4"/>
  <c r="CE225" i="4"/>
  <c r="CF225" i="4"/>
  <c r="CG225" i="4"/>
  <c r="CH225" i="4"/>
  <c r="CI225" i="4"/>
  <c r="CJ225" i="4"/>
  <c r="BO226" i="4"/>
  <c r="BP226" i="4"/>
  <c r="BQ226" i="4"/>
  <c r="BR226" i="4"/>
  <c r="BS226" i="4"/>
  <c r="BT226" i="4"/>
  <c r="BU226" i="4"/>
  <c r="BV226" i="4"/>
  <c r="BW226" i="4"/>
  <c r="BX226" i="4"/>
  <c r="BY226" i="4"/>
  <c r="BZ226" i="4"/>
  <c r="CA226" i="4"/>
  <c r="CB226" i="4"/>
  <c r="CC226" i="4"/>
  <c r="CD226" i="4"/>
  <c r="CE226" i="4"/>
  <c r="CF226" i="4"/>
  <c r="CG226" i="4"/>
  <c r="CH226" i="4"/>
  <c r="CI226" i="4"/>
  <c r="CJ226" i="4"/>
  <c r="BO227" i="4"/>
  <c r="BP227" i="4"/>
  <c r="BQ227" i="4"/>
  <c r="BR227" i="4"/>
  <c r="BS227" i="4"/>
  <c r="BT227" i="4"/>
  <c r="BU227" i="4"/>
  <c r="BV227" i="4"/>
  <c r="BW227" i="4"/>
  <c r="BX227" i="4"/>
  <c r="BY227" i="4"/>
  <c r="BZ227" i="4"/>
  <c r="CA227" i="4"/>
  <c r="CB227" i="4"/>
  <c r="CC227" i="4"/>
  <c r="CD227" i="4"/>
  <c r="CE227" i="4"/>
  <c r="CF227" i="4"/>
  <c r="CG227" i="4"/>
  <c r="CH227" i="4"/>
  <c r="CI227" i="4"/>
  <c r="CJ227" i="4"/>
  <c r="BO228" i="4"/>
  <c r="BP228" i="4"/>
  <c r="BQ228" i="4"/>
  <c r="BR228" i="4"/>
  <c r="BS228" i="4"/>
  <c r="BT228" i="4"/>
  <c r="BU228" i="4"/>
  <c r="BV228" i="4"/>
  <c r="BW228" i="4"/>
  <c r="BX228" i="4"/>
  <c r="BY228" i="4"/>
  <c r="BZ228" i="4"/>
  <c r="CA228" i="4"/>
  <c r="CB228" i="4"/>
  <c r="CC228" i="4"/>
  <c r="CD228" i="4"/>
  <c r="CE228" i="4"/>
  <c r="CF228" i="4"/>
  <c r="CG228" i="4"/>
  <c r="CH228" i="4"/>
  <c r="CI228" i="4"/>
  <c r="CJ228" i="4"/>
  <c r="BO229" i="4"/>
  <c r="BP229" i="4"/>
  <c r="BQ229" i="4"/>
  <c r="BR229" i="4"/>
  <c r="BS229" i="4"/>
  <c r="BT229" i="4"/>
  <c r="BU229" i="4"/>
  <c r="BV229" i="4"/>
  <c r="BW229" i="4"/>
  <c r="BX229" i="4"/>
  <c r="BY229" i="4"/>
  <c r="BZ229" i="4"/>
  <c r="CA229" i="4"/>
  <c r="CB229" i="4"/>
  <c r="CC229" i="4"/>
  <c r="CD229" i="4"/>
  <c r="CE229" i="4"/>
  <c r="CF229" i="4"/>
  <c r="CG229" i="4"/>
  <c r="CH229" i="4"/>
  <c r="CI229" i="4"/>
  <c r="CJ229" i="4"/>
  <c r="BO230" i="4"/>
  <c r="BP230" i="4"/>
  <c r="BQ230" i="4"/>
  <c r="BR230" i="4"/>
  <c r="BS230" i="4"/>
  <c r="BT230" i="4"/>
  <c r="BU230" i="4"/>
  <c r="BV230" i="4"/>
  <c r="BW230" i="4"/>
  <c r="BX230" i="4"/>
  <c r="BY230" i="4"/>
  <c r="BZ230" i="4"/>
  <c r="CA230" i="4"/>
  <c r="CB230" i="4"/>
  <c r="CC230" i="4"/>
  <c r="CD230" i="4"/>
  <c r="CE230" i="4"/>
  <c r="CF230" i="4"/>
  <c r="CG230" i="4"/>
  <c r="CH230" i="4"/>
  <c r="CI230" i="4"/>
  <c r="CJ230" i="4"/>
  <c r="BO231" i="4"/>
  <c r="BP231" i="4"/>
  <c r="BQ231" i="4"/>
  <c r="BR231" i="4"/>
  <c r="BS231" i="4"/>
  <c r="BT231" i="4"/>
  <c r="BU231" i="4"/>
  <c r="BV231" i="4"/>
  <c r="BW231" i="4"/>
  <c r="BX231" i="4"/>
  <c r="BY231" i="4"/>
  <c r="BZ231" i="4"/>
  <c r="CA231" i="4"/>
  <c r="CB231" i="4"/>
  <c r="CC231" i="4"/>
  <c r="CD231" i="4"/>
  <c r="CE231" i="4"/>
  <c r="CF231" i="4"/>
  <c r="CG231" i="4"/>
  <c r="CH231" i="4"/>
  <c r="CI231" i="4"/>
  <c r="CJ231" i="4"/>
  <c r="BO232" i="4"/>
  <c r="BP232" i="4"/>
  <c r="BQ232" i="4"/>
  <c r="BR232" i="4"/>
  <c r="BS232" i="4"/>
  <c r="BT232" i="4"/>
  <c r="BU232" i="4"/>
  <c r="BV232" i="4"/>
  <c r="BW232" i="4"/>
  <c r="BX232" i="4"/>
  <c r="BY232" i="4"/>
  <c r="BZ232" i="4"/>
  <c r="CA232" i="4"/>
  <c r="CB232" i="4"/>
  <c r="CC232" i="4"/>
  <c r="CD232" i="4"/>
  <c r="CE232" i="4"/>
  <c r="CF232" i="4"/>
  <c r="CG232" i="4"/>
  <c r="CH232" i="4"/>
  <c r="CI232" i="4"/>
  <c r="CJ232" i="4"/>
  <c r="BO233" i="4"/>
  <c r="BP233" i="4"/>
  <c r="BQ233" i="4"/>
  <c r="BR233" i="4"/>
  <c r="BS233" i="4"/>
  <c r="BT233" i="4"/>
  <c r="BU233" i="4"/>
  <c r="BV233" i="4"/>
  <c r="BW233" i="4"/>
  <c r="BX233" i="4"/>
  <c r="BY233" i="4"/>
  <c r="BZ233" i="4"/>
  <c r="CA233" i="4"/>
  <c r="CB233" i="4"/>
  <c r="CC233" i="4"/>
  <c r="CD233" i="4"/>
  <c r="CE233" i="4"/>
  <c r="CF233" i="4"/>
  <c r="CG233" i="4"/>
  <c r="CH233" i="4"/>
  <c r="CI233" i="4"/>
  <c r="CJ233" i="4"/>
  <c r="BO234" i="4"/>
  <c r="BP234" i="4"/>
  <c r="BQ234" i="4"/>
  <c r="BR234" i="4"/>
  <c r="BS234" i="4"/>
  <c r="BT234" i="4"/>
  <c r="BU234" i="4"/>
  <c r="BV234" i="4"/>
  <c r="BW234" i="4"/>
  <c r="BX234" i="4"/>
  <c r="BY234" i="4"/>
  <c r="BZ234" i="4"/>
  <c r="CA234" i="4"/>
  <c r="CB234" i="4"/>
  <c r="CC234" i="4"/>
  <c r="CD234" i="4"/>
  <c r="CE234" i="4"/>
  <c r="CF234" i="4"/>
  <c r="CG234" i="4"/>
  <c r="CH234" i="4"/>
  <c r="CI234" i="4"/>
  <c r="CJ234" i="4"/>
  <c r="BO235" i="4"/>
  <c r="BP235" i="4"/>
  <c r="BQ235" i="4"/>
  <c r="BR235" i="4"/>
  <c r="BS235" i="4"/>
  <c r="BT235" i="4"/>
  <c r="BU235" i="4"/>
  <c r="BV235" i="4"/>
  <c r="BW235" i="4"/>
  <c r="BX235" i="4"/>
  <c r="BY235" i="4"/>
  <c r="BZ235" i="4"/>
  <c r="CA235" i="4"/>
  <c r="CB235" i="4"/>
  <c r="CC235" i="4"/>
  <c r="CD235" i="4"/>
  <c r="CE235" i="4"/>
  <c r="CF235" i="4"/>
  <c r="CG235" i="4"/>
  <c r="CH235" i="4"/>
  <c r="CI235" i="4"/>
  <c r="CJ235" i="4"/>
  <c r="BO236" i="4"/>
  <c r="BP236" i="4"/>
  <c r="BQ236" i="4"/>
  <c r="BR236" i="4"/>
  <c r="BS236" i="4"/>
  <c r="BT236" i="4"/>
  <c r="BU236" i="4"/>
  <c r="BV236" i="4"/>
  <c r="BW236" i="4"/>
  <c r="BX236" i="4"/>
  <c r="BY236" i="4"/>
  <c r="BZ236" i="4"/>
  <c r="CA236" i="4"/>
  <c r="CB236" i="4"/>
  <c r="CC236" i="4"/>
  <c r="CD236" i="4"/>
  <c r="CE236" i="4"/>
  <c r="CF236" i="4"/>
  <c r="CG236" i="4"/>
  <c r="CH236" i="4"/>
  <c r="CI236" i="4"/>
  <c r="CJ236" i="4"/>
  <c r="BO237" i="4"/>
  <c r="BP237" i="4"/>
  <c r="BQ237" i="4"/>
  <c r="BR237" i="4"/>
  <c r="BS237" i="4"/>
  <c r="BT237" i="4"/>
  <c r="BU237" i="4"/>
  <c r="BV237" i="4"/>
  <c r="BW237" i="4"/>
  <c r="BX237" i="4"/>
  <c r="BY237" i="4"/>
  <c r="BZ237" i="4"/>
  <c r="CA237" i="4"/>
  <c r="CB237" i="4"/>
  <c r="CC237" i="4"/>
  <c r="CD237" i="4"/>
  <c r="CE237" i="4"/>
  <c r="CF237" i="4"/>
  <c r="CG237" i="4"/>
  <c r="CH237" i="4"/>
  <c r="CI237" i="4"/>
  <c r="CJ237" i="4"/>
  <c r="BO238" i="4"/>
  <c r="BP238" i="4"/>
  <c r="BQ238" i="4"/>
  <c r="BR238" i="4"/>
  <c r="BS238" i="4"/>
  <c r="BT238" i="4"/>
  <c r="BU238" i="4"/>
  <c r="BV238" i="4"/>
  <c r="BW238" i="4"/>
  <c r="BX238" i="4"/>
  <c r="BY238" i="4"/>
  <c r="BZ238" i="4"/>
  <c r="CA238" i="4"/>
  <c r="CB238" i="4"/>
  <c r="CC238" i="4"/>
  <c r="CD238" i="4"/>
  <c r="CE238" i="4"/>
  <c r="CF238" i="4"/>
  <c r="CG238" i="4"/>
  <c r="CH238" i="4"/>
  <c r="CI238" i="4"/>
  <c r="CJ238" i="4"/>
  <c r="BO239" i="4"/>
  <c r="BP239" i="4"/>
  <c r="BQ239" i="4"/>
  <c r="BR239" i="4"/>
  <c r="BS239" i="4"/>
  <c r="BT239" i="4"/>
  <c r="BU239" i="4"/>
  <c r="BV239" i="4"/>
  <c r="BW239" i="4"/>
  <c r="BX239" i="4"/>
  <c r="BY239" i="4"/>
  <c r="BZ239" i="4"/>
  <c r="CA239" i="4"/>
  <c r="CB239" i="4"/>
  <c r="CC239" i="4"/>
  <c r="CD239" i="4"/>
  <c r="CE239" i="4"/>
  <c r="CF239" i="4"/>
  <c r="CG239" i="4"/>
  <c r="CH239" i="4"/>
  <c r="CI239" i="4"/>
  <c r="CJ239" i="4"/>
  <c r="BO240" i="4"/>
  <c r="BP240" i="4"/>
  <c r="BQ240" i="4"/>
  <c r="BR240" i="4"/>
  <c r="BS240" i="4"/>
  <c r="BT240" i="4"/>
  <c r="BU240" i="4"/>
  <c r="BV240" i="4"/>
  <c r="BW240" i="4"/>
  <c r="BX240" i="4"/>
  <c r="BY240" i="4"/>
  <c r="BZ240" i="4"/>
  <c r="CA240" i="4"/>
  <c r="CB240" i="4"/>
  <c r="CC240" i="4"/>
  <c r="CD240" i="4"/>
  <c r="CE240" i="4"/>
  <c r="CF240" i="4"/>
  <c r="CG240" i="4"/>
  <c r="CH240" i="4"/>
  <c r="CI240" i="4"/>
  <c r="CJ240" i="4"/>
  <c r="BO241" i="4"/>
  <c r="BP241" i="4"/>
  <c r="BQ241" i="4"/>
  <c r="BR241" i="4"/>
  <c r="BS241" i="4"/>
  <c r="BT241" i="4"/>
  <c r="BU241" i="4"/>
  <c r="BV241" i="4"/>
  <c r="BW241" i="4"/>
  <c r="BX241" i="4"/>
  <c r="BY241" i="4"/>
  <c r="BZ241" i="4"/>
  <c r="CA241" i="4"/>
  <c r="CB241" i="4"/>
  <c r="CC241" i="4"/>
  <c r="CD241" i="4"/>
  <c r="CE241" i="4"/>
  <c r="CF241" i="4"/>
  <c r="CG241" i="4"/>
  <c r="CH241" i="4"/>
  <c r="CI241" i="4"/>
  <c r="CJ241" i="4"/>
  <c r="BO242" i="4"/>
  <c r="BP242" i="4"/>
  <c r="BQ242" i="4"/>
  <c r="BR242" i="4"/>
  <c r="BS242" i="4"/>
  <c r="BT242" i="4"/>
  <c r="BU242" i="4"/>
  <c r="BV242" i="4"/>
  <c r="BW242" i="4"/>
  <c r="BX242" i="4"/>
  <c r="BY242" i="4"/>
  <c r="BZ242" i="4"/>
  <c r="CA242" i="4"/>
  <c r="CB242" i="4"/>
  <c r="CC242" i="4"/>
  <c r="CD242" i="4"/>
  <c r="CE242" i="4"/>
  <c r="CF242" i="4"/>
  <c r="CG242" i="4"/>
  <c r="CH242" i="4"/>
  <c r="CI242" i="4"/>
  <c r="CJ242" i="4"/>
  <c r="BO243" i="4"/>
  <c r="BP243" i="4"/>
  <c r="BQ243" i="4"/>
  <c r="BR243" i="4"/>
  <c r="BS243" i="4"/>
  <c r="BT243" i="4"/>
  <c r="BU243" i="4"/>
  <c r="BV243" i="4"/>
  <c r="BW243" i="4"/>
  <c r="BX243" i="4"/>
  <c r="BY243" i="4"/>
  <c r="BZ243" i="4"/>
  <c r="CA243" i="4"/>
  <c r="CB243" i="4"/>
  <c r="CC243" i="4"/>
  <c r="CD243" i="4"/>
  <c r="CE243" i="4"/>
  <c r="CF243" i="4"/>
  <c r="CG243" i="4"/>
  <c r="CH243" i="4"/>
  <c r="CI243" i="4"/>
  <c r="CJ243" i="4"/>
  <c r="BO244" i="4"/>
  <c r="BP244" i="4"/>
  <c r="BQ244" i="4"/>
  <c r="BR244" i="4"/>
  <c r="BS244" i="4"/>
  <c r="BT244" i="4"/>
  <c r="BU244" i="4"/>
  <c r="BV244" i="4"/>
  <c r="BW244" i="4"/>
  <c r="BX244" i="4"/>
  <c r="BY244" i="4"/>
  <c r="BZ244" i="4"/>
  <c r="CA244" i="4"/>
  <c r="CB244" i="4"/>
  <c r="CC244" i="4"/>
  <c r="CD244" i="4"/>
  <c r="CE244" i="4"/>
  <c r="CF244" i="4"/>
  <c r="CG244" i="4"/>
  <c r="CH244" i="4"/>
  <c r="CI244" i="4"/>
  <c r="CJ244" i="4"/>
  <c r="BO245" i="4"/>
  <c r="BP245" i="4"/>
  <c r="BQ245" i="4"/>
  <c r="BR245" i="4"/>
  <c r="BS245" i="4"/>
  <c r="BT245" i="4"/>
  <c r="BU245" i="4"/>
  <c r="BV245" i="4"/>
  <c r="BW245" i="4"/>
  <c r="BX245" i="4"/>
  <c r="BY245" i="4"/>
  <c r="BZ245" i="4"/>
  <c r="CA245" i="4"/>
  <c r="CB245" i="4"/>
  <c r="CC245" i="4"/>
  <c r="CD245" i="4"/>
  <c r="CE245" i="4"/>
  <c r="CF245" i="4"/>
  <c r="CG245" i="4"/>
  <c r="CH245" i="4"/>
  <c r="CI245" i="4"/>
  <c r="CJ245" i="4"/>
  <c r="BO246" i="4"/>
  <c r="BP246" i="4"/>
  <c r="BQ246" i="4"/>
  <c r="BR246" i="4"/>
  <c r="BS246" i="4"/>
  <c r="BT246" i="4"/>
  <c r="BU246" i="4"/>
  <c r="BV246" i="4"/>
  <c r="BW246" i="4"/>
  <c r="BX246" i="4"/>
  <c r="BY246" i="4"/>
  <c r="BZ246" i="4"/>
  <c r="CA246" i="4"/>
  <c r="CB246" i="4"/>
  <c r="CC246" i="4"/>
  <c r="CD246" i="4"/>
  <c r="CE246" i="4"/>
  <c r="CF246" i="4"/>
  <c r="CG246" i="4"/>
  <c r="CH246" i="4"/>
  <c r="CI246" i="4"/>
  <c r="CJ246" i="4"/>
  <c r="BO247" i="4"/>
  <c r="BP247" i="4"/>
  <c r="BQ247" i="4"/>
  <c r="BR247" i="4"/>
  <c r="BS247" i="4"/>
  <c r="BT247" i="4"/>
  <c r="BU247" i="4"/>
  <c r="BV247" i="4"/>
  <c r="BW247" i="4"/>
  <c r="BX247" i="4"/>
  <c r="BY247" i="4"/>
  <c r="BZ247" i="4"/>
  <c r="CA247" i="4"/>
  <c r="CB247" i="4"/>
  <c r="CC247" i="4"/>
  <c r="CD247" i="4"/>
  <c r="CE247" i="4"/>
  <c r="CF247" i="4"/>
  <c r="CG247" i="4"/>
  <c r="CH247" i="4"/>
  <c r="CI247" i="4"/>
  <c r="CJ247" i="4"/>
  <c r="BO248" i="4"/>
  <c r="BP248" i="4"/>
  <c r="BQ248" i="4"/>
  <c r="BR248" i="4"/>
  <c r="BS248" i="4"/>
  <c r="BT248" i="4"/>
  <c r="BU248" i="4"/>
  <c r="BV248" i="4"/>
  <c r="BW248" i="4"/>
  <c r="BX248" i="4"/>
  <c r="BY248" i="4"/>
  <c r="BZ248" i="4"/>
  <c r="CA248" i="4"/>
  <c r="CB248" i="4"/>
  <c r="CC248" i="4"/>
  <c r="CD248" i="4"/>
  <c r="CE248" i="4"/>
  <c r="CF248" i="4"/>
  <c r="CG248" i="4"/>
  <c r="CH248" i="4"/>
  <c r="CI248" i="4"/>
  <c r="CJ248" i="4"/>
  <c r="BO249" i="4"/>
  <c r="BP249" i="4"/>
  <c r="BQ249" i="4"/>
  <c r="BR249" i="4"/>
  <c r="BS249" i="4"/>
  <c r="BT249" i="4"/>
  <c r="BU249" i="4"/>
  <c r="BV249" i="4"/>
  <c r="BW249" i="4"/>
  <c r="BX249" i="4"/>
  <c r="BY249" i="4"/>
  <c r="BZ249" i="4"/>
  <c r="CA249" i="4"/>
  <c r="CB249" i="4"/>
  <c r="CC249" i="4"/>
  <c r="CD249" i="4"/>
  <c r="CE249" i="4"/>
  <c r="CF249" i="4"/>
  <c r="CG249" i="4"/>
  <c r="CH249" i="4"/>
  <c r="CI249" i="4"/>
  <c r="CJ249" i="4"/>
  <c r="BO250" i="4"/>
  <c r="BP250" i="4"/>
  <c r="BQ250" i="4"/>
  <c r="BR250" i="4"/>
  <c r="BS250" i="4"/>
  <c r="BT250" i="4"/>
  <c r="BU250" i="4"/>
  <c r="BV250" i="4"/>
  <c r="BW250" i="4"/>
  <c r="BX250" i="4"/>
  <c r="BY250" i="4"/>
  <c r="BZ250" i="4"/>
  <c r="CA250" i="4"/>
  <c r="CB250" i="4"/>
  <c r="CC250" i="4"/>
  <c r="CD250" i="4"/>
  <c r="CE250" i="4"/>
  <c r="CF250" i="4"/>
  <c r="CG250" i="4"/>
  <c r="CH250" i="4"/>
  <c r="CI250" i="4"/>
  <c r="CJ250" i="4"/>
  <c r="BO251" i="4"/>
  <c r="BP251" i="4"/>
  <c r="BQ251" i="4"/>
  <c r="BR251" i="4"/>
  <c r="BS251" i="4"/>
  <c r="BT251" i="4"/>
  <c r="BU251" i="4"/>
  <c r="BV251" i="4"/>
  <c r="BW251" i="4"/>
  <c r="BX251" i="4"/>
  <c r="BY251" i="4"/>
  <c r="BZ251" i="4"/>
  <c r="CA251" i="4"/>
  <c r="CB251" i="4"/>
  <c r="CC251" i="4"/>
  <c r="CD251" i="4"/>
  <c r="CE251" i="4"/>
  <c r="CF251" i="4"/>
  <c r="CG251" i="4"/>
  <c r="CH251" i="4"/>
  <c r="CI251" i="4"/>
  <c r="CJ251" i="4"/>
  <c r="BO252" i="4"/>
  <c r="BP252" i="4"/>
  <c r="BQ252" i="4"/>
  <c r="BR252" i="4"/>
  <c r="BS252" i="4"/>
  <c r="BT252" i="4"/>
  <c r="BU252" i="4"/>
  <c r="BV252" i="4"/>
  <c r="BW252" i="4"/>
  <c r="BX252" i="4"/>
  <c r="BY252" i="4"/>
  <c r="BZ252" i="4"/>
  <c r="CA252" i="4"/>
  <c r="CB252" i="4"/>
  <c r="CC252" i="4"/>
  <c r="CD252" i="4"/>
  <c r="CE252" i="4"/>
  <c r="CF252" i="4"/>
  <c r="CG252" i="4"/>
  <c r="CH252" i="4"/>
  <c r="CI252" i="4"/>
  <c r="CJ252" i="4"/>
  <c r="BO253" i="4"/>
  <c r="BP253" i="4"/>
  <c r="BQ253" i="4"/>
  <c r="BR253" i="4"/>
  <c r="BS253" i="4"/>
  <c r="BT253" i="4"/>
  <c r="BU253" i="4"/>
  <c r="BV253" i="4"/>
  <c r="BW253" i="4"/>
  <c r="BX253" i="4"/>
  <c r="BY253" i="4"/>
  <c r="BZ253" i="4"/>
  <c r="CA253" i="4"/>
  <c r="CB253" i="4"/>
  <c r="CC253" i="4"/>
  <c r="CD253" i="4"/>
  <c r="CE253" i="4"/>
  <c r="CF253" i="4"/>
  <c r="CG253" i="4"/>
  <c r="CH253" i="4"/>
  <c r="CI253" i="4"/>
  <c r="CJ253" i="4"/>
  <c r="BO254" i="4"/>
  <c r="BP254" i="4"/>
  <c r="BQ254" i="4"/>
  <c r="BR254" i="4"/>
  <c r="BS254" i="4"/>
  <c r="BT254" i="4"/>
  <c r="BU254" i="4"/>
  <c r="BV254" i="4"/>
  <c r="BW254" i="4"/>
  <c r="BX254" i="4"/>
  <c r="BY254" i="4"/>
  <c r="BZ254" i="4"/>
  <c r="CA254" i="4"/>
  <c r="CB254" i="4"/>
  <c r="CC254" i="4"/>
  <c r="CD254" i="4"/>
  <c r="CE254" i="4"/>
  <c r="CF254" i="4"/>
  <c r="CG254" i="4"/>
  <c r="CH254" i="4"/>
  <c r="CI254" i="4"/>
  <c r="CJ254" i="4"/>
  <c r="BO255" i="4"/>
  <c r="BP255" i="4"/>
  <c r="BQ255" i="4"/>
  <c r="BR255" i="4"/>
  <c r="BS255" i="4"/>
  <c r="BT255" i="4"/>
  <c r="BU255" i="4"/>
  <c r="BV255" i="4"/>
  <c r="BW255" i="4"/>
  <c r="BX255" i="4"/>
  <c r="BY255" i="4"/>
  <c r="BZ255" i="4"/>
  <c r="CA255" i="4"/>
  <c r="CB255" i="4"/>
  <c r="CC255" i="4"/>
  <c r="CD255" i="4"/>
  <c r="CE255" i="4"/>
  <c r="CF255" i="4"/>
  <c r="CG255" i="4"/>
  <c r="CH255" i="4"/>
  <c r="CI255" i="4"/>
  <c r="CJ255" i="4"/>
  <c r="BO256" i="4"/>
  <c r="BP256" i="4"/>
  <c r="BQ256" i="4"/>
  <c r="BR256" i="4"/>
  <c r="BS256" i="4"/>
  <c r="BT256" i="4"/>
  <c r="BU256" i="4"/>
  <c r="BV256" i="4"/>
  <c r="BW256" i="4"/>
  <c r="BX256" i="4"/>
  <c r="BY256" i="4"/>
  <c r="BZ256" i="4"/>
  <c r="CA256" i="4"/>
  <c r="CB256" i="4"/>
  <c r="CC256" i="4"/>
  <c r="CD256" i="4"/>
  <c r="CE256" i="4"/>
  <c r="CF256" i="4"/>
  <c r="CG256" i="4"/>
  <c r="CH256" i="4"/>
  <c r="CI256" i="4"/>
  <c r="CJ256" i="4"/>
  <c r="BO257" i="4"/>
  <c r="BP257" i="4"/>
  <c r="BQ257" i="4"/>
  <c r="BR257" i="4"/>
  <c r="BS257" i="4"/>
  <c r="BT257" i="4"/>
  <c r="BU257" i="4"/>
  <c r="BV257" i="4"/>
  <c r="BW257" i="4"/>
  <c r="BX257" i="4"/>
  <c r="BY257" i="4"/>
  <c r="BZ257" i="4"/>
  <c r="CA257" i="4"/>
  <c r="CB257" i="4"/>
  <c r="CC257" i="4"/>
  <c r="CD257" i="4"/>
  <c r="CE257" i="4"/>
  <c r="CF257" i="4"/>
  <c r="CG257" i="4"/>
  <c r="CH257" i="4"/>
  <c r="CI257" i="4"/>
  <c r="CJ257" i="4"/>
  <c r="BO258" i="4"/>
  <c r="BP258" i="4"/>
  <c r="BQ258" i="4"/>
  <c r="BR258" i="4"/>
  <c r="BS258" i="4"/>
  <c r="BT258" i="4"/>
  <c r="BU258" i="4"/>
  <c r="BV258" i="4"/>
  <c r="BW258" i="4"/>
  <c r="BX258" i="4"/>
  <c r="BY258" i="4"/>
  <c r="BZ258" i="4"/>
  <c r="CA258" i="4"/>
  <c r="CB258" i="4"/>
  <c r="CC258" i="4"/>
  <c r="CD258" i="4"/>
  <c r="CE258" i="4"/>
  <c r="CF258" i="4"/>
  <c r="CG258" i="4"/>
  <c r="CH258" i="4"/>
  <c r="CI258" i="4"/>
  <c r="CJ258" i="4"/>
  <c r="BO259" i="4"/>
  <c r="BP259" i="4"/>
  <c r="BQ259" i="4"/>
  <c r="BR259" i="4"/>
  <c r="BS259" i="4"/>
  <c r="BT259" i="4"/>
  <c r="BU259" i="4"/>
  <c r="BV259" i="4"/>
  <c r="BW259" i="4"/>
  <c r="BX259" i="4"/>
  <c r="BY259" i="4"/>
  <c r="BZ259" i="4"/>
  <c r="CA259" i="4"/>
  <c r="CB259" i="4"/>
  <c r="CC259" i="4"/>
  <c r="CD259" i="4"/>
  <c r="CE259" i="4"/>
  <c r="CF259" i="4"/>
  <c r="CG259" i="4"/>
  <c r="CH259" i="4"/>
  <c r="CI259" i="4"/>
  <c r="CJ259" i="4"/>
  <c r="BO260" i="4"/>
  <c r="BP260" i="4"/>
  <c r="BQ260" i="4"/>
  <c r="BR260" i="4"/>
  <c r="BS260" i="4"/>
  <c r="BT260" i="4"/>
  <c r="BU260" i="4"/>
  <c r="BV260" i="4"/>
  <c r="BW260" i="4"/>
  <c r="BX260" i="4"/>
  <c r="BY260" i="4"/>
  <c r="BZ260" i="4"/>
  <c r="CA260" i="4"/>
  <c r="CB260" i="4"/>
  <c r="CC260" i="4"/>
  <c r="CD260" i="4"/>
  <c r="CE260" i="4"/>
  <c r="CF260" i="4"/>
  <c r="CG260" i="4"/>
  <c r="CH260" i="4"/>
  <c r="CI260" i="4"/>
  <c r="CJ260" i="4"/>
  <c r="BO261" i="4"/>
  <c r="BP261" i="4"/>
  <c r="BQ261" i="4"/>
  <c r="BR261" i="4"/>
  <c r="BS261" i="4"/>
  <c r="BT261" i="4"/>
  <c r="BU261" i="4"/>
  <c r="BV261" i="4"/>
  <c r="BW261" i="4"/>
  <c r="BX261" i="4"/>
  <c r="BY261" i="4"/>
  <c r="BZ261" i="4"/>
  <c r="CA261" i="4"/>
  <c r="CB261" i="4"/>
  <c r="CC261" i="4"/>
  <c r="CD261" i="4"/>
  <c r="CE261" i="4"/>
  <c r="CF261" i="4"/>
  <c r="CG261" i="4"/>
  <c r="CH261" i="4"/>
  <c r="CI261" i="4"/>
  <c r="CJ261" i="4"/>
  <c r="BO262" i="4"/>
  <c r="BP262" i="4"/>
  <c r="BQ262" i="4"/>
  <c r="BR262" i="4"/>
  <c r="BS262" i="4"/>
  <c r="BT262" i="4"/>
  <c r="BU262" i="4"/>
  <c r="BV262" i="4"/>
  <c r="BW262" i="4"/>
  <c r="BX262" i="4"/>
  <c r="BY262" i="4"/>
  <c r="BZ262" i="4"/>
  <c r="CA262" i="4"/>
  <c r="CB262" i="4"/>
  <c r="CC262" i="4"/>
  <c r="CD262" i="4"/>
  <c r="CE262" i="4"/>
  <c r="CF262" i="4"/>
  <c r="CG262" i="4"/>
  <c r="CH262" i="4"/>
  <c r="CI262" i="4"/>
  <c r="CJ262" i="4"/>
  <c r="BO263" i="4"/>
  <c r="BP263" i="4"/>
  <c r="BQ263" i="4"/>
  <c r="BR263" i="4"/>
  <c r="BS263" i="4"/>
  <c r="BT263" i="4"/>
  <c r="BU263" i="4"/>
  <c r="BV263" i="4"/>
  <c r="BW263" i="4"/>
  <c r="BX263" i="4"/>
  <c r="BY263" i="4"/>
  <c r="BZ263" i="4"/>
  <c r="CA263" i="4"/>
  <c r="CB263" i="4"/>
  <c r="CC263" i="4"/>
  <c r="CD263" i="4"/>
  <c r="CE263" i="4"/>
  <c r="CF263" i="4"/>
  <c r="CG263" i="4"/>
  <c r="CH263" i="4"/>
  <c r="CI263" i="4"/>
  <c r="CJ263" i="4"/>
  <c r="BO264" i="4"/>
  <c r="BP264" i="4"/>
  <c r="BQ264" i="4"/>
  <c r="BR264" i="4"/>
  <c r="BS264" i="4"/>
  <c r="BT264" i="4"/>
  <c r="BU264" i="4"/>
  <c r="BV264" i="4"/>
  <c r="BW264" i="4"/>
  <c r="BX264" i="4"/>
  <c r="BY264" i="4"/>
  <c r="BZ264" i="4"/>
  <c r="CA264" i="4"/>
  <c r="CB264" i="4"/>
  <c r="CC264" i="4"/>
  <c r="CD264" i="4"/>
  <c r="CE264" i="4"/>
  <c r="CF264" i="4"/>
  <c r="CG264" i="4"/>
  <c r="CH264" i="4"/>
  <c r="CI264" i="4"/>
  <c r="CJ264" i="4"/>
  <c r="BO265" i="4"/>
  <c r="BP265" i="4"/>
  <c r="BQ265" i="4"/>
  <c r="BR265" i="4"/>
  <c r="BS265" i="4"/>
  <c r="BT265" i="4"/>
  <c r="BU265" i="4"/>
  <c r="BV265" i="4"/>
  <c r="BW265" i="4"/>
  <c r="BX265" i="4"/>
  <c r="BY265" i="4"/>
  <c r="BZ265" i="4"/>
  <c r="CA265" i="4"/>
  <c r="CB265" i="4"/>
  <c r="CC265" i="4"/>
  <c r="CD265" i="4"/>
  <c r="CE265" i="4"/>
  <c r="CF265" i="4"/>
  <c r="CG265" i="4"/>
  <c r="CH265" i="4"/>
  <c r="CI265" i="4"/>
  <c r="CJ265" i="4"/>
  <c r="BO266" i="4"/>
  <c r="BP266" i="4"/>
  <c r="BQ266" i="4"/>
  <c r="BR266" i="4"/>
  <c r="BS266" i="4"/>
  <c r="BT266" i="4"/>
  <c r="BU266" i="4"/>
  <c r="BV266" i="4"/>
  <c r="BW266" i="4"/>
  <c r="BX266" i="4"/>
  <c r="BY266" i="4"/>
  <c r="BZ266" i="4"/>
  <c r="CA266" i="4"/>
  <c r="CB266" i="4"/>
  <c r="CC266" i="4"/>
  <c r="CD266" i="4"/>
  <c r="CE266" i="4"/>
  <c r="CF266" i="4"/>
  <c r="CG266" i="4"/>
  <c r="CH266" i="4"/>
  <c r="CI266" i="4"/>
  <c r="CJ266" i="4"/>
  <c r="BO267" i="4"/>
  <c r="BP267" i="4"/>
  <c r="BQ267" i="4"/>
  <c r="BR267" i="4"/>
  <c r="BS267" i="4"/>
  <c r="BT267" i="4"/>
  <c r="BU267" i="4"/>
  <c r="BV267" i="4"/>
  <c r="BW267" i="4"/>
  <c r="BX267" i="4"/>
  <c r="BY267" i="4"/>
  <c r="BZ267" i="4"/>
  <c r="CA267" i="4"/>
  <c r="CB267" i="4"/>
  <c r="CC267" i="4"/>
  <c r="CD267" i="4"/>
  <c r="CE267" i="4"/>
  <c r="CF267" i="4"/>
  <c r="CG267" i="4"/>
  <c r="CH267" i="4"/>
  <c r="CI267" i="4"/>
  <c r="CJ267" i="4"/>
  <c r="BO268" i="4"/>
  <c r="BP268" i="4"/>
  <c r="BQ268" i="4"/>
  <c r="BR268" i="4"/>
  <c r="BS268" i="4"/>
  <c r="BT268" i="4"/>
  <c r="BU268" i="4"/>
  <c r="BV268" i="4"/>
  <c r="BW268" i="4"/>
  <c r="BX268" i="4"/>
  <c r="BY268" i="4"/>
  <c r="BZ268" i="4"/>
  <c r="CA268" i="4"/>
  <c r="CB268" i="4"/>
  <c r="CC268" i="4"/>
  <c r="CD268" i="4"/>
  <c r="CE268" i="4"/>
  <c r="CF268" i="4"/>
  <c r="CG268" i="4"/>
  <c r="CH268" i="4"/>
  <c r="CI268" i="4"/>
  <c r="CJ268" i="4"/>
  <c r="BO269" i="4"/>
  <c r="BP269" i="4"/>
  <c r="BQ269" i="4"/>
  <c r="BR269" i="4"/>
  <c r="BS269" i="4"/>
  <c r="BT269" i="4"/>
  <c r="BU269" i="4"/>
  <c r="BV269" i="4"/>
  <c r="BW269" i="4"/>
  <c r="BX269" i="4"/>
  <c r="BY269" i="4"/>
  <c r="BZ269" i="4"/>
  <c r="CA269" i="4"/>
  <c r="CB269" i="4"/>
  <c r="CC269" i="4"/>
  <c r="CD269" i="4"/>
  <c r="CE269" i="4"/>
  <c r="CF269" i="4"/>
  <c r="CG269" i="4"/>
  <c r="CH269" i="4"/>
  <c r="CI269" i="4"/>
  <c r="CJ269" i="4"/>
  <c r="BO270" i="4"/>
  <c r="BP270" i="4"/>
  <c r="BQ270" i="4"/>
  <c r="BR270" i="4"/>
  <c r="BS270" i="4"/>
  <c r="BT270" i="4"/>
  <c r="BU270" i="4"/>
  <c r="BV270" i="4"/>
  <c r="BW270" i="4"/>
  <c r="BX270" i="4"/>
  <c r="BY270" i="4"/>
  <c r="BZ270" i="4"/>
  <c r="CA270" i="4"/>
  <c r="CB270" i="4"/>
  <c r="CC270" i="4"/>
  <c r="CD270" i="4"/>
  <c r="CE270" i="4"/>
  <c r="CF270" i="4"/>
  <c r="CG270" i="4"/>
  <c r="CH270" i="4"/>
  <c r="CI270" i="4"/>
  <c r="CJ270" i="4"/>
  <c r="BO271" i="4"/>
  <c r="BP271" i="4"/>
  <c r="BQ271" i="4"/>
  <c r="BR271" i="4"/>
  <c r="BS271" i="4"/>
  <c r="BT271" i="4"/>
  <c r="BU271" i="4"/>
  <c r="BV271" i="4"/>
  <c r="BW271" i="4"/>
  <c r="BX271" i="4"/>
  <c r="BY271" i="4"/>
  <c r="BZ271" i="4"/>
  <c r="CA271" i="4"/>
  <c r="CB271" i="4"/>
  <c r="CC271" i="4"/>
  <c r="CD271" i="4"/>
  <c r="CE271" i="4"/>
  <c r="CF271" i="4"/>
  <c r="CG271" i="4"/>
  <c r="CH271" i="4"/>
  <c r="CI271" i="4"/>
  <c r="CJ271" i="4"/>
  <c r="BO272" i="4"/>
  <c r="BP272" i="4"/>
  <c r="BQ272" i="4"/>
  <c r="BR272" i="4"/>
  <c r="BS272" i="4"/>
  <c r="BT272" i="4"/>
  <c r="BU272" i="4"/>
  <c r="BV272" i="4"/>
  <c r="BW272" i="4"/>
  <c r="BX272" i="4"/>
  <c r="BY272" i="4"/>
  <c r="BZ272" i="4"/>
  <c r="CA272" i="4"/>
  <c r="CB272" i="4"/>
  <c r="CC272" i="4"/>
  <c r="CD272" i="4"/>
  <c r="CE272" i="4"/>
  <c r="CF272" i="4"/>
  <c r="CG272" i="4"/>
  <c r="CH272" i="4"/>
  <c r="CI272" i="4"/>
  <c r="CJ272" i="4"/>
  <c r="BO273" i="4"/>
  <c r="BP273" i="4"/>
  <c r="BQ273" i="4"/>
  <c r="BR273" i="4"/>
  <c r="BS273" i="4"/>
  <c r="BT273" i="4"/>
  <c r="BU273" i="4"/>
  <c r="BV273" i="4"/>
  <c r="BW273" i="4"/>
  <c r="BX273" i="4"/>
  <c r="BY273" i="4"/>
  <c r="BZ273" i="4"/>
  <c r="CA273" i="4"/>
  <c r="CB273" i="4"/>
  <c r="CC273" i="4"/>
  <c r="CD273" i="4"/>
  <c r="CE273" i="4"/>
  <c r="CF273" i="4"/>
  <c r="CG273" i="4"/>
  <c r="CH273" i="4"/>
  <c r="CI273" i="4"/>
  <c r="CJ273" i="4"/>
  <c r="BO274" i="4"/>
  <c r="BP274" i="4"/>
  <c r="BQ274" i="4"/>
  <c r="BR274" i="4"/>
  <c r="BS274" i="4"/>
  <c r="BT274" i="4"/>
  <c r="BU274" i="4"/>
  <c r="BV274" i="4"/>
  <c r="BW274" i="4"/>
  <c r="BX274" i="4"/>
  <c r="BY274" i="4"/>
  <c r="BZ274" i="4"/>
  <c r="CA274" i="4"/>
  <c r="CB274" i="4"/>
  <c r="CC274" i="4"/>
  <c r="CD274" i="4"/>
  <c r="CE274" i="4"/>
  <c r="CF274" i="4"/>
  <c r="CG274" i="4"/>
  <c r="CH274" i="4"/>
  <c r="CI274" i="4"/>
  <c r="CJ274" i="4"/>
  <c r="BO275" i="4"/>
  <c r="BP275" i="4"/>
  <c r="BQ275" i="4"/>
  <c r="BR275" i="4"/>
  <c r="BS275" i="4"/>
  <c r="BT275" i="4"/>
  <c r="BU275" i="4"/>
  <c r="BV275" i="4"/>
  <c r="BW275" i="4"/>
  <c r="BX275" i="4"/>
  <c r="BY275" i="4"/>
  <c r="BZ275" i="4"/>
  <c r="CA275" i="4"/>
  <c r="CB275" i="4"/>
  <c r="CC275" i="4"/>
  <c r="CD275" i="4"/>
  <c r="CE275" i="4"/>
  <c r="CF275" i="4"/>
  <c r="CG275" i="4"/>
  <c r="CH275" i="4"/>
  <c r="CI275" i="4"/>
  <c r="CJ275" i="4"/>
  <c r="BO276" i="4"/>
  <c r="BP276" i="4"/>
  <c r="BQ276" i="4"/>
  <c r="BR276" i="4"/>
  <c r="BS276" i="4"/>
  <c r="BT276" i="4"/>
  <c r="BU276" i="4"/>
  <c r="BV276" i="4"/>
  <c r="BW276" i="4"/>
  <c r="BX276" i="4"/>
  <c r="BY276" i="4"/>
  <c r="BZ276" i="4"/>
  <c r="CA276" i="4"/>
  <c r="CB276" i="4"/>
  <c r="CC276" i="4"/>
  <c r="CD276" i="4"/>
  <c r="CE276" i="4"/>
  <c r="CF276" i="4"/>
  <c r="CG276" i="4"/>
  <c r="CH276" i="4"/>
  <c r="CI276" i="4"/>
  <c r="CJ276" i="4"/>
  <c r="BO277" i="4"/>
  <c r="BP277" i="4"/>
  <c r="BQ277" i="4"/>
  <c r="BR277" i="4"/>
  <c r="BS277" i="4"/>
  <c r="BT277" i="4"/>
  <c r="BU277" i="4"/>
  <c r="BV277" i="4"/>
  <c r="BW277" i="4"/>
  <c r="BX277" i="4"/>
  <c r="BY277" i="4"/>
  <c r="BZ277" i="4"/>
  <c r="CA277" i="4"/>
  <c r="CB277" i="4"/>
  <c r="CC277" i="4"/>
  <c r="CD277" i="4"/>
  <c r="CE277" i="4"/>
  <c r="CF277" i="4"/>
  <c r="CG277" i="4"/>
  <c r="CH277" i="4"/>
  <c r="CI277" i="4"/>
  <c r="CJ277" i="4"/>
  <c r="BO278" i="4"/>
  <c r="BP278" i="4"/>
  <c r="BQ278" i="4"/>
  <c r="BR278" i="4"/>
  <c r="BS278" i="4"/>
  <c r="BT278" i="4"/>
  <c r="BU278" i="4"/>
  <c r="BV278" i="4"/>
  <c r="BW278" i="4"/>
  <c r="BX278" i="4"/>
  <c r="BY278" i="4"/>
  <c r="BZ278" i="4"/>
  <c r="CA278" i="4"/>
  <c r="CB278" i="4"/>
  <c r="CC278" i="4"/>
  <c r="CD278" i="4"/>
  <c r="CE278" i="4"/>
  <c r="CF278" i="4"/>
  <c r="CG278" i="4"/>
  <c r="CH278" i="4"/>
  <c r="CI278" i="4"/>
  <c r="CJ278" i="4"/>
  <c r="BO279" i="4"/>
  <c r="BP279" i="4"/>
  <c r="BQ279" i="4"/>
  <c r="BR279" i="4"/>
  <c r="BS279" i="4"/>
  <c r="BT279" i="4"/>
  <c r="BU279" i="4"/>
  <c r="BV279" i="4"/>
  <c r="BW279" i="4"/>
  <c r="BX279" i="4"/>
  <c r="BY279" i="4"/>
  <c r="BZ279" i="4"/>
  <c r="CA279" i="4"/>
  <c r="CB279" i="4"/>
  <c r="CC279" i="4"/>
  <c r="CD279" i="4"/>
  <c r="CE279" i="4"/>
  <c r="CF279" i="4"/>
  <c r="CG279" i="4"/>
  <c r="CH279" i="4"/>
  <c r="CI279" i="4"/>
  <c r="CJ279" i="4"/>
  <c r="BO280" i="4"/>
  <c r="BP280" i="4"/>
  <c r="BQ280" i="4"/>
  <c r="BR280" i="4"/>
  <c r="BS280" i="4"/>
  <c r="BT280" i="4"/>
  <c r="BU280" i="4"/>
  <c r="BV280" i="4"/>
  <c r="BW280" i="4"/>
  <c r="BX280" i="4"/>
  <c r="BY280" i="4"/>
  <c r="BZ280" i="4"/>
  <c r="CA280" i="4"/>
  <c r="CB280" i="4"/>
  <c r="CC280" i="4"/>
  <c r="CD280" i="4"/>
  <c r="CE280" i="4"/>
  <c r="CF280" i="4"/>
  <c r="CG280" i="4"/>
  <c r="CH280" i="4"/>
  <c r="CI280" i="4"/>
  <c r="CJ280" i="4"/>
  <c r="BO281" i="4"/>
  <c r="BP281" i="4"/>
  <c r="BQ281" i="4"/>
  <c r="BR281" i="4"/>
  <c r="BS281" i="4"/>
  <c r="BT281" i="4"/>
  <c r="BU281" i="4"/>
  <c r="BV281" i="4"/>
  <c r="BW281" i="4"/>
  <c r="BX281" i="4"/>
  <c r="BY281" i="4"/>
  <c r="BZ281" i="4"/>
  <c r="CA281" i="4"/>
  <c r="CB281" i="4"/>
  <c r="CC281" i="4"/>
  <c r="CD281" i="4"/>
  <c r="CE281" i="4"/>
  <c r="CF281" i="4"/>
  <c r="CG281" i="4"/>
  <c r="CH281" i="4"/>
  <c r="CI281" i="4"/>
  <c r="CJ281" i="4"/>
  <c r="BO282" i="4"/>
  <c r="BP282" i="4"/>
  <c r="BQ282" i="4"/>
  <c r="BR282" i="4"/>
  <c r="BS282" i="4"/>
  <c r="BT282" i="4"/>
  <c r="BU282" i="4"/>
  <c r="BV282" i="4"/>
  <c r="BW282" i="4"/>
  <c r="BX282" i="4"/>
  <c r="BY282" i="4"/>
  <c r="BZ282" i="4"/>
  <c r="CA282" i="4"/>
  <c r="CB282" i="4"/>
  <c r="CC282" i="4"/>
  <c r="CD282" i="4"/>
  <c r="CE282" i="4"/>
  <c r="CF282" i="4"/>
  <c r="CG282" i="4"/>
  <c r="CH282" i="4"/>
  <c r="CI282" i="4"/>
  <c r="CJ282" i="4"/>
  <c r="BO283" i="4"/>
  <c r="BP283" i="4"/>
  <c r="BQ283" i="4"/>
  <c r="BR283" i="4"/>
  <c r="BS283" i="4"/>
  <c r="BT283" i="4"/>
  <c r="BU283" i="4"/>
  <c r="BV283" i="4"/>
  <c r="BW283" i="4"/>
  <c r="BX283" i="4"/>
  <c r="BY283" i="4"/>
  <c r="BZ283" i="4"/>
  <c r="CA283" i="4"/>
  <c r="CB283" i="4"/>
  <c r="CC283" i="4"/>
  <c r="CD283" i="4"/>
  <c r="CE283" i="4"/>
  <c r="CF283" i="4"/>
  <c r="CG283" i="4"/>
  <c r="CH283" i="4"/>
  <c r="CI283" i="4"/>
  <c r="CJ283" i="4"/>
  <c r="BO284" i="4"/>
  <c r="BP284" i="4"/>
  <c r="BQ284" i="4"/>
  <c r="BR284" i="4"/>
  <c r="BS284" i="4"/>
  <c r="BT284" i="4"/>
  <c r="BU284" i="4"/>
  <c r="BV284" i="4"/>
  <c r="BW284" i="4"/>
  <c r="BX284" i="4"/>
  <c r="BY284" i="4"/>
  <c r="BZ284" i="4"/>
  <c r="CA284" i="4"/>
  <c r="CB284" i="4"/>
  <c r="CC284" i="4"/>
  <c r="CD284" i="4"/>
  <c r="CE284" i="4"/>
  <c r="CF284" i="4"/>
  <c r="CG284" i="4"/>
  <c r="CH284" i="4"/>
  <c r="CI284" i="4"/>
  <c r="CJ284" i="4"/>
  <c r="BO285" i="4"/>
  <c r="BP285" i="4"/>
  <c r="BQ285" i="4"/>
  <c r="BR285" i="4"/>
  <c r="BS285" i="4"/>
  <c r="BT285" i="4"/>
  <c r="BU285" i="4"/>
  <c r="BV285" i="4"/>
  <c r="BW285" i="4"/>
  <c r="BX285" i="4"/>
  <c r="BY285" i="4"/>
  <c r="BZ285" i="4"/>
  <c r="CA285" i="4"/>
  <c r="CB285" i="4"/>
  <c r="CC285" i="4"/>
  <c r="CD285" i="4"/>
  <c r="CE285" i="4"/>
  <c r="CF285" i="4"/>
  <c r="CG285" i="4"/>
  <c r="CH285" i="4"/>
  <c r="CI285" i="4"/>
  <c r="CJ285" i="4"/>
  <c r="BO286" i="4"/>
  <c r="BP286" i="4"/>
  <c r="BQ286" i="4"/>
  <c r="BR286" i="4"/>
  <c r="BS286" i="4"/>
  <c r="BT286" i="4"/>
  <c r="BU286" i="4"/>
  <c r="BV286" i="4"/>
  <c r="BW286" i="4"/>
  <c r="BX286" i="4"/>
  <c r="BY286" i="4"/>
  <c r="BZ286" i="4"/>
  <c r="CA286" i="4"/>
  <c r="CB286" i="4"/>
  <c r="CC286" i="4"/>
  <c r="CD286" i="4"/>
  <c r="CE286" i="4"/>
  <c r="CF286" i="4"/>
  <c r="CG286" i="4"/>
  <c r="CH286" i="4"/>
  <c r="CI286" i="4"/>
  <c r="CJ286" i="4"/>
  <c r="BO287" i="4"/>
  <c r="BP287" i="4"/>
  <c r="BQ287" i="4"/>
  <c r="BR287" i="4"/>
  <c r="BS287" i="4"/>
  <c r="BT287" i="4"/>
  <c r="BU287" i="4"/>
  <c r="BV287" i="4"/>
  <c r="BW287" i="4"/>
  <c r="BX287" i="4"/>
  <c r="BY287" i="4"/>
  <c r="BZ287" i="4"/>
  <c r="CA287" i="4"/>
  <c r="CB287" i="4"/>
  <c r="CC287" i="4"/>
  <c r="CD287" i="4"/>
  <c r="CE287" i="4"/>
  <c r="CF287" i="4"/>
  <c r="CG287" i="4"/>
  <c r="CH287" i="4"/>
  <c r="CI287" i="4"/>
  <c r="CJ287" i="4"/>
  <c r="BO288" i="4"/>
  <c r="BP288" i="4"/>
  <c r="BQ288" i="4"/>
  <c r="BR288" i="4"/>
  <c r="BS288" i="4"/>
  <c r="BT288" i="4"/>
  <c r="BU288" i="4"/>
  <c r="BV288" i="4"/>
  <c r="BW288" i="4"/>
  <c r="BX288" i="4"/>
  <c r="BY288" i="4"/>
  <c r="BZ288" i="4"/>
  <c r="CA288" i="4"/>
  <c r="CB288" i="4"/>
  <c r="CC288" i="4"/>
  <c r="CD288" i="4"/>
  <c r="CE288" i="4"/>
  <c r="CF288" i="4"/>
  <c r="CG288" i="4"/>
  <c r="CH288" i="4"/>
  <c r="CI288" i="4"/>
  <c r="CJ288" i="4"/>
  <c r="BO289" i="4"/>
  <c r="BP289" i="4"/>
  <c r="BQ289" i="4"/>
  <c r="BR289" i="4"/>
  <c r="BS289" i="4"/>
  <c r="BT289" i="4"/>
  <c r="BU289" i="4"/>
  <c r="BV289" i="4"/>
  <c r="BW289" i="4"/>
  <c r="BX289" i="4"/>
  <c r="BY289" i="4"/>
  <c r="BZ289" i="4"/>
  <c r="CA289" i="4"/>
  <c r="CB289" i="4"/>
  <c r="CC289" i="4"/>
  <c r="CD289" i="4"/>
  <c r="CE289" i="4"/>
  <c r="CF289" i="4"/>
  <c r="CG289" i="4"/>
  <c r="CH289" i="4"/>
  <c r="CI289" i="4"/>
  <c r="CJ289" i="4"/>
  <c r="BO290" i="4"/>
  <c r="BP290" i="4"/>
  <c r="BQ290" i="4"/>
  <c r="BR290" i="4"/>
  <c r="BS290" i="4"/>
  <c r="BT290" i="4"/>
  <c r="BU290" i="4"/>
  <c r="BV290" i="4"/>
  <c r="BW290" i="4"/>
  <c r="BX290" i="4"/>
  <c r="BY290" i="4"/>
  <c r="BZ290" i="4"/>
  <c r="CA290" i="4"/>
  <c r="CB290" i="4"/>
  <c r="CC290" i="4"/>
  <c r="CD290" i="4"/>
  <c r="CE290" i="4"/>
  <c r="CF290" i="4"/>
  <c r="CG290" i="4"/>
  <c r="CH290" i="4"/>
  <c r="CI290" i="4"/>
  <c r="CJ290" i="4"/>
  <c r="BO291" i="4"/>
  <c r="BP291" i="4"/>
  <c r="BQ291" i="4"/>
  <c r="BR291" i="4"/>
  <c r="BS291" i="4"/>
  <c r="BT291" i="4"/>
  <c r="BU291" i="4"/>
  <c r="BV291" i="4"/>
  <c r="BW291" i="4"/>
  <c r="BX291" i="4"/>
  <c r="BY291" i="4"/>
  <c r="BZ291" i="4"/>
  <c r="CA291" i="4"/>
  <c r="CB291" i="4"/>
  <c r="CC291" i="4"/>
  <c r="CD291" i="4"/>
  <c r="CE291" i="4"/>
  <c r="CF291" i="4"/>
  <c r="CG291" i="4"/>
  <c r="CH291" i="4"/>
  <c r="CI291" i="4"/>
  <c r="CJ291" i="4"/>
  <c r="BO292" i="4"/>
  <c r="BP292" i="4"/>
  <c r="BQ292" i="4"/>
  <c r="BR292" i="4"/>
  <c r="BS292" i="4"/>
  <c r="BT292" i="4"/>
  <c r="BU292" i="4"/>
  <c r="BV292" i="4"/>
  <c r="BW292" i="4"/>
  <c r="BX292" i="4"/>
  <c r="BY292" i="4"/>
  <c r="BZ292" i="4"/>
  <c r="CA292" i="4"/>
  <c r="CB292" i="4"/>
  <c r="CC292" i="4"/>
  <c r="CD292" i="4"/>
  <c r="CE292" i="4"/>
  <c r="CF292" i="4"/>
  <c r="CG292" i="4"/>
  <c r="CH292" i="4"/>
  <c r="CI292" i="4"/>
  <c r="CJ292" i="4"/>
  <c r="BO293" i="4"/>
  <c r="BP293" i="4"/>
  <c r="BQ293" i="4"/>
  <c r="BR293" i="4"/>
  <c r="BS293" i="4"/>
  <c r="BT293" i="4"/>
  <c r="BU293" i="4"/>
  <c r="BV293" i="4"/>
  <c r="BW293" i="4"/>
  <c r="BX293" i="4"/>
  <c r="BY293" i="4"/>
  <c r="BZ293" i="4"/>
  <c r="CA293" i="4"/>
  <c r="CB293" i="4"/>
  <c r="CC293" i="4"/>
  <c r="CD293" i="4"/>
  <c r="CE293" i="4"/>
  <c r="CF293" i="4"/>
  <c r="CG293" i="4"/>
  <c r="CH293" i="4"/>
  <c r="CI293" i="4"/>
  <c r="CJ293" i="4"/>
  <c r="BO294" i="4"/>
  <c r="BP294" i="4"/>
  <c r="BQ294" i="4"/>
  <c r="BR294" i="4"/>
  <c r="BS294" i="4"/>
  <c r="BT294" i="4"/>
  <c r="BU294" i="4"/>
  <c r="BV294" i="4"/>
  <c r="BW294" i="4"/>
  <c r="BX294" i="4"/>
  <c r="BY294" i="4"/>
  <c r="BZ294" i="4"/>
  <c r="CA294" i="4"/>
  <c r="CB294" i="4"/>
  <c r="CC294" i="4"/>
  <c r="CD294" i="4"/>
  <c r="CE294" i="4"/>
  <c r="CF294" i="4"/>
  <c r="CG294" i="4"/>
  <c r="CH294" i="4"/>
  <c r="CI294" i="4"/>
  <c r="CJ294" i="4"/>
  <c r="BO295" i="4"/>
  <c r="BP295" i="4"/>
  <c r="BQ295" i="4"/>
  <c r="BR295" i="4"/>
  <c r="BS295" i="4"/>
  <c r="BT295" i="4"/>
  <c r="BU295" i="4"/>
  <c r="BV295" i="4"/>
  <c r="BW295" i="4"/>
  <c r="BX295" i="4"/>
  <c r="BY295" i="4"/>
  <c r="BZ295" i="4"/>
  <c r="CA295" i="4"/>
  <c r="CB295" i="4"/>
  <c r="CC295" i="4"/>
  <c r="CD295" i="4"/>
  <c r="CE295" i="4"/>
  <c r="CF295" i="4"/>
  <c r="CG295" i="4"/>
  <c r="CH295" i="4"/>
  <c r="CI295" i="4"/>
  <c r="CJ295" i="4"/>
  <c r="BO296" i="4"/>
  <c r="BP296" i="4"/>
  <c r="BQ296" i="4"/>
  <c r="BR296" i="4"/>
  <c r="BS296" i="4"/>
  <c r="BT296" i="4"/>
  <c r="BU296" i="4"/>
  <c r="BV296" i="4"/>
  <c r="BW296" i="4"/>
  <c r="BX296" i="4"/>
  <c r="BY296" i="4"/>
  <c r="BZ296" i="4"/>
  <c r="CA296" i="4"/>
  <c r="CB296" i="4"/>
  <c r="CC296" i="4"/>
  <c r="CD296" i="4"/>
  <c r="CE296" i="4"/>
  <c r="CF296" i="4"/>
  <c r="CG296" i="4"/>
  <c r="CH296" i="4"/>
  <c r="CI296" i="4"/>
  <c r="CJ296" i="4"/>
  <c r="BO297" i="4"/>
  <c r="BP297" i="4"/>
  <c r="BQ297" i="4"/>
  <c r="BR297" i="4"/>
  <c r="BS297" i="4"/>
  <c r="BT297" i="4"/>
  <c r="BU297" i="4"/>
  <c r="BV297" i="4"/>
  <c r="BW297" i="4"/>
  <c r="BX297" i="4"/>
  <c r="BY297" i="4"/>
  <c r="BZ297" i="4"/>
  <c r="CA297" i="4"/>
  <c r="CB297" i="4"/>
  <c r="CC297" i="4"/>
  <c r="CD297" i="4"/>
  <c r="CE297" i="4"/>
  <c r="CF297" i="4"/>
  <c r="CG297" i="4"/>
  <c r="CH297" i="4"/>
  <c r="CI297" i="4"/>
  <c r="CJ297" i="4"/>
  <c r="BO298" i="4"/>
  <c r="BP298" i="4"/>
  <c r="BQ298" i="4"/>
  <c r="BR298" i="4"/>
  <c r="BS298" i="4"/>
  <c r="BT298" i="4"/>
  <c r="BU298" i="4"/>
  <c r="BV298" i="4"/>
  <c r="BW298" i="4"/>
  <c r="BX298" i="4"/>
  <c r="BY298" i="4"/>
  <c r="BZ298" i="4"/>
  <c r="CA298" i="4"/>
  <c r="CB298" i="4"/>
  <c r="CC298" i="4"/>
  <c r="CD298" i="4"/>
  <c r="CE298" i="4"/>
  <c r="CF298" i="4"/>
  <c r="CG298" i="4"/>
  <c r="CH298" i="4"/>
  <c r="CI298" i="4"/>
  <c r="CJ298" i="4"/>
  <c r="BO299" i="4"/>
  <c r="BP299" i="4"/>
  <c r="BQ299" i="4"/>
  <c r="BR299" i="4"/>
  <c r="BS299" i="4"/>
  <c r="BT299" i="4"/>
  <c r="BU299" i="4"/>
  <c r="BV299" i="4"/>
  <c r="BW299" i="4"/>
  <c r="BX299" i="4"/>
  <c r="BY299" i="4"/>
  <c r="BZ299" i="4"/>
  <c r="CA299" i="4"/>
  <c r="CB299" i="4"/>
  <c r="CC299" i="4"/>
  <c r="CD299" i="4"/>
  <c r="CE299" i="4"/>
  <c r="CF299" i="4"/>
  <c r="CG299" i="4"/>
  <c r="CH299" i="4"/>
  <c r="CI299" i="4"/>
  <c r="CJ299" i="4"/>
  <c r="BO300" i="4"/>
  <c r="BP300" i="4"/>
  <c r="BQ300" i="4"/>
  <c r="BR300" i="4"/>
  <c r="BS300" i="4"/>
  <c r="BT300" i="4"/>
  <c r="BU300" i="4"/>
  <c r="BV300" i="4"/>
  <c r="BW300" i="4"/>
  <c r="BX300" i="4"/>
  <c r="BY300" i="4"/>
  <c r="BZ300" i="4"/>
  <c r="CA300" i="4"/>
  <c r="CB300" i="4"/>
  <c r="CC300" i="4"/>
  <c r="CD300" i="4"/>
  <c r="CE300" i="4"/>
  <c r="CF300" i="4"/>
  <c r="CG300" i="4"/>
  <c r="CH300" i="4"/>
  <c r="CI300" i="4"/>
  <c r="CJ300" i="4"/>
  <c r="BO301" i="4"/>
  <c r="BP301" i="4"/>
  <c r="BQ301" i="4"/>
  <c r="BR301" i="4"/>
  <c r="BS301" i="4"/>
  <c r="BT301" i="4"/>
  <c r="BU301" i="4"/>
  <c r="BV301" i="4"/>
  <c r="BW301" i="4"/>
  <c r="BX301" i="4"/>
  <c r="BY301" i="4"/>
  <c r="BZ301" i="4"/>
  <c r="CA301" i="4"/>
  <c r="CB301" i="4"/>
  <c r="CC301" i="4"/>
  <c r="CD301" i="4"/>
  <c r="CE301" i="4"/>
  <c r="CF301" i="4"/>
  <c r="CG301" i="4"/>
  <c r="CH301" i="4"/>
  <c r="CI301" i="4"/>
  <c r="CJ301" i="4"/>
  <c r="BO302" i="4"/>
  <c r="BP302" i="4"/>
  <c r="BQ302" i="4"/>
  <c r="BR302" i="4"/>
  <c r="BS302" i="4"/>
  <c r="BT302" i="4"/>
  <c r="BU302" i="4"/>
  <c r="BV302" i="4"/>
  <c r="BW302" i="4"/>
  <c r="BX302" i="4"/>
  <c r="BY302" i="4"/>
  <c r="BZ302" i="4"/>
  <c r="CA302" i="4"/>
  <c r="CB302" i="4"/>
  <c r="CC302" i="4"/>
  <c r="CD302" i="4"/>
  <c r="CE302" i="4"/>
  <c r="CF302" i="4"/>
  <c r="CG302" i="4"/>
  <c r="CH302" i="4"/>
  <c r="CI302" i="4"/>
  <c r="CJ302" i="4"/>
  <c r="BO303" i="4"/>
  <c r="BP303" i="4"/>
  <c r="BQ303" i="4"/>
  <c r="BR303" i="4"/>
  <c r="BS303" i="4"/>
  <c r="BT303" i="4"/>
  <c r="BU303" i="4"/>
  <c r="BV303" i="4"/>
  <c r="BW303" i="4"/>
  <c r="BX303" i="4"/>
  <c r="BY303" i="4"/>
  <c r="BZ303" i="4"/>
  <c r="CA303" i="4"/>
  <c r="CB303" i="4"/>
  <c r="CC303" i="4"/>
  <c r="CD303" i="4"/>
  <c r="CE303" i="4"/>
  <c r="CF303" i="4"/>
  <c r="CG303" i="4"/>
  <c r="CH303" i="4"/>
  <c r="CI303" i="4"/>
  <c r="CJ303" i="4"/>
  <c r="BO304" i="4"/>
  <c r="BP304" i="4"/>
  <c r="BQ304" i="4"/>
  <c r="BR304" i="4"/>
  <c r="BS304" i="4"/>
  <c r="BT304" i="4"/>
  <c r="BU304" i="4"/>
  <c r="BV304" i="4"/>
  <c r="BW304" i="4"/>
  <c r="BX304" i="4"/>
  <c r="BY304" i="4"/>
  <c r="BZ304" i="4"/>
  <c r="CA304" i="4"/>
  <c r="CB304" i="4"/>
  <c r="CC304" i="4"/>
  <c r="CD304" i="4"/>
  <c r="CE304" i="4"/>
  <c r="CF304" i="4"/>
  <c r="CG304" i="4"/>
  <c r="CH304" i="4"/>
  <c r="CI304" i="4"/>
  <c r="CJ304" i="4"/>
  <c r="BO305" i="4"/>
  <c r="BP305" i="4"/>
  <c r="BQ305" i="4"/>
  <c r="BR305" i="4"/>
  <c r="BS305" i="4"/>
  <c r="BT305" i="4"/>
  <c r="BU305" i="4"/>
  <c r="BV305" i="4"/>
  <c r="BW305" i="4"/>
  <c r="BX305" i="4"/>
  <c r="BY305" i="4"/>
  <c r="BZ305" i="4"/>
  <c r="CA305" i="4"/>
  <c r="CB305" i="4"/>
  <c r="CC305" i="4"/>
  <c r="CD305" i="4"/>
  <c r="CE305" i="4"/>
  <c r="CF305" i="4"/>
  <c r="CG305" i="4"/>
  <c r="CH305" i="4"/>
  <c r="CI305" i="4"/>
  <c r="CJ305" i="4"/>
  <c r="BO306" i="4"/>
  <c r="BP306" i="4"/>
  <c r="BQ306" i="4"/>
  <c r="BR306" i="4"/>
  <c r="BS306" i="4"/>
  <c r="BT306" i="4"/>
  <c r="BU306" i="4"/>
  <c r="BV306" i="4"/>
  <c r="BW306" i="4"/>
  <c r="BX306" i="4"/>
  <c r="BY306" i="4"/>
  <c r="BZ306" i="4"/>
  <c r="CA306" i="4"/>
  <c r="CB306" i="4"/>
  <c r="CC306" i="4"/>
  <c r="CD306" i="4"/>
  <c r="CE306" i="4"/>
  <c r="CF306" i="4"/>
  <c r="CG306" i="4"/>
  <c r="CH306" i="4"/>
  <c r="CI306" i="4"/>
  <c r="CJ306" i="4"/>
  <c r="BO307" i="4"/>
  <c r="BP307" i="4"/>
  <c r="BQ307" i="4"/>
  <c r="BR307" i="4"/>
  <c r="BS307" i="4"/>
  <c r="BT307" i="4"/>
  <c r="BU307" i="4"/>
  <c r="BV307" i="4"/>
  <c r="BW307" i="4"/>
  <c r="BX307" i="4"/>
  <c r="BY307" i="4"/>
  <c r="BZ307" i="4"/>
  <c r="CA307" i="4"/>
  <c r="CB307" i="4"/>
  <c r="CC307" i="4"/>
  <c r="CD307" i="4"/>
  <c r="CE307" i="4"/>
  <c r="CF307" i="4"/>
  <c r="CG307" i="4"/>
  <c r="CH307" i="4"/>
  <c r="CI307" i="4"/>
  <c r="CJ307" i="4"/>
  <c r="BO308" i="4"/>
  <c r="BP308" i="4"/>
  <c r="BQ308" i="4"/>
  <c r="BR308" i="4"/>
  <c r="BS308" i="4"/>
  <c r="BT308" i="4"/>
  <c r="BU308" i="4"/>
  <c r="BV308" i="4"/>
  <c r="BW308" i="4"/>
  <c r="BX308" i="4"/>
  <c r="BY308" i="4"/>
  <c r="BZ308" i="4"/>
  <c r="CA308" i="4"/>
  <c r="CB308" i="4"/>
  <c r="CC308" i="4"/>
  <c r="CD308" i="4"/>
  <c r="CE308" i="4"/>
  <c r="CF308" i="4"/>
  <c r="CG308" i="4"/>
  <c r="CH308" i="4"/>
  <c r="CI308" i="4"/>
  <c r="CJ308" i="4"/>
  <c r="BO309" i="4"/>
  <c r="BP309" i="4"/>
  <c r="BQ309" i="4"/>
  <c r="BR309" i="4"/>
  <c r="BS309" i="4"/>
  <c r="BT309" i="4"/>
  <c r="BU309" i="4"/>
  <c r="BV309" i="4"/>
  <c r="BW309" i="4"/>
  <c r="BX309" i="4"/>
  <c r="BY309" i="4"/>
  <c r="BZ309" i="4"/>
  <c r="CA309" i="4"/>
  <c r="CB309" i="4"/>
  <c r="CC309" i="4"/>
  <c r="CD309" i="4"/>
  <c r="CE309" i="4"/>
  <c r="CF309" i="4"/>
  <c r="CG309" i="4"/>
  <c r="CH309" i="4"/>
  <c r="CI309" i="4"/>
  <c r="CJ309" i="4"/>
  <c r="BO310" i="4"/>
  <c r="BP310" i="4"/>
  <c r="BQ310" i="4"/>
  <c r="BR310" i="4"/>
  <c r="BS310" i="4"/>
  <c r="BT310" i="4"/>
  <c r="BU310" i="4"/>
  <c r="BV310" i="4"/>
  <c r="BW310" i="4"/>
  <c r="BX310" i="4"/>
  <c r="BY310" i="4"/>
  <c r="BZ310" i="4"/>
  <c r="CA310" i="4"/>
  <c r="CB310" i="4"/>
  <c r="CC310" i="4"/>
  <c r="CD310" i="4"/>
  <c r="CE310" i="4"/>
  <c r="CF310" i="4"/>
  <c r="CG310" i="4"/>
  <c r="CH310" i="4"/>
  <c r="CI310" i="4"/>
  <c r="CJ310" i="4"/>
  <c r="BO311" i="4"/>
  <c r="BP311" i="4"/>
  <c r="BQ311" i="4"/>
  <c r="BR311" i="4"/>
  <c r="BS311" i="4"/>
  <c r="BT311" i="4"/>
  <c r="BU311" i="4"/>
  <c r="BV311" i="4"/>
  <c r="BW311" i="4"/>
  <c r="BX311" i="4"/>
  <c r="BY311" i="4"/>
  <c r="BZ311" i="4"/>
  <c r="CA311" i="4"/>
  <c r="CB311" i="4"/>
  <c r="CC311" i="4"/>
  <c r="CD311" i="4"/>
  <c r="CE311" i="4"/>
  <c r="CF311" i="4"/>
  <c r="CG311" i="4"/>
  <c r="CH311" i="4"/>
  <c r="CI311" i="4"/>
  <c r="CJ311" i="4"/>
  <c r="BO312" i="4"/>
  <c r="BP312" i="4"/>
  <c r="BQ312" i="4"/>
  <c r="BR312" i="4"/>
  <c r="BS312" i="4"/>
  <c r="BT312" i="4"/>
  <c r="BU312" i="4"/>
  <c r="BV312" i="4"/>
  <c r="BW312" i="4"/>
  <c r="BX312" i="4"/>
  <c r="BY312" i="4"/>
  <c r="BZ312" i="4"/>
  <c r="CA312" i="4"/>
  <c r="CB312" i="4"/>
  <c r="CC312" i="4"/>
  <c r="CD312" i="4"/>
  <c r="CE312" i="4"/>
  <c r="CF312" i="4"/>
  <c r="CG312" i="4"/>
  <c r="CH312" i="4"/>
  <c r="CI312" i="4"/>
  <c r="CJ312" i="4"/>
  <c r="BO313" i="4"/>
  <c r="BP313" i="4"/>
  <c r="BQ313" i="4"/>
  <c r="BR313" i="4"/>
  <c r="BS313" i="4"/>
  <c r="BT313" i="4"/>
  <c r="BU313" i="4"/>
  <c r="BV313" i="4"/>
  <c r="BW313" i="4"/>
  <c r="BX313" i="4"/>
  <c r="BY313" i="4"/>
  <c r="BZ313" i="4"/>
  <c r="CA313" i="4"/>
  <c r="CB313" i="4"/>
  <c r="CC313" i="4"/>
  <c r="CD313" i="4"/>
  <c r="CE313" i="4"/>
  <c r="CF313" i="4"/>
  <c r="CG313" i="4"/>
  <c r="CH313" i="4"/>
  <c r="CI313" i="4"/>
  <c r="CJ313" i="4"/>
  <c r="BO314" i="4"/>
  <c r="BP314" i="4"/>
  <c r="BQ314" i="4"/>
  <c r="BR314" i="4"/>
  <c r="BS314" i="4"/>
  <c r="BT314" i="4"/>
  <c r="BU314" i="4"/>
  <c r="BV314" i="4"/>
  <c r="BW314" i="4"/>
  <c r="BX314" i="4"/>
  <c r="BY314" i="4"/>
  <c r="BZ314" i="4"/>
  <c r="CA314" i="4"/>
  <c r="CB314" i="4"/>
  <c r="CC314" i="4"/>
  <c r="CD314" i="4"/>
  <c r="CE314" i="4"/>
  <c r="CF314" i="4"/>
  <c r="CG314" i="4"/>
  <c r="CH314" i="4"/>
  <c r="CI314" i="4"/>
  <c r="CJ314" i="4"/>
  <c r="BO315" i="4"/>
  <c r="BP315" i="4"/>
  <c r="BQ315" i="4"/>
  <c r="BR315" i="4"/>
  <c r="BS315" i="4"/>
  <c r="BT315" i="4"/>
  <c r="BU315" i="4"/>
  <c r="BV315" i="4"/>
  <c r="BW315" i="4"/>
  <c r="BX315" i="4"/>
  <c r="BY315" i="4"/>
  <c r="BZ315" i="4"/>
  <c r="CA315" i="4"/>
  <c r="CB315" i="4"/>
  <c r="CC315" i="4"/>
  <c r="CD315" i="4"/>
  <c r="CE315" i="4"/>
  <c r="CF315" i="4"/>
  <c r="CG315" i="4"/>
  <c r="CH315" i="4"/>
  <c r="CI315" i="4"/>
  <c r="CJ315" i="4"/>
  <c r="BO316" i="4"/>
  <c r="BP316" i="4"/>
  <c r="BQ316" i="4"/>
  <c r="BR316" i="4"/>
  <c r="BS316" i="4"/>
  <c r="BT316" i="4"/>
  <c r="BU316" i="4"/>
  <c r="BV316" i="4"/>
  <c r="BW316" i="4"/>
  <c r="BX316" i="4"/>
  <c r="BY316" i="4"/>
  <c r="BZ316" i="4"/>
  <c r="CA316" i="4"/>
  <c r="CB316" i="4"/>
  <c r="CC316" i="4"/>
  <c r="CD316" i="4"/>
  <c r="CE316" i="4"/>
  <c r="CF316" i="4"/>
  <c r="CG316" i="4"/>
  <c r="CH316" i="4"/>
  <c r="CI316" i="4"/>
  <c r="CJ316" i="4"/>
  <c r="BO317" i="4"/>
  <c r="BP317" i="4"/>
  <c r="BQ317" i="4"/>
  <c r="BR317" i="4"/>
  <c r="BS317" i="4"/>
  <c r="BT317" i="4"/>
  <c r="BU317" i="4"/>
  <c r="BV317" i="4"/>
  <c r="BW317" i="4"/>
  <c r="BX317" i="4"/>
  <c r="BY317" i="4"/>
  <c r="BZ317" i="4"/>
  <c r="CA317" i="4"/>
  <c r="CB317" i="4"/>
  <c r="CC317" i="4"/>
  <c r="CD317" i="4"/>
  <c r="CE317" i="4"/>
  <c r="CF317" i="4"/>
  <c r="CG317" i="4"/>
  <c r="CH317" i="4"/>
  <c r="CI317" i="4"/>
  <c r="CJ317" i="4"/>
  <c r="BO318" i="4"/>
  <c r="BP318" i="4"/>
  <c r="BQ318" i="4"/>
  <c r="BR318" i="4"/>
  <c r="BS318" i="4"/>
  <c r="BT318" i="4"/>
  <c r="BU318" i="4"/>
  <c r="BV318" i="4"/>
  <c r="BW318" i="4"/>
  <c r="BX318" i="4"/>
  <c r="BY318" i="4"/>
  <c r="BZ318" i="4"/>
  <c r="CA318" i="4"/>
  <c r="CB318" i="4"/>
  <c r="CC318" i="4"/>
  <c r="CD318" i="4"/>
  <c r="CE318" i="4"/>
  <c r="CF318" i="4"/>
  <c r="CG318" i="4"/>
  <c r="CH318" i="4"/>
  <c r="CI318" i="4"/>
  <c r="CJ318" i="4"/>
  <c r="BO319" i="4"/>
  <c r="BP319" i="4"/>
  <c r="BQ319" i="4"/>
  <c r="BR319" i="4"/>
  <c r="BS319" i="4"/>
  <c r="BT319" i="4"/>
  <c r="BU319" i="4"/>
  <c r="BV319" i="4"/>
  <c r="BW319" i="4"/>
  <c r="BX319" i="4"/>
  <c r="BY319" i="4"/>
  <c r="BZ319" i="4"/>
  <c r="CA319" i="4"/>
  <c r="CB319" i="4"/>
  <c r="CC319" i="4"/>
  <c r="CD319" i="4"/>
  <c r="CE319" i="4"/>
  <c r="CF319" i="4"/>
  <c r="CG319" i="4"/>
  <c r="CH319" i="4"/>
  <c r="CI319" i="4"/>
  <c r="CJ319" i="4"/>
  <c r="BO320" i="4"/>
  <c r="BP320" i="4"/>
  <c r="BQ320" i="4"/>
  <c r="BR320" i="4"/>
  <c r="BS320" i="4"/>
  <c r="BT320" i="4"/>
  <c r="BU320" i="4"/>
  <c r="BV320" i="4"/>
  <c r="BW320" i="4"/>
  <c r="BX320" i="4"/>
  <c r="BY320" i="4"/>
  <c r="BZ320" i="4"/>
  <c r="CA320" i="4"/>
  <c r="CB320" i="4"/>
  <c r="CC320" i="4"/>
  <c r="CD320" i="4"/>
  <c r="CE320" i="4"/>
  <c r="CF320" i="4"/>
  <c r="CG320" i="4"/>
  <c r="CH320" i="4"/>
  <c r="CI320" i="4"/>
  <c r="CJ320" i="4"/>
  <c r="BO321" i="4"/>
  <c r="BP321" i="4"/>
  <c r="BQ321" i="4"/>
  <c r="BR321" i="4"/>
  <c r="BS321" i="4"/>
  <c r="BT321" i="4"/>
  <c r="BU321" i="4"/>
  <c r="BV321" i="4"/>
  <c r="BW321" i="4"/>
  <c r="BX321" i="4"/>
  <c r="BY321" i="4"/>
  <c r="BZ321" i="4"/>
  <c r="CA321" i="4"/>
  <c r="CB321" i="4"/>
  <c r="CC321" i="4"/>
  <c r="CD321" i="4"/>
  <c r="CE321" i="4"/>
  <c r="CF321" i="4"/>
  <c r="CG321" i="4"/>
  <c r="CH321" i="4"/>
  <c r="CI321" i="4"/>
  <c r="CJ321" i="4"/>
  <c r="BO322" i="4"/>
  <c r="BP322" i="4"/>
  <c r="BQ322" i="4"/>
  <c r="BR322" i="4"/>
  <c r="BS322" i="4"/>
  <c r="BT322" i="4"/>
  <c r="BU322" i="4"/>
  <c r="BV322" i="4"/>
  <c r="BW322" i="4"/>
  <c r="BX322" i="4"/>
  <c r="BY322" i="4"/>
  <c r="BZ322" i="4"/>
  <c r="CA322" i="4"/>
  <c r="CB322" i="4"/>
  <c r="CC322" i="4"/>
  <c r="CD322" i="4"/>
  <c r="CE322" i="4"/>
  <c r="CF322" i="4"/>
  <c r="CG322" i="4"/>
  <c r="CH322" i="4"/>
  <c r="CI322" i="4"/>
  <c r="CJ322" i="4"/>
  <c r="BO323" i="4"/>
  <c r="BP323" i="4"/>
  <c r="BQ323" i="4"/>
  <c r="BR323" i="4"/>
  <c r="BS323" i="4"/>
  <c r="BT323" i="4"/>
  <c r="BU323" i="4"/>
  <c r="BV323" i="4"/>
  <c r="BW323" i="4"/>
  <c r="BX323" i="4"/>
  <c r="BY323" i="4"/>
  <c r="BZ323" i="4"/>
  <c r="CA323" i="4"/>
  <c r="CB323" i="4"/>
  <c r="CC323" i="4"/>
  <c r="CD323" i="4"/>
  <c r="CE323" i="4"/>
  <c r="CF323" i="4"/>
  <c r="CG323" i="4"/>
  <c r="CH323" i="4"/>
  <c r="CI323" i="4"/>
  <c r="CJ323" i="4"/>
  <c r="BO324" i="4"/>
  <c r="BP324" i="4"/>
  <c r="BQ324" i="4"/>
  <c r="BR324" i="4"/>
  <c r="BS324" i="4"/>
  <c r="BT324" i="4"/>
  <c r="BU324" i="4"/>
  <c r="BV324" i="4"/>
  <c r="BW324" i="4"/>
  <c r="BX324" i="4"/>
  <c r="BY324" i="4"/>
  <c r="BZ324" i="4"/>
  <c r="CA324" i="4"/>
  <c r="CB324" i="4"/>
  <c r="CC324" i="4"/>
  <c r="CD324" i="4"/>
  <c r="CE324" i="4"/>
  <c r="CF324" i="4"/>
  <c r="CG324" i="4"/>
  <c r="CH324" i="4"/>
  <c r="CI324" i="4"/>
  <c r="CJ324" i="4"/>
  <c r="BO325" i="4"/>
  <c r="BP325" i="4"/>
  <c r="BQ325" i="4"/>
  <c r="BR325" i="4"/>
  <c r="BS325" i="4"/>
  <c r="BT325" i="4"/>
  <c r="BU325" i="4"/>
  <c r="BV325" i="4"/>
  <c r="BW325" i="4"/>
  <c r="BX325" i="4"/>
  <c r="BY325" i="4"/>
  <c r="BZ325" i="4"/>
  <c r="CA325" i="4"/>
  <c r="CB325" i="4"/>
  <c r="CC325" i="4"/>
  <c r="CD325" i="4"/>
  <c r="CE325" i="4"/>
  <c r="CF325" i="4"/>
  <c r="CG325" i="4"/>
  <c r="CH325" i="4"/>
  <c r="CI325" i="4"/>
  <c r="CJ325" i="4"/>
  <c r="BO326" i="4"/>
  <c r="BP326" i="4"/>
  <c r="BQ326" i="4"/>
  <c r="BR326" i="4"/>
  <c r="BS326" i="4"/>
  <c r="BT326" i="4"/>
  <c r="BU326" i="4"/>
  <c r="BV326" i="4"/>
  <c r="BW326" i="4"/>
  <c r="BX326" i="4"/>
  <c r="BY326" i="4"/>
  <c r="BZ326" i="4"/>
  <c r="CA326" i="4"/>
  <c r="CB326" i="4"/>
  <c r="CC326" i="4"/>
  <c r="CD326" i="4"/>
  <c r="CE326" i="4"/>
  <c r="CF326" i="4"/>
  <c r="CG326" i="4"/>
  <c r="CH326" i="4"/>
  <c r="CI326" i="4"/>
  <c r="CJ326" i="4"/>
  <c r="BO327" i="4"/>
  <c r="BP327" i="4"/>
  <c r="BQ327" i="4"/>
  <c r="BR327" i="4"/>
  <c r="BS327" i="4"/>
  <c r="BT327" i="4"/>
  <c r="BU327" i="4"/>
  <c r="BV327" i="4"/>
  <c r="BW327" i="4"/>
  <c r="BX327" i="4"/>
  <c r="BY327" i="4"/>
  <c r="BZ327" i="4"/>
  <c r="CA327" i="4"/>
  <c r="CB327" i="4"/>
  <c r="CC327" i="4"/>
  <c r="CD327" i="4"/>
  <c r="CE327" i="4"/>
  <c r="CF327" i="4"/>
  <c r="CG327" i="4"/>
  <c r="CH327" i="4"/>
  <c r="CI327" i="4"/>
  <c r="CJ327" i="4"/>
  <c r="BO328" i="4"/>
  <c r="BP328" i="4"/>
  <c r="BQ328" i="4"/>
  <c r="BR328" i="4"/>
  <c r="BS328" i="4"/>
  <c r="BT328" i="4"/>
  <c r="BU328" i="4"/>
  <c r="BV328" i="4"/>
  <c r="BW328" i="4"/>
  <c r="BX328" i="4"/>
  <c r="BY328" i="4"/>
  <c r="BZ328" i="4"/>
  <c r="CA328" i="4"/>
  <c r="CB328" i="4"/>
  <c r="CC328" i="4"/>
  <c r="CD328" i="4"/>
  <c r="CE328" i="4"/>
  <c r="CF328" i="4"/>
  <c r="CG328" i="4"/>
  <c r="CH328" i="4"/>
  <c r="CI328" i="4"/>
  <c r="CJ328" i="4"/>
  <c r="BO329" i="4"/>
  <c r="BP329" i="4"/>
  <c r="BQ329" i="4"/>
  <c r="BR329" i="4"/>
  <c r="BS329" i="4"/>
  <c r="BT329" i="4"/>
  <c r="BU329" i="4"/>
  <c r="BV329" i="4"/>
  <c r="BW329" i="4"/>
  <c r="BX329" i="4"/>
  <c r="BY329" i="4"/>
  <c r="BZ329" i="4"/>
  <c r="CA329" i="4"/>
  <c r="CB329" i="4"/>
  <c r="CC329" i="4"/>
  <c r="CD329" i="4"/>
  <c r="CE329" i="4"/>
  <c r="CF329" i="4"/>
  <c r="CG329" i="4"/>
  <c r="CH329" i="4"/>
  <c r="CI329" i="4"/>
  <c r="CJ329" i="4"/>
  <c r="BO330" i="4"/>
  <c r="BP330" i="4"/>
  <c r="BQ330" i="4"/>
  <c r="BR330" i="4"/>
  <c r="BS330" i="4"/>
  <c r="BT330" i="4"/>
  <c r="BU330" i="4"/>
  <c r="BV330" i="4"/>
  <c r="BW330" i="4"/>
  <c r="BX330" i="4"/>
  <c r="BY330" i="4"/>
  <c r="BZ330" i="4"/>
  <c r="CA330" i="4"/>
  <c r="CB330" i="4"/>
  <c r="CC330" i="4"/>
  <c r="CD330" i="4"/>
  <c r="CE330" i="4"/>
  <c r="CF330" i="4"/>
  <c r="CG330" i="4"/>
  <c r="CH330" i="4"/>
  <c r="CI330" i="4"/>
  <c r="CJ330" i="4"/>
  <c r="BO331" i="4"/>
  <c r="BP331" i="4"/>
  <c r="BQ331" i="4"/>
  <c r="BR331" i="4"/>
  <c r="BS331" i="4"/>
  <c r="BT331" i="4"/>
  <c r="BU331" i="4"/>
  <c r="BV331" i="4"/>
  <c r="BW331" i="4"/>
  <c r="BX331" i="4"/>
  <c r="BY331" i="4"/>
  <c r="BZ331" i="4"/>
  <c r="CA331" i="4"/>
  <c r="CB331" i="4"/>
  <c r="CC331" i="4"/>
  <c r="CD331" i="4"/>
  <c r="CE331" i="4"/>
  <c r="CF331" i="4"/>
  <c r="CG331" i="4"/>
  <c r="CH331" i="4"/>
  <c r="CI331" i="4"/>
  <c r="CJ331" i="4"/>
  <c r="BO332" i="4"/>
  <c r="BP332" i="4"/>
  <c r="BQ332" i="4"/>
  <c r="BR332" i="4"/>
  <c r="BS332" i="4"/>
  <c r="BT332" i="4"/>
  <c r="BU332" i="4"/>
  <c r="BV332" i="4"/>
  <c r="BW332" i="4"/>
  <c r="BX332" i="4"/>
  <c r="BY332" i="4"/>
  <c r="BZ332" i="4"/>
  <c r="CA332" i="4"/>
  <c r="CB332" i="4"/>
  <c r="CC332" i="4"/>
  <c r="CD332" i="4"/>
  <c r="CE332" i="4"/>
  <c r="CF332" i="4"/>
  <c r="CG332" i="4"/>
  <c r="CH332" i="4"/>
  <c r="CI332" i="4"/>
  <c r="CJ332" i="4"/>
  <c r="BO333" i="4"/>
  <c r="BP333" i="4"/>
  <c r="BQ333" i="4"/>
  <c r="BR333" i="4"/>
  <c r="BS333" i="4"/>
  <c r="BT333" i="4"/>
  <c r="BU333" i="4"/>
  <c r="BV333" i="4"/>
  <c r="BW333" i="4"/>
  <c r="BX333" i="4"/>
  <c r="BY333" i="4"/>
  <c r="BZ333" i="4"/>
  <c r="CA333" i="4"/>
  <c r="CB333" i="4"/>
  <c r="CC333" i="4"/>
  <c r="CD333" i="4"/>
  <c r="CE333" i="4"/>
  <c r="CF333" i="4"/>
  <c r="CG333" i="4"/>
  <c r="CH333" i="4"/>
  <c r="CI333" i="4"/>
  <c r="CJ333" i="4"/>
  <c r="BO334" i="4"/>
  <c r="BP334" i="4"/>
  <c r="BQ334" i="4"/>
  <c r="BR334" i="4"/>
  <c r="BS334" i="4"/>
  <c r="BT334" i="4"/>
  <c r="BU334" i="4"/>
  <c r="BV334" i="4"/>
  <c r="BW334" i="4"/>
  <c r="BX334" i="4"/>
  <c r="BY334" i="4"/>
  <c r="BZ334" i="4"/>
  <c r="CA334" i="4"/>
  <c r="CB334" i="4"/>
  <c r="CC334" i="4"/>
  <c r="CD334" i="4"/>
  <c r="CE334" i="4"/>
  <c r="CF334" i="4"/>
  <c r="CG334" i="4"/>
  <c r="CH334" i="4"/>
  <c r="CI334" i="4"/>
  <c r="CJ334" i="4"/>
  <c r="BO335" i="4"/>
  <c r="BP335" i="4"/>
  <c r="BQ335" i="4"/>
  <c r="BR335" i="4"/>
  <c r="BS335" i="4"/>
  <c r="BT335" i="4"/>
  <c r="BU335" i="4"/>
  <c r="BV335" i="4"/>
  <c r="BW335" i="4"/>
  <c r="BX335" i="4"/>
  <c r="BY335" i="4"/>
  <c r="BZ335" i="4"/>
  <c r="CA335" i="4"/>
  <c r="CB335" i="4"/>
  <c r="CC335" i="4"/>
  <c r="CD335" i="4"/>
  <c r="CE335" i="4"/>
  <c r="CF335" i="4"/>
  <c r="CG335" i="4"/>
  <c r="CH335" i="4"/>
  <c r="CI335" i="4"/>
  <c r="CJ335" i="4"/>
  <c r="BO336" i="4"/>
  <c r="BP336" i="4"/>
  <c r="BQ336" i="4"/>
  <c r="BR336" i="4"/>
  <c r="BS336" i="4"/>
  <c r="BT336" i="4"/>
  <c r="BU336" i="4"/>
  <c r="BV336" i="4"/>
  <c r="BW336" i="4"/>
  <c r="BX336" i="4"/>
  <c r="BY336" i="4"/>
  <c r="BZ336" i="4"/>
  <c r="CA336" i="4"/>
  <c r="CB336" i="4"/>
  <c r="CC336" i="4"/>
  <c r="CD336" i="4"/>
  <c r="CE336" i="4"/>
  <c r="CF336" i="4"/>
  <c r="CG336" i="4"/>
  <c r="CH336" i="4"/>
  <c r="CI336" i="4"/>
  <c r="CJ336" i="4"/>
  <c r="BO337" i="4"/>
  <c r="BP337" i="4"/>
  <c r="BQ337" i="4"/>
  <c r="BR337" i="4"/>
  <c r="BS337" i="4"/>
  <c r="BT337" i="4"/>
  <c r="BU337" i="4"/>
  <c r="BV337" i="4"/>
  <c r="BW337" i="4"/>
  <c r="BX337" i="4"/>
  <c r="BY337" i="4"/>
  <c r="BZ337" i="4"/>
  <c r="CA337" i="4"/>
  <c r="CB337" i="4"/>
  <c r="CC337" i="4"/>
  <c r="CD337" i="4"/>
  <c r="CE337" i="4"/>
  <c r="CF337" i="4"/>
  <c r="CG337" i="4"/>
  <c r="CH337" i="4"/>
  <c r="CI337" i="4"/>
  <c r="CJ337" i="4"/>
  <c r="BO338" i="4"/>
  <c r="BP338" i="4"/>
  <c r="BQ338" i="4"/>
  <c r="BR338" i="4"/>
  <c r="BS338" i="4"/>
  <c r="BT338" i="4"/>
  <c r="BU338" i="4"/>
  <c r="BV338" i="4"/>
  <c r="BW338" i="4"/>
  <c r="BX338" i="4"/>
  <c r="BY338" i="4"/>
  <c r="BZ338" i="4"/>
  <c r="CA338" i="4"/>
  <c r="CB338" i="4"/>
  <c r="CC338" i="4"/>
  <c r="CD338" i="4"/>
  <c r="CE338" i="4"/>
  <c r="CF338" i="4"/>
  <c r="CG338" i="4"/>
  <c r="CH338" i="4"/>
  <c r="CI338" i="4"/>
  <c r="CJ338" i="4"/>
  <c r="BO339" i="4"/>
  <c r="BP339" i="4"/>
  <c r="BQ339" i="4"/>
  <c r="BR339" i="4"/>
  <c r="BS339" i="4"/>
  <c r="BT339" i="4"/>
  <c r="BU339" i="4"/>
  <c r="BV339" i="4"/>
  <c r="BW339" i="4"/>
  <c r="BX339" i="4"/>
  <c r="BY339" i="4"/>
  <c r="BZ339" i="4"/>
  <c r="CA339" i="4"/>
  <c r="CB339" i="4"/>
  <c r="CC339" i="4"/>
  <c r="CD339" i="4"/>
  <c r="CE339" i="4"/>
  <c r="CF339" i="4"/>
  <c r="CG339" i="4"/>
  <c r="CH339" i="4"/>
  <c r="CI339" i="4"/>
  <c r="CJ339" i="4"/>
  <c r="BO340" i="4"/>
  <c r="BP340" i="4"/>
  <c r="BQ340" i="4"/>
  <c r="BR340" i="4"/>
  <c r="BS340" i="4"/>
  <c r="BT340" i="4"/>
  <c r="BU340" i="4"/>
  <c r="BV340" i="4"/>
  <c r="BW340" i="4"/>
  <c r="BX340" i="4"/>
  <c r="BY340" i="4"/>
  <c r="BZ340" i="4"/>
  <c r="CA340" i="4"/>
  <c r="CB340" i="4"/>
  <c r="CC340" i="4"/>
  <c r="CD340" i="4"/>
  <c r="CE340" i="4"/>
  <c r="CF340" i="4"/>
  <c r="CG340" i="4"/>
  <c r="CH340" i="4"/>
  <c r="CI340" i="4"/>
  <c r="CJ340" i="4"/>
  <c r="BO341" i="4"/>
  <c r="BP341" i="4"/>
  <c r="BQ341" i="4"/>
  <c r="BR341" i="4"/>
  <c r="BS341" i="4"/>
  <c r="BT341" i="4"/>
  <c r="BU341" i="4"/>
  <c r="BV341" i="4"/>
  <c r="BW341" i="4"/>
  <c r="BX341" i="4"/>
  <c r="BY341" i="4"/>
  <c r="BZ341" i="4"/>
  <c r="CA341" i="4"/>
  <c r="CB341" i="4"/>
  <c r="CC341" i="4"/>
  <c r="CD341" i="4"/>
  <c r="CE341" i="4"/>
  <c r="CF341" i="4"/>
  <c r="CG341" i="4"/>
  <c r="CH341" i="4"/>
  <c r="CI341" i="4"/>
  <c r="CJ341" i="4"/>
  <c r="BO342" i="4"/>
  <c r="BP342" i="4"/>
  <c r="BQ342" i="4"/>
  <c r="BR342" i="4"/>
  <c r="BS342" i="4"/>
  <c r="BT342" i="4"/>
  <c r="BU342" i="4"/>
  <c r="BV342" i="4"/>
  <c r="BW342" i="4"/>
  <c r="BX342" i="4"/>
  <c r="BY342" i="4"/>
  <c r="BZ342" i="4"/>
  <c r="CA342" i="4"/>
  <c r="CB342" i="4"/>
  <c r="CC342" i="4"/>
  <c r="CD342" i="4"/>
  <c r="CE342" i="4"/>
  <c r="CF342" i="4"/>
  <c r="CG342" i="4"/>
  <c r="CH342" i="4"/>
  <c r="CI342" i="4"/>
  <c r="CJ342" i="4"/>
  <c r="BO343" i="4"/>
  <c r="BP343" i="4"/>
  <c r="BQ343" i="4"/>
  <c r="BR343" i="4"/>
  <c r="BS343" i="4"/>
  <c r="BT343" i="4"/>
  <c r="BU343" i="4"/>
  <c r="BV343" i="4"/>
  <c r="BW343" i="4"/>
  <c r="BX343" i="4"/>
  <c r="BY343" i="4"/>
  <c r="BZ343" i="4"/>
  <c r="CA343" i="4"/>
  <c r="CB343" i="4"/>
  <c r="CC343" i="4"/>
  <c r="CD343" i="4"/>
  <c r="CE343" i="4"/>
  <c r="CF343" i="4"/>
  <c r="CG343" i="4"/>
  <c r="CH343" i="4"/>
  <c r="CI343" i="4"/>
  <c r="CJ343" i="4"/>
  <c r="BO344" i="4"/>
  <c r="BP344" i="4"/>
  <c r="BQ344" i="4"/>
  <c r="BR344" i="4"/>
  <c r="BS344" i="4"/>
  <c r="BT344" i="4"/>
  <c r="BU344" i="4"/>
  <c r="BV344" i="4"/>
  <c r="BW344" i="4"/>
  <c r="BX344" i="4"/>
  <c r="BY344" i="4"/>
  <c r="BZ344" i="4"/>
  <c r="CA344" i="4"/>
  <c r="CB344" i="4"/>
  <c r="CC344" i="4"/>
  <c r="CD344" i="4"/>
  <c r="CE344" i="4"/>
  <c r="CF344" i="4"/>
  <c r="CG344" i="4"/>
  <c r="CH344" i="4"/>
  <c r="CI344" i="4"/>
  <c r="CJ344" i="4"/>
  <c r="BO345" i="4"/>
  <c r="BP345" i="4"/>
  <c r="BQ345" i="4"/>
  <c r="BR345" i="4"/>
  <c r="BS345" i="4"/>
  <c r="BT345" i="4"/>
  <c r="BU345" i="4"/>
  <c r="BV345" i="4"/>
  <c r="BW345" i="4"/>
  <c r="BX345" i="4"/>
  <c r="BY345" i="4"/>
  <c r="BZ345" i="4"/>
  <c r="CA345" i="4"/>
  <c r="CB345" i="4"/>
  <c r="CC345" i="4"/>
  <c r="CD345" i="4"/>
  <c r="CE345" i="4"/>
  <c r="CF345" i="4"/>
  <c r="CG345" i="4"/>
  <c r="CH345" i="4"/>
  <c r="CI345" i="4"/>
  <c r="CJ345" i="4"/>
  <c r="BO346" i="4"/>
  <c r="BP346" i="4"/>
  <c r="BQ346" i="4"/>
  <c r="BR346" i="4"/>
  <c r="BS346" i="4"/>
  <c r="BT346" i="4"/>
  <c r="BU346" i="4"/>
  <c r="BV346" i="4"/>
  <c r="BW346" i="4"/>
  <c r="BX346" i="4"/>
  <c r="BY346" i="4"/>
  <c r="BZ346" i="4"/>
  <c r="CA346" i="4"/>
  <c r="CB346" i="4"/>
  <c r="CC346" i="4"/>
  <c r="CD346" i="4"/>
  <c r="CE346" i="4"/>
  <c r="CF346" i="4"/>
  <c r="CG346" i="4"/>
  <c r="CH346" i="4"/>
  <c r="CI346" i="4"/>
  <c r="CJ346" i="4"/>
  <c r="BO347" i="4"/>
  <c r="BP347" i="4"/>
  <c r="BQ347" i="4"/>
  <c r="BR347" i="4"/>
  <c r="BS347" i="4"/>
  <c r="BT347" i="4"/>
  <c r="BU347" i="4"/>
  <c r="BV347" i="4"/>
  <c r="BW347" i="4"/>
  <c r="BX347" i="4"/>
  <c r="BY347" i="4"/>
  <c r="BZ347" i="4"/>
  <c r="CA347" i="4"/>
  <c r="CB347" i="4"/>
  <c r="CC347" i="4"/>
  <c r="CD347" i="4"/>
  <c r="CE347" i="4"/>
  <c r="CF347" i="4"/>
  <c r="CG347" i="4"/>
  <c r="CH347" i="4"/>
  <c r="CI347" i="4"/>
  <c r="CJ347" i="4"/>
  <c r="BO348" i="4"/>
  <c r="BP348" i="4"/>
  <c r="BQ348" i="4"/>
  <c r="BR348" i="4"/>
  <c r="BS348" i="4"/>
  <c r="BT348" i="4"/>
  <c r="BU348" i="4"/>
  <c r="BV348" i="4"/>
  <c r="BW348" i="4"/>
  <c r="BX348" i="4"/>
  <c r="BY348" i="4"/>
  <c r="BZ348" i="4"/>
  <c r="CA348" i="4"/>
  <c r="CB348" i="4"/>
  <c r="CC348" i="4"/>
  <c r="CD348" i="4"/>
  <c r="CE348" i="4"/>
  <c r="CF348" i="4"/>
  <c r="CG348" i="4"/>
  <c r="CH348" i="4"/>
  <c r="CI348" i="4"/>
  <c r="CJ348" i="4"/>
  <c r="BO349" i="4"/>
  <c r="BP349" i="4"/>
  <c r="BQ349" i="4"/>
  <c r="BR349" i="4"/>
  <c r="BS349" i="4"/>
  <c r="BT349" i="4"/>
  <c r="BU349" i="4"/>
  <c r="BV349" i="4"/>
  <c r="BW349" i="4"/>
  <c r="BX349" i="4"/>
  <c r="BY349" i="4"/>
  <c r="BZ349" i="4"/>
  <c r="CA349" i="4"/>
  <c r="CB349" i="4"/>
  <c r="CC349" i="4"/>
  <c r="CD349" i="4"/>
  <c r="CE349" i="4"/>
  <c r="CF349" i="4"/>
  <c r="CG349" i="4"/>
  <c r="CH349" i="4"/>
  <c r="CI349" i="4"/>
  <c r="CJ349" i="4"/>
  <c r="BO350" i="4"/>
  <c r="BP350" i="4"/>
  <c r="BQ350" i="4"/>
  <c r="BR350" i="4"/>
  <c r="BS350" i="4"/>
  <c r="BT350" i="4"/>
  <c r="BU350" i="4"/>
  <c r="BV350" i="4"/>
  <c r="BW350" i="4"/>
  <c r="BX350" i="4"/>
  <c r="BY350" i="4"/>
  <c r="BZ350" i="4"/>
  <c r="CA350" i="4"/>
  <c r="CB350" i="4"/>
  <c r="CC350" i="4"/>
  <c r="CD350" i="4"/>
  <c r="CE350" i="4"/>
  <c r="CF350" i="4"/>
  <c r="CG350" i="4"/>
  <c r="CH350" i="4"/>
  <c r="CI350" i="4"/>
  <c r="CJ350" i="4"/>
  <c r="BO351" i="4"/>
  <c r="BP351" i="4"/>
  <c r="BQ351" i="4"/>
  <c r="BR351" i="4"/>
  <c r="BS351" i="4"/>
  <c r="BT351" i="4"/>
  <c r="BU351" i="4"/>
  <c r="BV351" i="4"/>
  <c r="BW351" i="4"/>
  <c r="BX351" i="4"/>
  <c r="BY351" i="4"/>
  <c r="BZ351" i="4"/>
  <c r="CA351" i="4"/>
  <c r="CB351" i="4"/>
  <c r="CC351" i="4"/>
  <c r="CD351" i="4"/>
  <c r="CE351" i="4"/>
  <c r="CF351" i="4"/>
  <c r="CG351" i="4"/>
  <c r="CH351" i="4"/>
  <c r="CI351" i="4"/>
  <c r="CJ351" i="4"/>
  <c r="BO352" i="4"/>
  <c r="BP352" i="4"/>
  <c r="BQ352" i="4"/>
  <c r="BR352" i="4"/>
  <c r="BS352" i="4"/>
  <c r="BT352" i="4"/>
  <c r="BU352" i="4"/>
  <c r="BV352" i="4"/>
  <c r="BW352" i="4"/>
  <c r="BX352" i="4"/>
  <c r="BY352" i="4"/>
  <c r="BZ352" i="4"/>
  <c r="CA352" i="4"/>
  <c r="CB352" i="4"/>
  <c r="CC352" i="4"/>
  <c r="CD352" i="4"/>
  <c r="CE352" i="4"/>
  <c r="CF352" i="4"/>
  <c r="CG352" i="4"/>
  <c r="CH352" i="4"/>
  <c r="CI352" i="4"/>
  <c r="CJ352" i="4"/>
  <c r="BO353" i="4"/>
  <c r="BP353" i="4"/>
  <c r="BQ353" i="4"/>
  <c r="BR353" i="4"/>
  <c r="BS353" i="4"/>
  <c r="BT353" i="4"/>
  <c r="BU353" i="4"/>
  <c r="BV353" i="4"/>
  <c r="BW353" i="4"/>
  <c r="BX353" i="4"/>
  <c r="BY353" i="4"/>
  <c r="BZ353" i="4"/>
  <c r="CA353" i="4"/>
  <c r="CB353" i="4"/>
  <c r="CC353" i="4"/>
  <c r="CD353" i="4"/>
  <c r="CE353" i="4"/>
  <c r="CF353" i="4"/>
  <c r="CG353" i="4"/>
  <c r="CH353" i="4"/>
  <c r="CI353" i="4"/>
  <c r="CJ353" i="4"/>
  <c r="BO354" i="4"/>
  <c r="BP354" i="4"/>
  <c r="BQ354" i="4"/>
  <c r="BR354" i="4"/>
  <c r="BS354" i="4"/>
  <c r="BT354" i="4"/>
  <c r="BU354" i="4"/>
  <c r="BV354" i="4"/>
  <c r="BW354" i="4"/>
  <c r="BX354" i="4"/>
  <c r="BY354" i="4"/>
  <c r="BZ354" i="4"/>
  <c r="CA354" i="4"/>
  <c r="CB354" i="4"/>
  <c r="CC354" i="4"/>
  <c r="CD354" i="4"/>
  <c r="CE354" i="4"/>
  <c r="CF354" i="4"/>
  <c r="CG354" i="4"/>
  <c r="CH354" i="4"/>
  <c r="CI354" i="4"/>
  <c r="CJ354" i="4"/>
  <c r="BO355" i="4"/>
  <c r="BP355" i="4"/>
  <c r="BQ355" i="4"/>
  <c r="BR355" i="4"/>
  <c r="BS355" i="4"/>
  <c r="BT355" i="4"/>
  <c r="BU355" i="4"/>
  <c r="BV355" i="4"/>
  <c r="BW355" i="4"/>
  <c r="BX355" i="4"/>
  <c r="BY355" i="4"/>
  <c r="BZ355" i="4"/>
  <c r="CA355" i="4"/>
  <c r="CB355" i="4"/>
  <c r="CC355" i="4"/>
  <c r="CD355" i="4"/>
  <c r="CE355" i="4"/>
  <c r="CF355" i="4"/>
  <c r="CG355" i="4"/>
  <c r="CH355" i="4"/>
  <c r="CI355" i="4"/>
  <c r="CJ355" i="4"/>
  <c r="BO356" i="4"/>
  <c r="BP356" i="4"/>
  <c r="BQ356" i="4"/>
  <c r="BR356" i="4"/>
  <c r="BS356" i="4"/>
  <c r="BT356" i="4"/>
  <c r="BU356" i="4"/>
  <c r="BV356" i="4"/>
  <c r="BW356" i="4"/>
  <c r="BX356" i="4"/>
  <c r="BY356" i="4"/>
  <c r="BZ356" i="4"/>
  <c r="CA356" i="4"/>
  <c r="CB356" i="4"/>
  <c r="CC356" i="4"/>
  <c r="CD356" i="4"/>
  <c r="CE356" i="4"/>
  <c r="CF356" i="4"/>
  <c r="CG356" i="4"/>
  <c r="CH356" i="4"/>
  <c r="CI356" i="4"/>
  <c r="CJ356" i="4"/>
  <c r="BO357" i="4"/>
  <c r="BP357" i="4"/>
  <c r="BQ357" i="4"/>
  <c r="BR357" i="4"/>
  <c r="BS357" i="4"/>
  <c r="BT357" i="4"/>
  <c r="BU357" i="4"/>
  <c r="BV357" i="4"/>
  <c r="BW357" i="4"/>
  <c r="BX357" i="4"/>
  <c r="BY357" i="4"/>
  <c r="BZ357" i="4"/>
  <c r="CA357" i="4"/>
  <c r="CB357" i="4"/>
  <c r="CC357" i="4"/>
  <c r="CD357" i="4"/>
  <c r="CE357" i="4"/>
  <c r="CF357" i="4"/>
  <c r="CG357" i="4"/>
  <c r="CH357" i="4"/>
  <c r="CI357" i="4"/>
  <c r="CJ357" i="4"/>
  <c r="BO358" i="4"/>
  <c r="BP358" i="4"/>
  <c r="BQ358" i="4"/>
  <c r="BR358" i="4"/>
  <c r="BS358" i="4"/>
  <c r="BT358" i="4"/>
  <c r="BU358" i="4"/>
  <c r="BV358" i="4"/>
  <c r="BW358" i="4"/>
  <c r="BX358" i="4"/>
  <c r="BY358" i="4"/>
  <c r="BZ358" i="4"/>
  <c r="CA358" i="4"/>
  <c r="CB358" i="4"/>
  <c r="CC358" i="4"/>
  <c r="CD358" i="4"/>
  <c r="CE358" i="4"/>
  <c r="CF358" i="4"/>
  <c r="CG358" i="4"/>
  <c r="CH358" i="4"/>
  <c r="CI358" i="4"/>
  <c r="CJ358" i="4"/>
  <c r="BO359" i="4"/>
  <c r="BP359" i="4"/>
  <c r="BQ359" i="4"/>
  <c r="BR359" i="4"/>
  <c r="BS359" i="4"/>
  <c r="BT359" i="4"/>
  <c r="BU359" i="4"/>
  <c r="BV359" i="4"/>
  <c r="BW359" i="4"/>
  <c r="BX359" i="4"/>
  <c r="BY359" i="4"/>
  <c r="BZ359" i="4"/>
  <c r="CA359" i="4"/>
  <c r="CB359" i="4"/>
  <c r="CC359" i="4"/>
  <c r="CD359" i="4"/>
  <c r="CE359" i="4"/>
  <c r="CF359" i="4"/>
  <c r="CG359" i="4"/>
  <c r="CH359" i="4"/>
  <c r="CI359" i="4"/>
  <c r="CJ359" i="4"/>
  <c r="BO360" i="4"/>
  <c r="BP360" i="4"/>
  <c r="BQ360" i="4"/>
  <c r="BR360" i="4"/>
  <c r="BS360" i="4"/>
  <c r="BT360" i="4"/>
  <c r="BU360" i="4"/>
  <c r="BV360" i="4"/>
  <c r="BW360" i="4"/>
  <c r="BX360" i="4"/>
  <c r="BY360" i="4"/>
  <c r="BZ360" i="4"/>
  <c r="CA360" i="4"/>
  <c r="CB360" i="4"/>
  <c r="CC360" i="4"/>
  <c r="CD360" i="4"/>
  <c r="CE360" i="4"/>
  <c r="CF360" i="4"/>
  <c r="CG360" i="4"/>
  <c r="CH360" i="4"/>
  <c r="CI360" i="4"/>
  <c r="CJ360" i="4"/>
  <c r="BO361" i="4"/>
  <c r="BP361" i="4"/>
  <c r="BQ361" i="4"/>
  <c r="BR361" i="4"/>
  <c r="BS361" i="4"/>
  <c r="BT361" i="4"/>
  <c r="BU361" i="4"/>
  <c r="BV361" i="4"/>
  <c r="BW361" i="4"/>
  <c r="BX361" i="4"/>
  <c r="BY361" i="4"/>
  <c r="BZ361" i="4"/>
  <c r="CA361" i="4"/>
  <c r="CB361" i="4"/>
  <c r="CC361" i="4"/>
  <c r="CD361" i="4"/>
  <c r="CE361" i="4"/>
  <c r="CF361" i="4"/>
  <c r="CG361" i="4"/>
  <c r="CH361" i="4"/>
  <c r="CI361" i="4"/>
  <c r="CJ361" i="4"/>
  <c r="BO362" i="4"/>
  <c r="BP362" i="4"/>
  <c r="BQ362" i="4"/>
  <c r="BR362" i="4"/>
  <c r="BS362" i="4"/>
  <c r="BT362" i="4"/>
  <c r="BU362" i="4"/>
  <c r="BV362" i="4"/>
  <c r="BW362" i="4"/>
  <c r="BX362" i="4"/>
  <c r="BY362" i="4"/>
  <c r="BZ362" i="4"/>
  <c r="CA362" i="4"/>
  <c r="CB362" i="4"/>
  <c r="CC362" i="4"/>
  <c r="CD362" i="4"/>
  <c r="CE362" i="4"/>
  <c r="CF362" i="4"/>
  <c r="CG362" i="4"/>
  <c r="CH362" i="4"/>
  <c r="CI362" i="4"/>
  <c r="CJ362" i="4"/>
  <c r="BO363" i="4"/>
  <c r="BP363" i="4"/>
  <c r="BQ363" i="4"/>
  <c r="BR363" i="4"/>
  <c r="BS363" i="4"/>
  <c r="BT363" i="4"/>
  <c r="BU363" i="4"/>
  <c r="BV363" i="4"/>
  <c r="BW363" i="4"/>
  <c r="BX363" i="4"/>
  <c r="BY363" i="4"/>
  <c r="BZ363" i="4"/>
  <c r="CA363" i="4"/>
  <c r="CB363" i="4"/>
  <c r="CC363" i="4"/>
  <c r="CD363" i="4"/>
  <c r="CE363" i="4"/>
  <c r="CF363" i="4"/>
  <c r="CG363" i="4"/>
  <c r="CH363" i="4"/>
  <c r="CI363" i="4"/>
  <c r="CJ363" i="4"/>
  <c r="BO364" i="4"/>
  <c r="BP364" i="4"/>
  <c r="BQ364" i="4"/>
  <c r="BR364" i="4"/>
  <c r="BS364" i="4"/>
  <c r="BT364" i="4"/>
  <c r="BU364" i="4"/>
  <c r="BV364" i="4"/>
  <c r="BW364" i="4"/>
  <c r="BX364" i="4"/>
  <c r="BY364" i="4"/>
  <c r="BZ364" i="4"/>
  <c r="CA364" i="4"/>
  <c r="CB364" i="4"/>
  <c r="CC364" i="4"/>
  <c r="CD364" i="4"/>
  <c r="CE364" i="4"/>
  <c r="CF364" i="4"/>
  <c r="CG364" i="4"/>
  <c r="CH364" i="4"/>
  <c r="CI364" i="4"/>
  <c r="CJ364" i="4"/>
  <c r="BO365" i="4"/>
  <c r="BP365" i="4"/>
  <c r="BQ365" i="4"/>
  <c r="BR365" i="4"/>
  <c r="BS365" i="4"/>
  <c r="BT365" i="4"/>
  <c r="BU365" i="4"/>
  <c r="BV365" i="4"/>
  <c r="BW365" i="4"/>
  <c r="BX365" i="4"/>
  <c r="BY365" i="4"/>
  <c r="BZ365" i="4"/>
  <c r="CA365" i="4"/>
  <c r="CB365" i="4"/>
  <c r="CC365" i="4"/>
  <c r="CD365" i="4"/>
  <c r="CE365" i="4"/>
  <c r="CF365" i="4"/>
  <c r="CG365" i="4"/>
  <c r="CH365" i="4"/>
  <c r="CI365" i="4"/>
  <c r="CJ365" i="4"/>
  <c r="BO366" i="4"/>
  <c r="BP366" i="4"/>
  <c r="BQ366" i="4"/>
  <c r="BR366" i="4"/>
  <c r="BS366" i="4"/>
  <c r="BT366" i="4"/>
  <c r="BU366" i="4"/>
  <c r="BV366" i="4"/>
  <c r="BW366" i="4"/>
  <c r="BX366" i="4"/>
  <c r="BY366" i="4"/>
  <c r="BZ366" i="4"/>
  <c r="CA366" i="4"/>
  <c r="CB366" i="4"/>
  <c r="CC366" i="4"/>
  <c r="CD366" i="4"/>
  <c r="CE366" i="4"/>
  <c r="CF366" i="4"/>
  <c r="CG366" i="4"/>
  <c r="CH366" i="4"/>
  <c r="CI366" i="4"/>
  <c r="CJ366" i="4"/>
  <c r="BO367" i="4"/>
  <c r="BP367" i="4"/>
  <c r="BQ367" i="4"/>
  <c r="BR367" i="4"/>
  <c r="BS367" i="4"/>
  <c r="BT367" i="4"/>
  <c r="BU367" i="4"/>
  <c r="BV367" i="4"/>
  <c r="BW367" i="4"/>
  <c r="BX367" i="4"/>
  <c r="BY367" i="4"/>
  <c r="BZ367" i="4"/>
  <c r="CA367" i="4"/>
  <c r="CB367" i="4"/>
  <c r="CC367" i="4"/>
  <c r="CD367" i="4"/>
  <c r="CE367" i="4"/>
  <c r="CF367" i="4"/>
  <c r="CG367" i="4"/>
  <c r="CH367" i="4"/>
  <c r="CI367" i="4"/>
  <c r="CJ367" i="4"/>
  <c r="BO368" i="4"/>
  <c r="BP368" i="4"/>
  <c r="BQ368" i="4"/>
  <c r="BR368" i="4"/>
  <c r="BS368" i="4"/>
  <c r="BT368" i="4"/>
  <c r="BU368" i="4"/>
  <c r="BV368" i="4"/>
  <c r="BW368" i="4"/>
  <c r="BX368" i="4"/>
  <c r="BY368" i="4"/>
  <c r="BZ368" i="4"/>
  <c r="CA368" i="4"/>
  <c r="CB368" i="4"/>
  <c r="CC368" i="4"/>
  <c r="CD368" i="4"/>
  <c r="CE368" i="4"/>
  <c r="CF368" i="4"/>
  <c r="CG368" i="4"/>
  <c r="CH368" i="4"/>
  <c r="CI368" i="4"/>
  <c r="CJ368" i="4"/>
  <c r="BO369" i="4"/>
  <c r="BP369" i="4"/>
  <c r="BQ369" i="4"/>
  <c r="BR369" i="4"/>
  <c r="BS369" i="4"/>
  <c r="BT369" i="4"/>
  <c r="BU369" i="4"/>
  <c r="BV369" i="4"/>
  <c r="BW369" i="4"/>
  <c r="BX369" i="4"/>
  <c r="BY369" i="4"/>
  <c r="BZ369" i="4"/>
  <c r="CA369" i="4"/>
  <c r="CB369" i="4"/>
  <c r="CC369" i="4"/>
  <c r="CD369" i="4"/>
  <c r="CE369" i="4"/>
  <c r="CF369" i="4"/>
  <c r="CG369" i="4"/>
  <c r="CH369" i="4"/>
  <c r="CI369" i="4"/>
  <c r="CJ369" i="4"/>
  <c r="BO370" i="4"/>
  <c r="BP370" i="4"/>
  <c r="BQ370" i="4"/>
  <c r="BR370" i="4"/>
  <c r="BS370" i="4"/>
  <c r="BT370" i="4"/>
  <c r="BU370" i="4"/>
  <c r="BV370" i="4"/>
  <c r="BW370" i="4"/>
  <c r="BX370" i="4"/>
  <c r="BY370" i="4"/>
  <c r="BZ370" i="4"/>
  <c r="CA370" i="4"/>
  <c r="CB370" i="4"/>
  <c r="CC370" i="4"/>
  <c r="CD370" i="4"/>
  <c r="CE370" i="4"/>
  <c r="CF370" i="4"/>
  <c r="CG370" i="4"/>
  <c r="CH370" i="4"/>
  <c r="CI370" i="4"/>
  <c r="CJ370" i="4"/>
  <c r="BO371" i="4"/>
  <c r="BP371" i="4"/>
  <c r="BQ371" i="4"/>
  <c r="BR371" i="4"/>
  <c r="BS371" i="4"/>
  <c r="BT371" i="4"/>
  <c r="BU371" i="4"/>
  <c r="BV371" i="4"/>
  <c r="BW371" i="4"/>
  <c r="BX371" i="4"/>
  <c r="BY371" i="4"/>
  <c r="BZ371" i="4"/>
  <c r="CA371" i="4"/>
  <c r="CB371" i="4"/>
  <c r="CC371" i="4"/>
  <c r="CD371" i="4"/>
  <c r="CE371" i="4"/>
  <c r="CF371" i="4"/>
  <c r="CG371" i="4"/>
  <c r="CH371" i="4"/>
  <c r="CI371" i="4"/>
  <c r="CJ371" i="4"/>
  <c r="BO376" i="4"/>
  <c r="BP376" i="4"/>
  <c r="BQ376" i="4"/>
  <c r="BR376" i="4"/>
  <c r="BS376" i="4"/>
  <c r="BT376" i="4"/>
  <c r="BU376" i="4"/>
  <c r="BV376" i="4"/>
  <c r="BW376" i="4"/>
  <c r="BX376" i="4"/>
  <c r="BY376" i="4"/>
  <c r="BZ376" i="4"/>
  <c r="CA376" i="4"/>
  <c r="CB376" i="4"/>
  <c r="CC376" i="4"/>
  <c r="CD376" i="4"/>
  <c r="CE376" i="4"/>
  <c r="CF376" i="4"/>
  <c r="CG376" i="4"/>
  <c r="CH376" i="4"/>
  <c r="CI376" i="4"/>
  <c r="CJ376" i="4"/>
  <c r="BO377" i="4"/>
  <c r="BP377" i="4"/>
  <c r="BQ377" i="4"/>
  <c r="BR377" i="4"/>
  <c r="BS377" i="4"/>
  <c r="BT377" i="4"/>
  <c r="BU377" i="4"/>
  <c r="BV377" i="4"/>
  <c r="BW377" i="4"/>
  <c r="BX377" i="4"/>
  <c r="BY377" i="4"/>
  <c r="BZ377" i="4"/>
  <c r="CA377" i="4"/>
  <c r="CB377" i="4"/>
  <c r="CC377" i="4"/>
  <c r="CD377" i="4"/>
  <c r="CE377" i="4"/>
  <c r="CF377" i="4"/>
  <c r="CG377" i="4"/>
  <c r="CH377" i="4"/>
  <c r="CI377" i="4"/>
  <c r="CJ377" i="4"/>
  <c r="BO378" i="4"/>
  <c r="BP378" i="4"/>
  <c r="BQ378" i="4"/>
  <c r="BR378" i="4"/>
  <c r="BS378" i="4"/>
  <c r="BT378" i="4"/>
  <c r="BU378" i="4"/>
  <c r="BV378" i="4"/>
  <c r="BW378" i="4"/>
  <c r="BX378" i="4"/>
  <c r="BY378" i="4"/>
  <c r="BZ378" i="4"/>
  <c r="CA378" i="4"/>
  <c r="CB378" i="4"/>
  <c r="CC378" i="4"/>
  <c r="CD378" i="4"/>
  <c r="CE378" i="4"/>
  <c r="CF378" i="4"/>
  <c r="CG378" i="4"/>
  <c r="CH378" i="4"/>
  <c r="CI378" i="4"/>
  <c r="CJ378" i="4"/>
  <c r="B3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AP3" i="4"/>
  <c r="AQ3" i="4"/>
  <c r="AR3" i="4"/>
  <c r="AS3" i="4"/>
  <c r="AT3" i="4"/>
  <c r="AU3" i="4"/>
  <c r="AV3" i="4"/>
  <c r="AW3" i="4"/>
  <c r="AX3" i="4"/>
  <c r="AY3" i="4"/>
  <c r="AZ3" i="4"/>
  <c r="BA3" i="4"/>
  <c r="BB3" i="4"/>
  <c r="BC3" i="4"/>
  <c r="BD3" i="4"/>
  <c r="BE3" i="4"/>
  <c r="BF3" i="4"/>
  <c r="BG3" i="4"/>
  <c r="BH3" i="4"/>
  <c r="BI3" i="4"/>
  <c r="BJ3" i="4"/>
  <c r="BK3" i="4"/>
  <c r="BL3" i="4"/>
  <c r="BM3" i="4"/>
  <c r="BN3" i="4"/>
  <c r="B4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AQ4" i="4"/>
  <c r="AR4" i="4"/>
  <c r="AS4" i="4"/>
  <c r="AT4" i="4"/>
  <c r="AU4" i="4"/>
  <c r="AV4" i="4"/>
  <c r="AW4" i="4"/>
  <c r="AX4" i="4"/>
  <c r="AY4" i="4"/>
  <c r="AZ4" i="4"/>
  <c r="BA4" i="4"/>
  <c r="BB4" i="4"/>
  <c r="BC4" i="4"/>
  <c r="BD4" i="4"/>
  <c r="BE4" i="4"/>
  <c r="BF4" i="4"/>
  <c r="BG4" i="4"/>
  <c r="BH4" i="4"/>
  <c r="BI4" i="4"/>
  <c r="BJ4" i="4"/>
  <c r="BK4" i="4"/>
  <c r="BL4" i="4"/>
  <c r="BM4" i="4"/>
  <c r="BN4" i="4"/>
  <c r="B5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BL5" i="4"/>
  <c r="BM5" i="4"/>
  <c r="BN5" i="4"/>
  <c r="B6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BD6" i="4"/>
  <c r="BE6" i="4"/>
  <c r="BF6" i="4"/>
  <c r="BG6" i="4"/>
  <c r="BH6" i="4"/>
  <c r="BI6" i="4"/>
  <c r="BJ6" i="4"/>
  <c r="BK6" i="4"/>
  <c r="BL6" i="4"/>
  <c r="BM6" i="4"/>
  <c r="BN6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BM7" i="4"/>
  <c r="BN7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BM8" i="4"/>
  <c r="BN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BM9" i="4"/>
  <c r="BN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BM10" i="4"/>
  <c r="BN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BM11" i="4"/>
  <c r="BN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BM12" i="4"/>
  <c r="BN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BM13" i="4"/>
  <c r="BN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BM15" i="4"/>
  <c r="BN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BM16" i="4"/>
  <c r="BN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BM17" i="4"/>
  <c r="BN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BM18" i="4"/>
  <c r="BN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BM19" i="4"/>
  <c r="BN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BM20" i="4"/>
  <c r="BN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BM21" i="4"/>
  <c r="BN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BM22" i="4"/>
  <c r="BN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BM23" i="4"/>
  <c r="BN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BM24" i="4"/>
  <c r="BN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BM25" i="4"/>
  <c r="BN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BM26" i="4"/>
  <c r="BN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BM28" i="4"/>
  <c r="BN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BM29" i="4"/>
  <c r="BN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BM30" i="4"/>
  <c r="BN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BM31" i="4"/>
  <c r="BN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BM32" i="4"/>
  <c r="BN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BM33" i="4"/>
  <c r="BN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BM34" i="4"/>
  <c r="BN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BM35" i="4"/>
  <c r="BN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BM36" i="4"/>
  <c r="BN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BM37" i="4"/>
  <c r="BN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BM38" i="4"/>
  <c r="BN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L41" i="4"/>
  <c r="BM41" i="4"/>
  <c r="BN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BL42" i="4"/>
  <c r="BM42" i="4"/>
  <c r="BN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BM43" i="4"/>
  <c r="BN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BL44" i="4"/>
  <c r="BM44" i="4"/>
  <c r="BN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BB45" i="4"/>
  <c r="BC45" i="4"/>
  <c r="BD45" i="4"/>
  <c r="BE45" i="4"/>
  <c r="BF45" i="4"/>
  <c r="BG45" i="4"/>
  <c r="BH45" i="4"/>
  <c r="BI45" i="4"/>
  <c r="BJ45" i="4"/>
  <c r="BK45" i="4"/>
  <c r="BL45" i="4"/>
  <c r="BM45" i="4"/>
  <c r="BN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BF46" i="4"/>
  <c r="BG46" i="4"/>
  <c r="BH46" i="4"/>
  <c r="BI46" i="4"/>
  <c r="BJ46" i="4"/>
  <c r="BK46" i="4"/>
  <c r="BL46" i="4"/>
  <c r="BM46" i="4"/>
  <c r="BN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AR47" i="4"/>
  <c r="AS47" i="4"/>
  <c r="AT47" i="4"/>
  <c r="AU47" i="4"/>
  <c r="AV47" i="4"/>
  <c r="AW47" i="4"/>
  <c r="AX47" i="4"/>
  <c r="AY47" i="4"/>
  <c r="AZ47" i="4"/>
  <c r="BA47" i="4"/>
  <c r="BB47" i="4"/>
  <c r="BC47" i="4"/>
  <c r="BD47" i="4"/>
  <c r="BE47" i="4"/>
  <c r="BF47" i="4"/>
  <c r="BG47" i="4"/>
  <c r="BH47" i="4"/>
  <c r="BI47" i="4"/>
  <c r="BJ47" i="4"/>
  <c r="BK47" i="4"/>
  <c r="BL47" i="4"/>
  <c r="BM47" i="4"/>
  <c r="BN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AP48" i="4"/>
  <c r="AQ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BL48" i="4"/>
  <c r="BM48" i="4"/>
  <c r="BN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BL49" i="4"/>
  <c r="BM49" i="4"/>
  <c r="BN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BM50" i="4"/>
  <c r="BN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AP51" i="4"/>
  <c r="AQ51" i="4"/>
  <c r="AR51" i="4"/>
  <c r="AS51" i="4"/>
  <c r="AT51" i="4"/>
  <c r="AU51" i="4"/>
  <c r="AV51" i="4"/>
  <c r="AW51" i="4"/>
  <c r="AX51" i="4"/>
  <c r="AY51" i="4"/>
  <c r="AZ51" i="4"/>
  <c r="BA51" i="4"/>
  <c r="BB51" i="4"/>
  <c r="BC51" i="4"/>
  <c r="BD51" i="4"/>
  <c r="BE51" i="4"/>
  <c r="BF51" i="4"/>
  <c r="BG51" i="4"/>
  <c r="BH51" i="4"/>
  <c r="BI51" i="4"/>
  <c r="BJ51" i="4"/>
  <c r="BK51" i="4"/>
  <c r="BL51" i="4"/>
  <c r="BM51" i="4"/>
  <c r="BN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BB52" i="4"/>
  <c r="BC52" i="4"/>
  <c r="BD52" i="4"/>
  <c r="BE52" i="4"/>
  <c r="BF52" i="4"/>
  <c r="BG52" i="4"/>
  <c r="BH52" i="4"/>
  <c r="BI52" i="4"/>
  <c r="BJ52" i="4"/>
  <c r="BK52" i="4"/>
  <c r="BL52" i="4"/>
  <c r="BM52" i="4"/>
  <c r="BN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O53" i="4"/>
  <c r="AP53" i="4"/>
  <c r="AQ53" i="4"/>
  <c r="AR53" i="4"/>
  <c r="AS53" i="4"/>
  <c r="AT53" i="4"/>
  <c r="AU53" i="4"/>
  <c r="AV53" i="4"/>
  <c r="AW53" i="4"/>
  <c r="AX53" i="4"/>
  <c r="AY53" i="4"/>
  <c r="AZ53" i="4"/>
  <c r="BA53" i="4"/>
  <c r="BB53" i="4"/>
  <c r="BC53" i="4"/>
  <c r="BD53" i="4"/>
  <c r="BE53" i="4"/>
  <c r="BF53" i="4"/>
  <c r="BG53" i="4"/>
  <c r="BH53" i="4"/>
  <c r="BI53" i="4"/>
  <c r="BJ53" i="4"/>
  <c r="BK53" i="4"/>
  <c r="BL53" i="4"/>
  <c r="BM53" i="4"/>
  <c r="BN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K54" i="4"/>
  <c r="BL54" i="4"/>
  <c r="BM54" i="4"/>
  <c r="BN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BM55" i="4"/>
  <c r="BN55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AO56" i="4"/>
  <c r="AP56" i="4"/>
  <c r="AQ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BD56" i="4"/>
  <c r="BE56" i="4"/>
  <c r="BF56" i="4"/>
  <c r="BG56" i="4"/>
  <c r="BH56" i="4"/>
  <c r="BI56" i="4"/>
  <c r="BJ56" i="4"/>
  <c r="BK56" i="4"/>
  <c r="BL56" i="4"/>
  <c r="BM56" i="4"/>
  <c r="BN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AN57" i="4"/>
  <c r="AO57" i="4"/>
  <c r="AP57" i="4"/>
  <c r="AQ57" i="4"/>
  <c r="AR57" i="4"/>
  <c r="AS57" i="4"/>
  <c r="AT57" i="4"/>
  <c r="AU57" i="4"/>
  <c r="AV57" i="4"/>
  <c r="AW57" i="4"/>
  <c r="AX57" i="4"/>
  <c r="AY57" i="4"/>
  <c r="AZ57" i="4"/>
  <c r="BA57" i="4"/>
  <c r="BB57" i="4"/>
  <c r="BC57" i="4"/>
  <c r="BD57" i="4"/>
  <c r="BE57" i="4"/>
  <c r="BF57" i="4"/>
  <c r="BG57" i="4"/>
  <c r="BH57" i="4"/>
  <c r="BI57" i="4"/>
  <c r="BJ57" i="4"/>
  <c r="BK57" i="4"/>
  <c r="BL57" i="4"/>
  <c r="BM57" i="4"/>
  <c r="BN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AI58" i="4"/>
  <c r="AJ58" i="4"/>
  <c r="AK58" i="4"/>
  <c r="AL58" i="4"/>
  <c r="AM58" i="4"/>
  <c r="AN58" i="4"/>
  <c r="AO58" i="4"/>
  <c r="AP58" i="4"/>
  <c r="AQ58" i="4"/>
  <c r="AR58" i="4"/>
  <c r="AS58" i="4"/>
  <c r="AT58" i="4"/>
  <c r="AU58" i="4"/>
  <c r="AV58" i="4"/>
  <c r="AW58" i="4"/>
  <c r="AX58" i="4"/>
  <c r="AY58" i="4"/>
  <c r="AZ58" i="4"/>
  <c r="BA58" i="4"/>
  <c r="BB58" i="4"/>
  <c r="BC58" i="4"/>
  <c r="BD58" i="4"/>
  <c r="BE58" i="4"/>
  <c r="BF58" i="4"/>
  <c r="BG58" i="4"/>
  <c r="BH58" i="4"/>
  <c r="BI58" i="4"/>
  <c r="BJ58" i="4"/>
  <c r="BK58" i="4"/>
  <c r="BL58" i="4"/>
  <c r="BM58" i="4"/>
  <c r="BN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BH59" i="4"/>
  <c r="BI59" i="4"/>
  <c r="BJ59" i="4"/>
  <c r="BK59" i="4"/>
  <c r="BL59" i="4"/>
  <c r="BM59" i="4"/>
  <c r="BN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AI60" i="4"/>
  <c r="AJ60" i="4"/>
  <c r="AK60" i="4"/>
  <c r="AL60" i="4"/>
  <c r="AM60" i="4"/>
  <c r="AN60" i="4"/>
  <c r="AO60" i="4"/>
  <c r="AP60" i="4"/>
  <c r="AQ60" i="4"/>
  <c r="AR60" i="4"/>
  <c r="AS60" i="4"/>
  <c r="AT60" i="4"/>
  <c r="AU60" i="4"/>
  <c r="AV60" i="4"/>
  <c r="AW60" i="4"/>
  <c r="AX60" i="4"/>
  <c r="AY60" i="4"/>
  <c r="AZ60" i="4"/>
  <c r="BA60" i="4"/>
  <c r="BB60" i="4"/>
  <c r="BC60" i="4"/>
  <c r="BD60" i="4"/>
  <c r="BE60" i="4"/>
  <c r="BF60" i="4"/>
  <c r="BG60" i="4"/>
  <c r="BH60" i="4"/>
  <c r="BI60" i="4"/>
  <c r="BJ60" i="4"/>
  <c r="BK60" i="4"/>
  <c r="BL60" i="4"/>
  <c r="BM60" i="4"/>
  <c r="BN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G61" i="4"/>
  <c r="BH61" i="4"/>
  <c r="BI61" i="4"/>
  <c r="BJ61" i="4"/>
  <c r="BK61" i="4"/>
  <c r="BL61" i="4"/>
  <c r="BM61" i="4"/>
  <c r="BN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BJ62" i="4"/>
  <c r="BK62" i="4"/>
  <c r="BL62" i="4"/>
  <c r="BM62" i="4"/>
  <c r="BN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BJ63" i="4"/>
  <c r="BK63" i="4"/>
  <c r="BL63" i="4"/>
  <c r="BM63" i="4"/>
  <c r="BN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BM64" i="4"/>
  <c r="BN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AD65" i="4"/>
  <c r="AE65" i="4"/>
  <c r="AF65" i="4"/>
  <c r="AG65" i="4"/>
  <c r="AH65" i="4"/>
  <c r="AI65" i="4"/>
  <c r="AJ65" i="4"/>
  <c r="AK65" i="4"/>
  <c r="AL65" i="4"/>
  <c r="AM65" i="4"/>
  <c r="AN65" i="4"/>
  <c r="AO65" i="4"/>
  <c r="AP65" i="4"/>
  <c r="AQ65" i="4"/>
  <c r="AR65" i="4"/>
  <c r="AS65" i="4"/>
  <c r="AT65" i="4"/>
  <c r="AU65" i="4"/>
  <c r="AV65" i="4"/>
  <c r="AW65" i="4"/>
  <c r="AX65" i="4"/>
  <c r="AY65" i="4"/>
  <c r="AZ65" i="4"/>
  <c r="BA65" i="4"/>
  <c r="BB65" i="4"/>
  <c r="BC65" i="4"/>
  <c r="BD65" i="4"/>
  <c r="BE65" i="4"/>
  <c r="BF65" i="4"/>
  <c r="BG65" i="4"/>
  <c r="BH65" i="4"/>
  <c r="BI65" i="4"/>
  <c r="BJ65" i="4"/>
  <c r="BK65" i="4"/>
  <c r="BL65" i="4"/>
  <c r="BM65" i="4"/>
  <c r="BN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J66" i="4"/>
  <c r="AK66" i="4"/>
  <c r="AL66" i="4"/>
  <c r="AM66" i="4"/>
  <c r="AN66" i="4"/>
  <c r="AO66" i="4"/>
  <c r="AP66" i="4"/>
  <c r="AQ66" i="4"/>
  <c r="AR66" i="4"/>
  <c r="AS66" i="4"/>
  <c r="AT66" i="4"/>
  <c r="AU66" i="4"/>
  <c r="AV66" i="4"/>
  <c r="AW66" i="4"/>
  <c r="AX66" i="4"/>
  <c r="AY66" i="4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BM66" i="4"/>
  <c r="BN66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AF67" i="4"/>
  <c r="AG67" i="4"/>
  <c r="AH67" i="4"/>
  <c r="AI67" i="4"/>
  <c r="AJ67" i="4"/>
  <c r="AK67" i="4"/>
  <c r="AL67" i="4"/>
  <c r="AM67" i="4"/>
  <c r="AN67" i="4"/>
  <c r="AO67" i="4"/>
  <c r="AP67" i="4"/>
  <c r="AQ67" i="4"/>
  <c r="AR67" i="4"/>
  <c r="AS67" i="4"/>
  <c r="AT67" i="4"/>
  <c r="AU67" i="4"/>
  <c r="AV67" i="4"/>
  <c r="AW67" i="4"/>
  <c r="AX67" i="4"/>
  <c r="AY67" i="4"/>
  <c r="AZ67" i="4"/>
  <c r="BA67" i="4"/>
  <c r="BB67" i="4"/>
  <c r="BC67" i="4"/>
  <c r="BD67" i="4"/>
  <c r="BE67" i="4"/>
  <c r="BF67" i="4"/>
  <c r="BG67" i="4"/>
  <c r="BH67" i="4"/>
  <c r="BI67" i="4"/>
  <c r="BJ67" i="4"/>
  <c r="BK67" i="4"/>
  <c r="BL67" i="4"/>
  <c r="BM67" i="4"/>
  <c r="BN67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AI68" i="4"/>
  <c r="AJ68" i="4"/>
  <c r="AK68" i="4"/>
  <c r="AL68" i="4"/>
  <c r="AM68" i="4"/>
  <c r="AN68" i="4"/>
  <c r="AO68" i="4"/>
  <c r="AP68" i="4"/>
  <c r="AQ68" i="4"/>
  <c r="AR68" i="4"/>
  <c r="AS68" i="4"/>
  <c r="AT68" i="4"/>
  <c r="AU68" i="4"/>
  <c r="AV68" i="4"/>
  <c r="AW68" i="4"/>
  <c r="AX68" i="4"/>
  <c r="AY68" i="4"/>
  <c r="AZ68" i="4"/>
  <c r="BA68" i="4"/>
  <c r="BB68" i="4"/>
  <c r="BC68" i="4"/>
  <c r="BD68" i="4"/>
  <c r="BE68" i="4"/>
  <c r="BF68" i="4"/>
  <c r="BG68" i="4"/>
  <c r="BH68" i="4"/>
  <c r="BI68" i="4"/>
  <c r="BJ68" i="4"/>
  <c r="BK68" i="4"/>
  <c r="BL68" i="4"/>
  <c r="BM68" i="4"/>
  <c r="BN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AG69" i="4"/>
  <c r="AH69" i="4"/>
  <c r="AI69" i="4"/>
  <c r="AJ69" i="4"/>
  <c r="AK69" i="4"/>
  <c r="AL69" i="4"/>
  <c r="AM69" i="4"/>
  <c r="AN69" i="4"/>
  <c r="AO69" i="4"/>
  <c r="AP69" i="4"/>
  <c r="AQ69" i="4"/>
  <c r="AR69" i="4"/>
  <c r="AS69" i="4"/>
  <c r="AT69" i="4"/>
  <c r="AU69" i="4"/>
  <c r="AV69" i="4"/>
  <c r="AW69" i="4"/>
  <c r="AX69" i="4"/>
  <c r="AY69" i="4"/>
  <c r="AZ69" i="4"/>
  <c r="BA69" i="4"/>
  <c r="BB69" i="4"/>
  <c r="BC69" i="4"/>
  <c r="BD69" i="4"/>
  <c r="BE69" i="4"/>
  <c r="BF69" i="4"/>
  <c r="BG69" i="4"/>
  <c r="BH69" i="4"/>
  <c r="BI69" i="4"/>
  <c r="BJ69" i="4"/>
  <c r="BK69" i="4"/>
  <c r="BL69" i="4"/>
  <c r="BM69" i="4"/>
  <c r="BN69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AI70" i="4"/>
  <c r="AJ70" i="4"/>
  <c r="AK70" i="4"/>
  <c r="AL70" i="4"/>
  <c r="AM70" i="4"/>
  <c r="AN70" i="4"/>
  <c r="AO70" i="4"/>
  <c r="AP70" i="4"/>
  <c r="AQ70" i="4"/>
  <c r="AR70" i="4"/>
  <c r="AS70" i="4"/>
  <c r="AT70" i="4"/>
  <c r="AU70" i="4"/>
  <c r="AV70" i="4"/>
  <c r="AW70" i="4"/>
  <c r="AX70" i="4"/>
  <c r="AY70" i="4"/>
  <c r="AZ70" i="4"/>
  <c r="BA70" i="4"/>
  <c r="BB70" i="4"/>
  <c r="BC70" i="4"/>
  <c r="BD70" i="4"/>
  <c r="BE70" i="4"/>
  <c r="BF70" i="4"/>
  <c r="BG70" i="4"/>
  <c r="BH70" i="4"/>
  <c r="BI70" i="4"/>
  <c r="BJ70" i="4"/>
  <c r="BK70" i="4"/>
  <c r="BL70" i="4"/>
  <c r="BM70" i="4"/>
  <c r="BN70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AI71" i="4"/>
  <c r="AJ71" i="4"/>
  <c r="AK71" i="4"/>
  <c r="AL71" i="4"/>
  <c r="AM71" i="4"/>
  <c r="AN71" i="4"/>
  <c r="AO71" i="4"/>
  <c r="AP71" i="4"/>
  <c r="AQ71" i="4"/>
  <c r="AR71" i="4"/>
  <c r="AS71" i="4"/>
  <c r="AT71" i="4"/>
  <c r="AU71" i="4"/>
  <c r="AV71" i="4"/>
  <c r="AW71" i="4"/>
  <c r="AX71" i="4"/>
  <c r="AY71" i="4"/>
  <c r="AZ71" i="4"/>
  <c r="BA71" i="4"/>
  <c r="BB71" i="4"/>
  <c r="BC71" i="4"/>
  <c r="BD71" i="4"/>
  <c r="BE71" i="4"/>
  <c r="BF71" i="4"/>
  <c r="BG71" i="4"/>
  <c r="BH71" i="4"/>
  <c r="BI71" i="4"/>
  <c r="BJ71" i="4"/>
  <c r="BK71" i="4"/>
  <c r="BL71" i="4"/>
  <c r="BM71" i="4"/>
  <c r="BN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AC72" i="4"/>
  <c r="AD72" i="4"/>
  <c r="AE72" i="4"/>
  <c r="AF72" i="4"/>
  <c r="AG72" i="4"/>
  <c r="AH72" i="4"/>
  <c r="AI72" i="4"/>
  <c r="AJ72" i="4"/>
  <c r="AK72" i="4"/>
  <c r="AL72" i="4"/>
  <c r="AM72" i="4"/>
  <c r="AN72" i="4"/>
  <c r="AO72" i="4"/>
  <c r="AP72" i="4"/>
  <c r="AQ72" i="4"/>
  <c r="AR72" i="4"/>
  <c r="AS72" i="4"/>
  <c r="AT72" i="4"/>
  <c r="AU72" i="4"/>
  <c r="AV72" i="4"/>
  <c r="AW72" i="4"/>
  <c r="AX72" i="4"/>
  <c r="AY72" i="4"/>
  <c r="AZ72" i="4"/>
  <c r="BA72" i="4"/>
  <c r="BB72" i="4"/>
  <c r="BC72" i="4"/>
  <c r="BD72" i="4"/>
  <c r="BE72" i="4"/>
  <c r="BF72" i="4"/>
  <c r="BG72" i="4"/>
  <c r="BH72" i="4"/>
  <c r="BI72" i="4"/>
  <c r="BJ72" i="4"/>
  <c r="BK72" i="4"/>
  <c r="BL72" i="4"/>
  <c r="BM72" i="4"/>
  <c r="BN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BB73" i="4"/>
  <c r="BC73" i="4"/>
  <c r="BD73" i="4"/>
  <c r="BE73" i="4"/>
  <c r="BF73" i="4"/>
  <c r="BG73" i="4"/>
  <c r="BH73" i="4"/>
  <c r="BI73" i="4"/>
  <c r="BJ73" i="4"/>
  <c r="BK73" i="4"/>
  <c r="BL73" i="4"/>
  <c r="BM73" i="4"/>
  <c r="BN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AF74" i="4"/>
  <c r="AG74" i="4"/>
  <c r="AH74" i="4"/>
  <c r="AI74" i="4"/>
  <c r="AJ74" i="4"/>
  <c r="AK74" i="4"/>
  <c r="AL74" i="4"/>
  <c r="AM74" i="4"/>
  <c r="AN74" i="4"/>
  <c r="AO74" i="4"/>
  <c r="AP74" i="4"/>
  <c r="AQ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D74" i="4"/>
  <c r="BE74" i="4"/>
  <c r="BF74" i="4"/>
  <c r="BG74" i="4"/>
  <c r="BH74" i="4"/>
  <c r="BI74" i="4"/>
  <c r="BJ74" i="4"/>
  <c r="BK74" i="4"/>
  <c r="BL74" i="4"/>
  <c r="BM74" i="4"/>
  <c r="BN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AD75" i="4"/>
  <c r="AE75" i="4"/>
  <c r="AF75" i="4"/>
  <c r="AG75" i="4"/>
  <c r="AH75" i="4"/>
  <c r="AI75" i="4"/>
  <c r="AJ75" i="4"/>
  <c r="AK75" i="4"/>
  <c r="AL75" i="4"/>
  <c r="AM75" i="4"/>
  <c r="AN75" i="4"/>
  <c r="AO75" i="4"/>
  <c r="AP75" i="4"/>
  <c r="AQ75" i="4"/>
  <c r="AR75" i="4"/>
  <c r="AS75" i="4"/>
  <c r="AT75" i="4"/>
  <c r="AU75" i="4"/>
  <c r="AV75" i="4"/>
  <c r="AW75" i="4"/>
  <c r="AX75" i="4"/>
  <c r="AY75" i="4"/>
  <c r="AZ75" i="4"/>
  <c r="BA75" i="4"/>
  <c r="BB75" i="4"/>
  <c r="BC75" i="4"/>
  <c r="BD75" i="4"/>
  <c r="BE75" i="4"/>
  <c r="BF75" i="4"/>
  <c r="BG75" i="4"/>
  <c r="BH75" i="4"/>
  <c r="BI75" i="4"/>
  <c r="BJ75" i="4"/>
  <c r="BK75" i="4"/>
  <c r="BL75" i="4"/>
  <c r="BM75" i="4"/>
  <c r="BN75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AD76" i="4"/>
  <c r="AE76" i="4"/>
  <c r="AF76" i="4"/>
  <c r="AG76" i="4"/>
  <c r="AH76" i="4"/>
  <c r="AI76" i="4"/>
  <c r="AJ76" i="4"/>
  <c r="AK76" i="4"/>
  <c r="AL76" i="4"/>
  <c r="AM76" i="4"/>
  <c r="AN76" i="4"/>
  <c r="AO76" i="4"/>
  <c r="AP76" i="4"/>
  <c r="AQ76" i="4"/>
  <c r="AR76" i="4"/>
  <c r="AS76" i="4"/>
  <c r="AT76" i="4"/>
  <c r="AU76" i="4"/>
  <c r="AV76" i="4"/>
  <c r="AW76" i="4"/>
  <c r="AX76" i="4"/>
  <c r="AY76" i="4"/>
  <c r="AZ76" i="4"/>
  <c r="BA76" i="4"/>
  <c r="BB76" i="4"/>
  <c r="BC76" i="4"/>
  <c r="BD76" i="4"/>
  <c r="BE76" i="4"/>
  <c r="BF76" i="4"/>
  <c r="BG76" i="4"/>
  <c r="BH76" i="4"/>
  <c r="BI76" i="4"/>
  <c r="BJ76" i="4"/>
  <c r="BK76" i="4"/>
  <c r="BL76" i="4"/>
  <c r="BM76" i="4"/>
  <c r="BN76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AD77" i="4"/>
  <c r="AE77" i="4"/>
  <c r="AF77" i="4"/>
  <c r="AG77" i="4"/>
  <c r="AH77" i="4"/>
  <c r="AI77" i="4"/>
  <c r="AJ77" i="4"/>
  <c r="AK77" i="4"/>
  <c r="AL77" i="4"/>
  <c r="AM77" i="4"/>
  <c r="AN77" i="4"/>
  <c r="AO77" i="4"/>
  <c r="AP77" i="4"/>
  <c r="AQ77" i="4"/>
  <c r="AR77" i="4"/>
  <c r="AS77" i="4"/>
  <c r="AT77" i="4"/>
  <c r="AU77" i="4"/>
  <c r="AV77" i="4"/>
  <c r="AW77" i="4"/>
  <c r="AX77" i="4"/>
  <c r="AY77" i="4"/>
  <c r="AZ77" i="4"/>
  <c r="BA77" i="4"/>
  <c r="BB77" i="4"/>
  <c r="BC77" i="4"/>
  <c r="BD77" i="4"/>
  <c r="BE77" i="4"/>
  <c r="BF77" i="4"/>
  <c r="BG77" i="4"/>
  <c r="BH77" i="4"/>
  <c r="BI77" i="4"/>
  <c r="BJ77" i="4"/>
  <c r="BK77" i="4"/>
  <c r="BL77" i="4"/>
  <c r="BM77" i="4"/>
  <c r="BN77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AF78" i="4"/>
  <c r="AG78" i="4"/>
  <c r="AH78" i="4"/>
  <c r="AI78" i="4"/>
  <c r="AJ78" i="4"/>
  <c r="AK78" i="4"/>
  <c r="AL78" i="4"/>
  <c r="AM78" i="4"/>
  <c r="AN78" i="4"/>
  <c r="AO78" i="4"/>
  <c r="AP78" i="4"/>
  <c r="AQ78" i="4"/>
  <c r="AR78" i="4"/>
  <c r="AS78" i="4"/>
  <c r="AT78" i="4"/>
  <c r="AU78" i="4"/>
  <c r="AV78" i="4"/>
  <c r="AW78" i="4"/>
  <c r="AX78" i="4"/>
  <c r="AY78" i="4"/>
  <c r="AZ78" i="4"/>
  <c r="BA78" i="4"/>
  <c r="BB78" i="4"/>
  <c r="BC78" i="4"/>
  <c r="BD78" i="4"/>
  <c r="BE78" i="4"/>
  <c r="BF78" i="4"/>
  <c r="BG78" i="4"/>
  <c r="BH78" i="4"/>
  <c r="BI78" i="4"/>
  <c r="BJ78" i="4"/>
  <c r="BK78" i="4"/>
  <c r="BL78" i="4"/>
  <c r="BM78" i="4"/>
  <c r="BN78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AD79" i="4"/>
  <c r="AE79" i="4"/>
  <c r="AF79" i="4"/>
  <c r="AG79" i="4"/>
  <c r="AH79" i="4"/>
  <c r="AI79" i="4"/>
  <c r="AJ79" i="4"/>
  <c r="AK79" i="4"/>
  <c r="AL79" i="4"/>
  <c r="AM79" i="4"/>
  <c r="AN79" i="4"/>
  <c r="AO79" i="4"/>
  <c r="AP79" i="4"/>
  <c r="AQ79" i="4"/>
  <c r="AR79" i="4"/>
  <c r="AS79" i="4"/>
  <c r="AT79" i="4"/>
  <c r="AU79" i="4"/>
  <c r="AV79" i="4"/>
  <c r="AW79" i="4"/>
  <c r="AX79" i="4"/>
  <c r="AY79" i="4"/>
  <c r="AZ79" i="4"/>
  <c r="BA79" i="4"/>
  <c r="BB79" i="4"/>
  <c r="BC79" i="4"/>
  <c r="BD79" i="4"/>
  <c r="BE79" i="4"/>
  <c r="BF79" i="4"/>
  <c r="BG79" i="4"/>
  <c r="BH79" i="4"/>
  <c r="BI79" i="4"/>
  <c r="BJ79" i="4"/>
  <c r="BK79" i="4"/>
  <c r="BL79" i="4"/>
  <c r="BM79" i="4"/>
  <c r="BN79" i="4"/>
  <c r="B80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AD80" i="4"/>
  <c r="AE80" i="4"/>
  <c r="AF80" i="4"/>
  <c r="AG80" i="4"/>
  <c r="AH80" i="4"/>
  <c r="AI80" i="4"/>
  <c r="AJ80" i="4"/>
  <c r="AK80" i="4"/>
  <c r="AL80" i="4"/>
  <c r="AM80" i="4"/>
  <c r="AN80" i="4"/>
  <c r="AO80" i="4"/>
  <c r="AP80" i="4"/>
  <c r="AQ80" i="4"/>
  <c r="AR80" i="4"/>
  <c r="AS80" i="4"/>
  <c r="AT80" i="4"/>
  <c r="AU80" i="4"/>
  <c r="AV80" i="4"/>
  <c r="AW80" i="4"/>
  <c r="AX80" i="4"/>
  <c r="AY80" i="4"/>
  <c r="AZ80" i="4"/>
  <c r="BA80" i="4"/>
  <c r="BB80" i="4"/>
  <c r="BC80" i="4"/>
  <c r="BD80" i="4"/>
  <c r="BE80" i="4"/>
  <c r="BF80" i="4"/>
  <c r="BG80" i="4"/>
  <c r="BH80" i="4"/>
  <c r="BI80" i="4"/>
  <c r="BJ80" i="4"/>
  <c r="BK80" i="4"/>
  <c r="BL80" i="4"/>
  <c r="BM80" i="4"/>
  <c r="BN80" i="4"/>
  <c r="B81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AC81" i="4"/>
  <c r="AD81" i="4"/>
  <c r="AE81" i="4"/>
  <c r="AF81" i="4"/>
  <c r="AG81" i="4"/>
  <c r="AH81" i="4"/>
  <c r="AI81" i="4"/>
  <c r="AJ81" i="4"/>
  <c r="AK81" i="4"/>
  <c r="AL81" i="4"/>
  <c r="AM81" i="4"/>
  <c r="AN81" i="4"/>
  <c r="AO81" i="4"/>
  <c r="AP81" i="4"/>
  <c r="AQ81" i="4"/>
  <c r="AR81" i="4"/>
  <c r="AS81" i="4"/>
  <c r="AT81" i="4"/>
  <c r="AU81" i="4"/>
  <c r="AV81" i="4"/>
  <c r="AW81" i="4"/>
  <c r="AX81" i="4"/>
  <c r="AY81" i="4"/>
  <c r="AZ81" i="4"/>
  <c r="BA81" i="4"/>
  <c r="BB81" i="4"/>
  <c r="BC81" i="4"/>
  <c r="BD81" i="4"/>
  <c r="BE81" i="4"/>
  <c r="BF81" i="4"/>
  <c r="BG81" i="4"/>
  <c r="BH81" i="4"/>
  <c r="BI81" i="4"/>
  <c r="BJ81" i="4"/>
  <c r="BK81" i="4"/>
  <c r="BL81" i="4"/>
  <c r="BM81" i="4"/>
  <c r="BN81" i="4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AD82" i="4"/>
  <c r="AE82" i="4"/>
  <c r="AF82" i="4"/>
  <c r="AG82" i="4"/>
  <c r="AH82" i="4"/>
  <c r="AI82" i="4"/>
  <c r="AJ82" i="4"/>
  <c r="AK82" i="4"/>
  <c r="AL82" i="4"/>
  <c r="AM82" i="4"/>
  <c r="AN82" i="4"/>
  <c r="AO82" i="4"/>
  <c r="AP82" i="4"/>
  <c r="AQ82" i="4"/>
  <c r="AR82" i="4"/>
  <c r="AS82" i="4"/>
  <c r="AT82" i="4"/>
  <c r="AU82" i="4"/>
  <c r="AV82" i="4"/>
  <c r="AW82" i="4"/>
  <c r="AX82" i="4"/>
  <c r="AY82" i="4"/>
  <c r="AZ82" i="4"/>
  <c r="BA82" i="4"/>
  <c r="BB82" i="4"/>
  <c r="BC82" i="4"/>
  <c r="BD82" i="4"/>
  <c r="BE82" i="4"/>
  <c r="BF82" i="4"/>
  <c r="BG82" i="4"/>
  <c r="BH82" i="4"/>
  <c r="BI82" i="4"/>
  <c r="BJ82" i="4"/>
  <c r="BK82" i="4"/>
  <c r="BL82" i="4"/>
  <c r="BM82" i="4"/>
  <c r="BN82" i="4"/>
  <c r="B83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AD83" i="4"/>
  <c r="AE83" i="4"/>
  <c r="AF83" i="4"/>
  <c r="AG83" i="4"/>
  <c r="AH83" i="4"/>
  <c r="AI83" i="4"/>
  <c r="AJ83" i="4"/>
  <c r="AK83" i="4"/>
  <c r="AL83" i="4"/>
  <c r="AM83" i="4"/>
  <c r="AN83" i="4"/>
  <c r="AO83" i="4"/>
  <c r="AP83" i="4"/>
  <c r="AQ83" i="4"/>
  <c r="AR83" i="4"/>
  <c r="AS83" i="4"/>
  <c r="AT83" i="4"/>
  <c r="AU83" i="4"/>
  <c r="AV83" i="4"/>
  <c r="AW83" i="4"/>
  <c r="AX83" i="4"/>
  <c r="AY83" i="4"/>
  <c r="AZ83" i="4"/>
  <c r="BA83" i="4"/>
  <c r="BB83" i="4"/>
  <c r="BC83" i="4"/>
  <c r="BD83" i="4"/>
  <c r="BE83" i="4"/>
  <c r="BF83" i="4"/>
  <c r="BG83" i="4"/>
  <c r="BH83" i="4"/>
  <c r="BI83" i="4"/>
  <c r="BJ83" i="4"/>
  <c r="BK83" i="4"/>
  <c r="BL83" i="4"/>
  <c r="BM83" i="4"/>
  <c r="BN83" i="4"/>
  <c r="B84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AG84" i="4"/>
  <c r="AH84" i="4"/>
  <c r="AI84" i="4"/>
  <c r="AJ84" i="4"/>
  <c r="AK84" i="4"/>
  <c r="AL84" i="4"/>
  <c r="AM84" i="4"/>
  <c r="AN84" i="4"/>
  <c r="AO84" i="4"/>
  <c r="AP84" i="4"/>
  <c r="AQ84" i="4"/>
  <c r="AR84" i="4"/>
  <c r="AS84" i="4"/>
  <c r="AT84" i="4"/>
  <c r="AU84" i="4"/>
  <c r="AV84" i="4"/>
  <c r="AW84" i="4"/>
  <c r="AX84" i="4"/>
  <c r="AY84" i="4"/>
  <c r="AZ84" i="4"/>
  <c r="BA84" i="4"/>
  <c r="BB84" i="4"/>
  <c r="BC84" i="4"/>
  <c r="BD84" i="4"/>
  <c r="BE84" i="4"/>
  <c r="BF84" i="4"/>
  <c r="BG84" i="4"/>
  <c r="BH84" i="4"/>
  <c r="BI84" i="4"/>
  <c r="BJ84" i="4"/>
  <c r="BK84" i="4"/>
  <c r="BL84" i="4"/>
  <c r="BM84" i="4"/>
  <c r="BN84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AI85" i="4"/>
  <c r="AJ85" i="4"/>
  <c r="AK85" i="4"/>
  <c r="AL85" i="4"/>
  <c r="AM85" i="4"/>
  <c r="AN85" i="4"/>
  <c r="AO85" i="4"/>
  <c r="AP85" i="4"/>
  <c r="AQ85" i="4"/>
  <c r="AR85" i="4"/>
  <c r="AS85" i="4"/>
  <c r="AT85" i="4"/>
  <c r="AU85" i="4"/>
  <c r="AV85" i="4"/>
  <c r="AW85" i="4"/>
  <c r="AX85" i="4"/>
  <c r="AY85" i="4"/>
  <c r="AZ85" i="4"/>
  <c r="BA85" i="4"/>
  <c r="BB85" i="4"/>
  <c r="BC85" i="4"/>
  <c r="BD85" i="4"/>
  <c r="BE85" i="4"/>
  <c r="BF85" i="4"/>
  <c r="BG85" i="4"/>
  <c r="BH85" i="4"/>
  <c r="BI85" i="4"/>
  <c r="BJ85" i="4"/>
  <c r="BK85" i="4"/>
  <c r="BL85" i="4"/>
  <c r="BM85" i="4"/>
  <c r="BN85" i="4"/>
  <c r="B86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AG86" i="4"/>
  <c r="AH86" i="4"/>
  <c r="AI86" i="4"/>
  <c r="AJ86" i="4"/>
  <c r="AK86" i="4"/>
  <c r="AL86" i="4"/>
  <c r="AM86" i="4"/>
  <c r="AN86" i="4"/>
  <c r="AO86" i="4"/>
  <c r="AP86" i="4"/>
  <c r="AQ86" i="4"/>
  <c r="AR86" i="4"/>
  <c r="AS86" i="4"/>
  <c r="AT86" i="4"/>
  <c r="AU86" i="4"/>
  <c r="AV86" i="4"/>
  <c r="AW86" i="4"/>
  <c r="AX86" i="4"/>
  <c r="AY86" i="4"/>
  <c r="AZ86" i="4"/>
  <c r="BA86" i="4"/>
  <c r="BB86" i="4"/>
  <c r="BC86" i="4"/>
  <c r="BD86" i="4"/>
  <c r="BE86" i="4"/>
  <c r="BF86" i="4"/>
  <c r="BG86" i="4"/>
  <c r="BH86" i="4"/>
  <c r="BI86" i="4"/>
  <c r="BJ86" i="4"/>
  <c r="BK86" i="4"/>
  <c r="BL86" i="4"/>
  <c r="BM86" i="4"/>
  <c r="BN86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AD87" i="4"/>
  <c r="AE87" i="4"/>
  <c r="AF87" i="4"/>
  <c r="AG87" i="4"/>
  <c r="AH87" i="4"/>
  <c r="AI87" i="4"/>
  <c r="AJ87" i="4"/>
  <c r="AK87" i="4"/>
  <c r="AL87" i="4"/>
  <c r="AM87" i="4"/>
  <c r="AN87" i="4"/>
  <c r="AO87" i="4"/>
  <c r="AP87" i="4"/>
  <c r="AQ87" i="4"/>
  <c r="AR87" i="4"/>
  <c r="AS87" i="4"/>
  <c r="AT87" i="4"/>
  <c r="AU87" i="4"/>
  <c r="AV87" i="4"/>
  <c r="AW87" i="4"/>
  <c r="AX87" i="4"/>
  <c r="AY87" i="4"/>
  <c r="AZ87" i="4"/>
  <c r="BA87" i="4"/>
  <c r="BB87" i="4"/>
  <c r="BC87" i="4"/>
  <c r="BD87" i="4"/>
  <c r="BE87" i="4"/>
  <c r="BF87" i="4"/>
  <c r="BG87" i="4"/>
  <c r="BH87" i="4"/>
  <c r="BI87" i="4"/>
  <c r="BJ87" i="4"/>
  <c r="BK87" i="4"/>
  <c r="BL87" i="4"/>
  <c r="BM87" i="4"/>
  <c r="BN87" i="4"/>
  <c r="B88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AD88" i="4"/>
  <c r="AE88" i="4"/>
  <c r="AF88" i="4"/>
  <c r="AG88" i="4"/>
  <c r="AH88" i="4"/>
  <c r="AI88" i="4"/>
  <c r="AJ88" i="4"/>
  <c r="AK88" i="4"/>
  <c r="AL88" i="4"/>
  <c r="AM88" i="4"/>
  <c r="AN88" i="4"/>
  <c r="AO88" i="4"/>
  <c r="AP88" i="4"/>
  <c r="AQ88" i="4"/>
  <c r="AR88" i="4"/>
  <c r="AS88" i="4"/>
  <c r="AT88" i="4"/>
  <c r="AU88" i="4"/>
  <c r="AV88" i="4"/>
  <c r="AW88" i="4"/>
  <c r="AX88" i="4"/>
  <c r="AY88" i="4"/>
  <c r="AZ88" i="4"/>
  <c r="BA88" i="4"/>
  <c r="BB88" i="4"/>
  <c r="BC88" i="4"/>
  <c r="BD88" i="4"/>
  <c r="BE88" i="4"/>
  <c r="BF88" i="4"/>
  <c r="BG88" i="4"/>
  <c r="BH88" i="4"/>
  <c r="BI88" i="4"/>
  <c r="BJ88" i="4"/>
  <c r="BK88" i="4"/>
  <c r="BL88" i="4"/>
  <c r="BM88" i="4"/>
  <c r="BN88" i="4"/>
  <c r="B89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AE89" i="4"/>
  <c r="AF89" i="4"/>
  <c r="AG89" i="4"/>
  <c r="AH89" i="4"/>
  <c r="AI89" i="4"/>
  <c r="AJ89" i="4"/>
  <c r="AK89" i="4"/>
  <c r="AL89" i="4"/>
  <c r="AM89" i="4"/>
  <c r="AN89" i="4"/>
  <c r="AO89" i="4"/>
  <c r="AP89" i="4"/>
  <c r="AQ89" i="4"/>
  <c r="AR89" i="4"/>
  <c r="AS89" i="4"/>
  <c r="AT89" i="4"/>
  <c r="AU89" i="4"/>
  <c r="AV89" i="4"/>
  <c r="AW89" i="4"/>
  <c r="AX89" i="4"/>
  <c r="AY89" i="4"/>
  <c r="AZ89" i="4"/>
  <c r="BA89" i="4"/>
  <c r="BB89" i="4"/>
  <c r="BC89" i="4"/>
  <c r="BD89" i="4"/>
  <c r="BE89" i="4"/>
  <c r="BF89" i="4"/>
  <c r="BG89" i="4"/>
  <c r="BH89" i="4"/>
  <c r="BI89" i="4"/>
  <c r="BJ89" i="4"/>
  <c r="BK89" i="4"/>
  <c r="BL89" i="4"/>
  <c r="BM89" i="4"/>
  <c r="BN89" i="4"/>
  <c r="B90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AM90" i="4"/>
  <c r="AN90" i="4"/>
  <c r="AO90" i="4"/>
  <c r="AP90" i="4"/>
  <c r="AQ90" i="4"/>
  <c r="AR90" i="4"/>
  <c r="AS90" i="4"/>
  <c r="AT90" i="4"/>
  <c r="AU90" i="4"/>
  <c r="AV90" i="4"/>
  <c r="AW90" i="4"/>
  <c r="AX90" i="4"/>
  <c r="AY90" i="4"/>
  <c r="AZ90" i="4"/>
  <c r="BA90" i="4"/>
  <c r="BB90" i="4"/>
  <c r="BC90" i="4"/>
  <c r="BD90" i="4"/>
  <c r="BE90" i="4"/>
  <c r="BF90" i="4"/>
  <c r="BG90" i="4"/>
  <c r="BH90" i="4"/>
  <c r="BI90" i="4"/>
  <c r="BJ90" i="4"/>
  <c r="BK90" i="4"/>
  <c r="BL90" i="4"/>
  <c r="BM90" i="4"/>
  <c r="BN90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AD91" i="4"/>
  <c r="AE91" i="4"/>
  <c r="AF91" i="4"/>
  <c r="AG91" i="4"/>
  <c r="AH91" i="4"/>
  <c r="AI91" i="4"/>
  <c r="AJ91" i="4"/>
  <c r="AK91" i="4"/>
  <c r="AL91" i="4"/>
  <c r="AM91" i="4"/>
  <c r="AN91" i="4"/>
  <c r="AO91" i="4"/>
  <c r="AP91" i="4"/>
  <c r="AQ91" i="4"/>
  <c r="AR91" i="4"/>
  <c r="AS91" i="4"/>
  <c r="AT91" i="4"/>
  <c r="AU91" i="4"/>
  <c r="AV91" i="4"/>
  <c r="AW91" i="4"/>
  <c r="AX91" i="4"/>
  <c r="AY91" i="4"/>
  <c r="AZ91" i="4"/>
  <c r="BA91" i="4"/>
  <c r="BB91" i="4"/>
  <c r="BC91" i="4"/>
  <c r="BD91" i="4"/>
  <c r="BE91" i="4"/>
  <c r="BF91" i="4"/>
  <c r="BG91" i="4"/>
  <c r="BH91" i="4"/>
  <c r="BI91" i="4"/>
  <c r="BJ91" i="4"/>
  <c r="BK91" i="4"/>
  <c r="BL91" i="4"/>
  <c r="BM91" i="4"/>
  <c r="BN91" i="4"/>
  <c r="B92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AD92" i="4"/>
  <c r="AE92" i="4"/>
  <c r="AF92" i="4"/>
  <c r="AG92" i="4"/>
  <c r="AH92" i="4"/>
  <c r="AI92" i="4"/>
  <c r="AJ92" i="4"/>
  <c r="AK92" i="4"/>
  <c r="AL92" i="4"/>
  <c r="AM92" i="4"/>
  <c r="AN92" i="4"/>
  <c r="AO92" i="4"/>
  <c r="AP92" i="4"/>
  <c r="AQ92" i="4"/>
  <c r="AR92" i="4"/>
  <c r="AS92" i="4"/>
  <c r="AT92" i="4"/>
  <c r="AU92" i="4"/>
  <c r="AV92" i="4"/>
  <c r="AW92" i="4"/>
  <c r="AX92" i="4"/>
  <c r="AY92" i="4"/>
  <c r="AZ92" i="4"/>
  <c r="BA92" i="4"/>
  <c r="BB92" i="4"/>
  <c r="BC92" i="4"/>
  <c r="BD92" i="4"/>
  <c r="BE92" i="4"/>
  <c r="BF92" i="4"/>
  <c r="BG92" i="4"/>
  <c r="BH92" i="4"/>
  <c r="BI92" i="4"/>
  <c r="BJ92" i="4"/>
  <c r="BK92" i="4"/>
  <c r="BL92" i="4"/>
  <c r="BM92" i="4"/>
  <c r="BN92" i="4"/>
  <c r="B93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AD93" i="4"/>
  <c r="AE93" i="4"/>
  <c r="AF93" i="4"/>
  <c r="AG93" i="4"/>
  <c r="AH93" i="4"/>
  <c r="AI93" i="4"/>
  <c r="AJ93" i="4"/>
  <c r="AK93" i="4"/>
  <c r="AL93" i="4"/>
  <c r="AM93" i="4"/>
  <c r="AN93" i="4"/>
  <c r="AO93" i="4"/>
  <c r="AP93" i="4"/>
  <c r="AQ93" i="4"/>
  <c r="AR93" i="4"/>
  <c r="AS93" i="4"/>
  <c r="AT93" i="4"/>
  <c r="AU93" i="4"/>
  <c r="AV93" i="4"/>
  <c r="AW93" i="4"/>
  <c r="AX93" i="4"/>
  <c r="AY93" i="4"/>
  <c r="AZ93" i="4"/>
  <c r="BA93" i="4"/>
  <c r="BB93" i="4"/>
  <c r="BC93" i="4"/>
  <c r="BD93" i="4"/>
  <c r="BE93" i="4"/>
  <c r="BF93" i="4"/>
  <c r="BG93" i="4"/>
  <c r="BH93" i="4"/>
  <c r="BI93" i="4"/>
  <c r="BJ93" i="4"/>
  <c r="BK93" i="4"/>
  <c r="BL93" i="4"/>
  <c r="BM93" i="4"/>
  <c r="BN93" i="4"/>
  <c r="B94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AD94" i="4"/>
  <c r="AE94" i="4"/>
  <c r="AF94" i="4"/>
  <c r="AG94" i="4"/>
  <c r="AH94" i="4"/>
  <c r="AI94" i="4"/>
  <c r="AJ94" i="4"/>
  <c r="AK94" i="4"/>
  <c r="AL94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BB94" i="4"/>
  <c r="BC94" i="4"/>
  <c r="BD94" i="4"/>
  <c r="BE94" i="4"/>
  <c r="BF94" i="4"/>
  <c r="BG94" i="4"/>
  <c r="BH94" i="4"/>
  <c r="BI94" i="4"/>
  <c r="BJ94" i="4"/>
  <c r="BK94" i="4"/>
  <c r="BL94" i="4"/>
  <c r="BM94" i="4"/>
  <c r="BN94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AD95" i="4"/>
  <c r="AE95" i="4"/>
  <c r="AF95" i="4"/>
  <c r="AG95" i="4"/>
  <c r="AH95" i="4"/>
  <c r="AI95" i="4"/>
  <c r="AJ95" i="4"/>
  <c r="AK95" i="4"/>
  <c r="AL95" i="4"/>
  <c r="AM95" i="4"/>
  <c r="AN95" i="4"/>
  <c r="AO95" i="4"/>
  <c r="AP95" i="4"/>
  <c r="AQ95" i="4"/>
  <c r="AR95" i="4"/>
  <c r="AS95" i="4"/>
  <c r="AT95" i="4"/>
  <c r="AU95" i="4"/>
  <c r="AV95" i="4"/>
  <c r="AW95" i="4"/>
  <c r="AX95" i="4"/>
  <c r="AY95" i="4"/>
  <c r="AZ95" i="4"/>
  <c r="BA95" i="4"/>
  <c r="BB95" i="4"/>
  <c r="BC95" i="4"/>
  <c r="BD95" i="4"/>
  <c r="BE95" i="4"/>
  <c r="BF95" i="4"/>
  <c r="BG95" i="4"/>
  <c r="BH95" i="4"/>
  <c r="BI95" i="4"/>
  <c r="BJ95" i="4"/>
  <c r="BK95" i="4"/>
  <c r="BL95" i="4"/>
  <c r="BM95" i="4"/>
  <c r="BN95" i="4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AD96" i="4"/>
  <c r="AE96" i="4"/>
  <c r="AF96" i="4"/>
  <c r="AG96" i="4"/>
  <c r="AH96" i="4"/>
  <c r="AI96" i="4"/>
  <c r="AJ96" i="4"/>
  <c r="AK96" i="4"/>
  <c r="AL96" i="4"/>
  <c r="AM96" i="4"/>
  <c r="AN96" i="4"/>
  <c r="AO96" i="4"/>
  <c r="AP96" i="4"/>
  <c r="AQ96" i="4"/>
  <c r="AR96" i="4"/>
  <c r="AS96" i="4"/>
  <c r="AT96" i="4"/>
  <c r="AU96" i="4"/>
  <c r="AV96" i="4"/>
  <c r="AW96" i="4"/>
  <c r="AX96" i="4"/>
  <c r="AY96" i="4"/>
  <c r="AZ96" i="4"/>
  <c r="BA96" i="4"/>
  <c r="BB96" i="4"/>
  <c r="BC96" i="4"/>
  <c r="BD96" i="4"/>
  <c r="BE96" i="4"/>
  <c r="BF96" i="4"/>
  <c r="BG96" i="4"/>
  <c r="BH96" i="4"/>
  <c r="BI96" i="4"/>
  <c r="BJ96" i="4"/>
  <c r="BK96" i="4"/>
  <c r="BL96" i="4"/>
  <c r="BM96" i="4"/>
  <c r="BN96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AD97" i="4"/>
  <c r="AE97" i="4"/>
  <c r="AF97" i="4"/>
  <c r="AG97" i="4"/>
  <c r="AH97" i="4"/>
  <c r="AI97" i="4"/>
  <c r="AJ97" i="4"/>
  <c r="AK97" i="4"/>
  <c r="AL97" i="4"/>
  <c r="AM97" i="4"/>
  <c r="AN97" i="4"/>
  <c r="AO97" i="4"/>
  <c r="AP97" i="4"/>
  <c r="AQ97" i="4"/>
  <c r="AR97" i="4"/>
  <c r="AS97" i="4"/>
  <c r="AT97" i="4"/>
  <c r="AU97" i="4"/>
  <c r="AV97" i="4"/>
  <c r="AW97" i="4"/>
  <c r="AX97" i="4"/>
  <c r="AY97" i="4"/>
  <c r="AZ97" i="4"/>
  <c r="BA97" i="4"/>
  <c r="BB97" i="4"/>
  <c r="BC97" i="4"/>
  <c r="BD97" i="4"/>
  <c r="BE97" i="4"/>
  <c r="BF97" i="4"/>
  <c r="BG97" i="4"/>
  <c r="BH97" i="4"/>
  <c r="BI97" i="4"/>
  <c r="BJ97" i="4"/>
  <c r="BK97" i="4"/>
  <c r="BL97" i="4"/>
  <c r="BM97" i="4"/>
  <c r="BN97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AE98" i="4"/>
  <c r="AF98" i="4"/>
  <c r="AG98" i="4"/>
  <c r="AH98" i="4"/>
  <c r="AI98" i="4"/>
  <c r="AJ98" i="4"/>
  <c r="AK98" i="4"/>
  <c r="AL98" i="4"/>
  <c r="AM98" i="4"/>
  <c r="AN98" i="4"/>
  <c r="AO98" i="4"/>
  <c r="AP98" i="4"/>
  <c r="AQ98" i="4"/>
  <c r="AR98" i="4"/>
  <c r="AS98" i="4"/>
  <c r="AT98" i="4"/>
  <c r="AU98" i="4"/>
  <c r="AV98" i="4"/>
  <c r="AW98" i="4"/>
  <c r="AX98" i="4"/>
  <c r="AY98" i="4"/>
  <c r="AZ98" i="4"/>
  <c r="BA98" i="4"/>
  <c r="BB98" i="4"/>
  <c r="BC98" i="4"/>
  <c r="BD98" i="4"/>
  <c r="BE98" i="4"/>
  <c r="BF98" i="4"/>
  <c r="BG98" i="4"/>
  <c r="BH98" i="4"/>
  <c r="BI98" i="4"/>
  <c r="BJ98" i="4"/>
  <c r="BK98" i="4"/>
  <c r="BL98" i="4"/>
  <c r="BM98" i="4"/>
  <c r="BN98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AE99" i="4"/>
  <c r="AF99" i="4"/>
  <c r="AG99" i="4"/>
  <c r="AH99" i="4"/>
  <c r="AI99" i="4"/>
  <c r="AJ99" i="4"/>
  <c r="AK99" i="4"/>
  <c r="AL99" i="4"/>
  <c r="AM99" i="4"/>
  <c r="AN99" i="4"/>
  <c r="AO99" i="4"/>
  <c r="AP99" i="4"/>
  <c r="AQ99" i="4"/>
  <c r="AR99" i="4"/>
  <c r="AS99" i="4"/>
  <c r="AT99" i="4"/>
  <c r="AU99" i="4"/>
  <c r="AV99" i="4"/>
  <c r="AW99" i="4"/>
  <c r="AX99" i="4"/>
  <c r="AY99" i="4"/>
  <c r="AZ99" i="4"/>
  <c r="BA99" i="4"/>
  <c r="BB99" i="4"/>
  <c r="BC99" i="4"/>
  <c r="BD99" i="4"/>
  <c r="BE99" i="4"/>
  <c r="BF99" i="4"/>
  <c r="BG99" i="4"/>
  <c r="BH99" i="4"/>
  <c r="BI99" i="4"/>
  <c r="BJ99" i="4"/>
  <c r="BK99" i="4"/>
  <c r="BL99" i="4"/>
  <c r="BM99" i="4"/>
  <c r="BN99" i="4"/>
  <c r="B100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AD100" i="4"/>
  <c r="AE100" i="4"/>
  <c r="AF100" i="4"/>
  <c r="AG100" i="4"/>
  <c r="AH100" i="4"/>
  <c r="AI100" i="4"/>
  <c r="AJ100" i="4"/>
  <c r="AK100" i="4"/>
  <c r="AL100" i="4"/>
  <c r="AM100" i="4"/>
  <c r="AN100" i="4"/>
  <c r="AO100" i="4"/>
  <c r="AP100" i="4"/>
  <c r="AQ100" i="4"/>
  <c r="AR100" i="4"/>
  <c r="AS100" i="4"/>
  <c r="AT100" i="4"/>
  <c r="AU100" i="4"/>
  <c r="AV100" i="4"/>
  <c r="AW100" i="4"/>
  <c r="AX100" i="4"/>
  <c r="AY100" i="4"/>
  <c r="AZ100" i="4"/>
  <c r="BA100" i="4"/>
  <c r="BB100" i="4"/>
  <c r="BC100" i="4"/>
  <c r="BD100" i="4"/>
  <c r="BE100" i="4"/>
  <c r="BF100" i="4"/>
  <c r="BG100" i="4"/>
  <c r="BH100" i="4"/>
  <c r="BI100" i="4"/>
  <c r="BJ100" i="4"/>
  <c r="BK100" i="4"/>
  <c r="BL100" i="4"/>
  <c r="BM100" i="4"/>
  <c r="BN100" i="4"/>
  <c r="B101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AC101" i="4"/>
  <c r="AD101" i="4"/>
  <c r="AE101" i="4"/>
  <c r="AF101" i="4"/>
  <c r="AG101" i="4"/>
  <c r="AH101" i="4"/>
  <c r="AI101" i="4"/>
  <c r="AJ101" i="4"/>
  <c r="AK101" i="4"/>
  <c r="AL101" i="4"/>
  <c r="AM101" i="4"/>
  <c r="AN101" i="4"/>
  <c r="AO101" i="4"/>
  <c r="AP101" i="4"/>
  <c r="AQ101" i="4"/>
  <c r="AR101" i="4"/>
  <c r="AS101" i="4"/>
  <c r="AT101" i="4"/>
  <c r="AU101" i="4"/>
  <c r="AV101" i="4"/>
  <c r="AW101" i="4"/>
  <c r="AX101" i="4"/>
  <c r="AY101" i="4"/>
  <c r="AZ101" i="4"/>
  <c r="BA101" i="4"/>
  <c r="BB101" i="4"/>
  <c r="BC101" i="4"/>
  <c r="BD101" i="4"/>
  <c r="BE101" i="4"/>
  <c r="BF101" i="4"/>
  <c r="BG101" i="4"/>
  <c r="BH101" i="4"/>
  <c r="BI101" i="4"/>
  <c r="BJ101" i="4"/>
  <c r="BK101" i="4"/>
  <c r="BL101" i="4"/>
  <c r="BM101" i="4"/>
  <c r="BN101" i="4"/>
  <c r="B102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AD102" i="4"/>
  <c r="AE102" i="4"/>
  <c r="AF102" i="4"/>
  <c r="AG102" i="4"/>
  <c r="AH102" i="4"/>
  <c r="AI102" i="4"/>
  <c r="AJ102" i="4"/>
  <c r="AK102" i="4"/>
  <c r="AL102" i="4"/>
  <c r="AM102" i="4"/>
  <c r="AN102" i="4"/>
  <c r="AO102" i="4"/>
  <c r="AP102" i="4"/>
  <c r="AQ102" i="4"/>
  <c r="AR102" i="4"/>
  <c r="AS102" i="4"/>
  <c r="AT102" i="4"/>
  <c r="AU102" i="4"/>
  <c r="AV102" i="4"/>
  <c r="AW102" i="4"/>
  <c r="AX102" i="4"/>
  <c r="AY102" i="4"/>
  <c r="AZ102" i="4"/>
  <c r="BA102" i="4"/>
  <c r="BB102" i="4"/>
  <c r="BC102" i="4"/>
  <c r="BD102" i="4"/>
  <c r="BE102" i="4"/>
  <c r="BF102" i="4"/>
  <c r="BG102" i="4"/>
  <c r="BH102" i="4"/>
  <c r="BI102" i="4"/>
  <c r="BJ102" i="4"/>
  <c r="BK102" i="4"/>
  <c r="BL102" i="4"/>
  <c r="BM102" i="4"/>
  <c r="BN102" i="4"/>
  <c r="B103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AC103" i="4"/>
  <c r="AD103" i="4"/>
  <c r="AE103" i="4"/>
  <c r="AF103" i="4"/>
  <c r="AG103" i="4"/>
  <c r="AH103" i="4"/>
  <c r="AI103" i="4"/>
  <c r="AJ103" i="4"/>
  <c r="AK103" i="4"/>
  <c r="AL103" i="4"/>
  <c r="AM103" i="4"/>
  <c r="AN103" i="4"/>
  <c r="AO103" i="4"/>
  <c r="AP103" i="4"/>
  <c r="AQ103" i="4"/>
  <c r="AR103" i="4"/>
  <c r="AS103" i="4"/>
  <c r="AT103" i="4"/>
  <c r="AU103" i="4"/>
  <c r="AV103" i="4"/>
  <c r="AW103" i="4"/>
  <c r="AX103" i="4"/>
  <c r="AY103" i="4"/>
  <c r="AZ103" i="4"/>
  <c r="BA103" i="4"/>
  <c r="BB103" i="4"/>
  <c r="BC103" i="4"/>
  <c r="BD103" i="4"/>
  <c r="BE103" i="4"/>
  <c r="BF103" i="4"/>
  <c r="BG103" i="4"/>
  <c r="BH103" i="4"/>
  <c r="BI103" i="4"/>
  <c r="BJ103" i="4"/>
  <c r="BK103" i="4"/>
  <c r="BL103" i="4"/>
  <c r="BM103" i="4"/>
  <c r="BN103" i="4"/>
  <c r="B104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AG104" i="4"/>
  <c r="AH104" i="4"/>
  <c r="AI104" i="4"/>
  <c r="AJ104" i="4"/>
  <c r="AK104" i="4"/>
  <c r="AL104" i="4"/>
  <c r="AM104" i="4"/>
  <c r="AN104" i="4"/>
  <c r="AO104" i="4"/>
  <c r="AP104" i="4"/>
  <c r="AQ104" i="4"/>
  <c r="AR104" i="4"/>
  <c r="AS104" i="4"/>
  <c r="AT104" i="4"/>
  <c r="AU104" i="4"/>
  <c r="AV104" i="4"/>
  <c r="AW104" i="4"/>
  <c r="AX104" i="4"/>
  <c r="AY104" i="4"/>
  <c r="AZ104" i="4"/>
  <c r="BA104" i="4"/>
  <c r="BB104" i="4"/>
  <c r="BC104" i="4"/>
  <c r="BD104" i="4"/>
  <c r="BE104" i="4"/>
  <c r="BF104" i="4"/>
  <c r="BG104" i="4"/>
  <c r="BH104" i="4"/>
  <c r="BI104" i="4"/>
  <c r="BJ104" i="4"/>
  <c r="BK104" i="4"/>
  <c r="BL104" i="4"/>
  <c r="BM104" i="4"/>
  <c r="BN104" i="4"/>
  <c r="B105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AC105" i="4"/>
  <c r="AD105" i="4"/>
  <c r="AE105" i="4"/>
  <c r="AF105" i="4"/>
  <c r="AG105" i="4"/>
  <c r="AH105" i="4"/>
  <c r="AI105" i="4"/>
  <c r="AJ105" i="4"/>
  <c r="AK105" i="4"/>
  <c r="AL105" i="4"/>
  <c r="AM105" i="4"/>
  <c r="AN105" i="4"/>
  <c r="AO105" i="4"/>
  <c r="AP105" i="4"/>
  <c r="AQ105" i="4"/>
  <c r="AR105" i="4"/>
  <c r="AS105" i="4"/>
  <c r="AT105" i="4"/>
  <c r="AU105" i="4"/>
  <c r="AV105" i="4"/>
  <c r="AW105" i="4"/>
  <c r="AX105" i="4"/>
  <c r="AY105" i="4"/>
  <c r="AZ105" i="4"/>
  <c r="BA105" i="4"/>
  <c r="BB105" i="4"/>
  <c r="BC105" i="4"/>
  <c r="BD105" i="4"/>
  <c r="BE105" i="4"/>
  <c r="BF105" i="4"/>
  <c r="BG105" i="4"/>
  <c r="BH105" i="4"/>
  <c r="BI105" i="4"/>
  <c r="BJ105" i="4"/>
  <c r="BK105" i="4"/>
  <c r="BL105" i="4"/>
  <c r="BM105" i="4"/>
  <c r="BN105" i="4"/>
  <c r="B106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AB106" i="4"/>
  <c r="AC106" i="4"/>
  <c r="AD106" i="4"/>
  <c r="AE106" i="4"/>
  <c r="AF106" i="4"/>
  <c r="AG106" i="4"/>
  <c r="AH106" i="4"/>
  <c r="AI106" i="4"/>
  <c r="AJ106" i="4"/>
  <c r="AK106" i="4"/>
  <c r="AL106" i="4"/>
  <c r="AM106" i="4"/>
  <c r="AN106" i="4"/>
  <c r="AO106" i="4"/>
  <c r="AP106" i="4"/>
  <c r="AQ106" i="4"/>
  <c r="AR106" i="4"/>
  <c r="AS106" i="4"/>
  <c r="AT106" i="4"/>
  <c r="AU106" i="4"/>
  <c r="AV106" i="4"/>
  <c r="AW106" i="4"/>
  <c r="AX106" i="4"/>
  <c r="AY106" i="4"/>
  <c r="AZ106" i="4"/>
  <c r="BA106" i="4"/>
  <c r="BB106" i="4"/>
  <c r="BC106" i="4"/>
  <c r="BD106" i="4"/>
  <c r="BE106" i="4"/>
  <c r="BF106" i="4"/>
  <c r="BG106" i="4"/>
  <c r="BH106" i="4"/>
  <c r="BI106" i="4"/>
  <c r="BJ106" i="4"/>
  <c r="BK106" i="4"/>
  <c r="BL106" i="4"/>
  <c r="BM106" i="4"/>
  <c r="BN106" i="4"/>
  <c r="B107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AC107" i="4"/>
  <c r="AD107" i="4"/>
  <c r="AE107" i="4"/>
  <c r="AF107" i="4"/>
  <c r="AG107" i="4"/>
  <c r="AH107" i="4"/>
  <c r="AI107" i="4"/>
  <c r="AJ107" i="4"/>
  <c r="AK107" i="4"/>
  <c r="AL107" i="4"/>
  <c r="AM107" i="4"/>
  <c r="AN107" i="4"/>
  <c r="AO107" i="4"/>
  <c r="AP107" i="4"/>
  <c r="AQ107" i="4"/>
  <c r="AR107" i="4"/>
  <c r="AS107" i="4"/>
  <c r="AT107" i="4"/>
  <c r="AU107" i="4"/>
  <c r="AV107" i="4"/>
  <c r="AW107" i="4"/>
  <c r="AX107" i="4"/>
  <c r="AY107" i="4"/>
  <c r="AZ107" i="4"/>
  <c r="BA107" i="4"/>
  <c r="BB107" i="4"/>
  <c r="BC107" i="4"/>
  <c r="BD107" i="4"/>
  <c r="BE107" i="4"/>
  <c r="BF107" i="4"/>
  <c r="BG107" i="4"/>
  <c r="BH107" i="4"/>
  <c r="BI107" i="4"/>
  <c r="BJ107" i="4"/>
  <c r="BK107" i="4"/>
  <c r="BL107" i="4"/>
  <c r="BM107" i="4"/>
  <c r="BN107" i="4"/>
  <c r="B108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AC108" i="4"/>
  <c r="AD108" i="4"/>
  <c r="AE108" i="4"/>
  <c r="AF108" i="4"/>
  <c r="AG108" i="4"/>
  <c r="AH108" i="4"/>
  <c r="AI108" i="4"/>
  <c r="AJ108" i="4"/>
  <c r="AK108" i="4"/>
  <c r="AL108" i="4"/>
  <c r="AM108" i="4"/>
  <c r="AN108" i="4"/>
  <c r="AO108" i="4"/>
  <c r="AP108" i="4"/>
  <c r="AQ108" i="4"/>
  <c r="AR108" i="4"/>
  <c r="AS108" i="4"/>
  <c r="AT108" i="4"/>
  <c r="AU108" i="4"/>
  <c r="AV108" i="4"/>
  <c r="AW108" i="4"/>
  <c r="AX108" i="4"/>
  <c r="AY108" i="4"/>
  <c r="AZ108" i="4"/>
  <c r="BA108" i="4"/>
  <c r="BB108" i="4"/>
  <c r="BC108" i="4"/>
  <c r="BD108" i="4"/>
  <c r="BE108" i="4"/>
  <c r="BF108" i="4"/>
  <c r="BG108" i="4"/>
  <c r="BH108" i="4"/>
  <c r="BI108" i="4"/>
  <c r="BJ108" i="4"/>
  <c r="BK108" i="4"/>
  <c r="BL108" i="4"/>
  <c r="BM108" i="4"/>
  <c r="BN108" i="4"/>
  <c r="B109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AC109" i="4"/>
  <c r="AD109" i="4"/>
  <c r="AE109" i="4"/>
  <c r="AF109" i="4"/>
  <c r="AG109" i="4"/>
  <c r="AH109" i="4"/>
  <c r="AI109" i="4"/>
  <c r="AJ109" i="4"/>
  <c r="AK109" i="4"/>
  <c r="AL109" i="4"/>
  <c r="AM109" i="4"/>
  <c r="AN109" i="4"/>
  <c r="AO109" i="4"/>
  <c r="AP109" i="4"/>
  <c r="AQ109" i="4"/>
  <c r="AR109" i="4"/>
  <c r="AS109" i="4"/>
  <c r="AT109" i="4"/>
  <c r="AU109" i="4"/>
  <c r="AV109" i="4"/>
  <c r="AW109" i="4"/>
  <c r="AX109" i="4"/>
  <c r="AY109" i="4"/>
  <c r="AZ109" i="4"/>
  <c r="BA109" i="4"/>
  <c r="BB109" i="4"/>
  <c r="BC109" i="4"/>
  <c r="BD109" i="4"/>
  <c r="BE109" i="4"/>
  <c r="BF109" i="4"/>
  <c r="BG109" i="4"/>
  <c r="BH109" i="4"/>
  <c r="BI109" i="4"/>
  <c r="BJ109" i="4"/>
  <c r="BK109" i="4"/>
  <c r="BL109" i="4"/>
  <c r="BM109" i="4"/>
  <c r="BN109" i="4"/>
  <c r="B110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AC110" i="4"/>
  <c r="AD110" i="4"/>
  <c r="AE110" i="4"/>
  <c r="AF110" i="4"/>
  <c r="AG110" i="4"/>
  <c r="AH110" i="4"/>
  <c r="AI110" i="4"/>
  <c r="AJ110" i="4"/>
  <c r="AK110" i="4"/>
  <c r="AL110" i="4"/>
  <c r="AM110" i="4"/>
  <c r="AN110" i="4"/>
  <c r="AO110" i="4"/>
  <c r="AP110" i="4"/>
  <c r="AQ110" i="4"/>
  <c r="AR110" i="4"/>
  <c r="AS110" i="4"/>
  <c r="AT110" i="4"/>
  <c r="AU110" i="4"/>
  <c r="AV110" i="4"/>
  <c r="AW110" i="4"/>
  <c r="AX110" i="4"/>
  <c r="AY110" i="4"/>
  <c r="AZ110" i="4"/>
  <c r="BA110" i="4"/>
  <c r="BB110" i="4"/>
  <c r="BC110" i="4"/>
  <c r="BD110" i="4"/>
  <c r="BE110" i="4"/>
  <c r="BF110" i="4"/>
  <c r="BG110" i="4"/>
  <c r="BH110" i="4"/>
  <c r="BI110" i="4"/>
  <c r="BJ110" i="4"/>
  <c r="BK110" i="4"/>
  <c r="BL110" i="4"/>
  <c r="BM110" i="4"/>
  <c r="BN110" i="4"/>
  <c r="B111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AC111" i="4"/>
  <c r="AD111" i="4"/>
  <c r="AE111" i="4"/>
  <c r="AF111" i="4"/>
  <c r="AG111" i="4"/>
  <c r="AH111" i="4"/>
  <c r="AI111" i="4"/>
  <c r="AJ111" i="4"/>
  <c r="AK111" i="4"/>
  <c r="AL111" i="4"/>
  <c r="AM111" i="4"/>
  <c r="AN111" i="4"/>
  <c r="AO111" i="4"/>
  <c r="AP111" i="4"/>
  <c r="AQ111" i="4"/>
  <c r="AR111" i="4"/>
  <c r="AS111" i="4"/>
  <c r="AT111" i="4"/>
  <c r="AU111" i="4"/>
  <c r="AV111" i="4"/>
  <c r="AW111" i="4"/>
  <c r="AX111" i="4"/>
  <c r="AY111" i="4"/>
  <c r="AZ111" i="4"/>
  <c r="BA111" i="4"/>
  <c r="BB111" i="4"/>
  <c r="BC111" i="4"/>
  <c r="BD111" i="4"/>
  <c r="BE111" i="4"/>
  <c r="BF111" i="4"/>
  <c r="BG111" i="4"/>
  <c r="BH111" i="4"/>
  <c r="BI111" i="4"/>
  <c r="BJ111" i="4"/>
  <c r="BK111" i="4"/>
  <c r="BL111" i="4"/>
  <c r="BM111" i="4"/>
  <c r="BN111" i="4"/>
  <c r="B112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AC112" i="4"/>
  <c r="AD112" i="4"/>
  <c r="AE112" i="4"/>
  <c r="AF112" i="4"/>
  <c r="AG112" i="4"/>
  <c r="AH112" i="4"/>
  <c r="AI112" i="4"/>
  <c r="AJ112" i="4"/>
  <c r="AK112" i="4"/>
  <c r="AL112" i="4"/>
  <c r="AM112" i="4"/>
  <c r="AN112" i="4"/>
  <c r="AO112" i="4"/>
  <c r="AP112" i="4"/>
  <c r="AQ112" i="4"/>
  <c r="AR112" i="4"/>
  <c r="AS112" i="4"/>
  <c r="AT112" i="4"/>
  <c r="AU112" i="4"/>
  <c r="AV112" i="4"/>
  <c r="AW112" i="4"/>
  <c r="AX112" i="4"/>
  <c r="AY112" i="4"/>
  <c r="AZ112" i="4"/>
  <c r="BA112" i="4"/>
  <c r="BB112" i="4"/>
  <c r="BC112" i="4"/>
  <c r="BD112" i="4"/>
  <c r="BE112" i="4"/>
  <c r="BF112" i="4"/>
  <c r="BG112" i="4"/>
  <c r="BH112" i="4"/>
  <c r="BI112" i="4"/>
  <c r="BJ112" i="4"/>
  <c r="BK112" i="4"/>
  <c r="BL112" i="4"/>
  <c r="BM112" i="4"/>
  <c r="BN112" i="4"/>
  <c r="B113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AC113" i="4"/>
  <c r="AD113" i="4"/>
  <c r="AE113" i="4"/>
  <c r="AF113" i="4"/>
  <c r="AG113" i="4"/>
  <c r="AH113" i="4"/>
  <c r="AI113" i="4"/>
  <c r="AJ113" i="4"/>
  <c r="AK113" i="4"/>
  <c r="AL113" i="4"/>
  <c r="AM113" i="4"/>
  <c r="AN113" i="4"/>
  <c r="AO113" i="4"/>
  <c r="AP113" i="4"/>
  <c r="AQ113" i="4"/>
  <c r="AR113" i="4"/>
  <c r="AS113" i="4"/>
  <c r="AT113" i="4"/>
  <c r="AU113" i="4"/>
  <c r="AV113" i="4"/>
  <c r="AW113" i="4"/>
  <c r="AX113" i="4"/>
  <c r="AY113" i="4"/>
  <c r="AZ113" i="4"/>
  <c r="BA113" i="4"/>
  <c r="BB113" i="4"/>
  <c r="BC113" i="4"/>
  <c r="BD113" i="4"/>
  <c r="BE113" i="4"/>
  <c r="BF113" i="4"/>
  <c r="BG113" i="4"/>
  <c r="BH113" i="4"/>
  <c r="BI113" i="4"/>
  <c r="BJ113" i="4"/>
  <c r="BK113" i="4"/>
  <c r="BL113" i="4"/>
  <c r="BM113" i="4"/>
  <c r="BN113" i="4"/>
  <c r="B114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AC114" i="4"/>
  <c r="AD114" i="4"/>
  <c r="AE114" i="4"/>
  <c r="AF114" i="4"/>
  <c r="AG114" i="4"/>
  <c r="AH114" i="4"/>
  <c r="AI114" i="4"/>
  <c r="AJ114" i="4"/>
  <c r="AK114" i="4"/>
  <c r="AL114" i="4"/>
  <c r="AM114" i="4"/>
  <c r="AN114" i="4"/>
  <c r="AO114" i="4"/>
  <c r="AP114" i="4"/>
  <c r="AQ114" i="4"/>
  <c r="AR114" i="4"/>
  <c r="AS114" i="4"/>
  <c r="AT114" i="4"/>
  <c r="AU114" i="4"/>
  <c r="AV114" i="4"/>
  <c r="AW114" i="4"/>
  <c r="AX114" i="4"/>
  <c r="AY114" i="4"/>
  <c r="AZ114" i="4"/>
  <c r="BA114" i="4"/>
  <c r="BB114" i="4"/>
  <c r="BC114" i="4"/>
  <c r="BD114" i="4"/>
  <c r="BE114" i="4"/>
  <c r="BF114" i="4"/>
  <c r="BG114" i="4"/>
  <c r="BH114" i="4"/>
  <c r="BI114" i="4"/>
  <c r="BJ114" i="4"/>
  <c r="BK114" i="4"/>
  <c r="BL114" i="4"/>
  <c r="BM114" i="4"/>
  <c r="BN114" i="4"/>
  <c r="B115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AB115" i="4"/>
  <c r="AC115" i="4"/>
  <c r="AD115" i="4"/>
  <c r="AE115" i="4"/>
  <c r="AF115" i="4"/>
  <c r="AG115" i="4"/>
  <c r="AH115" i="4"/>
  <c r="AI115" i="4"/>
  <c r="AJ115" i="4"/>
  <c r="AK115" i="4"/>
  <c r="AL115" i="4"/>
  <c r="AM115" i="4"/>
  <c r="AN115" i="4"/>
  <c r="AO115" i="4"/>
  <c r="AP115" i="4"/>
  <c r="AQ115" i="4"/>
  <c r="AR115" i="4"/>
  <c r="AS115" i="4"/>
  <c r="AT115" i="4"/>
  <c r="AU115" i="4"/>
  <c r="AV115" i="4"/>
  <c r="AW115" i="4"/>
  <c r="AX115" i="4"/>
  <c r="AY115" i="4"/>
  <c r="AZ115" i="4"/>
  <c r="BA115" i="4"/>
  <c r="BB115" i="4"/>
  <c r="BC115" i="4"/>
  <c r="BD115" i="4"/>
  <c r="BE115" i="4"/>
  <c r="BF115" i="4"/>
  <c r="BG115" i="4"/>
  <c r="BH115" i="4"/>
  <c r="BI115" i="4"/>
  <c r="BJ115" i="4"/>
  <c r="BK115" i="4"/>
  <c r="BL115" i="4"/>
  <c r="BM115" i="4"/>
  <c r="BN115" i="4"/>
  <c r="B116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AC116" i="4"/>
  <c r="AD116" i="4"/>
  <c r="AE116" i="4"/>
  <c r="AF116" i="4"/>
  <c r="AG116" i="4"/>
  <c r="AH116" i="4"/>
  <c r="AI116" i="4"/>
  <c r="AJ116" i="4"/>
  <c r="AK116" i="4"/>
  <c r="AL116" i="4"/>
  <c r="AM116" i="4"/>
  <c r="AN116" i="4"/>
  <c r="AO116" i="4"/>
  <c r="AP116" i="4"/>
  <c r="AQ116" i="4"/>
  <c r="AR116" i="4"/>
  <c r="AS116" i="4"/>
  <c r="AT116" i="4"/>
  <c r="AU116" i="4"/>
  <c r="AV116" i="4"/>
  <c r="AW116" i="4"/>
  <c r="AX116" i="4"/>
  <c r="AY116" i="4"/>
  <c r="AZ116" i="4"/>
  <c r="BA116" i="4"/>
  <c r="BB116" i="4"/>
  <c r="BC116" i="4"/>
  <c r="BD116" i="4"/>
  <c r="BE116" i="4"/>
  <c r="BF116" i="4"/>
  <c r="BG116" i="4"/>
  <c r="BH116" i="4"/>
  <c r="BI116" i="4"/>
  <c r="BJ116" i="4"/>
  <c r="BK116" i="4"/>
  <c r="BL116" i="4"/>
  <c r="BM116" i="4"/>
  <c r="BN116" i="4"/>
  <c r="B117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AB117" i="4"/>
  <c r="AC117" i="4"/>
  <c r="AD117" i="4"/>
  <c r="AE117" i="4"/>
  <c r="AF117" i="4"/>
  <c r="AG117" i="4"/>
  <c r="AH117" i="4"/>
  <c r="AI117" i="4"/>
  <c r="AJ117" i="4"/>
  <c r="AK117" i="4"/>
  <c r="AL117" i="4"/>
  <c r="AM117" i="4"/>
  <c r="AN117" i="4"/>
  <c r="AO117" i="4"/>
  <c r="AP117" i="4"/>
  <c r="AQ117" i="4"/>
  <c r="AR117" i="4"/>
  <c r="AS117" i="4"/>
  <c r="AT117" i="4"/>
  <c r="AU117" i="4"/>
  <c r="AV117" i="4"/>
  <c r="AW117" i="4"/>
  <c r="AX117" i="4"/>
  <c r="AY117" i="4"/>
  <c r="AZ117" i="4"/>
  <c r="BA117" i="4"/>
  <c r="BB117" i="4"/>
  <c r="BC117" i="4"/>
  <c r="BD117" i="4"/>
  <c r="BE117" i="4"/>
  <c r="BF117" i="4"/>
  <c r="BG117" i="4"/>
  <c r="BH117" i="4"/>
  <c r="BI117" i="4"/>
  <c r="BJ117" i="4"/>
  <c r="BK117" i="4"/>
  <c r="BL117" i="4"/>
  <c r="BM117" i="4"/>
  <c r="BN117" i="4"/>
  <c r="B118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AB118" i="4"/>
  <c r="AC118" i="4"/>
  <c r="AD118" i="4"/>
  <c r="AE118" i="4"/>
  <c r="AF118" i="4"/>
  <c r="AG118" i="4"/>
  <c r="AH118" i="4"/>
  <c r="AI118" i="4"/>
  <c r="AJ118" i="4"/>
  <c r="AK118" i="4"/>
  <c r="AL118" i="4"/>
  <c r="AM118" i="4"/>
  <c r="AN118" i="4"/>
  <c r="AO118" i="4"/>
  <c r="AP118" i="4"/>
  <c r="AQ118" i="4"/>
  <c r="AR118" i="4"/>
  <c r="AS118" i="4"/>
  <c r="AT118" i="4"/>
  <c r="AU118" i="4"/>
  <c r="AV118" i="4"/>
  <c r="AW118" i="4"/>
  <c r="AX118" i="4"/>
  <c r="AY118" i="4"/>
  <c r="AZ118" i="4"/>
  <c r="BA118" i="4"/>
  <c r="BB118" i="4"/>
  <c r="BC118" i="4"/>
  <c r="BD118" i="4"/>
  <c r="BE118" i="4"/>
  <c r="BF118" i="4"/>
  <c r="BG118" i="4"/>
  <c r="BH118" i="4"/>
  <c r="BI118" i="4"/>
  <c r="BJ118" i="4"/>
  <c r="BK118" i="4"/>
  <c r="BL118" i="4"/>
  <c r="BM118" i="4"/>
  <c r="BN118" i="4"/>
  <c r="B119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AB119" i="4"/>
  <c r="AC119" i="4"/>
  <c r="AD119" i="4"/>
  <c r="AE119" i="4"/>
  <c r="AF119" i="4"/>
  <c r="AG119" i="4"/>
  <c r="AH119" i="4"/>
  <c r="AI119" i="4"/>
  <c r="AJ119" i="4"/>
  <c r="AK119" i="4"/>
  <c r="AL119" i="4"/>
  <c r="AM119" i="4"/>
  <c r="AN119" i="4"/>
  <c r="AO119" i="4"/>
  <c r="AP119" i="4"/>
  <c r="AQ119" i="4"/>
  <c r="AR119" i="4"/>
  <c r="AS119" i="4"/>
  <c r="AT119" i="4"/>
  <c r="AU119" i="4"/>
  <c r="AV119" i="4"/>
  <c r="AW119" i="4"/>
  <c r="AX119" i="4"/>
  <c r="AY119" i="4"/>
  <c r="AZ119" i="4"/>
  <c r="BA119" i="4"/>
  <c r="BB119" i="4"/>
  <c r="BC119" i="4"/>
  <c r="BD119" i="4"/>
  <c r="BE119" i="4"/>
  <c r="BF119" i="4"/>
  <c r="BG119" i="4"/>
  <c r="BH119" i="4"/>
  <c r="BI119" i="4"/>
  <c r="BJ119" i="4"/>
  <c r="BK119" i="4"/>
  <c r="BL119" i="4"/>
  <c r="BM119" i="4"/>
  <c r="BN119" i="4"/>
  <c r="B120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AB120" i="4"/>
  <c r="AC120" i="4"/>
  <c r="AD120" i="4"/>
  <c r="AE120" i="4"/>
  <c r="AF120" i="4"/>
  <c r="AG120" i="4"/>
  <c r="AH120" i="4"/>
  <c r="AI120" i="4"/>
  <c r="AJ120" i="4"/>
  <c r="AK120" i="4"/>
  <c r="AL120" i="4"/>
  <c r="AM120" i="4"/>
  <c r="AN120" i="4"/>
  <c r="AO120" i="4"/>
  <c r="AP120" i="4"/>
  <c r="AQ120" i="4"/>
  <c r="AR120" i="4"/>
  <c r="AS120" i="4"/>
  <c r="AT120" i="4"/>
  <c r="AU120" i="4"/>
  <c r="AV120" i="4"/>
  <c r="AW120" i="4"/>
  <c r="AX120" i="4"/>
  <c r="AY120" i="4"/>
  <c r="AZ120" i="4"/>
  <c r="BA120" i="4"/>
  <c r="BB120" i="4"/>
  <c r="BC120" i="4"/>
  <c r="BD120" i="4"/>
  <c r="BE120" i="4"/>
  <c r="BF120" i="4"/>
  <c r="BG120" i="4"/>
  <c r="BH120" i="4"/>
  <c r="BI120" i="4"/>
  <c r="BJ120" i="4"/>
  <c r="BK120" i="4"/>
  <c r="BL120" i="4"/>
  <c r="BM120" i="4"/>
  <c r="BN120" i="4"/>
  <c r="B121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AB121" i="4"/>
  <c r="AC121" i="4"/>
  <c r="AD121" i="4"/>
  <c r="AE121" i="4"/>
  <c r="AF121" i="4"/>
  <c r="AG121" i="4"/>
  <c r="AH121" i="4"/>
  <c r="AI121" i="4"/>
  <c r="AJ121" i="4"/>
  <c r="AK121" i="4"/>
  <c r="AL121" i="4"/>
  <c r="AM121" i="4"/>
  <c r="AN121" i="4"/>
  <c r="AO121" i="4"/>
  <c r="AP121" i="4"/>
  <c r="AQ121" i="4"/>
  <c r="AR121" i="4"/>
  <c r="AS121" i="4"/>
  <c r="AT121" i="4"/>
  <c r="AU121" i="4"/>
  <c r="AV121" i="4"/>
  <c r="AW121" i="4"/>
  <c r="AX121" i="4"/>
  <c r="AY121" i="4"/>
  <c r="AZ121" i="4"/>
  <c r="BA121" i="4"/>
  <c r="BB121" i="4"/>
  <c r="BC121" i="4"/>
  <c r="BD121" i="4"/>
  <c r="BE121" i="4"/>
  <c r="BF121" i="4"/>
  <c r="BG121" i="4"/>
  <c r="BH121" i="4"/>
  <c r="BI121" i="4"/>
  <c r="BJ121" i="4"/>
  <c r="BK121" i="4"/>
  <c r="BL121" i="4"/>
  <c r="BM121" i="4"/>
  <c r="BN121" i="4"/>
  <c r="B122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AB122" i="4"/>
  <c r="AC122" i="4"/>
  <c r="AD122" i="4"/>
  <c r="AE122" i="4"/>
  <c r="AF122" i="4"/>
  <c r="AG122" i="4"/>
  <c r="AH122" i="4"/>
  <c r="AI122" i="4"/>
  <c r="AJ122" i="4"/>
  <c r="AK122" i="4"/>
  <c r="AL122" i="4"/>
  <c r="AM122" i="4"/>
  <c r="AN122" i="4"/>
  <c r="AO122" i="4"/>
  <c r="AP122" i="4"/>
  <c r="AQ122" i="4"/>
  <c r="AR122" i="4"/>
  <c r="AS122" i="4"/>
  <c r="AT122" i="4"/>
  <c r="AU122" i="4"/>
  <c r="AV122" i="4"/>
  <c r="AW122" i="4"/>
  <c r="AX122" i="4"/>
  <c r="AY122" i="4"/>
  <c r="AZ122" i="4"/>
  <c r="BA122" i="4"/>
  <c r="BB122" i="4"/>
  <c r="BC122" i="4"/>
  <c r="BD122" i="4"/>
  <c r="BE122" i="4"/>
  <c r="BF122" i="4"/>
  <c r="BG122" i="4"/>
  <c r="BH122" i="4"/>
  <c r="BI122" i="4"/>
  <c r="BJ122" i="4"/>
  <c r="BK122" i="4"/>
  <c r="BL122" i="4"/>
  <c r="BM122" i="4"/>
  <c r="BN122" i="4"/>
  <c r="B123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AB123" i="4"/>
  <c r="AC123" i="4"/>
  <c r="AD123" i="4"/>
  <c r="AE123" i="4"/>
  <c r="AF123" i="4"/>
  <c r="AG123" i="4"/>
  <c r="AH123" i="4"/>
  <c r="AI123" i="4"/>
  <c r="AJ123" i="4"/>
  <c r="AK123" i="4"/>
  <c r="AL123" i="4"/>
  <c r="AM123" i="4"/>
  <c r="AN123" i="4"/>
  <c r="AO123" i="4"/>
  <c r="AP123" i="4"/>
  <c r="AQ123" i="4"/>
  <c r="AR123" i="4"/>
  <c r="AS123" i="4"/>
  <c r="AT123" i="4"/>
  <c r="AU123" i="4"/>
  <c r="AV123" i="4"/>
  <c r="AW123" i="4"/>
  <c r="AX123" i="4"/>
  <c r="AY123" i="4"/>
  <c r="AZ123" i="4"/>
  <c r="BA123" i="4"/>
  <c r="BB123" i="4"/>
  <c r="BC123" i="4"/>
  <c r="BD123" i="4"/>
  <c r="BE123" i="4"/>
  <c r="BF123" i="4"/>
  <c r="BG123" i="4"/>
  <c r="BH123" i="4"/>
  <c r="BI123" i="4"/>
  <c r="BJ123" i="4"/>
  <c r="BK123" i="4"/>
  <c r="BL123" i="4"/>
  <c r="BM123" i="4"/>
  <c r="BN123" i="4"/>
  <c r="B124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B124" i="4"/>
  <c r="AC124" i="4"/>
  <c r="AD124" i="4"/>
  <c r="AE124" i="4"/>
  <c r="AF124" i="4"/>
  <c r="AG124" i="4"/>
  <c r="AH124" i="4"/>
  <c r="AI124" i="4"/>
  <c r="AJ124" i="4"/>
  <c r="AK124" i="4"/>
  <c r="AL124" i="4"/>
  <c r="AM124" i="4"/>
  <c r="AN124" i="4"/>
  <c r="AO124" i="4"/>
  <c r="AP124" i="4"/>
  <c r="AQ124" i="4"/>
  <c r="AR124" i="4"/>
  <c r="AS124" i="4"/>
  <c r="AT124" i="4"/>
  <c r="AU124" i="4"/>
  <c r="AV124" i="4"/>
  <c r="AW124" i="4"/>
  <c r="AX124" i="4"/>
  <c r="AY124" i="4"/>
  <c r="AZ124" i="4"/>
  <c r="BA124" i="4"/>
  <c r="BB124" i="4"/>
  <c r="BC124" i="4"/>
  <c r="BD124" i="4"/>
  <c r="BE124" i="4"/>
  <c r="BF124" i="4"/>
  <c r="BG124" i="4"/>
  <c r="BH124" i="4"/>
  <c r="BI124" i="4"/>
  <c r="BJ124" i="4"/>
  <c r="BK124" i="4"/>
  <c r="BL124" i="4"/>
  <c r="BM124" i="4"/>
  <c r="BN124" i="4"/>
  <c r="B125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AB125" i="4"/>
  <c r="AC125" i="4"/>
  <c r="AD125" i="4"/>
  <c r="AE125" i="4"/>
  <c r="AF125" i="4"/>
  <c r="AG125" i="4"/>
  <c r="AH125" i="4"/>
  <c r="AI125" i="4"/>
  <c r="AJ125" i="4"/>
  <c r="AK125" i="4"/>
  <c r="AL125" i="4"/>
  <c r="AM125" i="4"/>
  <c r="AN125" i="4"/>
  <c r="AO125" i="4"/>
  <c r="AP125" i="4"/>
  <c r="AQ125" i="4"/>
  <c r="AR125" i="4"/>
  <c r="AS125" i="4"/>
  <c r="AT125" i="4"/>
  <c r="AU125" i="4"/>
  <c r="AV125" i="4"/>
  <c r="AW125" i="4"/>
  <c r="AX125" i="4"/>
  <c r="AY125" i="4"/>
  <c r="AZ125" i="4"/>
  <c r="BA125" i="4"/>
  <c r="BB125" i="4"/>
  <c r="BC125" i="4"/>
  <c r="BD125" i="4"/>
  <c r="BE125" i="4"/>
  <c r="BF125" i="4"/>
  <c r="BG125" i="4"/>
  <c r="BH125" i="4"/>
  <c r="BI125" i="4"/>
  <c r="BJ125" i="4"/>
  <c r="BK125" i="4"/>
  <c r="BL125" i="4"/>
  <c r="BM125" i="4"/>
  <c r="BN125" i="4"/>
  <c r="B126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AB126" i="4"/>
  <c r="AC126" i="4"/>
  <c r="AD126" i="4"/>
  <c r="AE126" i="4"/>
  <c r="AF126" i="4"/>
  <c r="AG126" i="4"/>
  <c r="AH126" i="4"/>
  <c r="AI126" i="4"/>
  <c r="AJ126" i="4"/>
  <c r="AK126" i="4"/>
  <c r="AL126" i="4"/>
  <c r="AM126" i="4"/>
  <c r="AN126" i="4"/>
  <c r="AO126" i="4"/>
  <c r="AP126" i="4"/>
  <c r="AQ126" i="4"/>
  <c r="AR126" i="4"/>
  <c r="AS126" i="4"/>
  <c r="AT126" i="4"/>
  <c r="AU126" i="4"/>
  <c r="AV126" i="4"/>
  <c r="AW126" i="4"/>
  <c r="AX126" i="4"/>
  <c r="AY126" i="4"/>
  <c r="AZ126" i="4"/>
  <c r="BA126" i="4"/>
  <c r="BB126" i="4"/>
  <c r="BC126" i="4"/>
  <c r="BD126" i="4"/>
  <c r="BE126" i="4"/>
  <c r="BF126" i="4"/>
  <c r="BG126" i="4"/>
  <c r="BH126" i="4"/>
  <c r="BI126" i="4"/>
  <c r="BJ126" i="4"/>
  <c r="BK126" i="4"/>
  <c r="BL126" i="4"/>
  <c r="BM126" i="4"/>
  <c r="BN126" i="4"/>
  <c r="B127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AB127" i="4"/>
  <c r="AC127" i="4"/>
  <c r="AD127" i="4"/>
  <c r="AE127" i="4"/>
  <c r="AF127" i="4"/>
  <c r="AG127" i="4"/>
  <c r="AH127" i="4"/>
  <c r="AI127" i="4"/>
  <c r="AJ127" i="4"/>
  <c r="AK127" i="4"/>
  <c r="AL127" i="4"/>
  <c r="AM127" i="4"/>
  <c r="AN127" i="4"/>
  <c r="AO127" i="4"/>
  <c r="AP127" i="4"/>
  <c r="AQ127" i="4"/>
  <c r="AR127" i="4"/>
  <c r="AS127" i="4"/>
  <c r="AT127" i="4"/>
  <c r="AU127" i="4"/>
  <c r="AV127" i="4"/>
  <c r="AW127" i="4"/>
  <c r="AX127" i="4"/>
  <c r="AY127" i="4"/>
  <c r="AZ127" i="4"/>
  <c r="BA127" i="4"/>
  <c r="BB127" i="4"/>
  <c r="BC127" i="4"/>
  <c r="BD127" i="4"/>
  <c r="BE127" i="4"/>
  <c r="BF127" i="4"/>
  <c r="BG127" i="4"/>
  <c r="BH127" i="4"/>
  <c r="BI127" i="4"/>
  <c r="BJ127" i="4"/>
  <c r="BK127" i="4"/>
  <c r="BL127" i="4"/>
  <c r="BM127" i="4"/>
  <c r="BN127" i="4"/>
  <c r="B128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AB128" i="4"/>
  <c r="AC128" i="4"/>
  <c r="AD128" i="4"/>
  <c r="AE128" i="4"/>
  <c r="AF128" i="4"/>
  <c r="AG128" i="4"/>
  <c r="AH128" i="4"/>
  <c r="AI128" i="4"/>
  <c r="AJ128" i="4"/>
  <c r="AK128" i="4"/>
  <c r="AL128" i="4"/>
  <c r="AM128" i="4"/>
  <c r="AN128" i="4"/>
  <c r="AO128" i="4"/>
  <c r="AP128" i="4"/>
  <c r="AQ128" i="4"/>
  <c r="AR128" i="4"/>
  <c r="AS128" i="4"/>
  <c r="AT128" i="4"/>
  <c r="AU128" i="4"/>
  <c r="AV128" i="4"/>
  <c r="AW128" i="4"/>
  <c r="AX128" i="4"/>
  <c r="AY128" i="4"/>
  <c r="AZ128" i="4"/>
  <c r="BA128" i="4"/>
  <c r="BB128" i="4"/>
  <c r="BC128" i="4"/>
  <c r="BD128" i="4"/>
  <c r="BE128" i="4"/>
  <c r="BF128" i="4"/>
  <c r="BG128" i="4"/>
  <c r="BH128" i="4"/>
  <c r="BI128" i="4"/>
  <c r="BJ128" i="4"/>
  <c r="BK128" i="4"/>
  <c r="BL128" i="4"/>
  <c r="BM128" i="4"/>
  <c r="BN128" i="4"/>
  <c r="B129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AC129" i="4"/>
  <c r="AD129" i="4"/>
  <c r="AE129" i="4"/>
  <c r="AF129" i="4"/>
  <c r="AG129" i="4"/>
  <c r="AH129" i="4"/>
  <c r="AI129" i="4"/>
  <c r="AJ129" i="4"/>
  <c r="AK129" i="4"/>
  <c r="AL129" i="4"/>
  <c r="AM129" i="4"/>
  <c r="AN129" i="4"/>
  <c r="AO129" i="4"/>
  <c r="AP129" i="4"/>
  <c r="AQ129" i="4"/>
  <c r="AR129" i="4"/>
  <c r="AS129" i="4"/>
  <c r="AT129" i="4"/>
  <c r="AU129" i="4"/>
  <c r="AV129" i="4"/>
  <c r="AW129" i="4"/>
  <c r="AX129" i="4"/>
  <c r="AY129" i="4"/>
  <c r="AZ129" i="4"/>
  <c r="BA129" i="4"/>
  <c r="BB129" i="4"/>
  <c r="BC129" i="4"/>
  <c r="BD129" i="4"/>
  <c r="BE129" i="4"/>
  <c r="BF129" i="4"/>
  <c r="BG129" i="4"/>
  <c r="BH129" i="4"/>
  <c r="BI129" i="4"/>
  <c r="BJ129" i="4"/>
  <c r="BK129" i="4"/>
  <c r="BL129" i="4"/>
  <c r="BM129" i="4"/>
  <c r="BN129" i="4"/>
  <c r="B130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AB130" i="4"/>
  <c r="AC130" i="4"/>
  <c r="AD130" i="4"/>
  <c r="AE130" i="4"/>
  <c r="AF130" i="4"/>
  <c r="AG130" i="4"/>
  <c r="AH130" i="4"/>
  <c r="AI130" i="4"/>
  <c r="AJ130" i="4"/>
  <c r="AK130" i="4"/>
  <c r="AL130" i="4"/>
  <c r="AM130" i="4"/>
  <c r="AN130" i="4"/>
  <c r="AO130" i="4"/>
  <c r="AP130" i="4"/>
  <c r="AQ130" i="4"/>
  <c r="AR130" i="4"/>
  <c r="AS130" i="4"/>
  <c r="AT130" i="4"/>
  <c r="AU130" i="4"/>
  <c r="AV130" i="4"/>
  <c r="AW130" i="4"/>
  <c r="AX130" i="4"/>
  <c r="AY130" i="4"/>
  <c r="AZ130" i="4"/>
  <c r="BA130" i="4"/>
  <c r="BB130" i="4"/>
  <c r="BC130" i="4"/>
  <c r="BD130" i="4"/>
  <c r="BE130" i="4"/>
  <c r="BF130" i="4"/>
  <c r="BG130" i="4"/>
  <c r="BH130" i="4"/>
  <c r="BI130" i="4"/>
  <c r="BJ130" i="4"/>
  <c r="BK130" i="4"/>
  <c r="BL130" i="4"/>
  <c r="BM130" i="4"/>
  <c r="BN130" i="4"/>
  <c r="B131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AB131" i="4"/>
  <c r="AC131" i="4"/>
  <c r="AD131" i="4"/>
  <c r="AE131" i="4"/>
  <c r="AF131" i="4"/>
  <c r="AG131" i="4"/>
  <c r="AH131" i="4"/>
  <c r="AI131" i="4"/>
  <c r="AJ131" i="4"/>
  <c r="AK131" i="4"/>
  <c r="AL131" i="4"/>
  <c r="AM131" i="4"/>
  <c r="AN131" i="4"/>
  <c r="AO131" i="4"/>
  <c r="AP131" i="4"/>
  <c r="AQ131" i="4"/>
  <c r="AR131" i="4"/>
  <c r="AS131" i="4"/>
  <c r="AT131" i="4"/>
  <c r="AU131" i="4"/>
  <c r="AV131" i="4"/>
  <c r="AW131" i="4"/>
  <c r="AX131" i="4"/>
  <c r="AY131" i="4"/>
  <c r="AZ131" i="4"/>
  <c r="BA131" i="4"/>
  <c r="BB131" i="4"/>
  <c r="BC131" i="4"/>
  <c r="BD131" i="4"/>
  <c r="BE131" i="4"/>
  <c r="BF131" i="4"/>
  <c r="BG131" i="4"/>
  <c r="BH131" i="4"/>
  <c r="BI131" i="4"/>
  <c r="BJ131" i="4"/>
  <c r="BK131" i="4"/>
  <c r="BL131" i="4"/>
  <c r="BM131" i="4"/>
  <c r="BN131" i="4"/>
  <c r="B132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AB132" i="4"/>
  <c r="AC132" i="4"/>
  <c r="AD132" i="4"/>
  <c r="AE132" i="4"/>
  <c r="AF132" i="4"/>
  <c r="AG132" i="4"/>
  <c r="AH132" i="4"/>
  <c r="AI132" i="4"/>
  <c r="AJ132" i="4"/>
  <c r="AK132" i="4"/>
  <c r="AL132" i="4"/>
  <c r="AM132" i="4"/>
  <c r="AN132" i="4"/>
  <c r="AO132" i="4"/>
  <c r="AP132" i="4"/>
  <c r="AQ132" i="4"/>
  <c r="AR132" i="4"/>
  <c r="AS132" i="4"/>
  <c r="AT132" i="4"/>
  <c r="AU132" i="4"/>
  <c r="AV132" i="4"/>
  <c r="AW132" i="4"/>
  <c r="AX132" i="4"/>
  <c r="AY132" i="4"/>
  <c r="AZ132" i="4"/>
  <c r="BA132" i="4"/>
  <c r="BB132" i="4"/>
  <c r="BC132" i="4"/>
  <c r="BD132" i="4"/>
  <c r="BE132" i="4"/>
  <c r="BF132" i="4"/>
  <c r="BG132" i="4"/>
  <c r="BH132" i="4"/>
  <c r="BI132" i="4"/>
  <c r="BJ132" i="4"/>
  <c r="BK132" i="4"/>
  <c r="BL132" i="4"/>
  <c r="BM132" i="4"/>
  <c r="BN132" i="4"/>
  <c r="B133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AA133" i="4"/>
  <c r="AB133" i="4"/>
  <c r="AC133" i="4"/>
  <c r="AD133" i="4"/>
  <c r="AE133" i="4"/>
  <c r="AF133" i="4"/>
  <c r="AG133" i="4"/>
  <c r="AH133" i="4"/>
  <c r="AI133" i="4"/>
  <c r="AJ133" i="4"/>
  <c r="AK133" i="4"/>
  <c r="AL133" i="4"/>
  <c r="AM133" i="4"/>
  <c r="AN133" i="4"/>
  <c r="AO133" i="4"/>
  <c r="AP133" i="4"/>
  <c r="AQ133" i="4"/>
  <c r="AR133" i="4"/>
  <c r="AS133" i="4"/>
  <c r="AT133" i="4"/>
  <c r="AU133" i="4"/>
  <c r="AV133" i="4"/>
  <c r="AW133" i="4"/>
  <c r="AX133" i="4"/>
  <c r="AY133" i="4"/>
  <c r="AZ133" i="4"/>
  <c r="BA133" i="4"/>
  <c r="BB133" i="4"/>
  <c r="BC133" i="4"/>
  <c r="BD133" i="4"/>
  <c r="BE133" i="4"/>
  <c r="BF133" i="4"/>
  <c r="BG133" i="4"/>
  <c r="BH133" i="4"/>
  <c r="BI133" i="4"/>
  <c r="BJ133" i="4"/>
  <c r="BK133" i="4"/>
  <c r="BL133" i="4"/>
  <c r="BM133" i="4"/>
  <c r="BN133" i="4"/>
  <c r="B134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A134" i="4"/>
  <c r="AB134" i="4"/>
  <c r="AC134" i="4"/>
  <c r="AD134" i="4"/>
  <c r="AE134" i="4"/>
  <c r="AF134" i="4"/>
  <c r="AG134" i="4"/>
  <c r="AH134" i="4"/>
  <c r="AI134" i="4"/>
  <c r="AJ134" i="4"/>
  <c r="AK134" i="4"/>
  <c r="AL134" i="4"/>
  <c r="AM134" i="4"/>
  <c r="AN134" i="4"/>
  <c r="AO134" i="4"/>
  <c r="AP134" i="4"/>
  <c r="AQ134" i="4"/>
  <c r="AR134" i="4"/>
  <c r="AS134" i="4"/>
  <c r="AT134" i="4"/>
  <c r="AU134" i="4"/>
  <c r="AV134" i="4"/>
  <c r="AW134" i="4"/>
  <c r="AX134" i="4"/>
  <c r="AY134" i="4"/>
  <c r="AZ134" i="4"/>
  <c r="BA134" i="4"/>
  <c r="BB134" i="4"/>
  <c r="BC134" i="4"/>
  <c r="BD134" i="4"/>
  <c r="BE134" i="4"/>
  <c r="BF134" i="4"/>
  <c r="BG134" i="4"/>
  <c r="BH134" i="4"/>
  <c r="BI134" i="4"/>
  <c r="BJ134" i="4"/>
  <c r="BK134" i="4"/>
  <c r="BL134" i="4"/>
  <c r="BM134" i="4"/>
  <c r="BN134" i="4"/>
  <c r="B135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AB135" i="4"/>
  <c r="AC135" i="4"/>
  <c r="AD135" i="4"/>
  <c r="AE135" i="4"/>
  <c r="AF135" i="4"/>
  <c r="AG135" i="4"/>
  <c r="AH135" i="4"/>
  <c r="AI135" i="4"/>
  <c r="AJ135" i="4"/>
  <c r="AK135" i="4"/>
  <c r="AL135" i="4"/>
  <c r="AM135" i="4"/>
  <c r="AN135" i="4"/>
  <c r="AO135" i="4"/>
  <c r="AP135" i="4"/>
  <c r="AQ135" i="4"/>
  <c r="AR135" i="4"/>
  <c r="AS135" i="4"/>
  <c r="AT135" i="4"/>
  <c r="AU135" i="4"/>
  <c r="AV135" i="4"/>
  <c r="AW135" i="4"/>
  <c r="AX135" i="4"/>
  <c r="AY135" i="4"/>
  <c r="AZ135" i="4"/>
  <c r="BA135" i="4"/>
  <c r="BB135" i="4"/>
  <c r="BC135" i="4"/>
  <c r="BD135" i="4"/>
  <c r="BE135" i="4"/>
  <c r="BF135" i="4"/>
  <c r="BG135" i="4"/>
  <c r="BH135" i="4"/>
  <c r="BI135" i="4"/>
  <c r="BJ135" i="4"/>
  <c r="BK135" i="4"/>
  <c r="BL135" i="4"/>
  <c r="BM135" i="4"/>
  <c r="BN135" i="4"/>
  <c r="B136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AA136" i="4"/>
  <c r="AB136" i="4"/>
  <c r="AC136" i="4"/>
  <c r="AD136" i="4"/>
  <c r="AE136" i="4"/>
  <c r="AF136" i="4"/>
  <c r="AG136" i="4"/>
  <c r="AH136" i="4"/>
  <c r="AI136" i="4"/>
  <c r="AJ136" i="4"/>
  <c r="AK136" i="4"/>
  <c r="AL136" i="4"/>
  <c r="AM136" i="4"/>
  <c r="AN136" i="4"/>
  <c r="AO136" i="4"/>
  <c r="AP136" i="4"/>
  <c r="AQ136" i="4"/>
  <c r="AR136" i="4"/>
  <c r="AS136" i="4"/>
  <c r="AT136" i="4"/>
  <c r="AU136" i="4"/>
  <c r="AV136" i="4"/>
  <c r="AW136" i="4"/>
  <c r="AX136" i="4"/>
  <c r="AY136" i="4"/>
  <c r="AZ136" i="4"/>
  <c r="BA136" i="4"/>
  <c r="BB136" i="4"/>
  <c r="BC136" i="4"/>
  <c r="BD136" i="4"/>
  <c r="BE136" i="4"/>
  <c r="BF136" i="4"/>
  <c r="BG136" i="4"/>
  <c r="BH136" i="4"/>
  <c r="BI136" i="4"/>
  <c r="BJ136" i="4"/>
  <c r="BK136" i="4"/>
  <c r="BL136" i="4"/>
  <c r="BM136" i="4"/>
  <c r="BN136" i="4"/>
  <c r="B137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AA137" i="4"/>
  <c r="AB137" i="4"/>
  <c r="AC137" i="4"/>
  <c r="AD137" i="4"/>
  <c r="AE137" i="4"/>
  <c r="AF137" i="4"/>
  <c r="AG137" i="4"/>
  <c r="AH137" i="4"/>
  <c r="AI137" i="4"/>
  <c r="AJ137" i="4"/>
  <c r="AK137" i="4"/>
  <c r="AL137" i="4"/>
  <c r="AM137" i="4"/>
  <c r="AN137" i="4"/>
  <c r="AO137" i="4"/>
  <c r="AP137" i="4"/>
  <c r="AQ137" i="4"/>
  <c r="AR137" i="4"/>
  <c r="AS137" i="4"/>
  <c r="AT137" i="4"/>
  <c r="AU137" i="4"/>
  <c r="AV137" i="4"/>
  <c r="AW137" i="4"/>
  <c r="AX137" i="4"/>
  <c r="AY137" i="4"/>
  <c r="AZ137" i="4"/>
  <c r="BA137" i="4"/>
  <c r="BB137" i="4"/>
  <c r="BC137" i="4"/>
  <c r="BD137" i="4"/>
  <c r="BE137" i="4"/>
  <c r="BF137" i="4"/>
  <c r="BG137" i="4"/>
  <c r="BH137" i="4"/>
  <c r="BI137" i="4"/>
  <c r="BJ137" i="4"/>
  <c r="BK137" i="4"/>
  <c r="BL137" i="4"/>
  <c r="BM137" i="4"/>
  <c r="BN137" i="4"/>
  <c r="B138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AA138" i="4"/>
  <c r="AB138" i="4"/>
  <c r="AC138" i="4"/>
  <c r="AD138" i="4"/>
  <c r="AE138" i="4"/>
  <c r="AF138" i="4"/>
  <c r="AG138" i="4"/>
  <c r="AH138" i="4"/>
  <c r="AI138" i="4"/>
  <c r="AJ138" i="4"/>
  <c r="AK138" i="4"/>
  <c r="AL138" i="4"/>
  <c r="AM138" i="4"/>
  <c r="AN138" i="4"/>
  <c r="AO138" i="4"/>
  <c r="AP138" i="4"/>
  <c r="AQ138" i="4"/>
  <c r="AR138" i="4"/>
  <c r="AS138" i="4"/>
  <c r="AT138" i="4"/>
  <c r="AU138" i="4"/>
  <c r="AV138" i="4"/>
  <c r="AW138" i="4"/>
  <c r="AX138" i="4"/>
  <c r="AY138" i="4"/>
  <c r="AZ138" i="4"/>
  <c r="BA138" i="4"/>
  <c r="BB138" i="4"/>
  <c r="BC138" i="4"/>
  <c r="BD138" i="4"/>
  <c r="BE138" i="4"/>
  <c r="BF138" i="4"/>
  <c r="BG138" i="4"/>
  <c r="BH138" i="4"/>
  <c r="BI138" i="4"/>
  <c r="BJ138" i="4"/>
  <c r="BK138" i="4"/>
  <c r="BL138" i="4"/>
  <c r="BM138" i="4"/>
  <c r="BN138" i="4"/>
  <c r="B139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AA139" i="4"/>
  <c r="AB139" i="4"/>
  <c r="AC139" i="4"/>
  <c r="AD139" i="4"/>
  <c r="AE139" i="4"/>
  <c r="AF139" i="4"/>
  <c r="AG139" i="4"/>
  <c r="AH139" i="4"/>
  <c r="AI139" i="4"/>
  <c r="AJ139" i="4"/>
  <c r="AK139" i="4"/>
  <c r="AL139" i="4"/>
  <c r="AM139" i="4"/>
  <c r="AN139" i="4"/>
  <c r="AO139" i="4"/>
  <c r="AP139" i="4"/>
  <c r="AQ139" i="4"/>
  <c r="AR139" i="4"/>
  <c r="AS139" i="4"/>
  <c r="AT139" i="4"/>
  <c r="AU139" i="4"/>
  <c r="AV139" i="4"/>
  <c r="AW139" i="4"/>
  <c r="AX139" i="4"/>
  <c r="AY139" i="4"/>
  <c r="AZ139" i="4"/>
  <c r="BA139" i="4"/>
  <c r="BB139" i="4"/>
  <c r="BC139" i="4"/>
  <c r="BD139" i="4"/>
  <c r="BE139" i="4"/>
  <c r="BF139" i="4"/>
  <c r="BG139" i="4"/>
  <c r="BH139" i="4"/>
  <c r="BI139" i="4"/>
  <c r="BJ139" i="4"/>
  <c r="BK139" i="4"/>
  <c r="BL139" i="4"/>
  <c r="BM139" i="4"/>
  <c r="BN139" i="4"/>
  <c r="B140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AA140" i="4"/>
  <c r="AB140" i="4"/>
  <c r="AC140" i="4"/>
  <c r="AD140" i="4"/>
  <c r="AE140" i="4"/>
  <c r="AF140" i="4"/>
  <c r="AG140" i="4"/>
  <c r="AH140" i="4"/>
  <c r="AI140" i="4"/>
  <c r="AJ140" i="4"/>
  <c r="AK140" i="4"/>
  <c r="AL140" i="4"/>
  <c r="AM140" i="4"/>
  <c r="AN140" i="4"/>
  <c r="AO140" i="4"/>
  <c r="AP140" i="4"/>
  <c r="AQ140" i="4"/>
  <c r="AR140" i="4"/>
  <c r="AS140" i="4"/>
  <c r="AT140" i="4"/>
  <c r="AU140" i="4"/>
  <c r="AV140" i="4"/>
  <c r="AW140" i="4"/>
  <c r="AX140" i="4"/>
  <c r="AY140" i="4"/>
  <c r="AZ140" i="4"/>
  <c r="BA140" i="4"/>
  <c r="BB140" i="4"/>
  <c r="BC140" i="4"/>
  <c r="BD140" i="4"/>
  <c r="BE140" i="4"/>
  <c r="BF140" i="4"/>
  <c r="BG140" i="4"/>
  <c r="BH140" i="4"/>
  <c r="BI140" i="4"/>
  <c r="BJ140" i="4"/>
  <c r="BK140" i="4"/>
  <c r="BL140" i="4"/>
  <c r="BM140" i="4"/>
  <c r="BN140" i="4"/>
  <c r="B141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AA141" i="4"/>
  <c r="AB141" i="4"/>
  <c r="AC141" i="4"/>
  <c r="AD141" i="4"/>
  <c r="AE141" i="4"/>
  <c r="AF141" i="4"/>
  <c r="AG141" i="4"/>
  <c r="AH141" i="4"/>
  <c r="AI141" i="4"/>
  <c r="AJ141" i="4"/>
  <c r="AK141" i="4"/>
  <c r="AL141" i="4"/>
  <c r="AM141" i="4"/>
  <c r="AN141" i="4"/>
  <c r="AO141" i="4"/>
  <c r="AP141" i="4"/>
  <c r="AQ141" i="4"/>
  <c r="AR141" i="4"/>
  <c r="AS141" i="4"/>
  <c r="AT141" i="4"/>
  <c r="AU141" i="4"/>
  <c r="AV141" i="4"/>
  <c r="AW141" i="4"/>
  <c r="AX141" i="4"/>
  <c r="AY141" i="4"/>
  <c r="AZ141" i="4"/>
  <c r="BA141" i="4"/>
  <c r="BB141" i="4"/>
  <c r="BC141" i="4"/>
  <c r="BD141" i="4"/>
  <c r="BE141" i="4"/>
  <c r="BF141" i="4"/>
  <c r="BG141" i="4"/>
  <c r="BH141" i="4"/>
  <c r="BI141" i="4"/>
  <c r="BJ141" i="4"/>
  <c r="BK141" i="4"/>
  <c r="BL141" i="4"/>
  <c r="BM141" i="4"/>
  <c r="BN141" i="4"/>
  <c r="B142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AA142" i="4"/>
  <c r="AB142" i="4"/>
  <c r="AC142" i="4"/>
  <c r="AD142" i="4"/>
  <c r="AE142" i="4"/>
  <c r="AF142" i="4"/>
  <c r="AG142" i="4"/>
  <c r="AH142" i="4"/>
  <c r="AI142" i="4"/>
  <c r="AJ142" i="4"/>
  <c r="AK142" i="4"/>
  <c r="AL142" i="4"/>
  <c r="AM142" i="4"/>
  <c r="AN142" i="4"/>
  <c r="AO142" i="4"/>
  <c r="AP142" i="4"/>
  <c r="AQ142" i="4"/>
  <c r="AR142" i="4"/>
  <c r="AS142" i="4"/>
  <c r="AT142" i="4"/>
  <c r="AU142" i="4"/>
  <c r="AV142" i="4"/>
  <c r="AW142" i="4"/>
  <c r="AX142" i="4"/>
  <c r="AY142" i="4"/>
  <c r="AZ142" i="4"/>
  <c r="BA142" i="4"/>
  <c r="BB142" i="4"/>
  <c r="BC142" i="4"/>
  <c r="BD142" i="4"/>
  <c r="BE142" i="4"/>
  <c r="BF142" i="4"/>
  <c r="BG142" i="4"/>
  <c r="BH142" i="4"/>
  <c r="BI142" i="4"/>
  <c r="BJ142" i="4"/>
  <c r="BK142" i="4"/>
  <c r="BL142" i="4"/>
  <c r="BM142" i="4"/>
  <c r="BN142" i="4"/>
  <c r="B143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AA143" i="4"/>
  <c r="AB143" i="4"/>
  <c r="AC143" i="4"/>
  <c r="AD143" i="4"/>
  <c r="AE143" i="4"/>
  <c r="AF143" i="4"/>
  <c r="AG143" i="4"/>
  <c r="AH143" i="4"/>
  <c r="AI143" i="4"/>
  <c r="AJ143" i="4"/>
  <c r="AK143" i="4"/>
  <c r="AL143" i="4"/>
  <c r="AM143" i="4"/>
  <c r="AN143" i="4"/>
  <c r="AO143" i="4"/>
  <c r="AP143" i="4"/>
  <c r="AQ143" i="4"/>
  <c r="AR143" i="4"/>
  <c r="AS143" i="4"/>
  <c r="AT143" i="4"/>
  <c r="AU143" i="4"/>
  <c r="AV143" i="4"/>
  <c r="AW143" i="4"/>
  <c r="AX143" i="4"/>
  <c r="AY143" i="4"/>
  <c r="AZ143" i="4"/>
  <c r="BA143" i="4"/>
  <c r="BB143" i="4"/>
  <c r="BC143" i="4"/>
  <c r="BD143" i="4"/>
  <c r="BE143" i="4"/>
  <c r="BF143" i="4"/>
  <c r="BG143" i="4"/>
  <c r="BH143" i="4"/>
  <c r="BI143" i="4"/>
  <c r="BJ143" i="4"/>
  <c r="BK143" i="4"/>
  <c r="BL143" i="4"/>
  <c r="BM143" i="4"/>
  <c r="BN143" i="4"/>
  <c r="B144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AB144" i="4"/>
  <c r="AC144" i="4"/>
  <c r="AD144" i="4"/>
  <c r="AE144" i="4"/>
  <c r="AF144" i="4"/>
  <c r="AG144" i="4"/>
  <c r="AH144" i="4"/>
  <c r="AI144" i="4"/>
  <c r="AJ144" i="4"/>
  <c r="AK144" i="4"/>
  <c r="AL144" i="4"/>
  <c r="AM144" i="4"/>
  <c r="AN144" i="4"/>
  <c r="AO144" i="4"/>
  <c r="AP144" i="4"/>
  <c r="AQ144" i="4"/>
  <c r="AR144" i="4"/>
  <c r="AS144" i="4"/>
  <c r="AT144" i="4"/>
  <c r="AU144" i="4"/>
  <c r="AV144" i="4"/>
  <c r="AW144" i="4"/>
  <c r="AX144" i="4"/>
  <c r="AY144" i="4"/>
  <c r="AZ144" i="4"/>
  <c r="BA144" i="4"/>
  <c r="BB144" i="4"/>
  <c r="BC144" i="4"/>
  <c r="BD144" i="4"/>
  <c r="BE144" i="4"/>
  <c r="BF144" i="4"/>
  <c r="BG144" i="4"/>
  <c r="BH144" i="4"/>
  <c r="BI144" i="4"/>
  <c r="BJ144" i="4"/>
  <c r="BK144" i="4"/>
  <c r="BL144" i="4"/>
  <c r="BM144" i="4"/>
  <c r="BN144" i="4"/>
  <c r="B145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AA145" i="4"/>
  <c r="AB145" i="4"/>
  <c r="AC145" i="4"/>
  <c r="AD145" i="4"/>
  <c r="AE145" i="4"/>
  <c r="AF145" i="4"/>
  <c r="AG145" i="4"/>
  <c r="AH145" i="4"/>
  <c r="AI145" i="4"/>
  <c r="AJ145" i="4"/>
  <c r="AK145" i="4"/>
  <c r="AL145" i="4"/>
  <c r="AM145" i="4"/>
  <c r="AN145" i="4"/>
  <c r="AO145" i="4"/>
  <c r="AP145" i="4"/>
  <c r="AQ145" i="4"/>
  <c r="AR145" i="4"/>
  <c r="AS145" i="4"/>
  <c r="AT145" i="4"/>
  <c r="AU145" i="4"/>
  <c r="AV145" i="4"/>
  <c r="AW145" i="4"/>
  <c r="AX145" i="4"/>
  <c r="AY145" i="4"/>
  <c r="AZ145" i="4"/>
  <c r="BA145" i="4"/>
  <c r="BB145" i="4"/>
  <c r="BC145" i="4"/>
  <c r="BD145" i="4"/>
  <c r="BE145" i="4"/>
  <c r="BF145" i="4"/>
  <c r="BG145" i="4"/>
  <c r="BH145" i="4"/>
  <c r="BI145" i="4"/>
  <c r="BJ145" i="4"/>
  <c r="BK145" i="4"/>
  <c r="BL145" i="4"/>
  <c r="BM145" i="4"/>
  <c r="BN145" i="4"/>
  <c r="B146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AA146" i="4"/>
  <c r="AB146" i="4"/>
  <c r="AC146" i="4"/>
  <c r="AD146" i="4"/>
  <c r="AE146" i="4"/>
  <c r="AF146" i="4"/>
  <c r="AG146" i="4"/>
  <c r="AH146" i="4"/>
  <c r="AI146" i="4"/>
  <c r="AJ146" i="4"/>
  <c r="AK146" i="4"/>
  <c r="AL146" i="4"/>
  <c r="AM146" i="4"/>
  <c r="AN146" i="4"/>
  <c r="AO146" i="4"/>
  <c r="AP146" i="4"/>
  <c r="AQ146" i="4"/>
  <c r="AR146" i="4"/>
  <c r="AS146" i="4"/>
  <c r="AT146" i="4"/>
  <c r="AU146" i="4"/>
  <c r="AV146" i="4"/>
  <c r="AW146" i="4"/>
  <c r="AX146" i="4"/>
  <c r="AY146" i="4"/>
  <c r="AZ146" i="4"/>
  <c r="BA146" i="4"/>
  <c r="BB146" i="4"/>
  <c r="BC146" i="4"/>
  <c r="BD146" i="4"/>
  <c r="BE146" i="4"/>
  <c r="BF146" i="4"/>
  <c r="BG146" i="4"/>
  <c r="BH146" i="4"/>
  <c r="BI146" i="4"/>
  <c r="BJ146" i="4"/>
  <c r="BK146" i="4"/>
  <c r="BL146" i="4"/>
  <c r="BM146" i="4"/>
  <c r="BN146" i="4"/>
  <c r="B147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AA147" i="4"/>
  <c r="AB147" i="4"/>
  <c r="AC147" i="4"/>
  <c r="AD147" i="4"/>
  <c r="AE147" i="4"/>
  <c r="AF147" i="4"/>
  <c r="AG147" i="4"/>
  <c r="AH147" i="4"/>
  <c r="AI147" i="4"/>
  <c r="AJ147" i="4"/>
  <c r="AK147" i="4"/>
  <c r="AL147" i="4"/>
  <c r="AM147" i="4"/>
  <c r="AN147" i="4"/>
  <c r="AO147" i="4"/>
  <c r="AP147" i="4"/>
  <c r="AQ147" i="4"/>
  <c r="AR147" i="4"/>
  <c r="AS147" i="4"/>
  <c r="AT147" i="4"/>
  <c r="AU147" i="4"/>
  <c r="AV147" i="4"/>
  <c r="AW147" i="4"/>
  <c r="AX147" i="4"/>
  <c r="AY147" i="4"/>
  <c r="AZ147" i="4"/>
  <c r="BA147" i="4"/>
  <c r="BB147" i="4"/>
  <c r="BC147" i="4"/>
  <c r="BD147" i="4"/>
  <c r="BE147" i="4"/>
  <c r="BF147" i="4"/>
  <c r="BG147" i="4"/>
  <c r="BH147" i="4"/>
  <c r="BI147" i="4"/>
  <c r="BJ147" i="4"/>
  <c r="BK147" i="4"/>
  <c r="BL147" i="4"/>
  <c r="BM147" i="4"/>
  <c r="BN147" i="4"/>
  <c r="B148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AA148" i="4"/>
  <c r="AB148" i="4"/>
  <c r="AC148" i="4"/>
  <c r="AD148" i="4"/>
  <c r="AE148" i="4"/>
  <c r="AF148" i="4"/>
  <c r="AG148" i="4"/>
  <c r="AH148" i="4"/>
  <c r="AI148" i="4"/>
  <c r="AJ148" i="4"/>
  <c r="AK148" i="4"/>
  <c r="AL148" i="4"/>
  <c r="AM148" i="4"/>
  <c r="AN148" i="4"/>
  <c r="AO148" i="4"/>
  <c r="AP148" i="4"/>
  <c r="AQ148" i="4"/>
  <c r="AR148" i="4"/>
  <c r="AS148" i="4"/>
  <c r="AT148" i="4"/>
  <c r="AU148" i="4"/>
  <c r="AV148" i="4"/>
  <c r="AW148" i="4"/>
  <c r="AX148" i="4"/>
  <c r="AY148" i="4"/>
  <c r="AZ148" i="4"/>
  <c r="BA148" i="4"/>
  <c r="BB148" i="4"/>
  <c r="BC148" i="4"/>
  <c r="BD148" i="4"/>
  <c r="BE148" i="4"/>
  <c r="BF148" i="4"/>
  <c r="BG148" i="4"/>
  <c r="BH148" i="4"/>
  <c r="BI148" i="4"/>
  <c r="BJ148" i="4"/>
  <c r="BK148" i="4"/>
  <c r="BL148" i="4"/>
  <c r="BM148" i="4"/>
  <c r="BN148" i="4"/>
  <c r="B149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AB149" i="4"/>
  <c r="AC149" i="4"/>
  <c r="AD149" i="4"/>
  <c r="AE149" i="4"/>
  <c r="AF149" i="4"/>
  <c r="AG149" i="4"/>
  <c r="AH149" i="4"/>
  <c r="AI149" i="4"/>
  <c r="AJ149" i="4"/>
  <c r="AK149" i="4"/>
  <c r="AL149" i="4"/>
  <c r="AM149" i="4"/>
  <c r="AN149" i="4"/>
  <c r="AO149" i="4"/>
  <c r="AP149" i="4"/>
  <c r="AQ149" i="4"/>
  <c r="AR149" i="4"/>
  <c r="AS149" i="4"/>
  <c r="AT149" i="4"/>
  <c r="AU149" i="4"/>
  <c r="AV149" i="4"/>
  <c r="AW149" i="4"/>
  <c r="AX149" i="4"/>
  <c r="AY149" i="4"/>
  <c r="AZ149" i="4"/>
  <c r="BA149" i="4"/>
  <c r="BB149" i="4"/>
  <c r="BC149" i="4"/>
  <c r="BD149" i="4"/>
  <c r="BE149" i="4"/>
  <c r="BF149" i="4"/>
  <c r="BG149" i="4"/>
  <c r="BH149" i="4"/>
  <c r="BI149" i="4"/>
  <c r="BJ149" i="4"/>
  <c r="BK149" i="4"/>
  <c r="BL149" i="4"/>
  <c r="BM149" i="4"/>
  <c r="BN149" i="4"/>
  <c r="B150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AA150" i="4"/>
  <c r="AB150" i="4"/>
  <c r="AC150" i="4"/>
  <c r="AD150" i="4"/>
  <c r="AE150" i="4"/>
  <c r="AF150" i="4"/>
  <c r="AG150" i="4"/>
  <c r="AH150" i="4"/>
  <c r="AI150" i="4"/>
  <c r="AJ150" i="4"/>
  <c r="AK150" i="4"/>
  <c r="AL150" i="4"/>
  <c r="AM150" i="4"/>
  <c r="AN150" i="4"/>
  <c r="AO150" i="4"/>
  <c r="AP150" i="4"/>
  <c r="AQ150" i="4"/>
  <c r="AR150" i="4"/>
  <c r="AS150" i="4"/>
  <c r="AT150" i="4"/>
  <c r="AU150" i="4"/>
  <c r="AV150" i="4"/>
  <c r="AW150" i="4"/>
  <c r="AX150" i="4"/>
  <c r="AY150" i="4"/>
  <c r="AZ150" i="4"/>
  <c r="BA150" i="4"/>
  <c r="BB150" i="4"/>
  <c r="BC150" i="4"/>
  <c r="BD150" i="4"/>
  <c r="BE150" i="4"/>
  <c r="BF150" i="4"/>
  <c r="BG150" i="4"/>
  <c r="BH150" i="4"/>
  <c r="BI150" i="4"/>
  <c r="BJ150" i="4"/>
  <c r="BK150" i="4"/>
  <c r="BL150" i="4"/>
  <c r="BM150" i="4"/>
  <c r="BN150" i="4"/>
  <c r="B151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AA151" i="4"/>
  <c r="AB151" i="4"/>
  <c r="AC151" i="4"/>
  <c r="AD151" i="4"/>
  <c r="AE151" i="4"/>
  <c r="AF151" i="4"/>
  <c r="AG151" i="4"/>
  <c r="AH151" i="4"/>
  <c r="AI151" i="4"/>
  <c r="AJ151" i="4"/>
  <c r="AK151" i="4"/>
  <c r="AL151" i="4"/>
  <c r="AM151" i="4"/>
  <c r="AN151" i="4"/>
  <c r="AO151" i="4"/>
  <c r="AP151" i="4"/>
  <c r="AQ151" i="4"/>
  <c r="AR151" i="4"/>
  <c r="AS151" i="4"/>
  <c r="AT151" i="4"/>
  <c r="AU151" i="4"/>
  <c r="AV151" i="4"/>
  <c r="AW151" i="4"/>
  <c r="AX151" i="4"/>
  <c r="AY151" i="4"/>
  <c r="AZ151" i="4"/>
  <c r="BA151" i="4"/>
  <c r="BB151" i="4"/>
  <c r="BC151" i="4"/>
  <c r="BD151" i="4"/>
  <c r="BE151" i="4"/>
  <c r="BF151" i="4"/>
  <c r="BG151" i="4"/>
  <c r="BH151" i="4"/>
  <c r="BI151" i="4"/>
  <c r="BJ151" i="4"/>
  <c r="BK151" i="4"/>
  <c r="BL151" i="4"/>
  <c r="BM151" i="4"/>
  <c r="BN151" i="4"/>
  <c r="B152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AA152" i="4"/>
  <c r="AB152" i="4"/>
  <c r="AC152" i="4"/>
  <c r="AD152" i="4"/>
  <c r="AE152" i="4"/>
  <c r="AF152" i="4"/>
  <c r="AG152" i="4"/>
  <c r="AH152" i="4"/>
  <c r="AI152" i="4"/>
  <c r="AJ152" i="4"/>
  <c r="AK152" i="4"/>
  <c r="AL152" i="4"/>
  <c r="AM152" i="4"/>
  <c r="AN152" i="4"/>
  <c r="AO152" i="4"/>
  <c r="AP152" i="4"/>
  <c r="AQ152" i="4"/>
  <c r="AR152" i="4"/>
  <c r="AS152" i="4"/>
  <c r="AT152" i="4"/>
  <c r="AU152" i="4"/>
  <c r="AV152" i="4"/>
  <c r="AW152" i="4"/>
  <c r="AX152" i="4"/>
  <c r="AY152" i="4"/>
  <c r="AZ152" i="4"/>
  <c r="BA152" i="4"/>
  <c r="BB152" i="4"/>
  <c r="BC152" i="4"/>
  <c r="BD152" i="4"/>
  <c r="BE152" i="4"/>
  <c r="BF152" i="4"/>
  <c r="BG152" i="4"/>
  <c r="BH152" i="4"/>
  <c r="BI152" i="4"/>
  <c r="BJ152" i="4"/>
  <c r="BK152" i="4"/>
  <c r="BL152" i="4"/>
  <c r="BM152" i="4"/>
  <c r="BN152" i="4"/>
  <c r="B153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AA153" i="4"/>
  <c r="AB153" i="4"/>
  <c r="AC153" i="4"/>
  <c r="AD153" i="4"/>
  <c r="AE153" i="4"/>
  <c r="AF153" i="4"/>
  <c r="AG153" i="4"/>
  <c r="AH153" i="4"/>
  <c r="AI153" i="4"/>
  <c r="AJ153" i="4"/>
  <c r="AK153" i="4"/>
  <c r="AL153" i="4"/>
  <c r="AM153" i="4"/>
  <c r="AN153" i="4"/>
  <c r="AO153" i="4"/>
  <c r="AP153" i="4"/>
  <c r="AQ153" i="4"/>
  <c r="AR153" i="4"/>
  <c r="AS153" i="4"/>
  <c r="AT153" i="4"/>
  <c r="AU153" i="4"/>
  <c r="AV153" i="4"/>
  <c r="AW153" i="4"/>
  <c r="AX153" i="4"/>
  <c r="AY153" i="4"/>
  <c r="AZ153" i="4"/>
  <c r="BA153" i="4"/>
  <c r="BB153" i="4"/>
  <c r="BC153" i="4"/>
  <c r="BD153" i="4"/>
  <c r="BE153" i="4"/>
  <c r="BF153" i="4"/>
  <c r="BG153" i="4"/>
  <c r="BH153" i="4"/>
  <c r="BI153" i="4"/>
  <c r="BJ153" i="4"/>
  <c r="BK153" i="4"/>
  <c r="BL153" i="4"/>
  <c r="BM153" i="4"/>
  <c r="BN153" i="4"/>
  <c r="B154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AA154" i="4"/>
  <c r="AB154" i="4"/>
  <c r="AC154" i="4"/>
  <c r="AD154" i="4"/>
  <c r="AE154" i="4"/>
  <c r="AF154" i="4"/>
  <c r="AG154" i="4"/>
  <c r="AH154" i="4"/>
  <c r="AI154" i="4"/>
  <c r="AJ154" i="4"/>
  <c r="AK154" i="4"/>
  <c r="AL154" i="4"/>
  <c r="AM154" i="4"/>
  <c r="AN154" i="4"/>
  <c r="AO154" i="4"/>
  <c r="AP154" i="4"/>
  <c r="AQ154" i="4"/>
  <c r="AR154" i="4"/>
  <c r="AS154" i="4"/>
  <c r="AT154" i="4"/>
  <c r="AU154" i="4"/>
  <c r="AV154" i="4"/>
  <c r="AW154" i="4"/>
  <c r="AX154" i="4"/>
  <c r="AY154" i="4"/>
  <c r="AZ154" i="4"/>
  <c r="BA154" i="4"/>
  <c r="BB154" i="4"/>
  <c r="BC154" i="4"/>
  <c r="BD154" i="4"/>
  <c r="BE154" i="4"/>
  <c r="BF154" i="4"/>
  <c r="BG154" i="4"/>
  <c r="BH154" i="4"/>
  <c r="BI154" i="4"/>
  <c r="BJ154" i="4"/>
  <c r="BK154" i="4"/>
  <c r="BL154" i="4"/>
  <c r="BM154" i="4"/>
  <c r="BN154" i="4"/>
  <c r="B155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AA155" i="4"/>
  <c r="AB155" i="4"/>
  <c r="AC155" i="4"/>
  <c r="AD155" i="4"/>
  <c r="AE155" i="4"/>
  <c r="AF155" i="4"/>
  <c r="AG155" i="4"/>
  <c r="AH155" i="4"/>
  <c r="AI155" i="4"/>
  <c r="AJ155" i="4"/>
  <c r="AK155" i="4"/>
  <c r="AL155" i="4"/>
  <c r="AM155" i="4"/>
  <c r="AN155" i="4"/>
  <c r="AO155" i="4"/>
  <c r="AP155" i="4"/>
  <c r="AQ155" i="4"/>
  <c r="AR155" i="4"/>
  <c r="AS155" i="4"/>
  <c r="AT155" i="4"/>
  <c r="AU155" i="4"/>
  <c r="AV155" i="4"/>
  <c r="AW155" i="4"/>
  <c r="AX155" i="4"/>
  <c r="AY155" i="4"/>
  <c r="AZ155" i="4"/>
  <c r="BA155" i="4"/>
  <c r="BB155" i="4"/>
  <c r="BC155" i="4"/>
  <c r="BD155" i="4"/>
  <c r="BE155" i="4"/>
  <c r="BF155" i="4"/>
  <c r="BG155" i="4"/>
  <c r="BH155" i="4"/>
  <c r="BI155" i="4"/>
  <c r="BJ155" i="4"/>
  <c r="BK155" i="4"/>
  <c r="BL155" i="4"/>
  <c r="BM155" i="4"/>
  <c r="BN155" i="4"/>
  <c r="B156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AA156" i="4"/>
  <c r="AB156" i="4"/>
  <c r="AC156" i="4"/>
  <c r="AD156" i="4"/>
  <c r="AE156" i="4"/>
  <c r="AF156" i="4"/>
  <c r="AG156" i="4"/>
  <c r="AH156" i="4"/>
  <c r="AI156" i="4"/>
  <c r="AJ156" i="4"/>
  <c r="AK156" i="4"/>
  <c r="AL156" i="4"/>
  <c r="AM156" i="4"/>
  <c r="AN156" i="4"/>
  <c r="AO156" i="4"/>
  <c r="AP156" i="4"/>
  <c r="AQ156" i="4"/>
  <c r="AR156" i="4"/>
  <c r="AS156" i="4"/>
  <c r="AT156" i="4"/>
  <c r="AU156" i="4"/>
  <c r="AV156" i="4"/>
  <c r="AW156" i="4"/>
  <c r="AX156" i="4"/>
  <c r="AY156" i="4"/>
  <c r="AZ156" i="4"/>
  <c r="BA156" i="4"/>
  <c r="BB156" i="4"/>
  <c r="BC156" i="4"/>
  <c r="BD156" i="4"/>
  <c r="BE156" i="4"/>
  <c r="BF156" i="4"/>
  <c r="BG156" i="4"/>
  <c r="BH156" i="4"/>
  <c r="BI156" i="4"/>
  <c r="BJ156" i="4"/>
  <c r="BK156" i="4"/>
  <c r="BL156" i="4"/>
  <c r="BM156" i="4"/>
  <c r="BN156" i="4"/>
  <c r="B157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AA157" i="4"/>
  <c r="AB157" i="4"/>
  <c r="AC157" i="4"/>
  <c r="AD157" i="4"/>
  <c r="AE157" i="4"/>
  <c r="AF157" i="4"/>
  <c r="AG157" i="4"/>
  <c r="AH157" i="4"/>
  <c r="AI157" i="4"/>
  <c r="AJ157" i="4"/>
  <c r="AK157" i="4"/>
  <c r="AL157" i="4"/>
  <c r="AM157" i="4"/>
  <c r="AN157" i="4"/>
  <c r="AO157" i="4"/>
  <c r="AP157" i="4"/>
  <c r="AQ157" i="4"/>
  <c r="AR157" i="4"/>
  <c r="AS157" i="4"/>
  <c r="AT157" i="4"/>
  <c r="AU157" i="4"/>
  <c r="AV157" i="4"/>
  <c r="AW157" i="4"/>
  <c r="AX157" i="4"/>
  <c r="AY157" i="4"/>
  <c r="AZ157" i="4"/>
  <c r="BA157" i="4"/>
  <c r="BB157" i="4"/>
  <c r="BC157" i="4"/>
  <c r="BD157" i="4"/>
  <c r="BE157" i="4"/>
  <c r="BF157" i="4"/>
  <c r="BG157" i="4"/>
  <c r="BH157" i="4"/>
  <c r="BI157" i="4"/>
  <c r="BJ157" i="4"/>
  <c r="BK157" i="4"/>
  <c r="BL157" i="4"/>
  <c r="BM157" i="4"/>
  <c r="BN157" i="4"/>
  <c r="B158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AA158" i="4"/>
  <c r="AB158" i="4"/>
  <c r="AC158" i="4"/>
  <c r="AD158" i="4"/>
  <c r="AE158" i="4"/>
  <c r="AF158" i="4"/>
  <c r="AG158" i="4"/>
  <c r="AH158" i="4"/>
  <c r="AI158" i="4"/>
  <c r="AJ158" i="4"/>
  <c r="AK158" i="4"/>
  <c r="AL158" i="4"/>
  <c r="AM158" i="4"/>
  <c r="AN158" i="4"/>
  <c r="AO158" i="4"/>
  <c r="AP158" i="4"/>
  <c r="AQ158" i="4"/>
  <c r="AR158" i="4"/>
  <c r="AS158" i="4"/>
  <c r="AT158" i="4"/>
  <c r="AU158" i="4"/>
  <c r="AV158" i="4"/>
  <c r="AW158" i="4"/>
  <c r="AX158" i="4"/>
  <c r="AY158" i="4"/>
  <c r="AZ158" i="4"/>
  <c r="BA158" i="4"/>
  <c r="BB158" i="4"/>
  <c r="BC158" i="4"/>
  <c r="BD158" i="4"/>
  <c r="BE158" i="4"/>
  <c r="BF158" i="4"/>
  <c r="BG158" i="4"/>
  <c r="BH158" i="4"/>
  <c r="BI158" i="4"/>
  <c r="BJ158" i="4"/>
  <c r="BK158" i="4"/>
  <c r="BL158" i="4"/>
  <c r="BM158" i="4"/>
  <c r="BN158" i="4"/>
  <c r="B159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AA159" i="4"/>
  <c r="AB159" i="4"/>
  <c r="AC159" i="4"/>
  <c r="AD159" i="4"/>
  <c r="AE159" i="4"/>
  <c r="AF159" i="4"/>
  <c r="AG159" i="4"/>
  <c r="AH159" i="4"/>
  <c r="AI159" i="4"/>
  <c r="AJ159" i="4"/>
  <c r="AK159" i="4"/>
  <c r="AL159" i="4"/>
  <c r="AM159" i="4"/>
  <c r="AN159" i="4"/>
  <c r="AO159" i="4"/>
  <c r="AP159" i="4"/>
  <c r="AQ159" i="4"/>
  <c r="AR159" i="4"/>
  <c r="AS159" i="4"/>
  <c r="AT159" i="4"/>
  <c r="AU159" i="4"/>
  <c r="AV159" i="4"/>
  <c r="AW159" i="4"/>
  <c r="AX159" i="4"/>
  <c r="AY159" i="4"/>
  <c r="AZ159" i="4"/>
  <c r="BA159" i="4"/>
  <c r="BB159" i="4"/>
  <c r="BC159" i="4"/>
  <c r="BD159" i="4"/>
  <c r="BE159" i="4"/>
  <c r="BF159" i="4"/>
  <c r="BG159" i="4"/>
  <c r="BH159" i="4"/>
  <c r="BI159" i="4"/>
  <c r="BJ159" i="4"/>
  <c r="BK159" i="4"/>
  <c r="BL159" i="4"/>
  <c r="BM159" i="4"/>
  <c r="BN159" i="4"/>
  <c r="B160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AA160" i="4"/>
  <c r="AB160" i="4"/>
  <c r="AC160" i="4"/>
  <c r="AD160" i="4"/>
  <c r="AE160" i="4"/>
  <c r="AF160" i="4"/>
  <c r="AG160" i="4"/>
  <c r="AH160" i="4"/>
  <c r="AI160" i="4"/>
  <c r="AJ160" i="4"/>
  <c r="AK160" i="4"/>
  <c r="AL160" i="4"/>
  <c r="AM160" i="4"/>
  <c r="AN160" i="4"/>
  <c r="AO160" i="4"/>
  <c r="AP160" i="4"/>
  <c r="AQ160" i="4"/>
  <c r="AR160" i="4"/>
  <c r="AS160" i="4"/>
  <c r="AT160" i="4"/>
  <c r="AU160" i="4"/>
  <c r="AV160" i="4"/>
  <c r="AW160" i="4"/>
  <c r="AX160" i="4"/>
  <c r="AY160" i="4"/>
  <c r="AZ160" i="4"/>
  <c r="BA160" i="4"/>
  <c r="BB160" i="4"/>
  <c r="BC160" i="4"/>
  <c r="BD160" i="4"/>
  <c r="BE160" i="4"/>
  <c r="BF160" i="4"/>
  <c r="BG160" i="4"/>
  <c r="BH160" i="4"/>
  <c r="BI160" i="4"/>
  <c r="BJ160" i="4"/>
  <c r="BK160" i="4"/>
  <c r="BL160" i="4"/>
  <c r="BM160" i="4"/>
  <c r="BN160" i="4"/>
  <c r="B161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AA161" i="4"/>
  <c r="AB161" i="4"/>
  <c r="AC161" i="4"/>
  <c r="AD161" i="4"/>
  <c r="AE161" i="4"/>
  <c r="AF161" i="4"/>
  <c r="AG161" i="4"/>
  <c r="AH161" i="4"/>
  <c r="AI161" i="4"/>
  <c r="AJ161" i="4"/>
  <c r="AK161" i="4"/>
  <c r="AL161" i="4"/>
  <c r="AM161" i="4"/>
  <c r="AN161" i="4"/>
  <c r="AO161" i="4"/>
  <c r="AP161" i="4"/>
  <c r="AQ161" i="4"/>
  <c r="AR161" i="4"/>
  <c r="AS161" i="4"/>
  <c r="AT161" i="4"/>
  <c r="AU161" i="4"/>
  <c r="AV161" i="4"/>
  <c r="AW161" i="4"/>
  <c r="AX161" i="4"/>
  <c r="AY161" i="4"/>
  <c r="AZ161" i="4"/>
  <c r="BA161" i="4"/>
  <c r="BB161" i="4"/>
  <c r="BC161" i="4"/>
  <c r="BD161" i="4"/>
  <c r="BE161" i="4"/>
  <c r="BF161" i="4"/>
  <c r="BG161" i="4"/>
  <c r="BH161" i="4"/>
  <c r="BI161" i="4"/>
  <c r="BJ161" i="4"/>
  <c r="BK161" i="4"/>
  <c r="BL161" i="4"/>
  <c r="BM161" i="4"/>
  <c r="BN161" i="4"/>
  <c r="B162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AA162" i="4"/>
  <c r="AB162" i="4"/>
  <c r="AC162" i="4"/>
  <c r="AD162" i="4"/>
  <c r="AE162" i="4"/>
  <c r="AF162" i="4"/>
  <c r="AG162" i="4"/>
  <c r="AH162" i="4"/>
  <c r="AI162" i="4"/>
  <c r="AJ162" i="4"/>
  <c r="AK162" i="4"/>
  <c r="AL162" i="4"/>
  <c r="AM162" i="4"/>
  <c r="AN162" i="4"/>
  <c r="AO162" i="4"/>
  <c r="AP162" i="4"/>
  <c r="AQ162" i="4"/>
  <c r="AR162" i="4"/>
  <c r="AS162" i="4"/>
  <c r="AT162" i="4"/>
  <c r="AU162" i="4"/>
  <c r="AV162" i="4"/>
  <c r="AW162" i="4"/>
  <c r="AX162" i="4"/>
  <c r="AY162" i="4"/>
  <c r="AZ162" i="4"/>
  <c r="BA162" i="4"/>
  <c r="BB162" i="4"/>
  <c r="BC162" i="4"/>
  <c r="BD162" i="4"/>
  <c r="BE162" i="4"/>
  <c r="BF162" i="4"/>
  <c r="BG162" i="4"/>
  <c r="BH162" i="4"/>
  <c r="BI162" i="4"/>
  <c r="BJ162" i="4"/>
  <c r="BK162" i="4"/>
  <c r="BL162" i="4"/>
  <c r="BM162" i="4"/>
  <c r="BN162" i="4"/>
  <c r="B163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AA163" i="4"/>
  <c r="AB163" i="4"/>
  <c r="AC163" i="4"/>
  <c r="AD163" i="4"/>
  <c r="AE163" i="4"/>
  <c r="AF163" i="4"/>
  <c r="AG163" i="4"/>
  <c r="AH163" i="4"/>
  <c r="AI163" i="4"/>
  <c r="AJ163" i="4"/>
  <c r="AK163" i="4"/>
  <c r="AL163" i="4"/>
  <c r="AM163" i="4"/>
  <c r="AN163" i="4"/>
  <c r="AO163" i="4"/>
  <c r="AP163" i="4"/>
  <c r="AQ163" i="4"/>
  <c r="AR163" i="4"/>
  <c r="AS163" i="4"/>
  <c r="AT163" i="4"/>
  <c r="AU163" i="4"/>
  <c r="AV163" i="4"/>
  <c r="AW163" i="4"/>
  <c r="AX163" i="4"/>
  <c r="AY163" i="4"/>
  <c r="AZ163" i="4"/>
  <c r="BA163" i="4"/>
  <c r="BB163" i="4"/>
  <c r="BC163" i="4"/>
  <c r="BD163" i="4"/>
  <c r="BE163" i="4"/>
  <c r="BF163" i="4"/>
  <c r="BG163" i="4"/>
  <c r="BH163" i="4"/>
  <c r="BI163" i="4"/>
  <c r="BJ163" i="4"/>
  <c r="BK163" i="4"/>
  <c r="BL163" i="4"/>
  <c r="BM163" i="4"/>
  <c r="BN163" i="4"/>
  <c r="B164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AA164" i="4"/>
  <c r="AB164" i="4"/>
  <c r="AC164" i="4"/>
  <c r="AD164" i="4"/>
  <c r="AE164" i="4"/>
  <c r="AF164" i="4"/>
  <c r="AG164" i="4"/>
  <c r="AH164" i="4"/>
  <c r="AI164" i="4"/>
  <c r="AJ164" i="4"/>
  <c r="AK164" i="4"/>
  <c r="AL164" i="4"/>
  <c r="AM164" i="4"/>
  <c r="AN164" i="4"/>
  <c r="AO164" i="4"/>
  <c r="AP164" i="4"/>
  <c r="AQ164" i="4"/>
  <c r="AR164" i="4"/>
  <c r="AS164" i="4"/>
  <c r="AT164" i="4"/>
  <c r="AU164" i="4"/>
  <c r="AV164" i="4"/>
  <c r="AW164" i="4"/>
  <c r="AX164" i="4"/>
  <c r="AY164" i="4"/>
  <c r="AZ164" i="4"/>
  <c r="BA164" i="4"/>
  <c r="BB164" i="4"/>
  <c r="BC164" i="4"/>
  <c r="BD164" i="4"/>
  <c r="BE164" i="4"/>
  <c r="BF164" i="4"/>
  <c r="BG164" i="4"/>
  <c r="BH164" i="4"/>
  <c r="BI164" i="4"/>
  <c r="BJ164" i="4"/>
  <c r="BK164" i="4"/>
  <c r="BL164" i="4"/>
  <c r="BM164" i="4"/>
  <c r="BN164" i="4"/>
  <c r="B165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AA165" i="4"/>
  <c r="AB165" i="4"/>
  <c r="AC165" i="4"/>
  <c r="AD165" i="4"/>
  <c r="AE165" i="4"/>
  <c r="AF165" i="4"/>
  <c r="AG165" i="4"/>
  <c r="AH165" i="4"/>
  <c r="AI165" i="4"/>
  <c r="AJ165" i="4"/>
  <c r="AK165" i="4"/>
  <c r="AL165" i="4"/>
  <c r="AM165" i="4"/>
  <c r="AN165" i="4"/>
  <c r="AO165" i="4"/>
  <c r="AP165" i="4"/>
  <c r="AQ165" i="4"/>
  <c r="AR165" i="4"/>
  <c r="AS165" i="4"/>
  <c r="AT165" i="4"/>
  <c r="AU165" i="4"/>
  <c r="AV165" i="4"/>
  <c r="AW165" i="4"/>
  <c r="AX165" i="4"/>
  <c r="AY165" i="4"/>
  <c r="AZ165" i="4"/>
  <c r="BA165" i="4"/>
  <c r="BB165" i="4"/>
  <c r="BC165" i="4"/>
  <c r="BD165" i="4"/>
  <c r="BE165" i="4"/>
  <c r="BF165" i="4"/>
  <c r="BG165" i="4"/>
  <c r="BH165" i="4"/>
  <c r="BI165" i="4"/>
  <c r="BJ165" i="4"/>
  <c r="BK165" i="4"/>
  <c r="BL165" i="4"/>
  <c r="BM165" i="4"/>
  <c r="BN165" i="4"/>
  <c r="B166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AA166" i="4"/>
  <c r="AB166" i="4"/>
  <c r="AC166" i="4"/>
  <c r="AD166" i="4"/>
  <c r="AE166" i="4"/>
  <c r="AF166" i="4"/>
  <c r="AG166" i="4"/>
  <c r="AH166" i="4"/>
  <c r="AI166" i="4"/>
  <c r="AJ166" i="4"/>
  <c r="AK166" i="4"/>
  <c r="AL166" i="4"/>
  <c r="AM166" i="4"/>
  <c r="AN166" i="4"/>
  <c r="AO166" i="4"/>
  <c r="AP166" i="4"/>
  <c r="AQ166" i="4"/>
  <c r="AR166" i="4"/>
  <c r="AS166" i="4"/>
  <c r="AT166" i="4"/>
  <c r="AU166" i="4"/>
  <c r="AV166" i="4"/>
  <c r="AW166" i="4"/>
  <c r="AX166" i="4"/>
  <c r="AY166" i="4"/>
  <c r="AZ166" i="4"/>
  <c r="BA166" i="4"/>
  <c r="BB166" i="4"/>
  <c r="BC166" i="4"/>
  <c r="BD166" i="4"/>
  <c r="BE166" i="4"/>
  <c r="BF166" i="4"/>
  <c r="BG166" i="4"/>
  <c r="BH166" i="4"/>
  <c r="BI166" i="4"/>
  <c r="BJ166" i="4"/>
  <c r="BK166" i="4"/>
  <c r="BL166" i="4"/>
  <c r="BM166" i="4"/>
  <c r="BN166" i="4"/>
  <c r="B167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AA167" i="4"/>
  <c r="AB167" i="4"/>
  <c r="AC167" i="4"/>
  <c r="AD167" i="4"/>
  <c r="AE167" i="4"/>
  <c r="AF167" i="4"/>
  <c r="AG167" i="4"/>
  <c r="AH167" i="4"/>
  <c r="AI167" i="4"/>
  <c r="AJ167" i="4"/>
  <c r="AK167" i="4"/>
  <c r="AL167" i="4"/>
  <c r="AM167" i="4"/>
  <c r="AN167" i="4"/>
  <c r="AO167" i="4"/>
  <c r="AP167" i="4"/>
  <c r="AQ167" i="4"/>
  <c r="AR167" i="4"/>
  <c r="AS167" i="4"/>
  <c r="AT167" i="4"/>
  <c r="AU167" i="4"/>
  <c r="AV167" i="4"/>
  <c r="AW167" i="4"/>
  <c r="AX167" i="4"/>
  <c r="AY167" i="4"/>
  <c r="AZ167" i="4"/>
  <c r="BA167" i="4"/>
  <c r="BB167" i="4"/>
  <c r="BC167" i="4"/>
  <c r="BD167" i="4"/>
  <c r="BE167" i="4"/>
  <c r="BF167" i="4"/>
  <c r="BG167" i="4"/>
  <c r="BH167" i="4"/>
  <c r="BI167" i="4"/>
  <c r="BJ167" i="4"/>
  <c r="BK167" i="4"/>
  <c r="BL167" i="4"/>
  <c r="BM167" i="4"/>
  <c r="BN167" i="4"/>
  <c r="B168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Z168" i="4"/>
  <c r="AA168" i="4"/>
  <c r="AB168" i="4"/>
  <c r="AC168" i="4"/>
  <c r="AD168" i="4"/>
  <c r="AE168" i="4"/>
  <c r="AF168" i="4"/>
  <c r="AG168" i="4"/>
  <c r="AH168" i="4"/>
  <c r="AI168" i="4"/>
  <c r="AJ168" i="4"/>
  <c r="AK168" i="4"/>
  <c r="AL168" i="4"/>
  <c r="AM168" i="4"/>
  <c r="AN168" i="4"/>
  <c r="AO168" i="4"/>
  <c r="AP168" i="4"/>
  <c r="AQ168" i="4"/>
  <c r="AR168" i="4"/>
  <c r="AS168" i="4"/>
  <c r="AT168" i="4"/>
  <c r="AU168" i="4"/>
  <c r="AV168" i="4"/>
  <c r="AW168" i="4"/>
  <c r="AX168" i="4"/>
  <c r="AY168" i="4"/>
  <c r="AZ168" i="4"/>
  <c r="BA168" i="4"/>
  <c r="BB168" i="4"/>
  <c r="BC168" i="4"/>
  <c r="BD168" i="4"/>
  <c r="BE168" i="4"/>
  <c r="BF168" i="4"/>
  <c r="BG168" i="4"/>
  <c r="BH168" i="4"/>
  <c r="BI168" i="4"/>
  <c r="BJ168" i="4"/>
  <c r="BK168" i="4"/>
  <c r="BL168" i="4"/>
  <c r="BM168" i="4"/>
  <c r="BN168" i="4"/>
  <c r="B169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AA169" i="4"/>
  <c r="AB169" i="4"/>
  <c r="AC169" i="4"/>
  <c r="AD169" i="4"/>
  <c r="AE169" i="4"/>
  <c r="AF169" i="4"/>
  <c r="AG169" i="4"/>
  <c r="AH169" i="4"/>
  <c r="AI169" i="4"/>
  <c r="AJ169" i="4"/>
  <c r="AK169" i="4"/>
  <c r="AL169" i="4"/>
  <c r="AM169" i="4"/>
  <c r="AN169" i="4"/>
  <c r="AO169" i="4"/>
  <c r="AP169" i="4"/>
  <c r="AQ169" i="4"/>
  <c r="AR169" i="4"/>
  <c r="AS169" i="4"/>
  <c r="AT169" i="4"/>
  <c r="AU169" i="4"/>
  <c r="AV169" i="4"/>
  <c r="AW169" i="4"/>
  <c r="AX169" i="4"/>
  <c r="AY169" i="4"/>
  <c r="AZ169" i="4"/>
  <c r="BA169" i="4"/>
  <c r="BB169" i="4"/>
  <c r="BC169" i="4"/>
  <c r="BD169" i="4"/>
  <c r="BE169" i="4"/>
  <c r="BF169" i="4"/>
  <c r="BG169" i="4"/>
  <c r="BH169" i="4"/>
  <c r="BI169" i="4"/>
  <c r="BJ169" i="4"/>
  <c r="BK169" i="4"/>
  <c r="BL169" i="4"/>
  <c r="BM169" i="4"/>
  <c r="BN169" i="4"/>
  <c r="B170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AA170" i="4"/>
  <c r="AB170" i="4"/>
  <c r="AC170" i="4"/>
  <c r="AD170" i="4"/>
  <c r="AE170" i="4"/>
  <c r="AF170" i="4"/>
  <c r="AG170" i="4"/>
  <c r="AH170" i="4"/>
  <c r="AI170" i="4"/>
  <c r="AJ170" i="4"/>
  <c r="AK170" i="4"/>
  <c r="AL170" i="4"/>
  <c r="AM170" i="4"/>
  <c r="AN170" i="4"/>
  <c r="AO170" i="4"/>
  <c r="AP170" i="4"/>
  <c r="AQ170" i="4"/>
  <c r="AR170" i="4"/>
  <c r="AS170" i="4"/>
  <c r="AT170" i="4"/>
  <c r="AU170" i="4"/>
  <c r="AV170" i="4"/>
  <c r="AW170" i="4"/>
  <c r="AX170" i="4"/>
  <c r="AY170" i="4"/>
  <c r="AZ170" i="4"/>
  <c r="BA170" i="4"/>
  <c r="BB170" i="4"/>
  <c r="BC170" i="4"/>
  <c r="BD170" i="4"/>
  <c r="BE170" i="4"/>
  <c r="BF170" i="4"/>
  <c r="BG170" i="4"/>
  <c r="BH170" i="4"/>
  <c r="BI170" i="4"/>
  <c r="BJ170" i="4"/>
  <c r="BK170" i="4"/>
  <c r="BL170" i="4"/>
  <c r="BM170" i="4"/>
  <c r="BN170" i="4"/>
  <c r="B171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AA171" i="4"/>
  <c r="AB171" i="4"/>
  <c r="AC171" i="4"/>
  <c r="AD171" i="4"/>
  <c r="AE171" i="4"/>
  <c r="AF171" i="4"/>
  <c r="AG171" i="4"/>
  <c r="AH171" i="4"/>
  <c r="AI171" i="4"/>
  <c r="AJ171" i="4"/>
  <c r="AK171" i="4"/>
  <c r="AL171" i="4"/>
  <c r="AM171" i="4"/>
  <c r="AN171" i="4"/>
  <c r="AO171" i="4"/>
  <c r="AP171" i="4"/>
  <c r="AQ171" i="4"/>
  <c r="AR171" i="4"/>
  <c r="AS171" i="4"/>
  <c r="AT171" i="4"/>
  <c r="AU171" i="4"/>
  <c r="AV171" i="4"/>
  <c r="AW171" i="4"/>
  <c r="AX171" i="4"/>
  <c r="AY171" i="4"/>
  <c r="AZ171" i="4"/>
  <c r="BA171" i="4"/>
  <c r="BB171" i="4"/>
  <c r="BC171" i="4"/>
  <c r="BD171" i="4"/>
  <c r="BE171" i="4"/>
  <c r="BF171" i="4"/>
  <c r="BG171" i="4"/>
  <c r="BH171" i="4"/>
  <c r="BI171" i="4"/>
  <c r="BJ171" i="4"/>
  <c r="BK171" i="4"/>
  <c r="BL171" i="4"/>
  <c r="BM171" i="4"/>
  <c r="BN171" i="4"/>
  <c r="B172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AA172" i="4"/>
  <c r="AB172" i="4"/>
  <c r="AC172" i="4"/>
  <c r="AD172" i="4"/>
  <c r="AE172" i="4"/>
  <c r="AF172" i="4"/>
  <c r="AG172" i="4"/>
  <c r="AH172" i="4"/>
  <c r="AI172" i="4"/>
  <c r="AJ172" i="4"/>
  <c r="AK172" i="4"/>
  <c r="AL172" i="4"/>
  <c r="AM172" i="4"/>
  <c r="AN172" i="4"/>
  <c r="AO172" i="4"/>
  <c r="AP172" i="4"/>
  <c r="AQ172" i="4"/>
  <c r="AR172" i="4"/>
  <c r="AS172" i="4"/>
  <c r="AT172" i="4"/>
  <c r="AU172" i="4"/>
  <c r="AV172" i="4"/>
  <c r="AW172" i="4"/>
  <c r="AX172" i="4"/>
  <c r="AY172" i="4"/>
  <c r="AZ172" i="4"/>
  <c r="BA172" i="4"/>
  <c r="BB172" i="4"/>
  <c r="BC172" i="4"/>
  <c r="BD172" i="4"/>
  <c r="BE172" i="4"/>
  <c r="BF172" i="4"/>
  <c r="BG172" i="4"/>
  <c r="BH172" i="4"/>
  <c r="BI172" i="4"/>
  <c r="BJ172" i="4"/>
  <c r="BK172" i="4"/>
  <c r="BL172" i="4"/>
  <c r="BM172" i="4"/>
  <c r="BN172" i="4"/>
  <c r="B173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AA173" i="4"/>
  <c r="AB173" i="4"/>
  <c r="AC173" i="4"/>
  <c r="AD173" i="4"/>
  <c r="AE173" i="4"/>
  <c r="AF173" i="4"/>
  <c r="AG173" i="4"/>
  <c r="AH173" i="4"/>
  <c r="AI173" i="4"/>
  <c r="AJ173" i="4"/>
  <c r="AK173" i="4"/>
  <c r="AL173" i="4"/>
  <c r="AM173" i="4"/>
  <c r="AN173" i="4"/>
  <c r="AO173" i="4"/>
  <c r="AP173" i="4"/>
  <c r="AQ173" i="4"/>
  <c r="AR173" i="4"/>
  <c r="AS173" i="4"/>
  <c r="AT173" i="4"/>
  <c r="AU173" i="4"/>
  <c r="AV173" i="4"/>
  <c r="AW173" i="4"/>
  <c r="AX173" i="4"/>
  <c r="AY173" i="4"/>
  <c r="AZ173" i="4"/>
  <c r="BA173" i="4"/>
  <c r="BB173" i="4"/>
  <c r="BC173" i="4"/>
  <c r="BD173" i="4"/>
  <c r="BE173" i="4"/>
  <c r="BF173" i="4"/>
  <c r="BG173" i="4"/>
  <c r="BH173" i="4"/>
  <c r="BI173" i="4"/>
  <c r="BJ173" i="4"/>
  <c r="BK173" i="4"/>
  <c r="BL173" i="4"/>
  <c r="BM173" i="4"/>
  <c r="BN173" i="4"/>
  <c r="B174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AA174" i="4"/>
  <c r="AB174" i="4"/>
  <c r="AC174" i="4"/>
  <c r="AD174" i="4"/>
  <c r="AE174" i="4"/>
  <c r="AF174" i="4"/>
  <c r="AG174" i="4"/>
  <c r="AH174" i="4"/>
  <c r="AI174" i="4"/>
  <c r="AJ174" i="4"/>
  <c r="AK174" i="4"/>
  <c r="AL174" i="4"/>
  <c r="AM174" i="4"/>
  <c r="AN174" i="4"/>
  <c r="AO174" i="4"/>
  <c r="AP174" i="4"/>
  <c r="AQ174" i="4"/>
  <c r="AR174" i="4"/>
  <c r="AS174" i="4"/>
  <c r="AT174" i="4"/>
  <c r="AU174" i="4"/>
  <c r="AV174" i="4"/>
  <c r="AW174" i="4"/>
  <c r="AX174" i="4"/>
  <c r="AY174" i="4"/>
  <c r="AZ174" i="4"/>
  <c r="BA174" i="4"/>
  <c r="BB174" i="4"/>
  <c r="BC174" i="4"/>
  <c r="BD174" i="4"/>
  <c r="BE174" i="4"/>
  <c r="BF174" i="4"/>
  <c r="BG174" i="4"/>
  <c r="BH174" i="4"/>
  <c r="BI174" i="4"/>
  <c r="BJ174" i="4"/>
  <c r="BK174" i="4"/>
  <c r="BL174" i="4"/>
  <c r="BM174" i="4"/>
  <c r="BN174" i="4"/>
  <c r="B175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AA175" i="4"/>
  <c r="AB175" i="4"/>
  <c r="AC175" i="4"/>
  <c r="AD175" i="4"/>
  <c r="AE175" i="4"/>
  <c r="AF175" i="4"/>
  <c r="AG175" i="4"/>
  <c r="AH175" i="4"/>
  <c r="AI175" i="4"/>
  <c r="AJ175" i="4"/>
  <c r="AK175" i="4"/>
  <c r="AL175" i="4"/>
  <c r="AM175" i="4"/>
  <c r="AN175" i="4"/>
  <c r="AO175" i="4"/>
  <c r="AP175" i="4"/>
  <c r="AQ175" i="4"/>
  <c r="AR175" i="4"/>
  <c r="AS175" i="4"/>
  <c r="AT175" i="4"/>
  <c r="AU175" i="4"/>
  <c r="AV175" i="4"/>
  <c r="AW175" i="4"/>
  <c r="AX175" i="4"/>
  <c r="AY175" i="4"/>
  <c r="AZ175" i="4"/>
  <c r="BA175" i="4"/>
  <c r="BB175" i="4"/>
  <c r="BC175" i="4"/>
  <c r="BD175" i="4"/>
  <c r="BE175" i="4"/>
  <c r="BF175" i="4"/>
  <c r="BG175" i="4"/>
  <c r="BH175" i="4"/>
  <c r="BI175" i="4"/>
  <c r="BJ175" i="4"/>
  <c r="BK175" i="4"/>
  <c r="BL175" i="4"/>
  <c r="BM175" i="4"/>
  <c r="BN175" i="4"/>
  <c r="B176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Z176" i="4"/>
  <c r="AA176" i="4"/>
  <c r="AB176" i="4"/>
  <c r="AC176" i="4"/>
  <c r="AD176" i="4"/>
  <c r="AE176" i="4"/>
  <c r="AF176" i="4"/>
  <c r="AG176" i="4"/>
  <c r="AH176" i="4"/>
  <c r="AI176" i="4"/>
  <c r="AJ176" i="4"/>
  <c r="AK176" i="4"/>
  <c r="AL176" i="4"/>
  <c r="AM176" i="4"/>
  <c r="AN176" i="4"/>
  <c r="AO176" i="4"/>
  <c r="AP176" i="4"/>
  <c r="AQ176" i="4"/>
  <c r="AR176" i="4"/>
  <c r="AS176" i="4"/>
  <c r="AT176" i="4"/>
  <c r="AU176" i="4"/>
  <c r="AV176" i="4"/>
  <c r="AW176" i="4"/>
  <c r="AX176" i="4"/>
  <c r="AY176" i="4"/>
  <c r="AZ176" i="4"/>
  <c r="BA176" i="4"/>
  <c r="BB176" i="4"/>
  <c r="BC176" i="4"/>
  <c r="BD176" i="4"/>
  <c r="BE176" i="4"/>
  <c r="BF176" i="4"/>
  <c r="BG176" i="4"/>
  <c r="BH176" i="4"/>
  <c r="BI176" i="4"/>
  <c r="BJ176" i="4"/>
  <c r="BK176" i="4"/>
  <c r="BL176" i="4"/>
  <c r="BM176" i="4"/>
  <c r="BN176" i="4"/>
  <c r="B177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AA177" i="4"/>
  <c r="AB177" i="4"/>
  <c r="AC177" i="4"/>
  <c r="AD177" i="4"/>
  <c r="AE177" i="4"/>
  <c r="AF177" i="4"/>
  <c r="AG177" i="4"/>
  <c r="AH177" i="4"/>
  <c r="AI177" i="4"/>
  <c r="AJ177" i="4"/>
  <c r="AK177" i="4"/>
  <c r="AL177" i="4"/>
  <c r="AM177" i="4"/>
  <c r="AN177" i="4"/>
  <c r="AO177" i="4"/>
  <c r="AP177" i="4"/>
  <c r="AQ177" i="4"/>
  <c r="AR177" i="4"/>
  <c r="AS177" i="4"/>
  <c r="AT177" i="4"/>
  <c r="AU177" i="4"/>
  <c r="AV177" i="4"/>
  <c r="AW177" i="4"/>
  <c r="AX177" i="4"/>
  <c r="AY177" i="4"/>
  <c r="AZ177" i="4"/>
  <c r="BA177" i="4"/>
  <c r="BB177" i="4"/>
  <c r="BC177" i="4"/>
  <c r="BD177" i="4"/>
  <c r="BE177" i="4"/>
  <c r="BF177" i="4"/>
  <c r="BG177" i="4"/>
  <c r="BH177" i="4"/>
  <c r="BI177" i="4"/>
  <c r="BJ177" i="4"/>
  <c r="BK177" i="4"/>
  <c r="BL177" i="4"/>
  <c r="BM177" i="4"/>
  <c r="BN177" i="4"/>
  <c r="B178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Z178" i="4"/>
  <c r="AA178" i="4"/>
  <c r="AB178" i="4"/>
  <c r="AC178" i="4"/>
  <c r="AD178" i="4"/>
  <c r="AE178" i="4"/>
  <c r="AF178" i="4"/>
  <c r="AG178" i="4"/>
  <c r="AH178" i="4"/>
  <c r="AI178" i="4"/>
  <c r="AJ178" i="4"/>
  <c r="AK178" i="4"/>
  <c r="AL178" i="4"/>
  <c r="AM178" i="4"/>
  <c r="AN178" i="4"/>
  <c r="AO178" i="4"/>
  <c r="AP178" i="4"/>
  <c r="AQ178" i="4"/>
  <c r="AR178" i="4"/>
  <c r="AS178" i="4"/>
  <c r="AT178" i="4"/>
  <c r="AU178" i="4"/>
  <c r="AV178" i="4"/>
  <c r="AW178" i="4"/>
  <c r="AX178" i="4"/>
  <c r="AY178" i="4"/>
  <c r="AZ178" i="4"/>
  <c r="BA178" i="4"/>
  <c r="BB178" i="4"/>
  <c r="BC178" i="4"/>
  <c r="BD178" i="4"/>
  <c r="BE178" i="4"/>
  <c r="BF178" i="4"/>
  <c r="BG178" i="4"/>
  <c r="BH178" i="4"/>
  <c r="BI178" i="4"/>
  <c r="BJ178" i="4"/>
  <c r="BK178" i="4"/>
  <c r="BL178" i="4"/>
  <c r="BM178" i="4"/>
  <c r="BN178" i="4"/>
  <c r="B179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AA179" i="4"/>
  <c r="AB179" i="4"/>
  <c r="AC179" i="4"/>
  <c r="AD179" i="4"/>
  <c r="AE179" i="4"/>
  <c r="AF179" i="4"/>
  <c r="AG179" i="4"/>
  <c r="AH179" i="4"/>
  <c r="AI179" i="4"/>
  <c r="AJ179" i="4"/>
  <c r="AK179" i="4"/>
  <c r="AL179" i="4"/>
  <c r="AM179" i="4"/>
  <c r="AN179" i="4"/>
  <c r="AO179" i="4"/>
  <c r="AP179" i="4"/>
  <c r="AQ179" i="4"/>
  <c r="AR179" i="4"/>
  <c r="AS179" i="4"/>
  <c r="AT179" i="4"/>
  <c r="AU179" i="4"/>
  <c r="AV179" i="4"/>
  <c r="AW179" i="4"/>
  <c r="AX179" i="4"/>
  <c r="AY179" i="4"/>
  <c r="AZ179" i="4"/>
  <c r="BA179" i="4"/>
  <c r="BB179" i="4"/>
  <c r="BC179" i="4"/>
  <c r="BD179" i="4"/>
  <c r="BE179" i="4"/>
  <c r="BF179" i="4"/>
  <c r="BG179" i="4"/>
  <c r="BH179" i="4"/>
  <c r="BI179" i="4"/>
  <c r="BJ179" i="4"/>
  <c r="BK179" i="4"/>
  <c r="BL179" i="4"/>
  <c r="BM179" i="4"/>
  <c r="BN179" i="4"/>
  <c r="B180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Z180" i="4"/>
  <c r="AA180" i="4"/>
  <c r="AB180" i="4"/>
  <c r="AC180" i="4"/>
  <c r="AD180" i="4"/>
  <c r="AE180" i="4"/>
  <c r="AF180" i="4"/>
  <c r="AG180" i="4"/>
  <c r="AH180" i="4"/>
  <c r="AI180" i="4"/>
  <c r="AJ180" i="4"/>
  <c r="AK180" i="4"/>
  <c r="AL180" i="4"/>
  <c r="AM180" i="4"/>
  <c r="AN180" i="4"/>
  <c r="AO180" i="4"/>
  <c r="AP180" i="4"/>
  <c r="AQ180" i="4"/>
  <c r="AR180" i="4"/>
  <c r="AS180" i="4"/>
  <c r="AT180" i="4"/>
  <c r="AU180" i="4"/>
  <c r="AV180" i="4"/>
  <c r="AW180" i="4"/>
  <c r="AX180" i="4"/>
  <c r="AY180" i="4"/>
  <c r="AZ180" i="4"/>
  <c r="BA180" i="4"/>
  <c r="BB180" i="4"/>
  <c r="BC180" i="4"/>
  <c r="BD180" i="4"/>
  <c r="BE180" i="4"/>
  <c r="BF180" i="4"/>
  <c r="BG180" i="4"/>
  <c r="BH180" i="4"/>
  <c r="BI180" i="4"/>
  <c r="BJ180" i="4"/>
  <c r="BK180" i="4"/>
  <c r="BL180" i="4"/>
  <c r="BM180" i="4"/>
  <c r="BN180" i="4"/>
  <c r="B181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AA181" i="4"/>
  <c r="AB181" i="4"/>
  <c r="AC181" i="4"/>
  <c r="AD181" i="4"/>
  <c r="AE181" i="4"/>
  <c r="AF181" i="4"/>
  <c r="AG181" i="4"/>
  <c r="AH181" i="4"/>
  <c r="AI181" i="4"/>
  <c r="AJ181" i="4"/>
  <c r="AK181" i="4"/>
  <c r="AL181" i="4"/>
  <c r="AM181" i="4"/>
  <c r="AN181" i="4"/>
  <c r="AO181" i="4"/>
  <c r="AP181" i="4"/>
  <c r="AQ181" i="4"/>
  <c r="AR181" i="4"/>
  <c r="AS181" i="4"/>
  <c r="AT181" i="4"/>
  <c r="AU181" i="4"/>
  <c r="AV181" i="4"/>
  <c r="AW181" i="4"/>
  <c r="AX181" i="4"/>
  <c r="AY181" i="4"/>
  <c r="AZ181" i="4"/>
  <c r="BA181" i="4"/>
  <c r="BB181" i="4"/>
  <c r="BC181" i="4"/>
  <c r="BD181" i="4"/>
  <c r="BE181" i="4"/>
  <c r="BF181" i="4"/>
  <c r="BG181" i="4"/>
  <c r="BH181" i="4"/>
  <c r="BI181" i="4"/>
  <c r="BJ181" i="4"/>
  <c r="BK181" i="4"/>
  <c r="BL181" i="4"/>
  <c r="BM181" i="4"/>
  <c r="BN181" i="4"/>
  <c r="B182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AA182" i="4"/>
  <c r="AB182" i="4"/>
  <c r="AC182" i="4"/>
  <c r="AD182" i="4"/>
  <c r="AE182" i="4"/>
  <c r="AF182" i="4"/>
  <c r="AG182" i="4"/>
  <c r="AH182" i="4"/>
  <c r="AI182" i="4"/>
  <c r="AJ182" i="4"/>
  <c r="AK182" i="4"/>
  <c r="AL182" i="4"/>
  <c r="AM182" i="4"/>
  <c r="AN182" i="4"/>
  <c r="AO182" i="4"/>
  <c r="AP182" i="4"/>
  <c r="AQ182" i="4"/>
  <c r="AR182" i="4"/>
  <c r="AS182" i="4"/>
  <c r="AT182" i="4"/>
  <c r="AU182" i="4"/>
  <c r="AV182" i="4"/>
  <c r="AW182" i="4"/>
  <c r="AX182" i="4"/>
  <c r="AY182" i="4"/>
  <c r="AZ182" i="4"/>
  <c r="BA182" i="4"/>
  <c r="BB182" i="4"/>
  <c r="BC182" i="4"/>
  <c r="BD182" i="4"/>
  <c r="BE182" i="4"/>
  <c r="BF182" i="4"/>
  <c r="BG182" i="4"/>
  <c r="BH182" i="4"/>
  <c r="BI182" i="4"/>
  <c r="BJ182" i="4"/>
  <c r="BK182" i="4"/>
  <c r="BL182" i="4"/>
  <c r="BM182" i="4"/>
  <c r="BN182" i="4"/>
  <c r="B183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AA183" i="4"/>
  <c r="AB183" i="4"/>
  <c r="AC183" i="4"/>
  <c r="AD183" i="4"/>
  <c r="AE183" i="4"/>
  <c r="AF183" i="4"/>
  <c r="AG183" i="4"/>
  <c r="AH183" i="4"/>
  <c r="AI183" i="4"/>
  <c r="AJ183" i="4"/>
  <c r="AK183" i="4"/>
  <c r="AL183" i="4"/>
  <c r="AM183" i="4"/>
  <c r="AN183" i="4"/>
  <c r="AO183" i="4"/>
  <c r="AP183" i="4"/>
  <c r="AQ183" i="4"/>
  <c r="AR183" i="4"/>
  <c r="AS183" i="4"/>
  <c r="AT183" i="4"/>
  <c r="AU183" i="4"/>
  <c r="AV183" i="4"/>
  <c r="AW183" i="4"/>
  <c r="AX183" i="4"/>
  <c r="AY183" i="4"/>
  <c r="AZ183" i="4"/>
  <c r="BA183" i="4"/>
  <c r="BB183" i="4"/>
  <c r="BC183" i="4"/>
  <c r="BD183" i="4"/>
  <c r="BE183" i="4"/>
  <c r="BF183" i="4"/>
  <c r="BG183" i="4"/>
  <c r="BH183" i="4"/>
  <c r="BI183" i="4"/>
  <c r="BJ183" i="4"/>
  <c r="BK183" i="4"/>
  <c r="BL183" i="4"/>
  <c r="BM183" i="4"/>
  <c r="BN183" i="4"/>
  <c r="B184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Z184" i="4"/>
  <c r="AA184" i="4"/>
  <c r="AB184" i="4"/>
  <c r="AC184" i="4"/>
  <c r="AD184" i="4"/>
  <c r="AE184" i="4"/>
  <c r="AF184" i="4"/>
  <c r="AG184" i="4"/>
  <c r="AH184" i="4"/>
  <c r="AI184" i="4"/>
  <c r="AJ184" i="4"/>
  <c r="AK184" i="4"/>
  <c r="AL184" i="4"/>
  <c r="AM184" i="4"/>
  <c r="AN184" i="4"/>
  <c r="AO184" i="4"/>
  <c r="AP184" i="4"/>
  <c r="AQ184" i="4"/>
  <c r="AR184" i="4"/>
  <c r="AS184" i="4"/>
  <c r="AT184" i="4"/>
  <c r="AU184" i="4"/>
  <c r="AV184" i="4"/>
  <c r="AW184" i="4"/>
  <c r="AX184" i="4"/>
  <c r="AY184" i="4"/>
  <c r="AZ184" i="4"/>
  <c r="BA184" i="4"/>
  <c r="BB184" i="4"/>
  <c r="BC184" i="4"/>
  <c r="BD184" i="4"/>
  <c r="BE184" i="4"/>
  <c r="BF184" i="4"/>
  <c r="BG184" i="4"/>
  <c r="BH184" i="4"/>
  <c r="BI184" i="4"/>
  <c r="BJ184" i="4"/>
  <c r="BK184" i="4"/>
  <c r="BL184" i="4"/>
  <c r="BM184" i="4"/>
  <c r="BN184" i="4"/>
  <c r="B185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Z185" i="4"/>
  <c r="AA185" i="4"/>
  <c r="AB185" i="4"/>
  <c r="AC185" i="4"/>
  <c r="AD185" i="4"/>
  <c r="AE185" i="4"/>
  <c r="AF185" i="4"/>
  <c r="AG185" i="4"/>
  <c r="AH185" i="4"/>
  <c r="AI185" i="4"/>
  <c r="AJ185" i="4"/>
  <c r="AK185" i="4"/>
  <c r="AL185" i="4"/>
  <c r="AM185" i="4"/>
  <c r="AN185" i="4"/>
  <c r="AO185" i="4"/>
  <c r="AP185" i="4"/>
  <c r="AQ185" i="4"/>
  <c r="AR185" i="4"/>
  <c r="AS185" i="4"/>
  <c r="AT185" i="4"/>
  <c r="AU185" i="4"/>
  <c r="AV185" i="4"/>
  <c r="AW185" i="4"/>
  <c r="AX185" i="4"/>
  <c r="AY185" i="4"/>
  <c r="AZ185" i="4"/>
  <c r="BA185" i="4"/>
  <c r="BB185" i="4"/>
  <c r="BC185" i="4"/>
  <c r="BD185" i="4"/>
  <c r="BE185" i="4"/>
  <c r="BF185" i="4"/>
  <c r="BG185" i="4"/>
  <c r="BH185" i="4"/>
  <c r="BI185" i="4"/>
  <c r="BJ185" i="4"/>
  <c r="BK185" i="4"/>
  <c r="BL185" i="4"/>
  <c r="BM185" i="4"/>
  <c r="BN185" i="4"/>
  <c r="B186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Z186" i="4"/>
  <c r="AA186" i="4"/>
  <c r="AB186" i="4"/>
  <c r="AC186" i="4"/>
  <c r="AD186" i="4"/>
  <c r="AE186" i="4"/>
  <c r="AF186" i="4"/>
  <c r="AG186" i="4"/>
  <c r="AH186" i="4"/>
  <c r="AI186" i="4"/>
  <c r="AJ186" i="4"/>
  <c r="AK186" i="4"/>
  <c r="AL186" i="4"/>
  <c r="AM186" i="4"/>
  <c r="AN186" i="4"/>
  <c r="AO186" i="4"/>
  <c r="AP186" i="4"/>
  <c r="AQ186" i="4"/>
  <c r="AR186" i="4"/>
  <c r="AS186" i="4"/>
  <c r="AT186" i="4"/>
  <c r="AU186" i="4"/>
  <c r="AV186" i="4"/>
  <c r="AW186" i="4"/>
  <c r="AX186" i="4"/>
  <c r="AY186" i="4"/>
  <c r="AZ186" i="4"/>
  <c r="BA186" i="4"/>
  <c r="BB186" i="4"/>
  <c r="BC186" i="4"/>
  <c r="BD186" i="4"/>
  <c r="BE186" i="4"/>
  <c r="BF186" i="4"/>
  <c r="BG186" i="4"/>
  <c r="BH186" i="4"/>
  <c r="BI186" i="4"/>
  <c r="BJ186" i="4"/>
  <c r="BK186" i="4"/>
  <c r="BL186" i="4"/>
  <c r="BM186" i="4"/>
  <c r="BN186" i="4"/>
  <c r="B187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Z187" i="4"/>
  <c r="AA187" i="4"/>
  <c r="AB187" i="4"/>
  <c r="AC187" i="4"/>
  <c r="AD187" i="4"/>
  <c r="AE187" i="4"/>
  <c r="AF187" i="4"/>
  <c r="AG187" i="4"/>
  <c r="AH187" i="4"/>
  <c r="AI187" i="4"/>
  <c r="AJ187" i="4"/>
  <c r="AK187" i="4"/>
  <c r="AL187" i="4"/>
  <c r="AM187" i="4"/>
  <c r="AN187" i="4"/>
  <c r="AO187" i="4"/>
  <c r="AP187" i="4"/>
  <c r="AQ187" i="4"/>
  <c r="AR187" i="4"/>
  <c r="AS187" i="4"/>
  <c r="AT187" i="4"/>
  <c r="AU187" i="4"/>
  <c r="AV187" i="4"/>
  <c r="AW187" i="4"/>
  <c r="AX187" i="4"/>
  <c r="AY187" i="4"/>
  <c r="AZ187" i="4"/>
  <c r="BA187" i="4"/>
  <c r="BB187" i="4"/>
  <c r="BC187" i="4"/>
  <c r="BD187" i="4"/>
  <c r="BE187" i="4"/>
  <c r="BF187" i="4"/>
  <c r="BG187" i="4"/>
  <c r="BH187" i="4"/>
  <c r="BI187" i="4"/>
  <c r="BJ187" i="4"/>
  <c r="BK187" i="4"/>
  <c r="BL187" i="4"/>
  <c r="BM187" i="4"/>
  <c r="BN187" i="4"/>
  <c r="B188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Z188" i="4"/>
  <c r="AA188" i="4"/>
  <c r="AB188" i="4"/>
  <c r="AC188" i="4"/>
  <c r="AD188" i="4"/>
  <c r="AE188" i="4"/>
  <c r="AF188" i="4"/>
  <c r="AG188" i="4"/>
  <c r="AH188" i="4"/>
  <c r="AI188" i="4"/>
  <c r="AJ188" i="4"/>
  <c r="AK188" i="4"/>
  <c r="AL188" i="4"/>
  <c r="AM188" i="4"/>
  <c r="AN188" i="4"/>
  <c r="AO188" i="4"/>
  <c r="AP188" i="4"/>
  <c r="AQ188" i="4"/>
  <c r="AR188" i="4"/>
  <c r="AS188" i="4"/>
  <c r="AT188" i="4"/>
  <c r="AU188" i="4"/>
  <c r="AV188" i="4"/>
  <c r="AW188" i="4"/>
  <c r="AX188" i="4"/>
  <c r="AY188" i="4"/>
  <c r="AZ188" i="4"/>
  <c r="BA188" i="4"/>
  <c r="BB188" i="4"/>
  <c r="BC188" i="4"/>
  <c r="BD188" i="4"/>
  <c r="BE188" i="4"/>
  <c r="BF188" i="4"/>
  <c r="BG188" i="4"/>
  <c r="BH188" i="4"/>
  <c r="BI188" i="4"/>
  <c r="BJ188" i="4"/>
  <c r="BK188" i="4"/>
  <c r="BL188" i="4"/>
  <c r="BM188" i="4"/>
  <c r="BN188" i="4"/>
  <c r="B189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Z189" i="4"/>
  <c r="AA189" i="4"/>
  <c r="AB189" i="4"/>
  <c r="AC189" i="4"/>
  <c r="AD189" i="4"/>
  <c r="AE189" i="4"/>
  <c r="AF189" i="4"/>
  <c r="AG189" i="4"/>
  <c r="AH189" i="4"/>
  <c r="AI189" i="4"/>
  <c r="AJ189" i="4"/>
  <c r="AK189" i="4"/>
  <c r="AL189" i="4"/>
  <c r="AM189" i="4"/>
  <c r="AN189" i="4"/>
  <c r="AO189" i="4"/>
  <c r="AP189" i="4"/>
  <c r="AQ189" i="4"/>
  <c r="AR189" i="4"/>
  <c r="AS189" i="4"/>
  <c r="AT189" i="4"/>
  <c r="AU189" i="4"/>
  <c r="AV189" i="4"/>
  <c r="AW189" i="4"/>
  <c r="AX189" i="4"/>
  <c r="AY189" i="4"/>
  <c r="AZ189" i="4"/>
  <c r="BA189" i="4"/>
  <c r="BB189" i="4"/>
  <c r="BC189" i="4"/>
  <c r="BD189" i="4"/>
  <c r="BE189" i="4"/>
  <c r="BF189" i="4"/>
  <c r="BG189" i="4"/>
  <c r="BH189" i="4"/>
  <c r="BI189" i="4"/>
  <c r="BJ189" i="4"/>
  <c r="BK189" i="4"/>
  <c r="BL189" i="4"/>
  <c r="BM189" i="4"/>
  <c r="BN189" i="4"/>
  <c r="B190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Z190" i="4"/>
  <c r="AA190" i="4"/>
  <c r="AB190" i="4"/>
  <c r="AC190" i="4"/>
  <c r="AD190" i="4"/>
  <c r="AE190" i="4"/>
  <c r="AF190" i="4"/>
  <c r="AG190" i="4"/>
  <c r="AH190" i="4"/>
  <c r="AI190" i="4"/>
  <c r="AJ190" i="4"/>
  <c r="AK190" i="4"/>
  <c r="AL190" i="4"/>
  <c r="AM190" i="4"/>
  <c r="AN190" i="4"/>
  <c r="AO190" i="4"/>
  <c r="AP190" i="4"/>
  <c r="AQ190" i="4"/>
  <c r="AR190" i="4"/>
  <c r="AS190" i="4"/>
  <c r="AT190" i="4"/>
  <c r="AU190" i="4"/>
  <c r="AV190" i="4"/>
  <c r="AW190" i="4"/>
  <c r="AX190" i="4"/>
  <c r="AY190" i="4"/>
  <c r="AZ190" i="4"/>
  <c r="BA190" i="4"/>
  <c r="BB190" i="4"/>
  <c r="BC190" i="4"/>
  <c r="BD190" i="4"/>
  <c r="BE190" i="4"/>
  <c r="BF190" i="4"/>
  <c r="BG190" i="4"/>
  <c r="BH190" i="4"/>
  <c r="BI190" i="4"/>
  <c r="BJ190" i="4"/>
  <c r="BK190" i="4"/>
  <c r="BL190" i="4"/>
  <c r="BM190" i="4"/>
  <c r="BN190" i="4"/>
  <c r="B191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Z191" i="4"/>
  <c r="AA191" i="4"/>
  <c r="AB191" i="4"/>
  <c r="AC191" i="4"/>
  <c r="AD191" i="4"/>
  <c r="AE191" i="4"/>
  <c r="AF191" i="4"/>
  <c r="AG191" i="4"/>
  <c r="AH191" i="4"/>
  <c r="AI191" i="4"/>
  <c r="AJ191" i="4"/>
  <c r="AK191" i="4"/>
  <c r="AL191" i="4"/>
  <c r="AM191" i="4"/>
  <c r="AN191" i="4"/>
  <c r="AO191" i="4"/>
  <c r="AP191" i="4"/>
  <c r="AQ191" i="4"/>
  <c r="AR191" i="4"/>
  <c r="AS191" i="4"/>
  <c r="AT191" i="4"/>
  <c r="AU191" i="4"/>
  <c r="AV191" i="4"/>
  <c r="AW191" i="4"/>
  <c r="AX191" i="4"/>
  <c r="AY191" i="4"/>
  <c r="AZ191" i="4"/>
  <c r="BA191" i="4"/>
  <c r="BB191" i="4"/>
  <c r="BC191" i="4"/>
  <c r="BD191" i="4"/>
  <c r="BE191" i="4"/>
  <c r="BF191" i="4"/>
  <c r="BG191" i="4"/>
  <c r="BH191" i="4"/>
  <c r="BI191" i="4"/>
  <c r="BJ191" i="4"/>
  <c r="BK191" i="4"/>
  <c r="BL191" i="4"/>
  <c r="BM191" i="4"/>
  <c r="BN191" i="4"/>
  <c r="B192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Z192" i="4"/>
  <c r="AA192" i="4"/>
  <c r="AB192" i="4"/>
  <c r="AC192" i="4"/>
  <c r="AD192" i="4"/>
  <c r="AE192" i="4"/>
  <c r="AF192" i="4"/>
  <c r="AG192" i="4"/>
  <c r="AH192" i="4"/>
  <c r="AI192" i="4"/>
  <c r="AJ192" i="4"/>
  <c r="AK192" i="4"/>
  <c r="AL192" i="4"/>
  <c r="AM192" i="4"/>
  <c r="AN192" i="4"/>
  <c r="AO192" i="4"/>
  <c r="AP192" i="4"/>
  <c r="AQ192" i="4"/>
  <c r="AR192" i="4"/>
  <c r="AS192" i="4"/>
  <c r="AT192" i="4"/>
  <c r="AU192" i="4"/>
  <c r="AV192" i="4"/>
  <c r="AW192" i="4"/>
  <c r="AX192" i="4"/>
  <c r="AY192" i="4"/>
  <c r="AZ192" i="4"/>
  <c r="BA192" i="4"/>
  <c r="BB192" i="4"/>
  <c r="BC192" i="4"/>
  <c r="BD192" i="4"/>
  <c r="BE192" i="4"/>
  <c r="BF192" i="4"/>
  <c r="BG192" i="4"/>
  <c r="BH192" i="4"/>
  <c r="BI192" i="4"/>
  <c r="BJ192" i="4"/>
  <c r="BK192" i="4"/>
  <c r="BL192" i="4"/>
  <c r="BM192" i="4"/>
  <c r="BN192" i="4"/>
  <c r="B193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Z193" i="4"/>
  <c r="AA193" i="4"/>
  <c r="AB193" i="4"/>
  <c r="AC193" i="4"/>
  <c r="AD193" i="4"/>
  <c r="AE193" i="4"/>
  <c r="AF193" i="4"/>
  <c r="AG193" i="4"/>
  <c r="AH193" i="4"/>
  <c r="AI193" i="4"/>
  <c r="AJ193" i="4"/>
  <c r="AK193" i="4"/>
  <c r="AL193" i="4"/>
  <c r="AM193" i="4"/>
  <c r="AN193" i="4"/>
  <c r="AO193" i="4"/>
  <c r="AP193" i="4"/>
  <c r="AQ193" i="4"/>
  <c r="AR193" i="4"/>
  <c r="AS193" i="4"/>
  <c r="AT193" i="4"/>
  <c r="AU193" i="4"/>
  <c r="AV193" i="4"/>
  <c r="AW193" i="4"/>
  <c r="AX193" i="4"/>
  <c r="AY193" i="4"/>
  <c r="AZ193" i="4"/>
  <c r="BA193" i="4"/>
  <c r="BB193" i="4"/>
  <c r="BC193" i="4"/>
  <c r="BD193" i="4"/>
  <c r="BE193" i="4"/>
  <c r="BF193" i="4"/>
  <c r="BG193" i="4"/>
  <c r="BH193" i="4"/>
  <c r="BI193" i="4"/>
  <c r="BJ193" i="4"/>
  <c r="BK193" i="4"/>
  <c r="BL193" i="4"/>
  <c r="BM193" i="4"/>
  <c r="BN193" i="4"/>
  <c r="B194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Z194" i="4"/>
  <c r="AA194" i="4"/>
  <c r="AB194" i="4"/>
  <c r="AC194" i="4"/>
  <c r="AD194" i="4"/>
  <c r="AE194" i="4"/>
  <c r="AF194" i="4"/>
  <c r="AG194" i="4"/>
  <c r="AH194" i="4"/>
  <c r="AI194" i="4"/>
  <c r="AJ194" i="4"/>
  <c r="AK194" i="4"/>
  <c r="AL194" i="4"/>
  <c r="AM194" i="4"/>
  <c r="AN194" i="4"/>
  <c r="AO194" i="4"/>
  <c r="AP194" i="4"/>
  <c r="AQ194" i="4"/>
  <c r="AR194" i="4"/>
  <c r="AS194" i="4"/>
  <c r="AT194" i="4"/>
  <c r="AU194" i="4"/>
  <c r="AV194" i="4"/>
  <c r="AW194" i="4"/>
  <c r="AX194" i="4"/>
  <c r="AY194" i="4"/>
  <c r="AZ194" i="4"/>
  <c r="BA194" i="4"/>
  <c r="BB194" i="4"/>
  <c r="BC194" i="4"/>
  <c r="BD194" i="4"/>
  <c r="BE194" i="4"/>
  <c r="BF194" i="4"/>
  <c r="BG194" i="4"/>
  <c r="BH194" i="4"/>
  <c r="BI194" i="4"/>
  <c r="BJ194" i="4"/>
  <c r="BK194" i="4"/>
  <c r="BL194" i="4"/>
  <c r="BM194" i="4"/>
  <c r="BN194" i="4"/>
  <c r="B195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Z195" i="4"/>
  <c r="AA195" i="4"/>
  <c r="AB195" i="4"/>
  <c r="AC195" i="4"/>
  <c r="AD195" i="4"/>
  <c r="AE195" i="4"/>
  <c r="AF195" i="4"/>
  <c r="AG195" i="4"/>
  <c r="AH195" i="4"/>
  <c r="AI195" i="4"/>
  <c r="AJ195" i="4"/>
  <c r="AK195" i="4"/>
  <c r="AL195" i="4"/>
  <c r="AM195" i="4"/>
  <c r="AN195" i="4"/>
  <c r="AO195" i="4"/>
  <c r="AP195" i="4"/>
  <c r="AQ195" i="4"/>
  <c r="AR195" i="4"/>
  <c r="AS195" i="4"/>
  <c r="AT195" i="4"/>
  <c r="AU195" i="4"/>
  <c r="AV195" i="4"/>
  <c r="AW195" i="4"/>
  <c r="AX195" i="4"/>
  <c r="AY195" i="4"/>
  <c r="AZ195" i="4"/>
  <c r="BA195" i="4"/>
  <c r="BB195" i="4"/>
  <c r="BC195" i="4"/>
  <c r="BD195" i="4"/>
  <c r="BE195" i="4"/>
  <c r="BF195" i="4"/>
  <c r="BG195" i="4"/>
  <c r="BH195" i="4"/>
  <c r="BI195" i="4"/>
  <c r="BJ195" i="4"/>
  <c r="BK195" i="4"/>
  <c r="BL195" i="4"/>
  <c r="BM195" i="4"/>
  <c r="BN195" i="4"/>
  <c r="B196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Z196" i="4"/>
  <c r="AA196" i="4"/>
  <c r="AB196" i="4"/>
  <c r="AC196" i="4"/>
  <c r="AD196" i="4"/>
  <c r="AE196" i="4"/>
  <c r="AF196" i="4"/>
  <c r="AG196" i="4"/>
  <c r="AH196" i="4"/>
  <c r="AI196" i="4"/>
  <c r="AJ196" i="4"/>
  <c r="AK196" i="4"/>
  <c r="AL196" i="4"/>
  <c r="AM196" i="4"/>
  <c r="AN196" i="4"/>
  <c r="AO196" i="4"/>
  <c r="AP196" i="4"/>
  <c r="AQ196" i="4"/>
  <c r="AR196" i="4"/>
  <c r="AS196" i="4"/>
  <c r="AT196" i="4"/>
  <c r="AU196" i="4"/>
  <c r="AV196" i="4"/>
  <c r="AW196" i="4"/>
  <c r="AX196" i="4"/>
  <c r="AY196" i="4"/>
  <c r="AZ196" i="4"/>
  <c r="BA196" i="4"/>
  <c r="BB196" i="4"/>
  <c r="BC196" i="4"/>
  <c r="BD196" i="4"/>
  <c r="BE196" i="4"/>
  <c r="BF196" i="4"/>
  <c r="BG196" i="4"/>
  <c r="BH196" i="4"/>
  <c r="BI196" i="4"/>
  <c r="BJ196" i="4"/>
  <c r="BK196" i="4"/>
  <c r="BL196" i="4"/>
  <c r="BM196" i="4"/>
  <c r="BN196" i="4"/>
  <c r="B197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Z197" i="4"/>
  <c r="AA197" i="4"/>
  <c r="AB197" i="4"/>
  <c r="AC197" i="4"/>
  <c r="AD197" i="4"/>
  <c r="AE197" i="4"/>
  <c r="AF197" i="4"/>
  <c r="AG197" i="4"/>
  <c r="AH197" i="4"/>
  <c r="AI197" i="4"/>
  <c r="AJ197" i="4"/>
  <c r="AK197" i="4"/>
  <c r="AL197" i="4"/>
  <c r="AM197" i="4"/>
  <c r="AN197" i="4"/>
  <c r="AO197" i="4"/>
  <c r="AP197" i="4"/>
  <c r="AQ197" i="4"/>
  <c r="AR197" i="4"/>
  <c r="AS197" i="4"/>
  <c r="AT197" i="4"/>
  <c r="AU197" i="4"/>
  <c r="AV197" i="4"/>
  <c r="AW197" i="4"/>
  <c r="AX197" i="4"/>
  <c r="AY197" i="4"/>
  <c r="AZ197" i="4"/>
  <c r="BA197" i="4"/>
  <c r="BB197" i="4"/>
  <c r="BC197" i="4"/>
  <c r="BD197" i="4"/>
  <c r="BE197" i="4"/>
  <c r="BF197" i="4"/>
  <c r="BG197" i="4"/>
  <c r="BH197" i="4"/>
  <c r="BI197" i="4"/>
  <c r="BJ197" i="4"/>
  <c r="BK197" i="4"/>
  <c r="BL197" i="4"/>
  <c r="BM197" i="4"/>
  <c r="BN197" i="4"/>
  <c r="B198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W198" i="4"/>
  <c r="X198" i="4"/>
  <c r="Y198" i="4"/>
  <c r="Z198" i="4"/>
  <c r="AA198" i="4"/>
  <c r="AB198" i="4"/>
  <c r="AC198" i="4"/>
  <c r="AD198" i="4"/>
  <c r="AE198" i="4"/>
  <c r="AF198" i="4"/>
  <c r="AG198" i="4"/>
  <c r="AH198" i="4"/>
  <c r="AI198" i="4"/>
  <c r="AJ198" i="4"/>
  <c r="AK198" i="4"/>
  <c r="AL198" i="4"/>
  <c r="AM198" i="4"/>
  <c r="AN198" i="4"/>
  <c r="AO198" i="4"/>
  <c r="AP198" i="4"/>
  <c r="AQ198" i="4"/>
  <c r="AR198" i="4"/>
  <c r="AS198" i="4"/>
  <c r="AT198" i="4"/>
  <c r="AU198" i="4"/>
  <c r="AV198" i="4"/>
  <c r="AW198" i="4"/>
  <c r="AX198" i="4"/>
  <c r="AY198" i="4"/>
  <c r="AZ198" i="4"/>
  <c r="BA198" i="4"/>
  <c r="BB198" i="4"/>
  <c r="BC198" i="4"/>
  <c r="BD198" i="4"/>
  <c r="BE198" i="4"/>
  <c r="BF198" i="4"/>
  <c r="BG198" i="4"/>
  <c r="BH198" i="4"/>
  <c r="BI198" i="4"/>
  <c r="BJ198" i="4"/>
  <c r="BK198" i="4"/>
  <c r="BL198" i="4"/>
  <c r="BM198" i="4"/>
  <c r="BN198" i="4"/>
  <c r="B199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Z199" i="4"/>
  <c r="AA199" i="4"/>
  <c r="AB199" i="4"/>
  <c r="AC199" i="4"/>
  <c r="AD199" i="4"/>
  <c r="AE199" i="4"/>
  <c r="AF199" i="4"/>
  <c r="AG199" i="4"/>
  <c r="AH199" i="4"/>
  <c r="AI199" i="4"/>
  <c r="AJ199" i="4"/>
  <c r="AK199" i="4"/>
  <c r="AL199" i="4"/>
  <c r="AM199" i="4"/>
  <c r="AN199" i="4"/>
  <c r="AO199" i="4"/>
  <c r="AP199" i="4"/>
  <c r="AQ199" i="4"/>
  <c r="AR199" i="4"/>
  <c r="AS199" i="4"/>
  <c r="AT199" i="4"/>
  <c r="AU199" i="4"/>
  <c r="AV199" i="4"/>
  <c r="AW199" i="4"/>
  <c r="AX199" i="4"/>
  <c r="AY199" i="4"/>
  <c r="AZ199" i="4"/>
  <c r="BA199" i="4"/>
  <c r="BB199" i="4"/>
  <c r="BC199" i="4"/>
  <c r="BD199" i="4"/>
  <c r="BE199" i="4"/>
  <c r="BF199" i="4"/>
  <c r="BG199" i="4"/>
  <c r="BH199" i="4"/>
  <c r="BI199" i="4"/>
  <c r="BJ199" i="4"/>
  <c r="BK199" i="4"/>
  <c r="BL199" i="4"/>
  <c r="BM199" i="4"/>
  <c r="BN199" i="4"/>
  <c r="B200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Z200" i="4"/>
  <c r="AA200" i="4"/>
  <c r="AB200" i="4"/>
  <c r="AC200" i="4"/>
  <c r="AD200" i="4"/>
  <c r="AE200" i="4"/>
  <c r="AF200" i="4"/>
  <c r="AG200" i="4"/>
  <c r="AH200" i="4"/>
  <c r="AI200" i="4"/>
  <c r="AJ200" i="4"/>
  <c r="AK200" i="4"/>
  <c r="AL200" i="4"/>
  <c r="AM200" i="4"/>
  <c r="AN200" i="4"/>
  <c r="AO200" i="4"/>
  <c r="AP200" i="4"/>
  <c r="AQ200" i="4"/>
  <c r="AR200" i="4"/>
  <c r="AS200" i="4"/>
  <c r="AT200" i="4"/>
  <c r="AU200" i="4"/>
  <c r="AV200" i="4"/>
  <c r="AW200" i="4"/>
  <c r="AX200" i="4"/>
  <c r="AY200" i="4"/>
  <c r="AZ200" i="4"/>
  <c r="BA200" i="4"/>
  <c r="BB200" i="4"/>
  <c r="BC200" i="4"/>
  <c r="BD200" i="4"/>
  <c r="BE200" i="4"/>
  <c r="BF200" i="4"/>
  <c r="BG200" i="4"/>
  <c r="BH200" i="4"/>
  <c r="BI200" i="4"/>
  <c r="BJ200" i="4"/>
  <c r="BK200" i="4"/>
  <c r="BL200" i="4"/>
  <c r="BM200" i="4"/>
  <c r="BN200" i="4"/>
  <c r="B201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Z201" i="4"/>
  <c r="AA201" i="4"/>
  <c r="AB201" i="4"/>
  <c r="AC201" i="4"/>
  <c r="AD201" i="4"/>
  <c r="AE201" i="4"/>
  <c r="AF201" i="4"/>
  <c r="AG201" i="4"/>
  <c r="AH201" i="4"/>
  <c r="AI201" i="4"/>
  <c r="AJ201" i="4"/>
  <c r="AK201" i="4"/>
  <c r="AL201" i="4"/>
  <c r="AM201" i="4"/>
  <c r="AN201" i="4"/>
  <c r="AO201" i="4"/>
  <c r="AP201" i="4"/>
  <c r="AQ201" i="4"/>
  <c r="AR201" i="4"/>
  <c r="AS201" i="4"/>
  <c r="AT201" i="4"/>
  <c r="AU201" i="4"/>
  <c r="AV201" i="4"/>
  <c r="AW201" i="4"/>
  <c r="AX201" i="4"/>
  <c r="AY201" i="4"/>
  <c r="AZ201" i="4"/>
  <c r="BA201" i="4"/>
  <c r="BB201" i="4"/>
  <c r="BC201" i="4"/>
  <c r="BD201" i="4"/>
  <c r="BE201" i="4"/>
  <c r="BF201" i="4"/>
  <c r="BG201" i="4"/>
  <c r="BH201" i="4"/>
  <c r="BI201" i="4"/>
  <c r="BJ201" i="4"/>
  <c r="BK201" i="4"/>
  <c r="BL201" i="4"/>
  <c r="BM201" i="4"/>
  <c r="BN201" i="4"/>
  <c r="B202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Z202" i="4"/>
  <c r="AA202" i="4"/>
  <c r="AB202" i="4"/>
  <c r="AC202" i="4"/>
  <c r="AD202" i="4"/>
  <c r="AE202" i="4"/>
  <c r="AF202" i="4"/>
  <c r="AG202" i="4"/>
  <c r="AH202" i="4"/>
  <c r="AI202" i="4"/>
  <c r="AJ202" i="4"/>
  <c r="AK202" i="4"/>
  <c r="AL202" i="4"/>
  <c r="AM202" i="4"/>
  <c r="AN202" i="4"/>
  <c r="AO202" i="4"/>
  <c r="AP202" i="4"/>
  <c r="AQ202" i="4"/>
  <c r="AR202" i="4"/>
  <c r="AS202" i="4"/>
  <c r="AT202" i="4"/>
  <c r="AU202" i="4"/>
  <c r="AV202" i="4"/>
  <c r="AW202" i="4"/>
  <c r="AX202" i="4"/>
  <c r="AY202" i="4"/>
  <c r="AZ202" i="4"/>
  <c r="BA202" i="4"/>
  <c r="BB202" i="4"/>
  <c r="BC202" i="4"/>
  <c r="BD202" i="4"/>
  <c r="BE202" i="4"/>
  <c r="BF202" i="4"/>
  <c r="BG202" i="4"/>
  <c r="BH202" i="4"/>
  <c r="BI202" i="4"/>
  <c r="BJ202" i="4"/>
  <c r="BK202" i="4"/>
  <c r="BL202" i="4"/>
  <c r="BM202" i="4"/>
  <c r="BN202" i="4"/>
  <c r="B203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Z203" i="4"/>
  <c r="AA203" i="4"/>
  <c r="AB203" i="4"/>
  <c r="AC203" i="4"/>
  <c r="AD203" i="4"/>
  <c r="AE203" i="4"/>
  <c r="AF203" i="4"/>
  <c r="AG203" i="4"/>
  <c r="AH203" i="4"/>
  <c r="AI203" i="4"/>
  <c r="AJ203" i="4"/>
  <c r="AK203" i="4"/>
  <c r="AL203" i="4"/>
  <c r="AM203" i="4"/>
  <c r="AN203" i="4"/>
  <c r="AO203" i="4"/>
  <c r="AP203" i="4"/>
  <c r="AQ203" i="4"/>
  <c r="AR203" i="4"/>
  <c r="AS203" i="4"/>
  <c r="AT203" i="4"/>
  <c r="AU203" i="4"/>
  <c r="AV203" i="4"/>
  <c r="AW203" i="4"/>
  <c r="AX203" i="4"/>
  <c r="AY203" i="4"/>
  <c r="AZ203" i="4"/>
  <c r="BA203" i="4"/>
  <c r="BB203" i="4"/>
  <c r="BC203" i="4"/>
  <c r="BD203" i="4"/>
  <c r="BE203" i="4"/>
  <c r="BF203" i="4"/>
  <c r="BG203" i="4"/>
  <c r="BH203" i="4"/>
  <c r="BI203" i="4"/>
  <c r="BJ203" i="4"/>
  <c r="BK203" i="4"/>
  <c r="BL203" i="4"/>
  <c r="BM203" i="4"/>
  <c r="BN203" i="4"/>
  <c r="B204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Z204" i="4"/>
  <c r="AA204" i="4"/>
  <c r="AB204" i="4"/>
  <c r="AC204" i="4"/>
  <c r="AD204" i="4"/>
  <c r="AE204" i="4"/>
  <c r="AF204" i="4"/>
  <c r="AG204" i="4"/>
  <c r="AH204" i="4"/>
  <c r="AI204" i="4"/>
  <c r="AJ204" i="4"/>
  <c r="AK204" i="4"/>
  <c r="AL204" i="4"/>
  <c r="AM204" i="4"/>
  <c r="AN204" i="4"/>
  <c r="AO204" i="4"/>
  <c r="AP204" i="4"/>
  <c r="AQ204" i="4"/>
  <c r="AR204" i="4"/>
  <c r="AS204" i="4"/>
  <c r="AT204" i="4"/>
  <c r="AU204" i="4"/>
  <c r="AV204" i="4"/>
  <c r="AW204" i="4"/>
  <c r="AX204" i="4"/>
  <c r="AY204" i="4"/>
  <c r="AZ204" i="4"/>
  <c r="BA204" i="4"/>
  <c r="BB204" i="4"/>
  <c r="BC204" i="4"/>
  <c r="BD204" i="4"/>
  <c r="BE204" i="4"/>
  <c r="BF204" i="4"/>
  <c r="BG204" i="4"/>
  <c r="BH204" i="4"/>
  <c r="BI204" i="4"/>
  <c r="BJ204" i="4"/>
  <c r="BK204" i="4"/>
  <c r="BL204" i="4"/>
  <c r="BM204" i="4"/>
  <c r="BN204" i="4"/>
  <c r="B205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Z205" i="4"/>
  <c r="AA205" i="4"/>
  <c r="AB205" i="4"/>
  <c r="AC205" i="4"/>
  <c r="AD205" i="4"/>
  <c r="AE205" i="4"/>
  <c r="AF205" i="4"/>
  <c r="AG205" i="4"/>
  <c r="AH205" i="4"/>
  <c r="AI205" i="4"/>
  <c r="AJ205" i="4"/>
  <c r="AK205" i="4"/>
  <c r="AL205" i="4"/>
  <c r="AM205" i="4"/>
  <c r="AN205" i="4"/>
  <c r="AO205" i="4"/>
  <c r="AP205" i="4"/>
  <c r="AQ205" i="4"/>
  <c r="AR205" i="4"/>
  <c r="AS205" i="4"/>
  <c r="AT205" i="4"/>
  <c r="AU205" i="4"/>
  <c r="AV205" i="4"/>
  <c r="AW205" i="4"/>
  <c r="AX205" i="4"/>
  <c r="AY205" i="4"/>
  <c r="AZ205" i="4"/>
  <c r="BA205" i="4"/>
  <c r="BB205" i="4"/>
  <c r="BC205" i="4"/>
  <c r="BD205" i="4"/>
  <c r="BE205" i="4"/>
  <c r="BF205" i="4"/>
  <c r="BG205" i="4"/>
  <c r="BH205" i="4"/>
  <c r="BI205" i="4"/>
  <c r="BJ205" i="4"/>
  <c r="BK205" i="4"/>
  <c r="BL205" i="4"/>
  <c r="BM205" i="4"/>
  <c r="BN205" i="4"/>
  <c r="B206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Z206" i="4"/>
  <c r="AA206" i="4"/>
  <c r="AB206" i="4"/>
  <c r="AC206" i="4"/>
  <c r="AD206" i="4"/>
  <c r="AE206" i="4"/>
  <c r="AF206" i="4"/>
  <c r="AG206" i="4"/>
  <c r="AH206" i="4"/>
  <c r="AI206" i="4"/>
  <c r="AJ206" i="4"/>
  <c r="AK206" i="4"/>
  <c r="AL206" i="4"/>
  <c r="AM206" i="4"/>
  <c r="AN206" i="4"/>
  <c r="AO206" i="4"/>
  <c r="AP206" i="4"/>
  <c r="AQ206" i="4"/>
  <c r="AR206" i="4"/>
  <c r="AS206" i="4"/>
  <c r="AT206" i="4"/>
  <c r="AU206" i="4"/>
  <c r="AV206" i="4"/>
  <c r="AW206" i="4"/>
  <c r="AX206" i="4"/>
  <c r="AY206" i="4"/>
  <c r="AZ206" i="4"/>
  <c r="BA206" i="4"/>
  <c r="BB206" i="4"/>
  <c r="BC206" i="4"/>
  <c r="BD206" i="4"/>
  <c r="BE206" i="4"/>
  <c r="BF206" i="4"/>
  <c r="BG206" i="4"/>
  <c r="BH206" i="4"/>
  <c r="BI206" i="4"/>
  <c r="BJ206" i="4"/>
  <c r="BK206" i="4"/>
  <c r="BL206" i="4"/>
  <c r="BM206" i="4"/>
  <c r="BN206" i="4"/>
  <c r="B207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Z207" i="4"/>
  <c r="AA207" i="4"/>
  <c r="AB207" i="4"/>
  <c r="AC207" i="4"/>
  <c r="AD207" i="4"/>
  <c r="AE207" i="4"/>
  <c r="AF207" i="4"/>
  <c r="AG207" i="4"/>
  <c r="AH207" i="4"/>
  <c r="AI207" i="4"/>
  <c r="AJ207" i="4"/>
  <c r="AK207" i="4"/>
  <c r="AL207" i="4"/>
  <c r="AM207" i="4"/>
  <c r="AN207" i="4"/>
  <c r="AO207" i="4"/>
  <c r="AP207" i="4"/>
  <c r="AQ207" i="4"/>
  <c r="AR207" i="4"/>
  <c r="AS207" i="4"/>
  <c r="AT207" i="4"/>
  <c r="AU207" i="4"/>
  <c r="AV207" i="4"/>
  <c r="AW207" i="4"/>
  <c r="AX207" i="4"/>
  <c r="AY207" i="4"/>
  <c r="AZ207" i="4"/>
  <c r="BA207" i="4"/>
  <c r="BB207" i="4"/>
  <c r="BC207" i="4"/>
  <c r="BD207" i="4"/>
  <c r="BE207" i="4"/>
  <c r="BF207" i="4"/>
  <c r="BG207" i="4"/>
  <c r="BH207" i="4"/>
  <c r="BI207" i="4"/>
  <c r="BJ207" i="4"/>
  <c r="BK207" i="4"/>
  <c r="BL207" i="4"/>
  <c r="BM207" i="4"/>
  <c r="BN207" i="4"/>
  <c r="B208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W208" i="4"/>
  <c r="X208" i="4"/>
  <c r="Y208" i="4"/>
  <c r="Z208" i="4"/>
  <c r="AA208" i="4"/>
  <c r="AB208" i="4"/>
  <c r="AC208" i="4"/>
  <c r="AD208" i="4"/>
  <c r="AE208" i="4"/>
  <c r="AF208" i="4"/>
  <c r="AG208" i="4"/>
  <c r="AH208" i="4"/>
  <c r="AI208" i="4"/>
  <c r="AJ208" i="4"/>
  <c r="AK208" i="4"/>
  <c r="AL208" i="4"/>
  <c r="AM208" i="4"/>
  <c r="AN208" i="4"/>
  <c r="AO208" i="4"/>
  <c r="AP208" i="4"/>
  <c r="AQ208" i="4"/>
  <c r="AR208" i="4"/>
  <c r="AS208" i="4"/>
  <c r="AT208" i="4"/>
  <c r="AU208" i="4"/>
  <c r="AV208" i="4"/>
  <c r="AW208" i="4"/>
  <c r="AX208" i="4"/>
  <c r="AY208" i="4"/>
  <c r="AZ208" i="4"/>
  <c r="BA208" i="4"/>
  <c r="BB208" i="4"/>
  <c r="BC208" i="4"/>
  <c r="BD208" i="4"/>
  <c r="BE208" i="4"/>
  <c r="BF208" i="4"/>
  <c r="BG208" i="4"/>
  <c r="BH208" i="4"/>
  <c r="BI208" i="4"/>
  <c r="BJ208" i="4"/>
  <c r="BK208" i="4"/>
  <c r="BL208" i="4"/>
  <c r="BM208" i="4"/>
  <c r="BN208" i="4"/>
  <c r="B209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W209" i="4"/>
  <c r="X209" i="4"/>
  <c r="Y209" i="4"/>
  <c r="Z209" i="4"/>
  <c r="AA209" i="4"/>
  <c r="AB209" i="4"/>
  <c r="AC209" i="4"/>
  <c r="AD209" i="4"/>
  <c r="AE209" i="4"/>
  <c r="AF209" i="4"/>
  <c r="AG209" i="4"/>
  <c r="AH209" i="4"/>
  <c r="AI209" i="4"/>
  <c r="AJ209" i="4"/>
  <c r="AK209" i="4"/>
  <c r="AL209" i="4"/>
  <c r="AM209" i="4"/>
  <c r="AN209" i="4"/>
  <c r="AO209" i="4"/>
  <c r="AP209" i="4"/>
  <c r="AQ209" i="4"/>
  <c r="AR209" i="4"/>
  <c r="AS209" i="4"/>
  <c r="AT209" i="4"/>
  <c r="AU209" i="4"/>
  <c r="AV209" i="4"/>
  <c r="AW209" i="4"/>
  <c r="AX209" i="4"/>
  <c r="AY209" i="4"/>
  <c r="AZ209" i="4"/>
  <c r="BA209" i="4"/>
  <c r="BB209" i="4"/>
  <c r="BC209" i="4"/>
  <c r="BD209" i="4"/>
  <c r="BE209" i="4"/>
  <c r="BF209" i="4"/>
  <c r="BG209" i="4"/>
  <c r="BH209" i="4"/>
  <c r="BI209" i="4"/>
  <c r="BJ209" i="4"/>
  <c r="BK209" i="4"/>
  <c r="BL209" i="4"/>
  <c r="BM209" i="4"/>
  <c r="BN209" i="4"/>
  <c r="B210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Z210" i="4"/>
  <c r="AA210" i="4"/>
  <c r="AB210" i="4"/>
  <c r="AC210" i="4"/>
  <c r="AD210" i="4"/>
  <c r="AE210" i="4"/>
  <c r="AF210" i="4"/>
  <c r="AG210" i="4"/>
  <c r="AH210" i="4"/>
  <c r="AI210" i="4"/>
  <c r="AJ210" i="4"/>
  <c r="AK210" i="4"/>
  <c r="AL210" i="4"/>
  <c r="AM210" i="4"/>
  <c r="AN210" i="4"/>
  <c r="AO210" i="4"/>
  <c r="AP210" i="4"/>
  <c r="AQ210" i="4"/>
  <c r="AR210" i="4"/>
  <c r="AS210" i="4"/>
  <c r="AT210" i="4"/>
  <c r="AU210" i="4"/>
  <c r="AV210" i="4"/>
  <c r="AW210" i="4"/>
  <c r="AX210" i="4"/>
  <c r="AY210" i="4"/>
  <c r="AZ210" i="4"/>
  <c r="BA210" i="4"/>
  <c r="BB210" i="4"/>
  <c r="BC210" i="4"/>
  <c r="BD210" i="4"/>
  <c r="BE210" i="4"/>
  <c r="BF210" i="4"/>
  <c r="BG210" i="4"/>
  <c r="BH210" i="4"/>
  <c r="BI210" i="4"/>
  <c r="BJ210" i="4"/>
  <c r="BK210" i="4"/>
  <c r="BL210" i="4"/>
  <c r="BM210" i="4"/>
  <c r="BN210" i="4"/>
  <c r="B211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Z211" i="4"/>
  <c r="AA211" i="4"/>
  <c r="AB211" i="4"/>
  <c r="AC211" i="4"/>
  <c r="AD211" i="4"/>
  <c r="AE211" i="4"/>
  <c r="AF211" i="4"/>
  <c r="AG211" i="4"/>
  <c r="AH211" i="4"/>
  <c r="AI211" i="4"/>
  <c r="AJ211" i="4"/>
  <c r="AK211" i="4"/>
  <c r="AL211" i="4"/>
  <c r="AM211" i="4"/>
  <c r="AN211" i="4"/>
  <c r="AO211" i="4"/>
  <c r="AP211" i="4"/>
  <c r="AQ211" i="4"/>
  <c r="AR211" i="4"/>
  <c r="AS211" i="4"/>
  <c r="AT211" i="4"/>
  <c r="AU211" i="4"/>
  <c r="AV211" i="4"/>
  <c r="AW211" i="4"/>
  <c r="AX211" i="4"/>
  <c r="AY211" i="4"/>
  <c r="AZ211" i="4"/>
  <c r="BA211" i="4"/>
  <c r="BB211" i="4"/>
  <c r="BC211" i="4"/>
  <c r="BD211" i="4"/>
  <c r="BE211" i="4"/>
  <c r="BF211" i="4"/>
  <c r="BG211" i="4"/>
  <c r="BH211" i="4"/>
  <c r="BI211" i="4"/>
  <c r="BJ211" i="4"/>
  <c r="BK211" i="4"/>
  <c r="BL211" i="4"/>
  <c r="BM211" i="4"/>
  <c r="BN211" i="4"/>
  <c r="B212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W212" i="4"/>
  <c r="X212" i="4"/>
  <c r="Y212" i="4"/>
  <c r="Z212" i="4"/>
  <c r="AA212" i="4"/>
  <c r="AB212" i="4"/>
  <c r="AC212" i="4"/>
  <c r="AD212" i="4"/>
  <c r="AE212" i="4"/>
  <c r="AF212" i="4"/>
  <c r="AG212" i="4"/>
  <c r="AH212" i="4"/>
  <c r="AI212" i="4"/>
  <c r="AJ212" i="4"/>
  <c r="AK212" i="4"/>
  <c r="AL212" i="4"/>
  <c r="AM212" i="4"/>
  <c r="AN212" i="4"/>
  <c r="AO212" i="4"/>
  <c r="AP212" i="4"/>
  <c r="AQ212" i="4"/>
  <c r="AR212" i="4"/>
  <c r="AS212" i="4"/>
  <c r="AT212" i="4"/>
  <c r="AU212" i="4"/>
  <c r="AV212" i="4"/>
  <c r="AW212" i="4"/>
  <c r="AX212" i="4"/>
  <c r="AY212" i="4"/>
  <c r="AZ212" i="4"/>
  <c r="BA212" i="4"/>
  <c r="BB212" i="4"/>
  <c r="BC212" i="4"/>
  <c r="BD212" i="4"/>
  <c r="BE212" i="4"/>
  <c r="BF212" i="4"/>
  <c r="BG212" i="4"/>
  <c r="BH212" i="4"/>
  <c r="BI212" i="4"/>
  <c r="BJ212" i="4"/>
  <c r="BK212" i="4"/>
  <c r="BL212" i="4"/>
  <c r="BM212" i="4"/>
  <c r="BN212" i="4"/>
  <c r="B213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T213" i="4"/>
  <c r="U213" i="4"/>
  <c r="V213" i="4"/>
  <c r="W213" i="4"/>
  <c r="X213" i="4"/>
  <c r="Y213" i="4"/>
  <c r="Z213" i="4"/>
  <c r="AA213" i="4"/>
  <c r="AB213" i="4"/>
  <c r="AC213" i="4"/>
  <c r="AD213" i="4"/>
  <c r="AE213" i="4"/>
  <c r="AF213" i="4"/>
  <c r="AG213" i="4"/>
  <c r="AH213" i="4"/>
  <c r="AI213" i="4"/>
  <c r="AJ213" i="4"/>
  <c r="AK213" i="4"/>
  <c r="AL213" i="4"/>
  <c r="AM213" i="4"/>
  <c r="AN213" i="4"/>
  <c r="AO213" i="4"/>
  <c r="AP213" i="4"/>
  <c r="AQ213" i="4"/>
  <c r="AR213" i="4"/>
  <c r="AS213" i="4"/>
  <c r="AT213" i="4"/>
  <c r="AU213" i="4"/>
  <c r="AV213" i="4"/>
  <c r="AW213" i="4"/>
  <c r="AX213" i="4"/>
  <c r="AY213" i="4"/>
  <c r="AZ213" i="4"/>
  <c r="BA213" i="4"/>
  <c r="BB213" i="4"/>
  <c r="BC213" i="4"/>
  <c r="BD213" i="4"/>
  <c r="BE213" i="4"/>
  <c r="BF213" i="4"/>
  <c r="BG213" i="4"/>
  <c r="BH213" i="4"/>
  <c r="BI213" i="4"/>
  <c r="BJ213" i="4"/>
  <c r="BK213" i="4"/>
  <c r="BL213" i="4"/>
  <c r="BM213" i="4"/>
  <c r="BN213" i="4"/>
  <c r="B214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W214" i="4"/>
  <c r="X214" i="4"/>
  <c r="Y214" i="4"/>
  <c r="Z214" i="4"/>
  <c r="AA214" i="4"/>
  <c r="AB214" i="4"/>
  <c r="AC214" i="4"/>
  <c r="AD214" i="4"/>
  <c r="AE214" i="4"/>
  <c r="AF214" i="4"/>
  <c r="AG214" i="4"/>
  <c r="AH214" i="4"/>
  <c r="AI214" i="4"/>
  <c r="AJ214" i="4"/>
  <c r="AK214" i="4"/>
  <c r="AL214" i="4"/>
  <c r="AM214" i="4"/>
  <c r="AN214" i="4"/>
  <c r="AO214" i="4"/>
  <c r="AP214" i="4"/>
  <c r="AQ214" i="4"/>
  <c r="AR214" i="4"/>
  <c r="AS214" i="4"/>
  <c r="AT214" i="4"/>
  <c r="AU214" i="4"/>
  <c r="AV214" i="4"/>
  <c r="AW214" i="4"/>
  <c r="AX214" i="4"/>
  <c r="AY214" i="4"/>
  <c r="AZ214" i="4"/>
  <c r="BA214" i="4"/>
  <c r="BB214" i="4"/>
  <c r="BC214" i="4"/>
  <c r="BD214" i="4"/>
  <c r="BE214" i="4"/>
  <c r="BF214" i="4"/>
  <c r="BG214" i="4"/>
  <c r="BH214" i="4"/>
  <c r="BI214" i="4"/>
  <c r="BJ214" i="4"/>
  <c r="BK214" i="4"/>
  <c r="BL214" i="4"/>
  <c r="BM214" i="4"/>
  <c r="BN214" i="4"/>
  <c r="B215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Y215" i="4"/>
  <c r="Z215" i="4"/>
  <c r="AA215" i="4"/>
  <c r="AB215" i="4"/>
  <c r="AC215" i="4"/>
  <c r="AD215" i="4"/>
  <c r="AE215" i="4"/>
  <c r="AF215" i="4"/>
  <c r="AG215" i="4"/>
  <c r="AH215" i="4"/>
  <c r="AI215" i="4"/>
  <c r="AJ215" i="4"/>
  <c r="AK215" i="4"/>
  <c r="AL215" i="4"/>
  <c r="AM215" i="4"/>
  <c r="AN215" i="4"/>
  <c r="AO215" i="4"/>
  <c r="AP215" i="4"/>
  <c r="AQ215" i="4"/>
  <c r="AR215" i="4"/>
  <c r="AS215" i="4"/>
  <c r="AT215" i="4"/>
  <c r="AU215" i="4"/>
  <c r="AV215" i="4"/>
  <c r="AW215" i="4"/>
  <c r="AX215" i="4"/>
  <c r="AY215" i="4"/>
  <c r="AZ215" i="4"/>
  <c r="BA215" i="4"/>
  <c r="BB215" i="4"/>
  <c r="BC215" i="4"/>
  <c r="BD215" i="4"/>
  <c r="BE215" i="4"/>
  <c r="BF215" i="4"/>
  <c r="BG215" i="4"/>
  <c r="BH215" i="4"/>
  <c r="BI215" i="4"/>
  <c r="BJ215" i="4"/>
  <c r="BK215" i="4"/>
  <c r="BL215" i="4"/>
  <c r="BM215" i="4"/>
  <c r="BN215" i="4"/>
  <c r="B216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W216" i="4"/>
  <c r="X216" i="4"/>
  <c r="Y216" i="4"/>
  <c r="Z216" i="4"/>
  <c r="AA216" i="4"/>
  <c r="AB216" i="4"/>
  <c r="AC216" i="4"/>
  <c r="AD216" i="4"/>
  <c r="AE216" i="4"/>
  <c r="AF216" i="4"/>
  <c r="AG216" i="4"/>
  <c r="AH216" i="4"/>
  <c r="AI216" i="4"/>
  <c r="AJ216" i="4"/>
  <c r="AK216" i="4"/>
  <c r="AL216" i="4"/>
  <c r="AM216" i="4"/>
  <c r="AN216" i="4"/>
  <c r="AO216" i="4"/>
  <c r="AP216" i="4"/>
  <c r="AQ216" i="4"/>
  <c r="AR216" i="4"/>
  <c r="AS216" i="4"/>
  <c r="AT216" i="4"/>
  <c r="AU216" i="4"/>
  <c r="AV216" i="4"/>
  <c r="AW216" i="4"/>
  <c r="AX216" i="4"/>
  <c r="AY216" i="4"/>
  <c r="AZ216" i="4"/>
  <c r="BA216" i="4"/>
  <c r="BB216" i="4"/>
  <c r="BC216" i="4"/>
  <c r="BD216" i="4"/>
  <c r="BE216" i="4"/>
  <c r="BF216" i="4"/>
  <c r="BG216" i="4"/>
  <c r="BH216" i="4"/>
  <c r="BI216" i="4"/>
  <c r="BJ216" i="4"/>
  <c r="BK216" i="4"/>
  <c r="BL216" i="4"/>
  <c r="BM216" i="4"/>
  <c r="BN216" i="4"/>
  <c r="B217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X217" i="4"/>
  <c r="Y217" i="4"/>
  <c r="Z217" i="4"/>
  <c r="AA217" i="4"/>
  <c r="AB217" i="4"/>
  <c r="AC217" i="4"/>
  <c r="AD217" i="4"/>
  <c r="AE217" i="4"/>
  <c r="AF217" i="4"/>
  <c r="AG217" i="4"/>
  <c r="AH217" i="4"/>
  <c r="AI217" i="4"/>
  <c r="AJ217" i="4"/>
  <c r="AK217" i="4"/>
  <c r="AL217" i="4"/>
  <c r="AM217" i="4"/>
  <c r="AN217" i="4"/>
  <c r="AO217" i="4"/>
  <c r="AP217" i="4"/>
  <c r="AQ217" i="4"/>
  <c r="AR217" i="4"/>
  <c r="AS217" i="4"/>
  <c r="AT217" i="4"/>
  <c r="AU217" i="4"/>
  <c r="AV217" i="4"/>
  <c r="AW217" i="4"/>
  <c r="AX217" i="4"/>
  <c r="AY217" i="4"/>
  <c r="AZ217" i="4"/>
  <c r="BA217" i="4"/>
  <c r="BB217" i="4"/>
  <c r="BC217" i="4"/>
  <c r="BD217" i="4"/>
  <c r="BE217" i="4"/>
  <c r="BF217" i="4"/>
  <c r="BG217" i="4"/>
  <c r="BH217" i="4"/>
  <c r="BI217" i="4"/>
  <c r="BJ217" i="4"/>
  <c r="BK217" i="4"/>
  <c r="BL217" i="4"/>
  <c r="BM217" i="4"/>
  <c r="BN217" i="4"/>
  <c r="B218" i="4"/>
  <c r="C218" i="4"/>
  <c r="D218" i="4"/>
  <c r="E218" i="4"/>
  <c r="F218" i="4"/>
  <c r="G218" i="4"/>
  <c r="H218" i="4"/>
  <c r="I218" i="4"/>
  <c r="J218" i="4"/>
  <c r="K218" i="4"/>
  <c r="L218" i="4"/>
  <c r="M218" i="4"/>
  <c r="N218" i="4"/>
  <c r="O218" i="4"/>
  <c r="P218" i="4"/>
  <c r="Q218" i="4"/>
  <c r="R218" i="4"/>
  <c r="S218" i="4"/>
  <c r="T218" i="4"/>
  <c r="U218" i="4"/>
  <c r="V218" i="4"/>
  <c r="W218" i="4"/>
  <c r="X218" i="4"/>
  <c r="Y218" i="4"/>
  <c r="Z218" i="4"/>
  <c r="AA218" i="4"/>
  <c r="AB218" i="4"/>
  <c r="AC218" i="4"/>
  <c r="AD218" i="4"/>
  <c r="AE218" i="4"/>
  <c r="AF218" i="4"/>
  <c r="AG218" i="4"/>
  <c r="AH218" i="4"/>
  <c r="AI218" i="4"/>
  <c r="AJ218" i="4"/>
  <c r="AK218" i="4"/>
  <c r="AL218" i="4"/>
  <c r="AM218" i="4"/>
  <c r="AN218" i="4"/>
  <c r="AO218" i="4"/>
  <c r="AP218" i="4"/>
  <c r="AQ218" i="4"/>
  <c r="AR218" i="4"/>
  <c r="AS218" i="4"/>
  <c r="AT218" i="4"/>
  <c r="AU218" i="4"/>
  <c r="AV218" i="4"/>
  <c r="AW218" i="4"/>
  <c r="AX218" i="4"/>
  <c r="AY218" i="4"/>
  <c r="AZ218" i="4"/>
  <c r="BA218" i="4"/>
  <c r="BB218" i="4"/>
  <c r="BC218" i="4"/>
  <c r="BD218" i="4"/>
  <c r="BE218" i="4"/>
  <c r="BF218" i="4"/>
  <c r="BG218" i="4"/>
  <c r="BH218" i="4"/>
  <c r="BI218" i="4"/>
  <c r="BJ218" i="4"/>
  <c r="BK218" i="4"/>
  <c r="BL218" i="4"/>
  <c r="BM218" i="4"/>
  <c r="BN218" i="4"/>
  <c r="B219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19" i="4"/>
  <c r="AA219" i="4"/>
  <c r="AB219" i="4"/>
  <c r="AC219" i="4"/>
  <c r="AD219" i="4"/>
  <c r="AE219" i="4"/>
  <c r="AF219" i="4"/>
  <c r="AG219" i="4"/>
  <c r="AH219" i="4"/>
  <c r="AI219" i="4"/>
  <c r="AJ219" i="4"/>
  <c r="AK219" i="4"/>
  <c r="AL219" i="4"/>
  <c r="AM219" i="4"/>
  <c r="AN219" i="4"/>
  <c r="AO219" i="4"/>
  <c r="AP219" i="4"/>
  <c r="AQ219" i="4"/>
  <c r="AR219" i="4"/>
  <c r="AS219" i="4"/>
  <c r="AT219" i="4"/>
  <c r="AU219" i="4"/>
  <c r="AV219" i="4"/>
  <c r="AW219" i="4"/>
  <c r="AX219" i="4"/>
  <c r="AY219" i="4"/>
  <c r="AZ219" i="4"/>
  <c r="BA219" i="4"/>
  <c r="BB219" i="4"/>
  <c r="BC219" i="4"/>
  <c r="BD219" i="4"/>
  <c r="BE219" i="4"/>
  <c r="BF219" i="4"/>
  <c r="BG219" i="4"/>
  <c r="BH219" i="4"/>
  <c r="BI219" i="4"/>
  <c r="BJ219" i="4"/>
  <c r="BK219" i="4"/>
  <c r="BL219" i="4"/>
  <c r="BM219" i="4"/>
  <c r="BN219" i="4"/>
  <c r="B220" i="4"/>
  <c r="C220" i="4"/>
  <c r="D220" i="4"/>
  <c r="E220" i="4"/>
  <c r="F220" i="4"/>
  <c r="G220" i="4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Z220" i="4"/>
  <c r="AA220" i="4"/>
  <c r="AB220" i="4"/>
  <c r="AC220" i="4"/>
  <c r="AD220" i="4"/>
  <c r="AE220" i="4"/>
  <c r="AF220" i="4"/>
  <c r="AG220" i="4"/>
  <c r="AH220" i="4"/>
  <c r="AI220" i="4"/>
  <c r="AJ220" i="4"/>
  <c r="AK220" i="4"/>
  <c r="AL220" i="4"/>
  <c r="AM220" i="4"/>
  <c r="AN220" i="4"/>
  <c r="AO220" i="4"/>
  <c r="AP220" i="4"/>
  <c r="AQ220" i="4"/>
  <c r="AR220" i="4"/>
  <c r="AS220" i="4"/>
  <c r="AT220" i="4"/>
  <c r="AU220" i="4"/>
  <c r="AV220" i="4"/>
  <c r="AW220" i="4"/>
  <c r="AX220" i="4"/>
  <c r="AY220" i="4"/>
  <c r="AZ220" i="4"/>
  <c r="BA220" i="4"/>
  <c r="BB220" i="4"/>
  <c r="BC220" i="4"/>
  <c r="BD220" i="4"/>
  <c r="BE220" i="4"/>
  <c r="BF220" i="4"/>
  <c r="BG220" i="4"/>
  <c r="BH220" i="4"/>
  <c r="BI220" i="4"/>
  <c r="BJ220" i="4"/>
  <c r="BK220" i="4"/>
  <c r="BL220" i="4"/>
  <c r="BM220" i="4"/>
  <c r="BN220" i="4"/>
  <c r="B221" i="4"/>
  <c r="C221" i="4"/>
  <c r="D221" i="4"/>
  <c r="E221" i="4"/>
  <c r="F221" i="4"/>
  <c r="G221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Z221" i="4"/>
  <c r="AA221" i="4"/>
  <c r="AB221" i="4"/>
  <c r="AC221" i="4"/>
  <c r="AD221" i="4"/>
  <c r="AE221" i="4"/>
  <c r="AF221" i="4"/>
  <c r="AG221" i="4"/>
  <c r="AH221" i="4"/>
  <c r="AI221" i="4"/>
  <c r="AJ221" i="4"/>
  <c r="AK221" i="4"/>
  <c r="AL221" i="4"/>
  <c r="AM221" i="4"/>
  <c r="AN221" i="4"/>
  <c r="AO221" i="4"/>
  <c r="AP221" i="4"/>
  <c r="AQ221" i="4"/>
  <c r="AR221" i="4"/>
  <c r="AS221" i="4"/>
  <c r="AT221" i="4"/>
  <c r="AU221" i="4"/>
  <c r="AV221" i="4"/>
  <c r="AW221" i="4"/>
  <c r="AX221" i="4"/>
  <c r="AY221" i="4"/>
  <c r="AZ221" i="4"/>
  <c r="BA221" i="4"/>
  <c r="BB221" i="4"/>
  <c r="BC221" i="4"/>
  <c r="BD221" i="4"/>
  <c r="BE221" i="4"/>
  <c r="BF221" i="4"/>
  <c r="BG221" i="4"/>
  <c r="BH221" i="4"/>
  <c r="BI221" i="4"/>
  <c r="BJ221" i="4"/>
  <c r="BK221" i="4"/>
  <c r="BL221" i="4"/>
  <c r="BM221" i="4"/>
  <c r="BN221" i="4"/>
  <c r="B222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Z222" i="4"/>
  <c r="AA222" i="4"/>
  <c r="AB222" i="4"/>
  <c r="AC222" i="4"/>
  <c r="AD222" i="4"/>
  <c r="AE222" i="4"/>
  <c r="AF222" i="4"/>
  <c r="AG222" i="4"/>
  <c r="AH222" i="4"/>
  <c r="AI222" i="4"/>
  <c r="AJ222" i="4"/>
  <c r="AK222" i="4"/>
  <c r="AL222" i="4"/>
  <c r="AM222" i="4"/>
  <c r="AN222" i="4"/>
  <c r="AO222" i="4"/>
  <c r="AP222" i="4"/>
  <c r="AQ222" i="4"/>
  <c r="AR222" i="4"/>
  <c r="AS222" i="4"/>
  <c r="AT222" i="4"/>
  <c r="AU222" i="4"/>
  <c r="AV222" i="4"/>
  <c r="AW222" i="4"/>
  <c r="AX222" i="4"/>
  <c r="AY222" i="4"/>
  <c r="AZ222" i="4"/>
  <c r="BA222" i="4"/>
  <c r="BB222" i="4"/>
  <c r="BC222" i="4"/>
  <c r="BD222" i="4"/>
  <c r="BE222" i="4"/>
  <c r="BF222" i="4"/>
  <c r="BG222" i="4"/>
  <c r="BH222" i="4"/>
  <c r="BI222" i="4"/>
  <c r="BJ222" i="4"/>
  <c r="BK222" i="4"/>
  <c r="BL222" i="4"/>
  <c r="BM222" i="4"/>
  <c r="BN222" i="4"/>
  <c r="B223" i="4"/>
  <c r="C223" i="4"/>
  <c r="D223" i="4"/>
  <c r="E223" i="4"/>
  <c r="F223" i="4"/>
  <c r="G223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Z223" i="4"/>
  <c r="AA223" i="4"/>
  <c r="AB223" i="4"/>
  <c r="AC223" i="4"/>
  <c r="AD223" i="4"/>
  <c r="AE223" i="4"/>
  <c r="AF223" i="4"/>
  <c r="AG223" i="4"/>
  <c r="AH223" i="4"/>
  <c r="AI223" i="4"/>
  <c r="AJ223" i="4"/>
  <c r="AK223" i="4"/>
  <c r="AL223" i="4"/>
  <c r="AM223" i="4"/>
  <c r="AN223" i="4"/>
  <c r="AO223" i="4"/>
  <c r="AP223" i="4"/>
  <c r="AQ223" i="4"/>
  <c r="AR223" i="4"/>
  <c r="AS223" i="4"/>
  <c r="AT223" i="4"/>
  <c r="AU223" i="4"/>
  <c r="AV223" i="4"/>
  <c r="AW223" i="4"/>
  <c r="AX223" i="4"/>
  <c r="AY223" i="4"/>
  <c r="AZ223" i="4"/>
  <c r="BA223" i="4"/>
  <c r="BB223" i="4"/>
  <c r="BC223" i="4"/>
  <c r="BD223" i="4"/>
  <c r="BE223" i="4"/>
  <c r="BF223" i="4"/>
  <c r="BG223" i="4"/>
  <c r="BH223" i="4"/>
  <c r="BI223" i="4"/>
  <c r="BJ223" i="4"/>
  <c r="BK223" i="4"/>
  <c r="BL223" i="4"/>
  <c r="BM223" i="4"/>
  <c r="BN223" i="4"/>
  <c r="B224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Z224" i="4"/>
  <c r="AA224" i="4"/>
  <c r="AB224" i="4"/>
  <c r="AC224" i="4"/>
  <c r="AD224" i="4"/>
  <c r="AE224" i="4"/>
  <c r="AF224" i="4"/>
  <c r="AG224" i="4"/>
  <c r="AH224" i="4"/>
  <c r="AI224" i="4"/>
  <c r="AJ224" i="4"/>
  <c r="AK224" i="4"/>
  <c r="AL224" i="4"/>
  <c r="AM224" i="4"/>
  <c r="AN224" i="4"/>
  <c r="AO224" i="4"/>
  <c r="AP224" i="4"/>
  <c r="AQ224" i="4"/>
  <c r="AR224" i="4"/>
  <c r="AS224" i="4"/>
  <c r="AT224" i="4"/>
  <c r="AU224" i="4"/>
  <c r="AV224" i="4"/>
  <c r="AW224" i="4"/>
  <c r="AX224" i="4"/>
  <c r="AY224" i="4"/>
  <c r="AZ224" i="4"/>
  <c r="BA224" i="4"/>
  <c r="BB224" i="4"/>
  <c r="BC224" i="4"/>
  <c r="BD224" i="4"/>
  <c r="BE224" i="4"/>
  <c r="BF224" i="4"/>
  <c r="BG224" i="4"/>
  <c r="BH224" i="4"/>
  <c r="BI224" i="4"/>
  <c r="BJ224" i="4"/>
  <c r="BK224" i="4"/>
  <c r="BL224" i="4"/>
  <c r="BM224" i="4"/>
  <c r="BN224" i="4"/>
  <c r="B225" i="4"/>
  <c r="C225" i="4"/>
  <c r="D225" i="4"/>
  <c r="E225" i="4"/>
  <c r="F225" i="4"/>
  <c r="G225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AA225" i="4"/>
  <c r="AB225" i="4"/>
  <c r="AC225" i="4"/>
  <c r="AD225" i="4"/>
  <c r="AE225" i="4"/>
  <c r="AF225" i="4"/>
  <c r="AG225" i="4"/>
  <c r="AH225" i="4"/>
  <c r="AI225" i="4"/>
  <c r="AJ225" i="4"/>
  <c r="AK225" i="4"/>
  <c r="AL225" i="4"/>
  <c r="AM225" i="4"/>
  <c r="AN225" i="4"/>
  <c r="AO225" i="4"/>
  <c r="AP225" i="4"/>
  <c r="AQ225" i="4"/>
  <c r="AR225" i="4"/>
  <c r="AS225" i="4"/>
  <c r="AT225" i="4"/>
  <c r="AU225" i="4"/>
  <c r="AV225" i="4"/>
  <c r="AW225" i="4"/>
  <c r="AX225" i="4"/>
  <c r="AY225" i="4"/>
  <c r="AZ225" i="4"/>
  <c r="BA225" i="4"/>
  <c r="BB225" i="4"/>
  <c r="BC225" i="4"/>
  <c r="BD225" i="4"/>
  <c r="BE225" i="4"/>
  <c r="BF225" i="4"/>
  <c r="BG225" i="4"/>
  <c r="BH225" i="4"/>
  <c r="BI225" i="4"/>
  <c r="BJ225" i="4"/>
  <c r="BK225" i="4"/>
  <c r="BL225" i="4"/>
  <c r="BM225" i="4"/>
  <c r="BN225" i="4"/>
  <c r="B226" i="4"/>
  <c r="C226" i="4"/>
  <c r="D226" i="4"/>
  <c r="E226" i="4"/>
  <c r="F226" i="4"/>
  <c r="G226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Z226" i="4"/>
  <c r="AA226" i="4"/>
  <c r="AB226" i="4"/>
  <c r="AC226" i="4"/>
  <c r="AD226" i="4"/>
  <c r="AE226" i="4"/>
  <c r="AF226" i="4"/>
  <c r="AG226" i="4"/>
  <c r="AH226" i="4"/>
  <c r="AI226" i="4"/>
  <c r="AJ226" i="4"/>
  <c r="AK226" i="4"/>
  <c r="AL226" i="4"/>
  <c r="AM226" i="4"/>
  <c r="AN226" i="4"/>
  <c r="AO226" i="4"/>
  <c r="AP226" i="4"/>
  <c r="AQ226" i="4"/>
  <c r="AR226" i="4"/>
  <c r="AS226" i="4"/>
  <c r="AT226" i="4"/>
  <c r="AU226" i="4"/>
  <c r="AV226" i="4"/>
  <c r="AW226" i="4"/>
  <c r="AX226" i="4"/>
  <c r="AY226" i="4"/>
  <c r="AZ226" i="4"/>
  <c r="BA226" i="4"/>
  <c r="BB226" i="4"/>
  <c r="BC226" i="4"/>
  <c r="BD226" i="4"/>
  <c r="BE226" i="4"/>
  <c r="BF226" i="4"/>
  <c r="BG226" i="4"/>
  <c r="BH226" i="4"/>
  <c r="BI226" i="4"/>
  <c r="BJ226" i="4"/>
  <c r="BK226" i="4"/>
  <c r="BL226" i="4"/>
  <c r="BM226" i="4"/>
  <c r="BN226" i="4"/>
  <c r="B227" i="4"/>
  <c r="C227" i="4"/>
  <c r="D227" i="4"/>
  <c r="E227" i="4"/>
  <c r="F227" i="4"/>
  <c r="G227" i="4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Z227" i="4"/>
  <c r="AA227" i="4"/>
  <c r="AB227" i="4"/>
  <c r="AC227" i="4"/>
  <c r="AD227" i="4"/>
  <c r="AE227" i="4"/>
  <c r="AF227" i="4"/>
  <c r="AG227" i="4"/>
  <c r="AH227" i="4"/>
  <c r="AI227" i="4"/>
  <c r="AJ227" i="4"/>
  <c r="AK227" i="4"/>
  <c r="AL227" i="4"/>
  <c r="AM227" i="4"/>
  <c r="AN227" i="4"/>
  <c r="AO227" i="4"/>
  <c r="AP227" i="4"/>
  <c r="AQ227" i="4"/>
  <c r="AR227" i="4"/>
  <c r="AS227" i="4"/>
  <c r="AT227" i="4"/>
  <c r="AU227" i="4"/>
  <c r="AV227" i="4"/>
  <c r="AW227" i="4"/>
  <c r="AX227" i="4"/>
  <c r="AY227" i="4"/>
  <c r="AZ227" i="4"/>
  <c r="BA227" i="4"/>
  <c r="BB227" i="4"/>
  <c r="BC227" i="4"/>
  <c r="BD227" i="4"/>
  <c r="BE227" i="4"/>
  <c r="BF227" i="4"/>
  <c r="BG227" i="4"/>
  <c r="BH227" i="4"/>
  <c r="BI227" i="4"/>
  <c r="BJ227" i="4"/>
  <c r="BK227" i="4"/>
  <c r="BL227" i="4"/>
  <c r="BM227" i="4"/>
  <c r="BN227" i="4"/>
  <c r="B228" i="4"/>
  <c r="C228" i="4"/>
  <c r="D228" i="4"/>
  <c r="E228" i="4"/>
  <c r="F228" i="4"/>
  <c r="G228" i="4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Z228" i="4"/>
  <c r="AA228" i="4"/>
  <c r="AB228" i="4"/>
  <c r="AC228" i="4"/>
  <c r="AD228" i="4"/>
  <c r="AE228" i="4"/>
  <c r="AF228" i="4"/>
  <c r="AG228" i="4"/>
  <c r="AH228" i="4"/>
  <c r="AI228" i="4"/>
  <c r="AJ228" i="4"/>
  <c r="AK228" i="4"/>
  <c r="AL228" i="4"/>
  <c r="AM228" i="4"/>
  <c r="AN228" i="4"/>
  <c r="AO228" i="4"/>
  <c r="AP228" i="4"/>
  <c r="AQ228" i="4"/>
  <c r="AR228" i="4"/>
  <c r="AS228" i="4"/>
  <c r="AT228" i="4"/>
  <c r="AU228" i="4"/>
  <c r="AV228" i="4"/>
  <c r="AW228" i="4"/>
  <c r="AX228" i="4"/>
  <c r="AY228" i="4"/>
  <c r="AZ228" i="4"/>
  <c r="BA228" i="4"/>
  <c r="BB228" i="4"/>
  <c r="BC228" i="4"/>
  <c r="BD228" i="4"/>
  <c r="BE228" i="4"/>
  <c r="BF228" i="4"/>
  <c r="BG228" i="4"/>
  <c r="BH228" i="4"/>
  <c r="BI228" i="4"/>
  <c r="BJ228" i="4"/>
  <c r="BK228" i="4"/>
  <c r="BL228" i="4"/>
  <c r="BM228" i="4"/>
  <c r="BN228" i="4"/>
  <c r="B229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Z229" i="4"/>
  <c r="AA229" i="4"/>
  <c r="AB229" i="4"/>
  <c r="AC229" i="4"/>
  <c r="AD229" i="4"/>
  <c r="AE229" i="4"/>
  <c r="AF229" i="4"/>
  <c r="AG229" i="4"/>
  <c r="AH229" i="4"/>
  <c r="AI229" i="4"/>
  <c r="AJ229" i="4"/>
  <c r="AK229" i="4"/>
  <c r="AL229" i="4"/>
  <c r="AM229" i="4"/>
  <c r="AN229" i="4"/>
  <c r="AO229" i="4"/>
  <c r="AP229" i="4"/>
  <c r="AQ229" i="4"/>
  <c r="AR229" i="4"/>
  <c r="AS229" i="4"/>
  <c r="AT229" i="4"/>
  <c r="AU229" i="4"/>
  <c r="AV229" i="4"/>
  <c r="AW229" i="4"/>
  <c r="AX229" i="4"/>
  <c r="AY229" i="4"/>
  <c r="AZ229" i="4"/>
  <c r="BA229" i="4"/>
  <c r="BB229" i="4"/>
  <c r="BC229" i="4"/>
  <c r="BD229" i="4"/>
  <c r="BE229" i="4"/>
  <c r="BF229" i="4"/>
  <c r="BG229" i="4"/>
  <c r="BH229" i="4"/>
  <c r="BI229" i="4"/>
  <c r="BJ229" i="4"/>
  <c r="BK229" i="4"/>
  <c r="BL229" i="4"/>
  <c r="BM229" i="4"/>
  <c r="BN229" i="4"/>
  <c r="B230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AA230" i="4"/>
  <c r="AB230" i="4"/>
  <c r="AC230" i="4"/>
  <c r="AD230" i="4"/>
  <c r="AE230" i="4"/>
  <c r="AF230" i="4"/>
  <c r="AG230" i="4"/>
  <c r="AH230" i="4"/>
  <c r="AI230" i="4"/>
  <c r="AJ230" i="4"/>
  <c r="AK230" i="4"/>
  <c r="AL230" i="4"/>
  <c r="AM230" i="4"/>
  <c r="AN230" i="4"/>
  <c r="AO230" i="4"/>
  <c r="AP230" i="4"/>
  <c r="AQ230" i="4"/>
  <c r="AR230" i="4"/>
  <c r="AS230" i="4"/>
  <c r="AT230" i="4"/>
  <c r="AU230" i="4"/>
  <c r="AV230" i="4"/>
  <c r="AW230" i="4"/>
  <c r="AX230" i="4"/>
  <c r="AY230" i="4"/>
  <c r="AZ230" i="4"/>
  <c r="BA230" i="4"/>
  <c r="BB230" i="4"/>
  <c r="BC230" i="4"/>
  <c r="BD230" i="4"/>
  <c r="BE230" i="4"/>
  <c r="BF230" i="4"/>
  <c r="BG230" i="4"/>
  <c r="BH230" i="4"/>
  <c r="BI230" i="4"/>
  <c r="BJ230" i="4"/>
  <c r="BK230" i="4"/>
  <c r="BL230" i="4"/>
  <c r="BM230" i="4"/>
  <c r="BN230" i="4"/>
  <c r="B231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Z231" i="4"/>
  <c r="AA231" i="4"/>
  <c r="AB231" i="4"/>
  <c r="AC231" i="4"/>
  <c r="AD231" i="4"/>
  <c r="AE231" i="4"/>
  <c r="AF231" i="4"/>
  <c r="AG231" i="4"/>
  <c r="AH231" i="4"/>
  <c r="AI231" i="4"/>
  <c r="AJ231" i="4"/>
  <c r="AK231" i="4"/>
  <c r="AL231" i="4"/>
  <c r="AM231" i="4"/>
  <c r="AN231" i="4"/>
  <c r="AO231" i="4"/>
  <c r="AP231" i="4"/>
  <c r="AQ231" i="4"/>
  <c r="AR231" i="4"/>
  <c r="AS231" i="4"/>
  <c r="AT231" i="4"/>
  <c r="AU231" i="4"/>
  <c r="AV231" i="4"/>
  <c r="AW231" i="4"/>
  <c r="AX231" i="4"/>
  <c r="AY231" i="4"/>
  <c r="AZ231" i="4"/>
  <c r="BA231" i="4"/>
  <c r="BB231" i="4"/>
  <c r="BC231" i="4"/>
  <c r="BD231" i="4"/>
  <c r="BE231" i="4"/>
  <c r="BF231" i="4"/>
  <c r="BG231" i="4"/>
  <c r="BH231" i="4"/>
  <c r="BI231" i="4"/>
  <c r="BJ231" i="4"/>
  <c r="BK231" i="4"/>
  <c r="BL231" i="4"/>
  <c r="BM231" i="4"/>
  <c r="BN231" i="4"/>
  <c r="B232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AA232" i="4"/>
  <c r="AB232" i="4"/>
  <c r="AC232" i="4"/>
  <c r="AD232" i="4"/>
  <c r="AE232" i="4"/>
  <c r="AF232" i="4"/>
  <c r="AG232" i="4"/>
  <c r="AH232" i="4"/>
  <c r="AI232" i="4"/>
  <c r="AJ232" i="4"/>
  <c r="AK232" i="4"/>
  <c r="AL232" i="4"/>
  <c r="AM232" i="4"/>
  <c r="AN232" i="4"/>
  <c r="AO232" i="4"/>
  <c r="AP232" i="4"/>
  <c r="AQ232" i="4"/>
  <c r="AR232" i="4"/>
  <c r="AS232" i="4"/>
  <c r="AT232" i="4"/>
  <c r="AU232" i="4"/>
  <c r="AV232" i="4"/>
  <c r="AW232" i="4"/>
  <c r="AX232" i="4"/>
  <c r="AY232" i="4"/>
  <c r="AZ232" i="4"/>
  <c r="BA232" i="4"/>
  <c r="BB232" i="4"/>
  <c r="BC232" i="4"/>
  <c r="BD232" i="4"/>
  <c r="BE232" i="4"/>
  <c r="BF232" i="4"/>
  <c r="BG232" i="4"/>
  <c r="BH232" i="4"/>
  <c r="BI232" i="4"/>
  <c r="BJ232" i="4"/>
  <c r="BK232" i="4"/>
  <c r="BL232" i="4"/>
  <c r="BM232" i="4"/>
  <c r="BN232" i="4"/>
  <c r="B233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Z233" i="4"/>
  <c r="AA233" i="4"/>
  <c r="AB233" i="4"/>
  <c r="AC233" i="4"/>
  <c r="AD233" i="4"/>
  <c r="AE233" i="4"/>
  <c r="AF233" i="4"/>
  <c r="AG233" i="4"/>
  <c r="AH233" i="4"/>
  <c r="AI233" i="4"/>
  <c r="AJ233" i="4"/>
  <c r="AK233" i="4"/>
  <c r="AL233" i="4"/>
  <c r="AM233" i="4"/>
  <c r="AN233" i="4"/>
  <c r="AO233" i="4"/>
  <c r="AP233" i="4"/>
  <c r="AQ233" i="4"/>
  <c r="AR233" i="4"/>
  <c r="AS233" i="4"/>
  <c r="AT233" i="4"/>
  <c r="AU233" i="4"/>
  <c r="AV233" i="4"/>
  <c r="AW233" i="4"/>
  <c r="AX233" i="4"/>
  <c r="AY233" i="4"/>
  <c r="AZ233" i="4"/>
  <c r="BA233" i="4"/>
  <c r="BB233" i="4"/>
  <c r="BC233" i="4"/>
  <c r="BD233" i="4"/>
  <c r="BE233" i="4"/>
  <c r="BF233" i="4"/>
  <c r="BG233" i="4"/>
  <c r="BH233" i="4"/>
  <c r="BI233" i="4"/>
  <c r="BJ233" i="4"/>
  <c r="BK233" i="4"/>
  <c r="BL233" i="4"/>
  <c r="BM233" i="4"/>
  <c r="BN233" i="4"/>
  <c r="B234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AA234" i="4"/>
  <c r="AB234" i="4"/>
  <c r="AC234" i="4"/>
  <c r="AD234" i="4"/>
  <c r="AE234" i="4"/>
  <c r="AF234" i="4"/>
  <c r="AG234" i="4"/>
  <c r="AH234" i="4"/>
  <c r="AI234" i="4"/>
  <c r="AJ234" i="4"/>
  <c r="AK234" i="4"/>
  <c r="AL234" i="4"/>
  <c r="AM234" i="4"/>
  <c r="AN234" i="4"/>
  <c r="AO234" i="4"/>
  <c r="AP234" i="4"/>
  <c r="AQ234" i="4"/>
  <c r="AR234" i="4"/>
  <c r="AS234" i="4"/>
  <c r="AT234" i="4"/>
  <c r="AU234" i="4"/>
  <c r="AV234" i="4"/>
  <c r="AW234" i="4"/>
  <c r="AX234" i="4"/>
  <c r="AY234" i="4"/>
  <c r="AZ234" i="4"/>
  <c r="BA234" i="4"/>
  <c r="BB234" i="4"/>
  <c r="BC234" i="4"/>
  <c r="BD234" i="4"/>
  <c r="BE234" i="4"/>
  <c r="BF234" i="4"/>
  <c r="BG234" i="4"/>
  <c r="BH234" i="4"/>
  <c r="BI234" i="4"/>
  <c r="BJ234" i="4"/>
  <c r="BK234" i="4"/>
  <c r="BL234" i="4"/>
  <c r="BM234" i="4"/>
  <c r="BN234" i="4"/>
  <c r="B235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Z235" i="4"/>
  <c r="AA235" i="4"/>
  <c r="AB235" i="4"/>
  <c r="AC235" i="4"/>
  <c r="AD235" i="4"/>
  <c r="AE235" i="4"/>
  <c r="AF235" i="4"/>
  <c r="AG235" i="4"/>
  <c r="AH235" i="4"/>
  <c r="AI235" i="4"/>
  <c r="AJ235" i="4"/>
  <c r="AK235" i="4"/>
  <c r="AL235" i="4"/>
  <c r="AM235" i="4"/>
  <c r="AN235" i="4"/>
  <c r="AO235" i="4"/>
  <c r="AP235" i="4"/>
  <c r="AQ235" i="4"/>
  <c r="AR235" i="4"/>
  <c r="AS235" i="4"/>
  <c r="AT235" i="4"/>
  <c r="AU235" i="4"/>
  <c r="AV235" i="4"/>
  <c r="AW235" i="4"/>
  <c r="AX235" i="4"/>
  <c r="AY235" i="4"/>
  <c r="AZ235" i="4"/>
  <c r="BA235" i="4"/>
  <c r="BB235" i="4"/>
  <c r="BC235" i="4"/>
  <c r="BD235" i="4"/>
  <c r="BE235" i="4"/>
  <c r="BF235" i="4"/>
  <c r="BG235" i="4"/>
  <c r="BH235" i="4"/>
  <c r="BI235" i="4"/>
  <c r="BJ235" i="4"/>
  <c r="BK235" i="4"/>
  <c r="BL235" i="4"/>
  <c r="BM235" i="4"/>
  <c r="BN235" i="4"/>
  <c r="B236" i="4"/>
  <c r="C236" i="4"/>
  <c r="D236" i="4"/>
  <c r="E236" i="4"/>
  <c r="F236" i="4"/>
  <c r="G236" i="4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Z236" i="4"/>
  <c r="AA236" i="4"/>
  <c r="AB236" i="4"/>
  <c r="AC236" i="4"/>
  <c r="AD236" i="4"/>
  <c r="AE236" i="4"/>
  <c r="AF236" i="4"/>
  <c r="AG236" i="4"/>
  <c r="AH236" i="4"/>
  <c r="AI236" i="4"/>
  <c r="AJ236" i="4"/>
  <c r="AK236" i="4"/>
  <c r="AL236" i="4"/>
  <c r="AM236" i="4"/>
  <c r="AN236" i="4"/>
  <c r="AO236" i="4"/>
  <c r="AP236" i="4"/>
  <c r="AQ236" i="4"/>
  <c r="AR236" i="4"/>
  <c r="AS236" i="4"/>
  <c r="AT236" i="4"/>
  <c r="AU236" i="4"/>
  <c r="AV236" i="4"/>
  <c r="AW236" i="4"/>
  <c r="AX236" i="4"/>
  <c r="AY236" i="4"/>
  <c r="AZ236" i="4"/>
  <c r="BA236" i="4"/>
  <c r="BB236" i="4"/>
  <c r="BC236" i="4"/>
  <c r="BD236" i="4"/>
  <c r="BE236" i="4"/>
  <c r="BF236" i="4"/>
  <c r="BG236" i="4"/>
  <c r="BH236" i="4"/>
  <c r="BI236" i="4"/>
  <c r="BJ236" i="4"/>
  <c r="BK236" i="4"/>
  <c r="BL236" i="4"/>
  <c r="BM236" i="4"/>
  <c r="BN236" i="4"/>
  <c r="B237" i="4"/>
  <c r="C237" i="4"/>
  <c r="D237" i="4"/>
  <c r="E237" i="4"/>
  <c r="F237" i="4"/>
  <c r="G237" i="4"/>
  <c r="H237" i="4"/>
  <c r="I237" i="4"/>
  <c r="J237" i="4"/>
  <c r="K237" i="4"/>
  <c r="L237" i="4"/>
  <c r="M237" i="4"/>
  <c r="N237" i="4"/>
  <c r="O237" i="4"/>
  <c r="P237" i="4"/>
  <c r="Q237" i="4"/>
  <c r="R237" i="4"/>
  <c r="S237" i="4"/>
  <c r="T237" i="4"/>
  <c r="U237" i="4"/>
  <c r="V237" i="4"/>
  <c r="W237" i="4"/>
  <c r="X237" i="4"/>
  <c r="Y237" i="4"/>
  <c r="Z237" i="4"/>
  <c r="AA237" i="4"/>
  <c r="AB237" i="4"/>
  <c r="AC237" i="4"/>
  <c r="AD237" i="4"/>
  <c r="AE237" i="4"/>
  <c r="AF237" i="4"/>
  <c r="AG237" i="4"/>
  <c r="AH237" i="4"/>
  <c r="AI237" i="4"/>
  <c r="AJ237" i="4"/>
  <c r="AK237" i="4"/>
  <c r="AL237" i="4"/>
  <c r="AM237" i="4"/>
  <c r="AN237" i="4"/>
  <c r="AO237" i="4"/>
  <c r="AP237" i="4"/>
  <c r="AQ237" i="4"/>
  <c r="AR237" i="4"/>
  <c r="AS237" i="4"/>
  <c r="AT237" i="4"/>
  <c r="AU237" i="4"/>
  <c r="AV237" i="4"/>
  <c r="AW237" i="4"/>
  <c r="AX237" i="4"/>
  <c r="AY237" i="4"/>
  <c r="AZ237" i="4"/>
  <c r="BA237" i="4"/>
  <c r="BB237" i="4"/>
  <c r="BC237" i="4"/>
  <c r="BD237" i="4"/>
  <c r="BE237" i="4"/>
  <c r="BF237" i="4"/>
  <c r="BG237" i="4"/>
  <c r="BH237" i="4"/>
  <c r="BI237" i="4"/>
  <c r="BJ237" i="4"/>
  <c r="BK237" i="4"/>
  <c r="BL237" i="4"/>
  <c r="BM237" i="4"/>
  <c r="BN237" i="4"/>
  <c r="B238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Z238" i="4"/>
  <c r="AA238" i="4"/>
  <c r="AB238" i="4"/>
  <c r="AC238" i="4"/>
  <c r="AD238" i="4"/>
  <c r="AE238" i="4"/>
  <c r="AF238" i="4"/>
  <c r="AG238" i="4"/>
  <c r="AH238" i="4"/>
  <c r="AI238" i="4"/>
  <c r="AJ238" i="4"/>
  <c r="AK238" i="4"/>
  <c r="AL238" i="4"/>
  <c r="AM238" i="4"/>
  <c r="AN238" i="4"/>
  <c r="AO238" i="4"/>
  <c r="AP238" i="4"/>
  <c r="AQ238" i="4"/>
  <c r="AR238" i="4"/>
  <c r="AS238" i="4"/>
  <c r="AT238" i="4"/>
  <c r="AU238" i="4"/>
  <c r="AV238" i="4"/>
  <c r="AW238" i="4"/>
  <c r="AX238" i="4"/>
  <c r="AY238" i="4"/>
  <c r="AZ238" i="4"/>
  <c r="BA238" i="4"/>
  <c r="BB238" i="4"/>
  <c r="BC238" i="4"/>
  <c r="BD238" i="4"/>
  <c r="BE238" i="4"/>
  <c r="BF238" i="4"/>
  <c r="BG238" i="4"/>
  <c r="BH238" i="4"/>
  <c r="BI238" i="4"/>
  <c r="BJ238" i="4"/>
  <c r="BK238" i="4"/>
  <c r="BL238" i="4"/>
  <c r="BM238" i="4"/>
  <c r="BN238" i="4"/>
  <c r="B239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Z239" i="4"/>
  <c r="AA239" i="4"/>
  <c r="AB239" i="4"/>
  <c r="AC239" i="4"/>
  <c r="AD239" i="4"/>
  <c r="AE239" i="4"/>
  <c r="AF239" i="4"/>
  <c r="AG239" i="4"/>
  <c r="AH239" i="4"/>
  <c r="AI239" i="4"/>
  <c r="AJ239" i="4"/>
  <c r="AK239" i="4"/>
  <c r="AL239" i="4"/>
  <c r="AM239" i="4"/>
  <c r="AN239" i="4"/>
  <c r="AO239" i="4"/>
  <c r="AP239" i="4"/>
  <c r="AQ239" i="4"/>
  <c r="AR239" i="4"/>
  <c r="AS239" i="4"/>
  <c r="AT239" i="4"/>
  <c r="AU239" i="4"/>
  <c r="AV239" i="4"/>
  <c r="AW239" i="4"/>
  <c r="AX239" i="4"/>
  <c r="AY239" i="4"/>
  <c r="AZ239" i="4"/>
  <c r="BA239" i="4"/>
  <c r="BB239" i="4"/>
  <c r="BC239" i="4"/>
  <c r="BD239" i="4"/>
  <c r="BE239" i="4"/>
  <c r="BF239" i="4"/>
  <c r="BG239" i="4"/>
  <c r="BH239" i="4"/>
  <c r="BI239" i="4"/>
  <c r="BJ239" i="4"/>
  <c r="BK239" i="4"/>
  <c r="BL239" i="4"/>
  <c r="BM239" i="4"/>
  <c r="BN239" i="4"/>
  <c r="B240" i="4"/>
  <c r="C240" i="4"/>
  <c r="D240" i="4"/>
  <c r="E240" i="4"/>
  <c r="F240" i="4"/>
  <c r="G240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Z240" i="4"/>
  <c r="AA240" i="4"/>
  <c r="AB240" i="4"/>
  <c r="AC240" i="4"/>
  <c r="AD240" i="4"/>
  <c r="AE240" i="4"/>
  <c r="AF240" i="4"/>
  <c r="AG240" i="4"/>
  <c r="AH240" i="4"/>
  <c r="AI240" i="4"/>
  <c r="AJ240" i="4"/>
  <c r="AK240" i="4"/>
  <c r="AL240" i="4"/>
  <c r="AM240" i="4"/>
  <c r="AN240" i="4"/>
  <c r="AO240" i="4"/>
  <c r="AP240" i="4"/>
  <c r="AQ240" i="4"/>
  <c r="AR240" i="4"/>
  <c r="AS240" i="4"/>
  <c r="AT240" i="4"/>
  <c r="AU240" i="4"/>
  <c r="AV240" i="4"/>
  <c r="AW240" i="4"/>
  <c r="AX240" i="4"/>
  <c r="AY240" i="4"/>
  <c r="AZ240" i="4"/>
  <c r="BA240" i="4"/>
  <c r="BB240" i="4"/>
  <c r="BC240" i="4"/>
  <c r="BD240" i="4"/>
  <c r="BE240" i="4"/>
  <c r="BF240" i="4"/>
  <c r="BG240" i="4"/>
  <c r="BH240" i="4"/>
  <c r="BI240" i="4"/>
  <c r="BJ240" i="4"/>
  <c r="BK240" i="4"/>
  <c r="BL240" i="4"/>
  <c r="BM240" i="4"/>
  <c r="BN240" i="4"/>
  <c r="B241" i="4"/>
  <c r="C241" i="4"/>
  <c r="D241" i="4"/>
  <c r="E241" i="4"/>
  <c r="F241" i="4"/>
  <c r="G241" i="4"/>
  <c r="H241" i="4"/>
  <c r="I241" i="4"/>
  <c r="J241" i="4"/>
  <c r="K241" i="4"/>
  <c r="L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Z241" i="4"/>
  <c r="AA241" i="4"/>
  <c r="AB241" i="4"/>
  <c r="AC241" i="4"/>
  <c r="AD241" i="4"/>
  <c r="AE241" i="4"/>
  <c r="AF241" i="4"/>
  <c r="AG241" i="4"/>
  <c r="AH241" i="4"/>
  <c r="AI241" i="4"/>
  <c r="AJ241" i="4"/>
  <c r="AK241" i="4"/>
  <c r="AL241" i="4"/>
  <c r="AM241" i="4"/>
  <c r="AN241" i="4"/>
  <c r="AO241" i="4"/>
  <c r="AP241" i="4"/>
  <c r="AQ241" i="4"/>
  <c r="AR241" i="4"/>
  <c r="AS241" i="4"/>
  <c r="AT241" i="4"/>
  <c r="AU241" i="4"/>
  <c r="AV241" i="4"/>
  <c r="AW241" i="4"/>
  <c r="AX241" i="4"/>
  <c r="AY241" i="4"/>
  <c r="AZ241" i="4"/>
  <c r="BA241" i="4"/>
  <c r="BB241" i="4"/>
  <c r="BC241" i="4"/>
  <c r="BD241" i="4"/>
  <c r="BE241" i="4"/>
  <c r="BF241" i="4"/>
  <c r="BG241" i="4"/>
  <c r="BH241" i="4"/>
  <c r="BI241" i="4"/>
  <c r="BJ241" i="4"/>
  <c r="BK241" i="4"/>
  <c r="BL241" i="4"/>
  <c r="BM241" i="4"/>
  <c r="BN241" i="4"/>
  <c r="B242" i="4"/>
  <c r="C242" i="4"/>
  <c r="D242" i="4"/>
  <c r="E242" i="4"/>
  <c r="F242" i="4"/>
  <c r="G242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Z242" i="4"/>
  <c r="AA242" i="4"/>
  <c r="AB242" i="4"/>
  <c r="AC242" i="4"/>
  <c r="AD242" i="4"/>
  <c r="AE242" i="4"/>
  <c r="AF242" i="4"/>
  <c r="AG242" i="4"/>
  <c r="AH242" i="4"/>
  <c r="AI242" i="4"/>
  <c r="AJ242" i="4"/>
  <c r="AK242" i="4"/>
  <c r="AL242" i="4"/>
  <c r="AM242" i="4"/>
  <c r="AN242" i="4"/>
  <c r="AO242" i="4"/>
  <c r="AP242" i="4"/>
  <c r="AQ242" i="4"/>
  <c r="AR242" i="4"/>
  <c r="AS242" i="4"/>
  <c r="AT242" i="4"/>
  <c r="AU242" i="4"/>
  <c r="AV242" i="4"/>
  <c r="AW242" i="4"/>
  <c r="AX242" i="4"/>
  <c r="AY242" i="4"/>
  <c r="AZ242" i="4"/>
  <c r="BA242" i="4"/>
  <c r="BB242" i="4"/>
  <c r="BC242" i="4"/>
  <c r="BD242" i="4"/>
  <c r="BE242" i="4"/>
  <c r="BF242" i="4"/>
  <c r="BG242" i="4"/>
  <c r="BH242" i="4"/>
  <c r="BI242" i="4"/>
  <c r="BJ242" i="4"/>
  <c r="BK242" i="4"/>
  <c r="BL242" i="4"/>
  <c r="BM242" i="4"/>
  <c r="BN242" i="4"/>
  <c r="B243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Z243" i="4"/>
  <c r="AA243" i="4"/>
  <c r="AB243" i="4"/>
  <c r="AC243" i="4"/>
  <c r="AD243" i="4"/>
  <c r="AE243" i="4"/>
  <c r="AF243" i="4"/>
  <c r="AG243" i="4"/>
  <c r="AH243" i="4"/>
  <c r="AI243" i="4"/>
  <c r="AJ243" i="4"/>
  <c r="AK243" i="4"/>
  <c r="AL243" i="4"/>
  <c r="AM243" i="4"/>
  <c r="AN243" i="4"/>
  <c r="AO243" i="4"/>
  <c r="AP243" i="4"/>
  <c r="AQ243" i="4"/>
  <c r="AR243" i="4"/>
  <c r="AS243" i="4"/>
  <c r="AT243" i="4"/>
  <c r="AU243" i="4"/>
  <c r="AV243" i="4"/>
  <c r="AW243" i="4"/>
  <c r="AX243" i="4"/>
  <c r="AY243" i="4"/>
  <c r="AZ243" i="4"/>
  <c r="BA243" i="4"/>
  <c r="BB243" i="4"/>
  <c r="BC243" i="4"/>
  <c r="BD243" i="4"/>
  <c r="BE243" i="4"/>
  <c r="BF243" i="4"/>
  <c r="BG243" i="4"/>
  <c r="BH243" i="4"/>
  <c r="BI243" i="4"/>
  <c r="BJ243" i="4"/>
  <c r="BK243" i="4"/>
  <c r="BL243" i="4"/>
  <c r="BM243" i="4"/>
  <c r="BN243" i="4"/>
  <c r="B244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Z244" i="4"/>
  <c r="AA244" i="4"/>
  <c r="AB244" i="4"/>
  <c r="AC244" i="4"/>
  <c r="AD244" i="4"/>
  <c r="AE244" i="4"/>
  <c r="AF244" i="4"/>
  <c r="AG244" i="4"/>
  <c r="AH244" i="4"/>
  <c r="AI244" i="4"/>
  <c r="AJ244" i="4"/>
  <c r="AK244" i="4"/>
  <c r="AL244" i="4"/>
  <c r="AM244" i="4"/>
  <c r="AN244" i="4"/>
  <c r="AO244" i="4"/>
  <c r="AP244" i="4"/>
  <c r="AQ244" i="4"/>
  <c r="AR244" i="4"/>
  <c r="AS244" i="4"/>
  <c r="AT244" i="4"/>
  <c r="AU244" i="4"/>
  <c r="AV244" i="4"/>
  <c r="AW244" i="4"/>
  <c r="AX244" i="4"/>
  <c r="AY244" i="4"/>
  <c r="AZ244" i="4"/>
  <c r="BA244" i="4"/>
  <c r="BB244" i="4"/>
  <c r="BC244" i="4"/>
  <c r="BD244" i="4"/>
  <c r="BE244" i="4"/>
  <c r="BF244" i="4"/>
  <c r="BG244" i="4"/>
  <c r="BH244" i="4"/>
  <c r="BI244" i="4"/>
  <c r="BJ244" i="4"/>
  <c r="BK244" i="4"/>
  <c r="BL244" i="4"/>
  <c r="BM244" i="4"/>
  <c r="BN244" i="4"/>
  <c r="B245" i="4"/>
  <c r="C245" i="4"/>
  <c r="D245" i="4"/>
  <c r="E245" i="4"/>
  <c r="F245" i="4"/>
  <c r="G245" i="4"/>
  <c r="H245" i="4"/>
  <c r="I245" i="4"/>
  <c r="J245" i="4"/>
  <c r="K245" i="4"/>
  <c r="L245" i="4"/>
  <c r="M245" i="4"/>
  <c r="N245" i="4"/>
  <c r="O245" i="4"/>
  <c r="P245" i="4"/>
  <c r="Q245" i="4"/>
  <c r="R245" i="4"/>
  <c r="S245" i="4"/>
  <c r="T245" i="4"/>
  <c r="U245" i="4"/>
  <c r="V245" i="4"/>
  <c r="W245" i="4"/>
  <c r="X245" i="4"/>
  <c r="Y245" i="4"/>
  <c r="Z245" i="4"/>
  <c r="AA245" i="4"/>
  <c r="AB245" i="4"/>
  <c r="AC245" i="4"/>
  <c r="AD245" i="4"/>
  <c r="AE245" i="4"/>
  <c r="AF245" i="4"/>
  <c r="AG245" i="4"/>
  <c r="AH245" i="4"/>
  <c r="AI245" i="4"/>
  <c r="AJ245" i="4"/>
  <c r="AK245" i="4"/>
  <c r="AL245" i="4"/>
  <c r="AM245" i="4"/>
  <c r="AN245" i="4"/>
  <c r="AO245" i="4"/>
  <c r="AP245" i="4"/>
  <c r="AQ245" i="4"/>
  <c r="AR245" i="4"/>
  <c r="AS245" i="4"/>
  <c r="AT245" i="4"/>
  <c r="AU245" i="4"/>
  <c r="AV245" i="4"/>
  <c r="AW245" i="4"/>
  <c r="AX245" i="4"/>
  <c r="AY245" i="4"/>
  <c r="AZ245" i="4"/>
  <c r="BA245" i="4"/>
  <c r="BB245" i="4"/>
  <c r="BC245" i="4"/>
  <c r="BD245" i="4"/>
  <c r="BE245" i="4"/>
  <c r="BF245" i="4"/>
  <c r="BG245" i="4"/>
  <c r="BH245" i="4"/>
  <c r="BI245" i="4"/>
  <c r="BJ245" i="4"/>
  <c r="BK245" i="4"/>
  <c r="BL245" i="4"/>
  <c r="BM245" i="4"/>
  <c r="BN245" i="4"/>
  <c r="B246" i="4"/>
  <c r="C246" i="4"/>
  <c r="D246" i="4"/>
  <c r="E246" i="4"/>
  <c r="F246" i="4"/>
  <c r="G246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Z246" i="4"/>
  <c r="AA246" i="4"/>
  <c r="AB246" i="4"/>
  <c r="AC246" i="4"/>
  <c r="AD246" i="4"/>
  <c r="AE246" i="4"/>
  <c r="AF246" i="4"/>
  <c r="AG246" i="4"/>
  <c r="AH246" i="4"/>
  <c r="AI246" i="4"/>
  <c r="AJ246" i="4"/>
  <c r="AK246" i="4"/>
  <c r="AL246" i="4"/>
  <c r="AM246" i="4"/>
  <c r="AN246" i="4"/>
  <c r="AO246" i="4"/>
  <c r="AP246" i="4"/>
  <c r="AQ246" i="4"/>
  <c r="AR246" i="4"/>
  <c r="AS246" i="4"/>
  <c r="AT246" i="4"/>
  <c r="AU246" i="4"/>
  <c r="AV246" i="4"/>
  <c r="AW246" i="4"/>
  <c r="AX246" i="4"/>
  <c r="AY246" i="4"/>
  <c r="AZ246" i="4"/>
  <c r="BA246" i="4"/>
  <c r="BB246" i="4"/>
  <c r="BC246" i="4"/>
  <c r="BD246" i="4"/>
  <c r="BE246" i="4"/>
  <c r="BF246" i="4"/>
  <c r="BG246" i="4"/>
  <c r="BH246" i="4"/>
  <c r="BI246" i="4"/>
  <c r="BJ246" i="4"/>
  <c r="BK246" i="4"/>
  <c r="BL246" i="4"/>
  <c r="BM246" i="4"/>
  <c r="BN246" i="4"/>
  <c r="B247" i="4"/>
  <c r="C247" i="4"/>
  <c r="D247" i="4"/>
  <c r="E247" i="4"/>
  <c r="F247" i="4"/>
  <c r="G247" i="4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Z247" i="4"/>
  <c r="AA247" i="4"/>
  <c r="AB247" i="4"/>
  <c r="AC247" i="4"/>
  <c r="AD247" i="4"/>
  <c r="AE247" i="4"/>
  <c r="AF247" i="4"/>
  <c r="AG247" i="4"/>
  <c r="AH247" i="4"/>
  <c r="AI247" i="4"/>
  <c r="AJ247" i="4"/>
  <c r="AK247" i="4"/>
  <c r="AL247" i="4"/>
  <c r="AM247" i="4"/>
  <c r="AN247" i="4"/>
  <c r="AO247" i="4"/>
  <c r="AP247" i="4"/>
  <c r="AQ247" i="4"/>
  <c r="AR247" i="4"/>
  <c r="AS247" i="4"/>
  <c r="AT247" i="4"/>
  <c r="AU247" i="4"/>
  <c r="AV247" i="4"/>
  <c r="AW247" i="4"/>
  <c r="AX247" i="4"/>
  <c r="AY247" i="4"/>
  <c r="AZ247" i="4"/>
  <c r="BA247" i="4"/>
  <c r="BB247" i="4"/>
  <c r="BC247" i="4"/>
  <c r="BD247" i="4"/>
  <c r="BE247" i="4"/>
  <c r="BF247" i="4"/>
  <c r="BG247" i="4"/>
  <c r="BH247" i="4"/>
  <c r="BI247" i="4"/>
  <c r="BJ247" i="4"/>
  <c r="BK247" i="4"/>
  <c r="BL247" i="4"/>
  <c r="BM247" i="4"/>
  <c r="BN247" i="4"/>
  <c r="B248" i="4"/>
  <c r="C248" i="4"/>
  <c r="D248" i="4"/>
  <c r="E248" i="4"/>
  <c r="F248" i="4"/>
  <c r="G248" i="4"/>
  <c r="H248" i="4"/>
  <c r="I248" i="4"/>
  <c r="J248" i="4"/>
  <c r="K248" i="4"/>
  <c r="L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Z248" i="4"/>
  <c r="AA248" i="4"/>
  <c r="AB248" i="4"/>
  <c r="AC248" i="4"/>
  <c r="AD248" i="4"/>
  <c r="AE248" i="4"/>
  <c r="AF248" i="4"/>
  <c r="AG248" i="4"/>
  <c r="AH248" i="4"/>
  <c r="AI248" i="4"/>
  <c r="AJ248" i="4"/>
  <c r="AK248" i="4"/>
  <c r="AL248" i="4"/>
  <c r="AM248" i="4"/>
  <c r="AN248" i="4"/>
  <c r="AO248" i="4"/>
  <c r="AP248" i="4"/>
  <c r="AQ248" i="4"/>
  <c r="AR248" i="4"/>
  <c r="AS248" i="4"/>
  <c r="AT248" i="4"/>
  <c r="AU248" i="4"/>
  <c r="AV248" i="4"/>
  <c r="AW248" i="4"/>
  <c r="AX248" i="4"/>
  <c r="AY248" i="4"/>
  <c r="AZ248" i="4"/>
  <c r="BA248" i="4"/>
  <c r="BB248" i="4"/>
  <c r="BC248" i="4"/>
  <c r="BD248" i="4"/>
  <c r="BE248" i="4"/>
  <c r="BF248" i="4"/>
  <c r="BG248" i="4"/>
  <c r="BH248" i="4"/>
  <c r="BI248" i="4"/>
  <c r="BJ248" i="4"/>
  <c r="BK248" i="4"/>
  <c r="BL248" i="4"/>
  <c r="BM248" i="4"/>
  <c r="BN248" i="4"/>
  <c r="B249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Y249" i="4"/>
  <c r="Z249" i="4"/>
  <c r="AA249" i="4"/>
  <c r="AB249" i="4"/>
  <c r="AC249" i="4"/>
  <c r="AD249" i="4"/>
  <c r="AE249" i="4"/>
  <c r="AF249" i="4"/>
  <c r="AG249" i="4"/>
  <c r="AH249" i="4"/>
  <c r="AI249" i="4"/>
  <c r="AJ249" i="4"/>
  <c r="AK249" i="4"/>
  <c r="AL249" i="4"/>
  <c r="AM249" i="4"/>
  <c r="AN249" i="4"/>
  <c r="AO249" i="4"/>
  <c r="AP249" i="4"/>
  <c r="AQ249" i="4"/>
  <c r="AR249" i="4"/>
  <c r="AS249" i="4"/>
  <c r="AT249" i="4"/>
  <c r="AU249" i="4"/>
  <c r="AV249" i="4"/>
  <c r="AW249" i="4"/>
  <c r="AX249" i="4"/>
  <c r="AY249" i="4"/>
  <c r="AZ249" i="4"/>
  <c r="BA249" i="4"/>
  <c r="BB249" i="4"/>
  <c r="BC249" i="4"/>
  <c r="BD249" i="4"/>
  <c r="BE249" i="4"/>
  <c r="BF249" i="4"/>
  <c r="BG249" i="4"/>
  <c r="BH249" i="4"/>
  <c r="BI249" i="4"/>
  <c r="BJ249" i="4"/>
  <c r="BK249" i="4"/>
  <c r="BL249" i="4"/>
  <c r="BM249" i="4"/>
  <c r="BN249" i="4"/>
  <c r="B250" i="4"/>
  <c r="C250" i="4"/>
  <c r="D250" i="4"/>
  <c r="E250" i="4"/>
  <c r="F250" i="4"/>
  <c r="G250" i="4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V250" i="4"/>
  <c r="W250" i="4"/>
  <c r="X250" i="4"/>
  <c r="Y250" i="4"/>
  <c r="Z250" i="4"/>
  <c r="AA250" i="4"/>
  <c r="AB250" i="4"/>
  <c r="AC250" i="4"/>
  <c r="AD250" i="4"/>
  <c r="AE250" i="4"/>
  <c r="AF250" i="4"/>
  <c r="AG250" i="4"/>
  <c r="AH250" i="4"/>
  <c r="AI250" i="4"/>
  <c r="AJ250" i="4"/>
  <c r="AK250" i="4"/>
  <c r="AL250" i="4"/>
  <c r="AM250" i="4"/>
  <c r="AN250" i="4"/>
  <c r="AO250" i="4"/>
  <c r="AP250" i="4"/>
  <c r="AQ250" i="4"/>
  <c r="AR250" i="4"/>
  <c r="AS250" i="4"/>
  <c r="AT250" i="4"/>
  <c r="AU250" i="4"/>
  <c r="AV250" i="4"/>
  <c r="AW250" i="4"/>
  <c r="AX250" i="4"/>
  <c r="AY250" i="4"/>
  <c r="AZ250" i="4"/>
  <c r="BA250" i="4"/>
  <c r="BB250" i="4"/>
  <c r="BC250" i="4"/>
  <c r="BD250" i="4"/>
  <c r="BE250" i="4"/>
  <c r="BF250" i="4"/>
  <c r="BG250" i="4"/>
  <c r="BH250" i="4"/>
  <c r="BI250" i="4"/>
  <c r="BJ250" i="4"/>
  <c r="BK250" i="4"/>
  <c r="BL250" i="4"/>
  <c r="BM250" i="4"/>
  <c r="BN250" i="4"/>
  <c r="B251" i="4"/>
  <c r="C251" i="4"/>
  <c r="D251" i="4"/>
  <c r="E251" i="4"/>
  <c r="F251" i="4"/>
  <c r="G251" i="4"/>
  <c r="H251" i="4"/>
  <c r="I251" i="4"/>
  <c r="J251" i="4"/>
  <c r="K251" i="4"/>
  <c r="L251" i="4"/>
  <c r="M251" i="4"/>
  <c r="N251" i="4"/>
  <c r="O251" i="4"/>
  <c r="P251" i="4"/>
  <c r="Q251" i="4"/>
  <c r="R251" i="4"/>
  <c r="S251" i="4"/>
  <c r="T251" i="4"/>
  <c r="U251" i="4"/>
  <c r="V251" i="4"/>
  <c r="W251" i="4"/>
  <c r="X251" i="4"/>
  <c r="Y251" i="4"/>
  <c r="Z251" i="4"/>
  <c r="AA251" i="4"/>
  <c r="AB251" i="4"/>
  <c r="AC251" i="4"/>
  <c r="AD251" i="4"/>
  <c r="AE251" i="4"/>
  <c r="AF251" i="4"/>
  <c r="AG251" i="4"/>
  <c r="AH251" i="4"/>
  <c r="AI251" i="4"/>
  <c r="AJ251" i="4"/>
  <c r="AK251" i="4"/>
  <c r="AL251" i="4"/>
  <c r="AM251" i="4"/>
  <c r="AN251" i="4"/>
  <c r="AO251" i="4"/>
  <c r="AP251" i="4"/>
  <c r="AQ251" i="4"/>
  <c r="AR251" i="4"/>
  <c r="AS251" i="4"/>
  <c r="AT251" i="4"/>
  <c r="AU251" i="4"/>
  <c r="AV251" i="4"/>
  <c r="AW251" i="4"/>
  <c r="AX251" i="4"/>
  <c r="AY251" i="4"/>
  <c r="AZ251" i="4"/>
  <c r="BA251" i="4"/>
  <c r="BB251" i="4"/>
  <c r="BC251" i="4"/>
  <c r="BD251" i="4"/>
  <c r="BE251" i="4"/>
  <c r="BF251" i="4"/>
  <c r="BG251" i="4"/>
  <c r="BH251" i="4"/>
  <c r="BI251" i="4"/>
  <c r="BJ251" i="4"/>
  <c r="BK251" i="4"/>
  <c r="BL251" i="4"/>
  <c r="BM251" i="4"/>
  <c r="BN251" i="4"/>
  <c r="B252" i="4"/>
  <c r="C252" i="4"/>
  <c r="D252" i="4"/>
  <c r="E252" i="4"/>
  <c r="F252" i="4"/>
  <c r="G252" i="4"/>
  <c r="H252" i="4"/>
  <c r="I252" i="4"/>
  <c r="J252" i="4"/>
  <c r="K252" i="4"/>
  <c r="L252" i="4"/>
  <c r="M252" i="4"/>
  <c r="N252" i="4"/>
  <c r="O252" i="4"/>
  <c r="P252" i="4"/>
  <c r="Q252" i="4"/>
  <c r="R252" i="4"/>
  <c r="S252" i="4"/>
  <c r="T252" i="4"/>
  <c r="U252" i="4"/>
  <c r="V252" i="4"/>
  <c r="W252" i="4"/>
  <c r="X252" i="4"/>
  <c r="Y252" i="4"/>
  <c r="Z252" i="4"/>
  <c r="AA252" i="4"/>
  <c r="AB252" i="4"/>
  <c r="AC252" i="4"/>
  <c r="AD252" i="4"/>
  <c r="AE252" i="4"/>
  <c r="AF252" i="4"/>
  <c r="AG252" i="4"/>
  <c r="AH252" i="4"/>
  <c r="AI252" i="4"/>
  <c r="AJ252" i="4"/>
  <c r="AK252" i="4"/>
  <c r="AL252" i="4"/>
  <c r="AM252" i="4"/>
  <c r="AN252" i="4"/>
  <c r="AO252" i="4"/>
  <c r="AP252" i="4"/>
  <c r="AQ252" i="4"/>
  <c r="AR252" i="4"/>
  <c r="AS252" i="4"/>
  <c r="AT252" i="4"/>
  <c r="AU252" i="4"/>
  <c r="AV252" i="4"/>
  <c r="AW252" i="4"/>
  <c r="AX252" i="4"/>
  <c r="AY252" i="4"/>
  <c r="AZ252" i="4"/>
  <c r="BA252" i="4"/>
  <c r="BB252" i="4"/>
  <c r="BC252" i="4"/>
  <c r="BD252" i="4"/>
  <c r="BE252" i="4"/>
  <c r="BF252" i="4"/>
  <c r="BG252" i="4"/>
  <c r="BH252" i="4"/>
  <c r="BI252" i="4"/>
  <c r="BJ252" i="4"/>
  <c r="BK252" i="4"/>
  <c r="BL252" i="4"/>
  <c r="BM252" i="4"/>
  <c r="BN252" i="4"/>
  <c r="B253" i="4"/>
  <c r="C253" i="4"/>
  <c r="D253" i="4"/>
  <c r="E253" i="4"/>
  <c r="F253" i="4"/>
  <c r="G253" i="4"/>
  <c r="H253" i="4"/>
  <c r="I253" i="4"/>
  <c r="J253" i="4"/>
  <c r="K253" i="4"/>
  <c r="L253" i="4"/>
  <c r="M253" i="4"/>
  <c r="N253" i="4"/>
  <c r="O253" i="4"/>
  <c r="P253" i="4"/>
  <c r="Q253" i="4"/>
  <c r="R253" i="4"/>
  <c r="S253" i="4"/>
  <c r="T253" i="4"/>
  <c r="U253" i="4"/>
  <c r="V253" i="4"/>
  <c r="W253" i="4"/>
  <c r="X253" i="4"/>
  <c r="Y253" i="4"/>
  <c r="Z253" i="4"/>
  <c r="AA253" i="4"/>
  <c r="AB253" i="4"/>
  <c r="AC253" i="4"/>
  <c r="AD253" i="4"/>
  <c r="AE253" i="4"/>
  <c r="AF253" i="4"/>
  <c r="AG253" i="4"/>
  <c r="AH253" i="4"/>
  <c r="AI253" i="4"/>
  <c r="AJ253" i="4"/>
  <c r="AK253" i="4"/>
  <c r="AL253" i="4"/>
  <c r="AM253" i="4"/>
  <c r="AN253" i="4"/>
  <c r="AO253" i="4"/>
  <c r="AP253" i="4"/>
  <c r="AQ253" i="4"/>
  <c r="AR253" i="4"/>
  <c r="AS253" i="4"/>
  <c r="AT253" i="4"/>
  <c r="AU253" i="4"/>
  <c r="AV253" i="4"/>
  <c r="AW253" i="4"/>
  <c r="AX253" i="4"/>
  <c r="AY253" i="4"/>
  <c r="AZ253" i="4"/>
  <c r="BA253" i="4"/>
  <c r="BB253" i="4"/>
  <c r="BC253" i="4"/>
  <c r="BD253" i="4"/>
  <c r="BE253" i="4"/>
  <c r="BF253" i="4"/>
  <c r="BG253" i="4"/>
  <c r="BH253" i="4"/>
  <c r="BI253" i="4"/>
  <c r="BJ253" i="4"/>
  <c r="BK253" i="4"/>
  <c r="BL253" i="4"/>
  <c r="BM253" i="4"/>
  <c r="BN253" i="4"/>
  <c r="B254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P254" i="4"/>
  <c r="Q254" i="4"/>
  <c r="R254" i="4"/>
  <c r="S254" i="4"/>
  <c r="T254" i="4"/>
  <c r="U254" i="4"/>
  <c r="V254" i="4"/>
  <c r="W254" i="4"/>
  <c r="X254" i="4"/>
  <c r="Y254" i="4"/>
  <c r="Z254" i="4"/>
  <c r="AA254" i="4"/>
  <c r="AB254" i="4"/>
  <c r="AC254" i="4"/>
  <c r="AD254" i="4"/>
  <c r="AE254" i="4"/>
  <c r="AF254" i="4"/>
  <c r="AG254" i="4"/>
  <c r="AH254" i="4"/>
  <c r="AI254" i="4"/>
  <c r="AJ254" i="4"/>
  <c r="AK254" i="4"/>
  <c r="AL254" i="4"/>
  <c r="AM254" i="4"/>
  <c r="AN254" i="4"/>
  <c r="AO254" i="4"/>
  <c r="AP254" i="4"/>
  <c r="AQ254" i="4"/>
  <c r="AR254" i="4"/>
  <c r="AS254" i="4"/>
  <c r="AT254" i="4"/>
  <c r="AU254" i="4"/>
  <c r="AV254" i="4"/>
  <c r="AW254" i="4"/>
  <c r="AX254" i="4"/>
  <c r="AY254" i="4"/>
  <c r="AZ254" i="4"/>
  <c r="BA254" i="4"/>
  <c r="BB254" i="4"/>
  <c r="BC254" i="4"/>
  <c r="BD254" i="4"/>
  <c r="BE254" i="4"/>
  <c r="BF254" i="4"/>
  <c r="BG254" i="4"/>
  <c r="BH254" i="4"/>
  <c r="BI254" i="4"/>
  <c r="BJ254" i="4"/>
  <c r="BK254" i="4"/>
  <c r="BL254" i="4"/>
  <c r="BM254" i="4"/>
  <c r="BN254" i="4"/>
  <c r="B255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P255" i="4"/>
  <c r="Q255" i="4"/>
  <c r="R255" i="4"/>
  <c r="S255" i="4"/>
  <c r="T255" i="4"/>
  <c r="U255" i="4"/>
  <c r="V255" i="4"/>
  <c r="W255" i="4"/>
  <c r="X255" i="4"/>
  <c r="Y255" i="4"/>
  <c r="Z255" i="4"/>
  <c r="AA255" i="4"/>
  <c r="AB255" i="4"/>
  <c r="AC255" i="4"/>
  <c r="AD255" i="4"/>
  <c r="AE255" i="4"/>
  <c r="AF255" i="4"/>
  <c r="AG255" i="4"/>
  <c r="AH255" i="4"/>
  <c r="AI255" i="4"/>
  <c r="AJ255" i="4"/>
  <c r="AK255" i="4"/>
  <c r="AL255" i="4"/>
  <c r="AM255" i="4"/>
  <c r="AN255" i="4"/>
  <c r="AO255" i="4"/>
  <c r="AP255" i="4"/>
  <c r="AQ255" i="4"/>
  <c r="AR255" i="4"/>
  <c r="AS255" i="4"/>
  <c r="AT255" i="4"/>
  <c r="AU255" i="4"/>
  <c r="AV255" i="4"/>
  <c r="AW255" i="4"/>
  <c r="AX255" i="4"/>
  <c r="AY255" i="4"/>
  <c r="AZ255" i="4"/>
  <c r="BA255" i="4"/>
  <c r="BB255" i="4"/>
  <c r="BC255" i="4"/>
  <c r="BD255" i="4"/>
  <c r="BE255" i="4"/>
  <c r="BF255" i="4"/>
  <c r="BG255" i="4"/>
  <c r="BH255" i="4"/>
  <c r="BI255" i="4"/>
  <c r="BJ255" i="4"/>
  <c r="BK255" i="4"/>
  <c r="BL255" i="4"/>
  <c r="BM255" i="4"/>
  <c r="BN255" i="4"/>
  <c r="B256" i="4"/>
  <c r="C256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P256" i="4"/>
  <c r="Q256" i="4"/>
  <c r="R256" i="4"/>
  <c r="S256" i="4"/>
  <c r="T256" i="4"/>
  <c r="U256" i="4"/>
  <c r="V256" i="4"/>
  <c r="W256" i="4"/>
  <c r="X256" i="4"/>
  <c r="Y256" i="4"/>
  <c r="Z256" i="4"/>
  <c r="AA256" i="4"/>
  <c r="AB256" i="4"/>
  <c r="AC256" i="4"/>
  <c r="AD256" i="4"/>
  <c r="AE256" i="4"/>
  <c r="AF256" i="4"/>
  <c r="AG256" i="4"/>
  <c r="AH256" i="4"/>
  <c r="AI256" i="4"/>
  <c r="AJ256" i="4"/>
  <c r="AK256" i="4"/>
  <c r="AL256" i="4"/>
  <c r="AM256" i="4"/>
  <c r="AN256" i="4"/>
  <c r="AO256" i="4"/>
  <c r="AP256" i="4"/>
  <c r="AQ256" i="4"/>
  <c r="AR256" i="4"/>
  <c r="AS256" i="4"/>
  <c r="AT256" i="4"/>
  <c r="AU256" i="4"/>
  <c r="AV256" i="4"/>
  <c r="AW256" i="4"/>
  <c r="AX256" i="4"/>
  <c r="AY256" i="4"/>
  <c r="AZ256" i="4"/>
  <c r="BA256" i="4"/>
  <c r="BB256" i="4"/>
  <c r="BC256" i="4"/>
  <c r="BD256" i="4"/>
  <c r="BE256" i="4"/>
  <c r="BF256" i="4"/>
  <c r="BG256" i="4"/>
  <c r="BH256" i="4"/>
  <c r="BI256" i="4"/>
  <c r="BJ256" i="4"/>
  <c r="BK256" i="4"/>
  <c r="BL256" i="4"/>
  <c r="BM256" i="4"/>
  <c r="BN256" i="4"/>
  <c r="B257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P257" i="4"/>
  <c r="Q257" i="4"/>
  <c r="R257" i="4"/>
  <c r="S257" i="4"/>
  <c r="T257" i="4"/>
  <c r="U257" i="4"/>
  <c r="V257" i="4"/>
  <c r="W257" i="4"/>
  <c r="X257" i="4"/>
  <c r="Y257" i="4"/>
  <c r="Z257" i="4"/>
  <c r="AA257" i="4"/>
  <c r="AB257" i="4"/>
  <c r="AC257" i="4"/>
  <c r="AD257" i="4"/>
  <c r="AE257" i="4"/>
  <c r="AF257" i="4"/>
  <c r="AG257" i="4"/>
  <c r="AH257" i="4"/>
  <c r="AI257" i="4"/>
  <c r="AJ257" i="4"/>
  <c r="AK257" i="4"/>
  <c r="AL257" i="4"/>
  <c r="AM257" i="4"/>
  <c r="AN257" i="4"/>
  <c r="AO257" i="4"/>
  <c r="AP257" i="4"/>
  <c r="AQ257" i="4"/>
  <c r="AR257" i="4"/>
  <c r="AS257" i="4"/>
  <c r="AT257" i="4"/>
  <c r="AU257" i="4"/>
  <c r="AV257" i="4"/>
  <c r="AW257" i="4"/>
  <c r="AX257" i="4"/>
  <c r="AY257" i="4"/>
  <c r="AZ257" i="4"/>
  <c r="BA257" i="4"/>
  <c r="BB257" i="4"/>
  <c r="BC257" i="4"/>
  <c r="BD257" i="4"/>
  <c r="BE257" i="4"/>
  <c r="BF257" i="4"/>
  <c r="BG257" i="4"/>
  <c r="BH257" i="4"/>
  <c r="BI257" i="4"/>
  <c r="BJ257" i="4"/>
  <c r="BK257" i="4"/>
  <c r="BL257" i="4"/>
  <c r="BM257" i="4"/>
  <c r="BN257" i="4"/>
  <c r="B258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258" i="4"/>
  <c r="U258" i="4"/>
  <c r="V258" i="4"/>
  <c r="W258" i="4"/>
  <c r="X258" i="4"/>
  <c r="Y258" i="4"/>
  <c r="Z258" i="4"/>
  <c r="AA258" i="4"/>
  <c r="AB258" i="4"/>
  <c r="AC258" i="4"/>
  <c r="AD258" i="4"/>
  <c r="AE258" i="4"/>
  <c r="AF258" i="4"/>
  <c r="AG258" i="4"/>
  <c r="AH258" i="4"/>
  <c r="AI258" i="4"/>
  <c r="AJ258" i="4"/>
  <c r="AK258" i="4"/>
  <c r="AL258" i="4"/>
  <c r="AM258" i="4"/>
  <c r="AN258" i="4"/>
  <c r="AO258" i="4"/>
  <c r="AP258" i="4"/>
  <c r="AQ258" i="4"/>
  <c r="AR258" i="4"/>
  <c r="AS258" i="4"/>
  <c r="AT258" i="4"/>
  <c r="AU258" i="4"/>
  <c r="AV258" i="4"/>
  <c r="AW258" i="4"/>
  <c r="AX258" i="4"/>
  <c r="AY258" i="4"/>
  <c r="AZ258" i="4"/>
  <c r="BA258" i="4"/>
  <c r="BB258" i="4"/>
  <c r="BC258" i="4"/>
  <c r="BD258" i="4"/>
  <c r="BE258" i="4"/>
  <c r="BF258" i="4"/>
  <c r="BG258" i="4"/>
  <c r="BH258" i="4"/>
  <c r="BI258" i="4"/>
  <c r="BJ258" i="4"/>
  <c r="BK258" i="4"/>
  <c r="BL258" i="4"/>
  <c r="BM258" i="4"/>
  <c r="BN258" i="4"/>
  <c r="B259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P259" i="4"/>
  <c r="Q259" i="4"/>
  <c r="R259" i="4"/>
  <c r="S259" i="4"/>
  <c r="T259" i="4"/>
  <c r="U259" i="4"/>
  <c r="V259" i="4"/>
  <c r="W259" i="4"/>
  <c r="X259" i="4"/>
  <c r="Y259" i="4"/>
  <c r="Z259" i="4"/>
  <c r="AA259" i="4"/>
  <c r="AB259" i="4"/>
  <c r="AC259" i="4"/>
  <c r="AD259" i="4"/>
  <c r="AE259" i="4"/>
  <c r="AF259" i="4"/>
  <c r="AG259" i="4"/>
  <c r="AH259" i="4"/>
  <c r="AI259" i="4"/>
  <c r="AJ259" i="4"/>
  <c r="AK259" i="4"/>
  <c r="AL259" i="4"/>
  <c r="AM259" i="4"/>
  <c r="AN259" i="4"/>
  <c r="AO259" i="4"/>
  <c r="AP259" i="4"/>
  <c r="AQ259" i="4"/>
  <c r="AR259" i="4"/>
  <c r="AS259" i="4"/>
  <c r="AT259" i="4"/>
  <c r="AU259" i="4"/>
  <c r="AV259" i="4"/>
  <c r="AW259" i="4"/>
  <c r="AX259" i="4"/>
  <c r="AY259" i="4"/>
  <c r="AZ259" i="4"/>
  <c r="BA259" i="4"/>
  <c r="BB259" i="4"/>
  <c r="BC259" i="4"/>
  <c r="BD259" i="4"/>
  <c r="BE259" i="4"/>
  <c r="BF259" i="4"/>
  <c r="BG259" i="4"/>
  <c r="BH259" i="4"/>
  <c r="BI259" i="4"/>
  <c r="BJ259" i="4"/>
  <c r="BK259" i="4"/>
  <c r="BL259" i="4"/>
  <c r="BM259" i="4"/>
  <c r="BN259" i="4"/>
  <c r="B260" i="4"/>
  <c r="C260" i="4"/>
  <c r="D260" i="4"/>
  <c r="E260" i="4"/>
  <c r="F260" i="4"/>
  <c r="G260" i="4"/>
  <c r="H260" i="4"/>
  <c r="I260" i="4"/>
  <c r="J260" i="4"/>
  <c r="K260" i="4"/>
  <c r="L260" i="4"/>
  <c r="M260" i="4"/>
  <c r="N260" i="4"/>
  <c r="O260" i="4"/>
  <c r="P260" i="4"/>
  <c r="Q260" i="4"/>
  <c r="R260" i="4"/>
  <c r="S260" i="4"/>
  <c r="T260" i="4"/>
  <c r="U260" i="4"/>
  <c r="V260" i="4"/>
  <c r="W260" i="4"/>
  <c r="X260" i="4"/>
  <c r="Y260" i="4"/>
  <c r="Z260" i="4"/>
  <c r="AA260" i="4"/>
  <c r="AB260" i="4"/>
  <c r="AC260" i="4"/>
  <c r="AD260" i="4"/>
  <c r="AE260" i="4"/>
  <c r="AF260" i="4"/>
  <c r="AG260" i="4"/>
  <c r="AH260" i="4"/>
  <c r="AI260" i="4"/>
  <c r="AJ260" i="4"/>
  <c r="AK260" i="4"/>
  <c r="AL260" i="4"/>
  <c r="AM260" i="4"/>
  <c r="AN260" i="4"/>
  <c r="AO260" i="4"/>
  <c r="AP260" i="4"/>
  <c r="AQ260" i="4"/>
  <c r="AR260" i="4"/>
  <c r="AS260" i="4"/>
  <c r="AT260" i="4"/>
  <c r="AU260" i="4"/>
  <c r="AV260" i="4"/>
  <c r="AW260" i="4"/>
  <c r="AX260" i="4"/>
  <c r="AY260" i="4"/>
  <c r="AZ260" i="4"/>
  <c r="BA260" i="4"/>
  <c r="BB260" i="4"/>
  <c r="BC260" i="4"/>
  <c r="BD260" i="4"/>
  <c r="BE260" i="4"/>
  <c r="BF260" i="4"/>
  <c r="BG260" i="4"/>
  <c r="BH260" i="4"/>
  <c r="BI260" i="4"/>
  <c r="BJ260" i="4"/>
  <c r="BK260" i="4"/>
  <c r="BL260" i="4"/>
  <c r="BM260" i="4"/>
  <c r="BN260" i="4"/>
  <c r="B261" i="4"/>
  <c r="C261" i="4"/>
  <c r="D261" i="4"/>
  <c r="E261" i="4"/>
  <c r="F261" i="4"/>
  <c r="G261" i="4"/>
  <c r="H261" i="4"/>
  <c r="I261" i="4"/>
  <c r="J261" i="4"/>
  <c r="K261" i="4"/>
  <c r="L261" i="4"/>
  <c r="M261" i="4"/>
  <c r="N261" i="4"/>
  <c r="O261" i="4"/>
  <c r="P261" i="4"/>
  <c r="Q261" i="4"/>
  <c r="R261" i="4"/>
  <c r="S261" i="4"/>
  <c r="T261" i="4"/>
  <c r="U261" i="4"/>
  <c r="V261" i="4"/>
  <c r="W261" i="4"/>
  <c r="X261" i="4"/>
  <c r="Y261" i="4"/>
  <c r="Z261" i="4"/>
  <c r="AA261" i="4"/>
  <c r="AB261" i="4"/>
  <c r="AC261" i="4"/>
  <c r="AD261" i="4"/>
  <c r="AE261" i="4"/>
  <c r="AF261" i="4"/>
  <c r="AG261" i="4"/>
  <c r="AH261" i="4"/>
  <c r="AI261" i="4"/>
  <c r="AJ261" i="4"/>
  <c r="AK261" i="4"/>
  <c r="AL261" i="4"/>
  <c r="AM261" i="4"/>
  <c r="AN261" i="4"/>
  <c r="AO261" i="4"/>
  <c r="AP261" i="4"/>
  <c r="AQ261" i="4"/>
  <c r="AR261" i="4"/>
  <c r="AS261" i="4"/>
  <c r="AT261" i="4"/>
  <c r="AU261" i="4"/>
  <c r="AV261" i="4"/>
  <c r="AW261" i="4"/>
  <c r="AX261" i="4"/>
  <c r="AY261" i="4"/>
  <c r="AZ261" i="4"/>
  <c r="BA261" i="4"/>
  <c r="BB261" i="4"/>
  <c r="BC261" i="4"/>
  <c r="BD261" i="4"/>
  <c r="BE261" i="4"/>
  <c r="BF261" i="4"/>
  <c r="BG261" i="4"/>
  <c r="BH261" i="4"/>
  <c r="BI261" i="4"/>
  <c r="BJ261" i="4"/>
  <c r="BK261" i="4"/>
  <c r="BL261" i="4"/>
  <c r="BM261" i="4"/>
  <c r="BN261" i="4"/>
  <c r="B262" i="4"/>
  <c r="C262" i="4"/>
  <c r="D262" i="4"/>
  <c r="E262" i="4"/>
  <c r="F262" i="4"/>
  <c r="G262" i="4"/>
  <c r="H262" i="4"/>
  <c r="I262" i="4"/>
  <c r="J262" i="4"/>
  <c r="K262" i="4"/>
  <c r="L262" i="4"/>
  <c r="M262" i="4"/>
  <c r="N262" i="4"/>
  <c r="O262" i="4"/>
  <c r="P262" i="4"/>
  <c r="Q262" i="4"/>
  <c r="R262" i="4"/>
  <c r="S262" i="4"/>
  <c r="T262" i="4"/>
  <c r="U262" i="4"/>
  <c r="V262" i="4"/>
  <c r="W262" i="4"/>
  <c r="X262" i="4"/>
  <c r="Y262" i="4"/>
  <c r="Z262" i="4"/>
  <c r="AA262" i="4"/>
  <c r="AB262" i="4"/>
  <c r="AC262" i="4"/>
  <c r="AD262" i="4"/>
  <c r="AE262" i="4"/>
  <c r="AF262" i="4"/>
  <c r="AG262" i="4"/>
  <c r="AH262" i="4"/>
  <c r="AI262" i="4"/>
  <c r="AJ262" i="4"/>
  <c r="AK262" i="4"/>
  <c r="AL262" i="4"/>
  <c r="AM262" i="4"/>
  <c r="AN262" i="4"/>
  <c r="AO262" i="4"/>
  <c r="AP262" i="4"/>
  <c r="AQ262" i="4"/>
  <c r="AR262" i="4"/>
  <c r="AS262" i="4"/>
  <c r="AT262" i="4"/>
  <c r="AU262" i="4"/>
  <c r="AV262" i="4"/>
  <c r="AW262" i="4"/>
  <c r="AX262" i="4"/>
  <c r="AY262" i="4"/>
  <c r="AZ262" i="4"/>
  <c r="BA262" i="4"/>
  <c r="BB262" i="4"/>
  <c r="BC262" i="4"/>
  <c r="BD262" i="4"/>
  <c r="BE262" i="4"/>
  <c r="BF262" i="4"/>
  <c r="BG262" i="4"/>
  <c r="BH262" i="4"/>
  <c r="BI262" i="4"/>
  <c r="BJ262" i="4"/>
  <c r="BK262" i="4"/>
  <c r="BL262" i="4"/>
  <c r="BM262" i="4"/>
  <c r="BN262" i="4"/>
  <c r="B263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O263" i="4"/>
  <c r="P263" i="4"/>
  <c r="Q263" i="4"/>
  <c r="R263" i="4"/>
  <c r="S263" i="4"/>
  <c r="T263" i="4"/>
  <c r="U263" i="4"/>
  <c r="V263" i="4"/>
  <c r="W263" i="4"/>
  <c r="X263" i="4"/>
  <c r="Y263" i="4"/>
  <c r="Z263" i="4"/>
  <c r="AA263" i="4"/>
  <c r="AB263" i="4"/>
  <c r="AC263" i="4"/>
  <c r="AD263" i="4"/>
  <c r="AE263" i="4"/>
  <c r="AF263" i="4"/>
  <c r="AG263" i="4"/>
  <c r="AH263" i="4"/>
  <c r="AI263" i="4"/>
  <c r="AJ263" i="4"/>
  <c r="AK263" i="4"/>
  <c r="AL263" i="4"/>
  <c r="AM263" i="4"/>
  <c r="AN263" i="4"/>
  <c r="AO263" i="4"/>
  <c r="AP263" i="4"/>
  <c r="AQ263" i="4"/>
  <c r="AR263" i="4"/>
  <c r="AS263" i="4"/>
  <c r="AT263" i="4"/>
  <c r="AU263" i="4"/>
  <c r="AV263" i="4"/>
  <c r="AW263" i="4"/>
  <c r="AX263" i="4"/>
  <c r="AY263" i="4"/>
  <c r="AZ263" i="4"/>
  <c r="BA263" i="4"/>
  <c r="BB263" i="4"/>
  <c r="BC263" i="4"/>
  <c r="BD263" i="4"/>
  <c r="BE263" i="4"/>
  <c r="BF263" i="4"/>
  <c r="BG263" i="4"/>
  <c r="BH263" i="4"/>
  <c r="BI263" i="4"/>
  <c r="BJ263" i="4"/>
  <c r="BK263" i="4"/>
  <c r="BL263" i="4"/>
  <c r="BM263" i="4"/>
  <c r="BN263" i="4"/>
  <c r="B264" i="4"/>
  <c r="C264" i="4"/>
  <c r="D264" i="4"/>
  <c r="E264" i="4"/>
  <c r="F264" i="4"/>
  <c r="G264" i="4"/>
  <c r="H264" i="4"/>
  <c r="I264" i="4"/>
  <c r="J264" i="4"/>
  <c r="K264" i="4"/>
  <c r="L264" i="4"/>
  <c r="M264" i="4"/>
  <c r="N264" i="4"/>
  <c r="O264" i="4"/>
  <c r="P264" i="4"/>
  <c r="Q264" i="4"/>
  <c r="R264" i="4"/>
  <c r="S264" i="4"/>
  <c r="T264" i="4"/>
  <c r="U264" i="4"/>
  <c r="V264" i="4"/>
  <c r="W264" i="4"/>
  <c r="X264" i="4"/>
  <c r="Y264" i="4"/>
  <c r="Z264" i="4"/>
  <c r="AA264" i="4"/>
  <c r="AB264" i="4"/>
  <c r="AC264" i="4"/>
  <c r="AD264" i="4"/>
  <c r="AE264" i="4"/>
  <c r="AF264" i="4"/>
  <c r="AG264" i="4"/>
  <c r="AH264" i="4"/>
  <c r="AI264" i="4"/>
  <c r="AJ264" i="4"/>
  <c r="AK264" i="4"/>
  <c r="AL264" i="4"/>
  <c r="AM264" i="4"/>
  <c r="AN264" i="4"/>
  <c r="AO264" i="4"/>
  <c r="AP264" i="4"/>
  <c r="AQ264" i="4"/>
  <c r="AR264" i="4"/>
  <c r="AS264" i="4"/>
  <c r="AT264" i="4"/>
  <c r="AU264" i="4"/>
  <c r="AV264" i="4"/>
  <c r="AW264" i="4"/>
  <c r="AX264" i="4"/>
  <c r="AY264" i="4"/>
  <c r="AZ264" i="4"/>
  <c r="BA264" i="4"/>
  <c r="BB264" i="4"/>
  <c r="BC264" i="4"/>
  <c r="BD264" i="4"/>
  <c r="BE264" i="4"/>
  <c r="BF264" i="4"/>
  <c r="BG264" i="4"/>
  <c r="BH264" i="4"/>
  <c r="BI264" i="4"/>
  <c r="BJ264" i="4"/>
  <c r="BK264" i="4"/>
  <c r="BL264" i="4"/>
  <c r="BM264" i="4"/>
  <c r="BN264" i="4"/>
  <c r="B265" i="4"/>
  <c r="C265" i="4"/>
  <c r="D265" i="4"/>
  <c r="E265" i="4"/>
  <c r="F265" i="4"/>
  <c r="G265" i="4"/>
  <c r="H265" i="4"/>
  <c r="I265" i="4"/>
  <c r="J265" i="4"/>
  <c r="K265" i="4"/>
  <c r="L265" i="4"/>
  <c r="M265" i="4"/>
  <c r="N265" i="4"/>
  <c r="O265" i="4"/>
  <c r="P265" i="4"/>
  <c r="Q265" i="4"/>
  <c r="R265" i="4"/>
  <c r="S265" i="4"/>
  <c r="T265" i="4"/>
  <c r="U265" i="4"/>
  <c r="V265" i="4"/>
  <c r="W265" i="4"/>
  <c r="X265" i="4"/>
  <c r="Y265" i="4"/>
  <c r="Z265" i="4"/>
  <c r="AA265" i="4"/>
  <c r="AB265" i="4"/>
  <c r="AC265" i="4"/>
  <c r="AD265" i="4"/>
  <c r="AE265" i="4"/>
  <c r="AF265" i="4"/>
  <c r="AG265" i="4"/>
  <c r="AH265" i="4"/>
  <c r="AI265" i="4"/>
  <c r="AJ265" i="4"/>
  <c r="AK265" i="4"/>
  <c r="AL265" i="4"/>
  <c r="AM265" i="4"/>
  <c r="AN265" i="4"/>
  <c r="AO265" i="4"/>
  <c r="AP265" i="4"/>
  <c r="AQ265" i="4"/>
  <c r="AR265" i="4"/>
  <c r="AS265" i="4"/>
  <c r="AT265" i="4"/>
  <c r="AU265" i="4"/>
  <c r="AV265" i="4"/>
  <c r="AW265" i="4"/>
  <c r="AX265" i="4"/>
  <c r="AY265" i="4"/>
  <c r="AZ265" i="4"/>
  <c r="BA265" i="4"/>
  <c r="BB265" i="4"/>
  <c r="BC265" i="4"/>
  <c r="BD265" i="4"/>
  <c r="BE265" i="4"/>
  <c r="BF265" i="4"/>
  <c r="BG265" i="4"/>
  <c r="BH265" i="4"/>
  <c r="BI265" i="4"/>
  <c r="BJ265" i="4"/>
  <c r="BK265" i="4"/>
  <c r="BL265" i="4"/>
  <c r="BM265" i="4"/>
  <c r="BN265" i="4"/>
  <c r="B266" i="4"/>
  <c r="C266" i="4"/>
  <c r="D266" i="4"/>
  <c r="E266" i="4"/>
  <c r="F266" i="4"/>
  <c r="G266" i="4"/>
  <c r="H266" i="4"/>
  <c r="I266" i="4"/>
  <c r="J266" i="4"/>
  <c r="K266" i="4"/>
  <c r="L266" i="4"/>
  <c r="M266" i="4"/>
  <c r="N266" i="4"/>
  <c r="O266" i="4"/>
  <c r="P266" i="4"/>
  <c r="Q266" i="4"/>
  <c r="R266" i="4"/>
  <c r="S266" i="4"/>
  <c r="T266" i="4"/>
  <c r="U266" i="4"/>
  <c r="V266" i="4"/>
  <c r="W266" i="4"/>
  <c r="X266" i="4"/>
  <c r="Y266" i="4"/>
  <c r="Z266" i="4"/>
  <c r="AA266" i="4"/>
  <c r="AB266" i="4"/>
  <c r="AC266" i="4"/>
  <c r="AD266" i="4"/>
  <c r="AE266" i="4"/>
  <c r="AF266" i="4"/>
  <c r="AG266" i="4"/>
  <c r="AH266" i="4"/>
  <c r="AI266" i="4"/>
  <c r="AJ266" i="4"/>
  <c r="AK266" i="4"/>
  <c r="AL266" i="4"/>
  <c r="AM266" i="4"/>
  <c r="AN266" i="4"/>
  <c r="AO266" i="4"/>
  <c r="AP266" i="4"/>
  <c r="AQ266" i="4"/>
  <c r="AR266" i="4"/>
  <c r="AS266" i="4"/>
  <c r="AT266" i="4"/>
  <c r="AU266" i="4"/>
  <c r="AV266" i="4"/>
  <c r="AW266" i="4"/>
  <c r="AX266" i="4"/>
  <c r="AY266" i="4"/>
  <c r="AZ266" i="4"/>
  <c r="BA266" i="4"/>
  <c r="BB266" i="4"/>
  <c r="BC266" i="4"/>
  <c r="BD266" i="4"/>
  <c r="BE266" i="4"/>
  <c r="BF266" i="4"/>
  <c r="BG266" i="4"/>
  <c r="BH266" i="4"/>
  <c r="BI266" i="4"/>
  <c r="BJ266" i="4"/>
  <c r="BK266" i="4"/>
  <c r="BL266" i="4"/>
  <c r="BM266" i="4"/>
  <c r="BN266" i="4"/>
  <c r="B267" i="4"/>
  <c r="C267" i="4"/>
  <c r="D267" i="4"/>
  <c r="E267" i="4"/>
  <c r="F267" i="4"/>
  <c r="G267" i="4"/>
  <c r="H267" i="4"/>
  <c r="I267" i="4"/>
  <c r="J267" i="4"/>
  <c r="K267" i="4"/>
  <c r="L267" i="4"/>
  <c r="M267" i="4"/>
  <c r="N267" i="4"/>
  <c r="O267" i="4"/>
  <c r="P267" i="4"/>
  <c r="Q267" i="4"/>
  <c r="R267" i="4"/>
  <c r="S267" i="4"/>
  <c r="T267" i="4"/>
  <c r="U267" i="4"/>
  <c r="V267" i="4"/>
  <c r="W267" i="4"/>
  <c r="X267" i="4"/>
  <c r="Y267" i="4"/>
  <c r="Z267" i="4"/>
  <c r="AA267" i="4"/>
  <c r="AB267" i="4"/>
  <c r="AC267" i="4"/>
  <c r="AD267" i="4"/>
  <c r="AE267" i="4"/>
  <c r="AF267" i="4"/>
  <c r="AG267" i="4"/>
  <c r="AH267" i="4"/>
  <c r="AI267" i="4"/>
  <c r="AJ267" i="4"/>
  <c r="AK267" i="4"/>
  <c r="AL267" i="4"/>
  <c r="AM267" i="4"/>
  <c r="AN267" i="4"/>
  <c r="AO267" i="4"/>
  <c r="AP267" i="4"/>
  <c r="AQ267" i="4"/>
  <c r="AR267" i="4"/>
  <c r="AS267" i="4"/>
  <c r="AT267" i="4"/>
  <c r="AU267" i="4"/>
  <c r="AV267" i="4"/>
  <c r="AW267" i="4"/>
  <c r="AX267" i="4"/>
  <c r="AY267" i="4"/>
  <c r="AZ267" i="4"/>
  <c r="BA267" i="4"/>
  <c r="BB267" i="4"/>
  <c r="BC267" i="4"/>
  <c r="BD267" i="4"/>
  <c r="BE267" i="4"/>
  <c r="BF267" i="4"/>
  <c r="BG267" i="4"/>
  <c r="BH267" i="4"/>
  <c r="BI267" i="4"/>
  <c r="BJ267" i="4"/>
  <c r="BK267" i="4"/>
  <c r="BL267" i="4"/>
  <c r="BM267" i="4"/>
  <c r="BN267" i="4"/>
  <c r="B268" i="4"/>
  <c r="C268" i="4"/>
  <c r="D268" i="4"/>
  <c r="E268" i="4"/>
  <c r="F268" i="4"/>
  <c r="G268" i="4"/>
  <c r="H268" i="4"/>
  <c r="I268" i="4"/>
  <c r="J268" i="4"/>
  <c r="K268" i="4"/>
  <c r="L268" i="4"/>
  <c r="M268" i="4"/>
  <c r="N268" i="4"/>
  <c r="O268" i="4"/>
  <c r="P268" i="4"/>
  <c r="Q268" i="4"/>
  <c r="R268" i="4"/>
  <c r="S268" i="4"/>
  <c r="T268" i="4"/>
  <c r="U268" i="4"/>
  <c r="V268" i="4"/>
  <c r="W268" i="4"/>
  <c r="X268" i="4"/>
  <c r="Y268" i="4"/>
  <c r="Z268" i="4"/>
  <c r="AA268" i="4"/>
  <c r="AB268" i="4"/>
  <c r="AC268" i="4"/>
  <c r="AD268" i="4"/>
  <c r="AE268" i="4"/>
  <c r="AF268" i="4"/>
  <c r="AG268" i="4"/>
  <c r="AH268" i="4"/>
  <c r="AI268" i="4"/>
  <c r="AJ268" i="4"/>
  <c r="AK268" i="4"/>
  <c r="AL268" i="4"/>
  <c r="AM268" i="4"/>
  <c r="AN268" i="4"/>
  <c r="AO268" i="4"/>
  <c r="AP268" i="4"/>
  <c r="AQ268" i="4"/>
  <c r="AR268" i="4"/>
  <c r="AS268" i="4"/>
  <c r="AT268" i="4"/>
  <c r="AU268" i="4"/>
  <c r="AV268" i="4"/>
  <c r="AW268" i="4"/>
  <c r="AX268" i="4"/>
  <c r="AY268" i="4"/>
  <c r="AZ268" i="4"/>
  <c r="BA268" i="4"/>
  <c r="BB268" i="4"/>
  <c r="BC268" i="4"/>
  <c r="BD268" i="4"/>
  <c r="BE268" i="4"/>
  <c r="BF268" i="4"/>
  <c r="BG268" i="4"/>
  <c r="BH268" i="4"/>
  <c r="BI268" i="4"/>
  <c r="BJ268" i="4"/>
  <c r="BK268" i="4"/>
  <c r="BL268" i="4"/>
  <c r="BM268" i="4"/>
  <c r="BN268" i="4"/>
  <c r="B269" i="4"/>
  <c r="C269" i="4"/>
  <c r="D269" i="4"/>
  <c r="E269" i="4"/>
  <c r="F269" i="4"/>
  <c r="G269" i="4"/>
  <c r="H269" i="4"/>
  <c r="I269" i="4"/>
  <c r="J269" i="4"/>
  <c r="K269" i="4"/>
  <c r="L269" i="4"/>
  <c r="M269" i="4"/>
  <c r="N269" i="4"/>
  <c r="O269" i="4"/>
  <c r="P269" i="4"/>
  <c r="Q269" i="4"/>
  <c r="R269" i="4"/>
  <c r="S269" i="4"/>
  <c r="T269" i="4"/>
  <c r="U269" i="4"/>
  <c r="V269" i="4"/>
  <c r="W269" i="4"/>
  <c r="X269" i="4"/>
  <c r="Y269" i="4"/>
  <c r="Z269" i="4"/>
  <c r="AA269" i="4"/>
  <c r="AB269" i="4"/>
  <c r="AC269" i="4"/>
  <c r="AD269" i="4"/>
  <c r="AE269" i="4"/>
  <c r="AF269" i="4"/>
  <c r="AG269" i="4"/>
  <c r="AH269" i="4"/>
  <c r="AI269" i="4"/>
  <c r="AJ269" i="4"/>
  <c r="AK269" i="4"/>
  <c r="AL269" i="4"/>
  <c r="AM269" i="4"/>
  <c r="AN269" i="4"/>
  <c r="AO269" i="4"/>
  <c r="AP269" i="4"/>
  <c r="AQ269" i="4"/>
  <c r="AR269" i="4"/>
  <c r="AS269" i="4"/>
  <c r="AT269" i="4"/>
  <c r="AU269" i="4"/>
  <c r="AV269" i="4"/>
  <c r="AW269" i="4"/>
  <c r="AX269" i="4"/>
  <c r="AY269" i="4"/>
  <c r="AZ269" i="4"/>
  <c r="BA269" i="4"/>
  <c r="BB269" i="4"/>
  <c r="BC269" i="4"/>
  <c r="BD269" i="4"/>
  <c r="BE269" i="4"/>
  <c r="BF269" i="4"/>
  <c r="BG269" i="4"/>
  <c r="BH269" i="4"/>
  <c r="BI269" i="4"/>
  <c r="BJ269" i="4"/>
  <c r="BK269" i="4"/>
  <c r="BL269" i="4"/>
  <c r="BM269" i="4"/>
  <c r="BN269" i="4"/>
  <c r="B270" i="4"/>
  <c r="C270" i="4"/>
  <c r="D270" i="4"/>
  <c r="E270" i="4"/>
  <c r="F270" i="4"/>
  <c r="G270" i="4"/>
  <c r="H270" i="4"/>
  <c r="I270" i="4"/>
  <c r="J270" i="4"/>
  <c r="K270" i="4"/>
  <c r="L270" i="4"/>
  <c r="M270" i="4"/>
  <c r="N270" i="4"/>
  <c r="O270" i="4"/>
  <c r="P270" i="4"/>
  <c r="Q270" i="4"/>
  <c r="R270" i="4"/>
  <c r="S270" i="4"/>
  <c r="T270" i="4"/>
  <c r="U270" i="4"/>
  <c r="V270" i="4"/>
  <c r="W270" i="4"/>
  <c r="X270" i="4"/>
  <c r="Y270" i="4"/>
  <c r="Z270" i="4"/>
  <c r="AA270" i="4"/>
  <c r="AB270" i="4"/>
  <c r="AC270" i="4"/>
  <c r="AD270" i="4"/>
  <c r="AE270" i="4"/>
  <c r="AF270" i="4"/>
  <c r="AG270" i="4"/>
  <c r="AH270" i="4"/>
  <c r="AI270" i="4"/>
  <c r="AJ270" i="4"/>
  <c r="AK270" i="4"/>
  <c r="AL270" i="4"/>
  <c r="AM270" i="4"/>
  <c r="AN270" i="4"/>
  <c r="AO270" i="4"/>
  <c r="AP270" i="4"/>
  <c r="AQ270" i="4"/>
  <c r="AR270" i="4"/>
  <c r="AS270" i="4"/>
  <c r="AT270" i="4"/>
  <c r="AU270" i="4"/>
  <c r="AV270" i="4"/>
  <c r="AW270" i="4"/>
  <c r="AX270" i="4"/>
  <c r="AY270" i="4"/>
  <c r="AZ270" i="4"/>
  <c r="BA270" i="4"/>
  <c r="BB270" i="4"/>
  <c r="BC270" i="4"/>
  <c r="BD270" i="4"/>
  <c r="BE270" i="4"/>
  <c r="BF270" i="4"/>
  <c r="BG270" i="4"/>
  <c r="BH270" i="4"/>
  <c r="BI270" i="4"/>
  <c r="BJ270" i="4"/>
  <c r="BK270" i="4"/>
  <c r="BL270" i="4"/>
  <c r="BM270" i="4"/>
  <c r="BN270" i="4"/>
  <c r="B271" i="4"/>
  <c r="C271" i="4"/>
  <c r="D271" i="4"/>
  <c r="E271" i="4"/>
  <c r="F271" i="4"/>
  <c r="G271" i="4"/>
  <c r="H271" i="4"/>
  <c r="I271" i="4"/>
  <c r="J271" i="4"/>
  <c r="K271" i="4"/>
  <c r="L271" i="4"/>
  <c r="M271" i="4"/>
  <c r="N271" i="4"/>
  <c r="O271" i="4"/>
  <c r="P271" i="4"/>
  <c r="Q271" i="4"/>
  <c r="R271" i="4"/>
  <c r="S271" i="4"/>
  <c r="T271" i="4"/>
  <c r="U271" i="4"/>
  <c r="V271" i="4"/>
  <c r="W271" i="4"/>
  <c r="X271" i="4"/>
  <c r="Y271" i="4"/>
  <c r="Z271" i="4"/>
  <c r="AA271" i="4"/>
  <c r="AB271" i="4"/>
  <c r="AC271" i="4"/>
  <c r="AD271" i="4"/>
  <c r="AE271" i="4"/>
  <c r="AF271" i="4"/>
  <c r="AG271" i="4"/>
  <c r="AH271" i="4"/>
  <c r="AI271" i="4"/>
  <c r="AJ271" i="4"/>
  <c r="AK271" i="4"/>
  <c r="AL271" i="4"/>
  <c r="AM271" i="4"/>
  <c r="AN271" i="4"/>
  <c r="AO271" i="4"/>
  <c r="AP271" i="4"/>
  <c r="AQ271" i="4"/>
  <c r="AR271" i="4"/>
  <c r="AS271" i="4"/>
  <c r="AT271" i="4"/>
  <c r="AU271" i="4"/>
  <c r="AV271" i="4"/>
  <c r="AW271" i="4"/>
  <c r="AX271" i="4"/>
  <c r="AY271" i="4"/>
  <c r="AZ271" i="4"/>
  <c r="BA271" i="4"/>
  <c r="BB271" i="4"/>
  <c r="BC271" i="4"/>
  <c r="BD271" i="4"/>
  <c r="BE271" i="4"/>
  <c r="BF271" i="4"/>
  <c r="BG271" i="4"/>
  <c r="BH271" i="4"/>
  <c r="BI271" i="4"/>
  <c r="BJ271" i="4"/>
  <c r="BK271" i="4"/>
  <c r="BL271" i="4"/>
  <c r="BM271" i="4"/>
  <c r="BN271" i="4"/>
  <c r="B272" i="4"/>
  <c r="C272" i="4"/>
  <c r="D272" i="4"/>
  <c r="E272" i="4"/>
  <c r="F272" i="4"/>
  <c r="G272" i="4"/>
  <c r="H272" i="4"/>
  <c r="I272" i="4"/>
  <c r="J272" i="4"/>
  <c r="K272" i="4"/>
  <c r="L272" i="4"/>
  <c r="M272" i="4"/>
  <c r="N272" i="4"/>
  <c r="O272" i="4"/>
  <c r="P272" i="4"/>
  <c r="Q272" i="4"/>
  <c r="R272" i="4"/>
  <c r="S272" i="4"/>
  <c r="T272" i="4"/>
  <c r="U272" i="4"/>
  <c r="V272" i="4"/>
  <c r="W272" i="4"/>
  <c r="X272" i="4"/>
  <c r="Y272" i="4"/>
  <c r="Z272" i="4"/>
  <c r="AA272" i="4"/>
  <c r="AB272" i="4"/>
  <c r="AC272" i="4"/>
  <c r="AD272" i="4"/>
  <c r="AE272" i="4"/>
  <c r="AF272" i="4"/>
  <c r="AG272" i="4"/>
  <c r="AH272" i="4"/>
  <c r="AI272" i="4"/>
  <c r="AJ272" i="4"/>
  <c r="AK272" i="4"/>
  <c r="AL272" i="4"/>
  <c r="AM272" i="4"/>
  <c r="AN272" i="4"/>
  <c r="AO272" i="4"/>
  <c r="AP272" i="4"/>
  <c r="AQ272" i="4"/>
  <c r="AR272" i="4"/>
  <c r="AS272" i="4"/>
  <c r="AT272" i="4"/>
  <c r="AU272" i="4"/>
  <c r="AV272" i="4"/>
  <c r="AW272" i="4"/>
  <c r="AX272" i="4"/>
  <c r="AY272" i="4"/>
  <c r="AZ272" i="4"/>
  <c r="BA272" i="4"/>
  <c r="BB272" i="4"/>
  <c r="BC272" i="4"/>
  <c r="BD272" i="4"/>
  <c r="BE272" i="4"/>
  <c r="BF272" i="4"/>
  <c r="BG272" i="4"/>
  <c r="BH272" i="4"/>
  <c r="BI272" i="4"/>
  <c r="BJ272" i="4"/>
  <c r="BK272" i="4"/>
  <c r="BL272" i="4"/>
  <c r="BM272" i="4"/>
  <c r="BN272" i="4"/>
  <c r="B273" i="4"/>
  <c r="C273" i="4"/>
  <c r="D273" i="4"/>
  <c r="E273" i="4"/>
  <c r="F273" i="4"/>
  <c r="G273" i="4"/>
  <c r="H273" i="4"/>
  <c r="I273" i="4"/>
  <c r="J273" i="4"/>
  <c r="K273" i="4"/>
  <c r="L273" i="4"/>
  <c r="M273" i="4"/>
  <c r="N273" i="4"/>
  <c r="O273" i="4"/>
  <c r="P273" i="4"/>
  <c r="Q273" i="4"/>
  <c r="R273" i="4"/>
  <c r="S273" i="4"/>
  <c r="T273" i="4"/>
  <c r="U273" i="4"/>
  <c r="V273" i="4"/>
  <c r="W273" i="4"/>
  <c r="X273" i="4"/>
  <c r="Y273" i="4"/>
  <c r="Z273" i="4"/>
  <c r="AA273" i="4"/>
  <c r="AB273" i="4"/>
  <c r="AC273" i="4"/>
  <c r="AD273" i="4"/>
  <c r="AE273" i="4"/>
  <c r="AF273" i="4"/>
  <c r="AG273" i="4"/>
  <c r="AH273" i="4"/>
  <c r="AI273" i="4"/>
  <c r="AJ273" i="4"/>
  <c r="AK273" i="4"/>
  <c r="AL273" i="4"/>
  <c r="AM273" i="4"/>
  <c r="AN273" i="4"/>
  <c r="AO273" i="4"/>
  <c r="AP273" i="4"/>
  <c r="AQ273" i="4"/>
  <c r="AR273" i="4"/>
  <c r="AS273" i="4"/>
  <c r="AT273" i="4"/>
  <c r="AU273" i="4"/>
  <c r="AV273" i="4"/>
  <c r="AW273" i="4"/>
  <c r="AX273" i="4"/>
  <c r="AY273" i="4"/>
  <c r="AZ273" i="4"/>
  <c r="BA273" i="4"/>
  <c r="BB273" i="4"/>
  <c r="BC273" i="4"/>
  <c r="BD273" i="4"/>
  <c r="BE273" i="4"/>
  <c r="BF273" i="4"/>
  <c r="BG273" i="4"/>
  <c r="BH273" i="4"/>
  <c r="BI273" i="4"/>
  <c r="BJ273" i="4"/>
  <c r="BK273" i="4"/>
  <c r="BL273" i="4"/>
  <c r="BM273" i="4"/>
  <c r="BN273" i="4"/>
  <c r="B274" i="4"/>
  <c r="C274" i="4"/>
  <c r="D274" i="4"/>
  <c r="E274" i="4"/>
  <c r="F274" i="4"/>
  <c r="G274" i="4"/>
  <c r="H274" i="4"/>
  <c r="I274" i="4"/>
  <c r="J274" i="4"/>
  <c r="K274" i="4"/>
  <c r="L274" i="4"/>
  <c r="M274" i="4"/>
  <c r="N274" i="4"/>
  <c r="O274" i="4"/>
  <c r="P274" i="4"/>
  <c r="Q274" i="4"/>
  <c r="R274" i="4"/>
  <c r="S274" i="4"/>
  <c r="T274" i="4"/>
  <c r="U274" i="4"/>
  <c r="V274" i="4"/>
  <c r="W274" i="4"/>
  <c r="X274" i="4"/>
  <c r="Y274" i="4"/>
  <c r="Z274" i="4"/>
  <c r="AA274" i="4"/>
  <c r="AB274" i="4"/>
  <c r="AC274" i="4"/>
  <c r="AD274" i="4"/>
  <c r="AE274" i="4"/>
  <c r="AF274" i="4"/>
  <c r="AG274" i="4"/>
  <c r="AH274" i="4"/>
  <c r="AI274" i="4"/>
  <c r="AJ274" i="4"/>
  <c r="AK274" i="4"/>
  <c r="AL274" i="4"/>
  <c r="AM274" i="4"/>
  <c r="AN274" i="4"/>
  <c r="AO274" i="4"/>
  <c r="AP274" i="4"/>
  <c r="AQ274" i="4"/>
  <c r="AR274" i="4"/>
  <c r="AS274" i="4"/>
  <c r="AT274" i="4"/>
  <c r="AU274" i="4"/>
  <c r="AV274" i="4"/>
  <c r="AW274" i="4"/>
  <c r="AX274" i="4"/>
  <c r="AY274" i="4"/>
  <c r="AZ274" i="4"/>
  <c r="BA274" i="4"/>
  <c r="BB274" i="4"/>
  <c r="BC274" i="4"/>
  <c r="BD274" i="4"/>
  <c r="BE274" i="4"/>
  <c r="BF274" i="4"/>
  <c r="BG274" i="4"/>
  <c r="BH274" i="4"/>
  <c r="BI274" i="4"/>
  <c r="BJ274" i="4"/>
  <c r="BK274" i="4"/>
  <c r="BL274" i="4"/>
  <c r="BM274" i="4"/>
  <c r="BN274" i="4"/>
  <c r="B275" i="4"/>
  <c r="C275" i="4"/>
  <c r="D275" i="4"/>
  <c r="E275" i="4"/>
  <c r="F275" i="4"/>
  <c r="G275" i="4"/>
  <c r="H275" i="4"/>
  <c r="I275" i="4"/>
  <c r="J275" i="4"/>
  <c r="K275" i="4"/>
  <c r="L275" i="4"/>
  <c r="M275" i="4"/>
  <c r="N275" i="4"/>
  <c r="O275" i="4"/>
  <c r="P275" i="4"/>
  <c r="Q275" i="4"/>
  <c r="R275" i="4"/>
  <c r="S275" i="4"/>
  <c r="T275" i="4"/>
  <c r="U275" i="4"/>
  <c r="V275" i="4"/>
  <c r="W275" i="4"/>
  <c r="X275" i="4"/>
  <c r="Y275" i="4"/>
  <c r="Z275" i="4"/>
  <c r="AA275" i="4"/>
  <c r="AB275" i="4"/>
  <c r="AC275" i="4"/>
  <c r="AD275" i="4"/>
  <c r="AE275" i="4"/>
  <c r="AF275" i="4"/>
  <c r="AG275" i="4"/>
  <c r="AH275" i="4"/>
  <c r="AI275" i="4"/>
  <c r="AJ275" i="4"/>
  <c r="AK275" i="4"/>
  <c r="AL275" i="4"/>
  <c r="AM275" i="4"/>
  <c r="AN275" i="4"/>
  <c r="AO275" i="4"/>
  <c r="AP275" i="4"/>
  <c r="AQ275" i="4"/>
  <c r="AR275" i="4"/>
  <c r="AS275" i="4"/>
  <c r="AT275" i="4"/>
  <c r="AU275" i="4"/>
  <c r="AV275" i="4"/>
  <c r="AW275" i="4"/>
  <c r="AX275" i="4"/>
  <c r="AY275" i="4"/>
  <c r="AZ275" i="4"/>
  <c r="BA275" i="4"/>
  <c r="BB275" i="4"/>
  <c r="BC275" i="4"/>
  <c r="BD275" i="4"/>
  <c r="BE275" i="4"/>
  <c r="BF275" i="4"/>
  <c r="BG275" i="4"/>
  <c r="BH275" i="4"/>
  <c r="BI275" i="4"/>
  <c r="BJ275" i="4"/>
  <c r="BK275" i="4"/>
  <c r="BL275" i="4"/>
  <c r="BM275" i="4"/>
  <c r="BN275" i="4"/>
  <c r="B276" i="4"/>
  <c r="C276" i="4"/>
  <c r="D276" i="4"/>
  <c r="E276" i="4"/>
  <c r="F276" i="4"/>
  <c r="G276" i="4"/>
  <c r="H276" i="4"/>
  <c r="I276" i="4"/>
  <c r="J276" i="4"/>
  <c r="K276" i="4"/>
  <c r="L276" i="4"/>
  <c r="M276" i="4"/>
  <c r="N276" i="4"/>
  <c r="O276" i="4"/>
  <c r="P276" i="4"/>
  <c r="Q276" i="4"/>
  <c r="R276" i="4"/>
  <c r="S276" i="4"/>
  <c r="T276" i="4"/>
  <c r="U276" i="4"/>
  <c r="V276" i="4"/>
  <c r="W276" i="4"/>
  <c r="X276" i="4"/>
  <c r="Y276" i="4"/>
  <c r="Z276" i="4"/>
  <c r="AA276" i="4"/>
  <c r="AB276" i="4"/>
  <c r="AC276" i="4"/>
  <c r="AD276" i="4"/>
  <c r="AE276" i="4"/>
  <c r="AF276" i="4"/>
  <c r="AG276" i="4"/>
  <c r="AH276" i="4"/>
  <c r="AI276" i="4"/>
  <c r="AJ276" i="4"/>
  <c r="AK276" i="4"/>
  <c r="AL276" i="4"/>
  <c r="AM276" i="4"/>
  <c r="AN276" i="4"/>
  <c r="AO276" i="4"/>
  <c r="AP276" i="4"/>
  <c r="AQ276" i="4"/>
  <c r="AR276" i="4"/>
  <c r="AS276" i="4"/>
  <c r="AT276" i="4"/>
  <c r="AU276" i="4"/>
  <c r="AV276" i="4"/>
  <c r="AW276" i="4"/>
  <c r="AX276" i="4"/>
  <c r="AY276" i="4"/>
  <c r="AZ276" i="4"/>
  <c r="BA276" i="4"/>
  <c r="BB276" i="4"/>
  <c r="BC276" i="4"/>
  <c r="BD276" i="4"/>
  <c r="BE276" i="4"/>
  <c r="BF276" i="4"/>
  <c r="BG276" i="4"/>
  <c r="BH276" i="4"/>
  <c r="BI276" i="4"/>
  <c r="BJ276" i="4"/>
  <c r="BK276" i="4"/>
  <c r="BL276" i="4"/>
  <c r="BM276" i="4"/>
  <c r="BN276" i="4"/>
  <c r="B277" i="4"/>
  <c r="C277" i="4"/>
  <c r="D277" i="4"/>
  <c r="E277" i="4"/>
  <c r="F277" i="4"/>
  <c r="G277" i="4"/>
  <c r="H277" i="4"/>
  <c r="I277" i="4"/>
  <c r="J277" i="4"/>
  <c r="K277" i="4"/>
  <c r="L277" i="4"/>
  <c r="M277" i="4"/>
  <c r="N277" i="4"/>
  <c r="O277" i="4"/>
  <c r="P277" i="4"/>
  <c r="Q277" i="4"/>
  <c r="R277" i="4"/>
  <c r="S277" i="4"/>
  <c r="T277" i="4"/>
  <c r="U277" i="4"/>
  <c r="V277" i="4"/>
  <c r="W277" i="4"/>
  <c r="X277" i="4"/>
  <c r="Y277" i="4"/>
  <c r="Z277" i="4"/>
  <c r="AA277" i="4"/>
  <c r="AB277" i="4"/>
  <c r="AC277" i="4"/>
  <c r="AD277" i="4"/>
  <c r="AE277" i="4"/>
  <c r="AF277" i="4"/>
  <c r="AG277" i="4"/>
  <c r="AH277" i="4"/>
  <c r="AI277" i="4"/>
  <c r="AJ277" i="4"/>
  <c r="AK277" i="4"/>
  <c r="AL277" i="4"/>
  <c r="AM277" i="4"/>
  <c r="AN277" i="4"/>
  <c r="AO277" i="4"/>
  <c r="AP277" i="4"/>
  <c r="AQ277" i="4"/>
  <c r="AR277" i="4"/>
  <c r="AS277" i="4"/>
  <c r="AT277" i="4"/>
  <c r="AU277" i="4"/>
  <c r="AV277" i="4"/>
  <c r="AW277" i="4"/>
  <c r="AX277" i="4"/>
  <c r="AY277" i="4"/>
  <c r="AZ277" i="4"/>
  <c r="BA277" i="4"/>
  <c r="BB277" i="4"/>
  <c r="BC277" i="4"/>
  <c r="BD277" i="4"/>
  <c r="BE277" i="4"/>
  <c r="BF277" i="4"/>
  <c r="BG277" i="4"/>
  <c r="BH277" i="4"/>
  <c r="BI277" i="4"/>
  <c r="BJ277" i="4"/>
  <c r="BK277" i="4"/>
  <c r="BL277" i="4"/>
  <c r="BM277" i="4"/>
  <c r="BN277" i="4"/>
  <c r="B278" i="4"/>
  <c r="C278" i="4"/>
  <c r="D278" i="4"/>
  <c r="E278" i="4"/>
  <c r="F278" i="4"/>
  <c r="G278" i="4"/>
  <c r="H278" i="4"/>
  <c r="I278" i="4"/>
  <c r="J278" i="4"/>
  <c r="K278" i="4"/>
  <c r="L278" i="4"/>
  <c r="M278" i="4"/>
  <c r="N278" i="4"/>
  <c r="O278" i="4"/>
  <c r="P278" i="4"/>
  <c r="Q278" i="4"/>
  <c r="R278" i="4"/>
  <c r="S278" i="4"/>
  <c r="T278" i="4"/>
  <c r="U278" i="4"/>
  <c r="V278" i="4"/>
  <c r="W278" i="4"/>
  <c r="X278" i="4"/>
  <c r="Y278" i="4"/>
  <c r="Z278" i="4"/>
  <c r="AA278" i="4"/>
  <c r="AB278" i="4"/>
  <c r="AC278" i="4"/>
  <c r="AD278" i="4"/>
  <c r="AE278" i="4"/>
  <c r="AF278" i="4"/>
  <c r="AG278" i="4"/>
  <c r="AH278" i="4"/>
  <c r="AI278" i="4"/>
  <c r="AJ278" i="4"/>
  <c r="AK278" i="4"/>
  <c r="AL278" i="4"/>
  <c r="AM278" i="4"/>
  <c r="AN278" i="4"/>
  <c r="AO278" i="4"/>
  <c r="AP278" i="4"/>
  <c r="AQ278" i="4"/>
  <c r="AR278" i="4"/>
  <c r="AS278" i="4"/>
  <c r="AT278" i="4"/>
  <c r="AU278" i="4"/>
  <c r="AV278" i="4"/>
  <c r="AW278" i="4"/>
  <c r="AX278" i="4"/>
  <c r="AY278" i="4"/>
  <c r="AZ278" i="4"/>
  <c r="BA278" i="4"/>
  <c r="BB278" i="4"/>
  <c r="BC278" i="4"/>
  <c r="BD278" i="4"/>
  <c r="BE278" i="4"/>
  <c r="BF278" i="4"/>
  <c r="BG278" i="4"/>
  <c r="BH278" i="4"/>
  <c r="BI278" i="4"/>
  <c r="BJ278" i="4"/>
  <c r="BK278" i="4"/>
  <c r="BL278" i="4"/>
  <c r="BM278" i="4"/>
  <c r="BN278" i="4"/>
  <c r="B279" i="4"/>
  <c r="C279" i="4"/>
  <c r="D279" i="4"/>
  <c r="E279" i="4"/>
  <c r="F279" i="4"/>
  <c r="G279" i="4"/>
  <c r="H279" i="4"/>
  <c r="I279" i="4"/>
  <c r="J279" i="4"/>
  <c r="K279" i="4"/>
  <c r="L279" i="4"/>
  <c r="M279" i="4"/>
  <c r="N279" i="4"/>
  <c r="O279" i="4"/>
  <c r="P279" i="4"/>
  <c r="Q279" i="4"/>
  <c r="R279" i="4"/>
  <c r="S279" i="4"/>
  <c r="T279" i="4"/>
  <c r="U279" i="4"/>
  <c r="V279" i="4"/>
  <c r="W279" i="4"/>
  <c r="X279" i="4"/>
  <c r="Y279" i="4"/>
  <c r="Z279" i="4"/>
  <c r="AA279" i="4"/>
  <c r="AB279" i="4"/>
  <c r="AC279" i="4"/>
  <c r="AD279" i="4"/>
  <c r="AE279" i="4"/>
  <c r="AF279" i="4"/>
  <c r="AG279" i="4"/>
  <c r="AH279" i="4"/>
  <c r="AI279" i="4"/>
  <c r="AJ279" i="4"/>
  <c r="AK279" i="4"/>
  <c r="AL279" i="4"/>
  <c r="AM279" i="4"/>
  <c r="AN279" i="4"/>
  <c r="AO279" i="4"/>
  <c r="AP279" i="4"/>
  <c r="AQ279" i="4"/>
  <c r="AR279" i="4"/>
  <c r="AS279" i="4"/>
  <c r="AT279" i="4"/>
  <c r="AU279" i="4"/>
  <c r="AV279" i="4"/>
  <c r="AW279" i="4"/>
  <c r="AX279" i="4"/>
  <c r="AY279" i="4"/>
  <c r="AZ279" i="4"/>
  <c r="BA279" i="4"/>
  <c r="BB279" i="4"/>
  <c r="BC279" i="4"/>
  <c r="BD279" i="4"/>
  <c r="BE279" i="4"/>
  <c r="BF279" i="4"/>
  <c r="BG279" i="4"/>
  <c r="BH279" i="4"/>
  <c r="BI279" i="4"/>
  <c r="BJ279" i="4"/>
  <c r="BK279" i="4"/>
  <c r="BL279" i="4"/>
  <c r="BM279" i="4"/>
  <c r="BN279" i="4"/>
  <c r="B280" i="4"/>
  <c r="C280" i="4"/>
  <c r="D280" i="4"/>
  <c r="E280" i="4"/>
  <c r="F280" i="4"/>
  <c r="G280" i="4"/>
  <c r="H280" i="4"/>
  <c r="I280" i="4"/>
  <c r="J280" i="4"/>
  <c r="K280" i="4"/>
  <c r="L280" i="4"/>
  <c r="M280" i="4"/>
  <c r="N280" i="4"/>
  <c r="O280" i="4"/>
  <c r="P280" i="4"/>
  <c r="Q280" i="4"/>
  <c r="R280" i="4"/>
  <c r="S280" i="4"/>
  <c r="T280" i="4"/>
  <c r="U280" i="4"/>
  <c r="V280" i="4"/>
  <c r="W280" i="4"/>
  <c r="X280" i="4"/>
  <c r="Y280" i="4"/>
  <c r="Z280" i="4"/>
  <c r="AA280" i="4"/>
  <c r="AB280" i="4"/>
  <c r="AC280" i="4"/>
  <c r="AD280" i="4"/>
  <c r="AE280" i="4"/>
  <c r="AF280" i="4"/>
  <c r="AG280" i="4"/>
  <c r="AH280" i="4"/>
  <c r="AI280" i="4"/>
  <c r="AJ280" i="4"/>
  <c r="AK280" i="4"/>
  <c r="AL280" i="4"/>
  <c r="AM280" i="4"/>
  <c r="AN280" i="4"/>
  <c r="AO280" i="4"/>
  <c r="AP280" i="4"/>
  <c r="AQ280" i="4"/>
  <c r="AR280" i="4"/>
  <c r="AS280" i="4"/>
  <c r="AT280" i="4"/>
  <c r="AU280" i="4"/>
  <c r="AV280" i="4"/>
  <c r="AW280" i="4"/>
  <c r="AX280" i="4"/>
  <c r="AY280" i="4"/>
  <c r="AZ280" i="4"/>
  <c r="BA280" i="4"/>
  <c r="BB280" i="4"/>
  <c r="BC280" i="4"/>
  <c r="BD280" i="4"/>
  <c r="BE280" i="4"/>
  <c r="BF280" i="4"/>
  <c r="BG280" i="4"/>
  <c r="BH280" i="4"/>
  <c r="BI280" i="4"/>
  <c r="BJ280" i="4"/>
  <c r="BK280" i="4"/>
  <c r="BL280" i="4"/>
  <c r="BM280" i="4"/>
  <c r="BN280" i="4"/>
  <c r="B281" i="4"/>
  <c r="C281" i="4"/>
  <c r="D281" i="4"/>
  <c r="E281" i="4"/>
  <c r="F281" i="4"/>
  <c r="G281" i="4"/>
  <c r="H281" i="4"/>
  <c r="I281" i="4"/>
  <c r="J281" i="4"/>
  <c r="K281" i="4"/>
  <c r="L281" i="4"/>
  <c r="M281" i="4"/>
  <c r="N281" i="4"/>
  <c r="O281" i="4"/>
  <c r="P281" i="4"/>
  <c r="Q281" i="4"/>
  <c r="R281" i="4"/>
  <c r="S281" i="4"/>
  <c r="T281" i="4"/>
  <c r="U281" i="4"/>
  <c r="V281" i="4"/>
  <c r="W281" i="4"/>
  <c r="X281" i="4"/>
  <c r="Y281" i="4"/>
  <c r="Z281" i="4"/>
  <c r="AA281" i="4"/>
  <c r="AB281" i="4"/>
  <c r="AC281" i="4"/>
  <c r="AD281" i="4"/>
  <c r="AE281" i="4"/>
  <c r="AF281" i="4"/>
  <c r="AG281" i="4"/>
  <c r="AH281" i="4"/>
  <c r="AI281" i="4"/>
  <c r="AJ281" i="4"/>
  <c r="AK281" i="4"/>
  <c r="AL281" i="4"/>
  <c r="AM281" i="4"/>
  <c r="AN281" i="4"/>
  <c r="AO281" i="4"/>
  <c r="AP281" i="4"/>
  <c r="AQ281" i="4"/>
  <c r="AR281" i="4"/>
  <c r="AS281" i="4"/>
  <c r="AT281" i="4"/>
  <c r="AU281" i="4"/>
  <c r="AV281" i="4"/>
  <c r="AW281" i="4"/>
  <c r="AX281" i="4"/>
  <c r="AY281" i="4"/>
  <c r="AZ281" i="4"/>
  <c r="BA281" i="4"/>
  <c r="BB281" i="4"/>
  <c r="BC281" i="4"/>
  <c r="BD281" i="4"/>
  <c r="BE281" i="4"/>
  <c r="BF281" i="4"/>
  <c r="BG281" i="4"/>
  <c r="BH281" i="4"/>
  <c r="BI281" i="4"/>
  <c r="BJ281" i="4"/>
  <c r="BK281" i="4"/>
  <c r="BL281" i="4"/>
  <c r="BM281" i="4"/>
  <c r="BN281" i="4"/>
  <c r="B282" i="4"/>
  <c r="C282" i="4"/>
  <c r="D282" i="4"/>
  <c r="E282" i="4"/>
  <c r="F282" i="4"/>
  <c r="G282" i="4"/>
  <c r="H282" i="4"/>
  <c r="I282" i="4"/>
  <c r="J282" i="4"/>
  <c r="K282" i="4"/>
  <c r="L282" i="4"/>
  <c r="M282" i="4"/>
  <c r="N282" i="4"/>
  <c r="O282" i="4"/>
  <c r="P282" i="4"/>
  <c r="Q282" i="4"/>
  <c r="R282" i="4"/>
  <c r="S282" i="4"/>
  <c r="T282" i="4"/>
  <c r="U282" i="4"/>
  <c r="V282" i="4"/>
  <c r="W282" i="4"/>
  <c r="X282" i="4"/>
  <c r="Y282" i="4"/>
  <c r="Z282" i="4"/>
  <c r="AA282" i="4"/>
  <c r="AB282" i="4"/>
  <c r="AC282" i="4"/>
  <c r="AD282" i="4"/>
  <c r="AE282" i="4"/>
  <c r="AF282" i="4"/>
  <c r="AG282" i="4"/>
  <c r="AH282" i="4"/>
  <c r="AI282" i="4"/>
  <c r="AJ282" i="4"/>
  <c r="AK282" i="4"/>
  <c r="AL282" i="4"/>
  <c r="AM282" i="4"/>
  <c r="AN282" i="4"/>
  <c r="AO282" i="4"/>
  <c r="AP282" i="4"/>
  <c r="AQ282" i="4"/>
  <c r="AR282" i="4"/>
  <c r="AS282" i="4"/>
  <c r="AT282" i="4"/>
  <c r="AU282" i="4"/>
  <c r="AV282" i="4"/>
  <c r="AW282" i="4"/>
  <c r="AX282" i="4"/>
  <c r="AY282" i="4"/>
  <c r="AZ282" i="4"/>
  <c r="BA282" i="4"/>
  <c r="BB282" i="4"/>
  <c r="BC282" i="4"/>
  <c r="BD282" i="4"/>
  <c r="BE282" i="4"/>
  <c r="BF282" i="4"/>
  <c r="BG282" i="4"/>
  <c r="BH282" i="4"/>
  <c r="BI282" i="4"/>
  <c r="BJ282" i="4"/>
  <c r="BK282" i="4"/>
  <c r="BL282" i="4"/>
  <c r="BM282" i="4"/>
  <c r="BN282" i="4"/>
  <c r="B283" i="4"/>
  <c r="C283" i="4"/>
  <c r="D283" i="4"/>
  <c r="E283" i="4"/>
  <c r="F283" i="4"/>
  <c r="G283" i="4"/>
  <c r="H283" i="4"/>
  <c r="I283" i="4"/>
  <c r="J283" i="4"/>
  <c r="K283" i="4"/>
  <c r="L283" i="4"/>
  <c r="M283" i="4"/>
  <c r="N283" i="4"/>
  <c r="O283" i="4"/>
  <c r="P283" i="4"/>
  <c r="Q283" i="4"/>
  <c r="R283" i="4"/>
  <c r="S283" i="4"/>
  <c r="T283" i="4"/>
  <c r="U283" i="4"/>
  <c r="V283" i="4"/>
  <c r="W283" i="4"/>
  <c r="X283" i="4"/>
  <c r="Y283" i="4"/>
  <c r="Z283" i="4"/>
  <c r="AA283" i="4"/>
  <c r="AB283" i="4"/>
  <c r="AC283" i="4"/>
  <c r="AD283" i="4"/>
  <c r="AE283" i="4"/>
  <c r="AF283" i="4"/>
  <c r="AG283" i="4"/>
  <c r="AH283" i="4"/>
  <c r="AI283" i="4"/>
  <c r="AJ283" i="4"/>
  <c r="AK283" i="4"/>
  <c r="AL283" i="4"/>
  <c r="AM283" i="4"/>
  <c r="AN283" i="4"/>
  <c r="AO283" i="4"/>
  <c r="AP283" i="4"/>
  <c r="AQ283" i="4"/>
  <c r="AR283" i="4"/>
  <c r="AS283" i="4"/>
  <c r="AT283" i="4"/>
  <c r="AU283" i="4"/>
  <c r="AV283" i="4"/>
  <c r="AW283" i="4"/>
  <c r="AX283" i="4"/>
  <c r="AY283" i="4"/>
  <c r="AZ283" i="4"/>
  <c r="BA283" i="4"/>
  <c r="BB283" i="4"/>
  <c r="BC283" i="4"/>
  <c r="BD283" i="4"/>
  <c r="BE283" i="4"/>
  <c r="BF283" i="4"/>
  <c r="BG283" i="4"/>
  <c r="BH283" i="4"/>
  <c r="BI283" i="4"/>
  <c r="BJ283" i="4"/>
  <c r="BK283" i="4"/>
  <c r="BL283" i="4"/>
  <c r="BM283" i="4"/>
  <c r="BN283" i="4"/>
  <c r="B284" i="4"/>
  <c r="C284" i="4"/>
  <c r="D284" i="4"/>
  <c r="E284" i="4"/>
  <c r="F284" i="4"/>
  <c r="G284" i="4"/>
  <c r="H284" i="4"/>
  <c r="I284" i="4"/>
  <c r="J284" i="4"/>
  <c r="K284" i="4"/>
  <c r="L284" i="4"/>
  <c r="M284" i="4"/>
  <c r="N284" i="4"/>
  <c r="O284" i="4"/>
  <c r="P284" i="4"/>
  <c r="Q284" i="4"/>
  <c r="R284" i="4"/>
  <c r="S284" i="4"/>
  <c r="T284" i="4"/>
  <c r="U284" i="4"/>
  <c r="V284" i="4"/>
  <c r="W284" i="4"/>
  <c r="X284" i="4"/>
  <c r="Y284" i="4"/>
  <c r="Z284" i="4"/>
  <c r="AA284" i="4"/>
  <c r="AB284" i="4"/>
  <c r="AC284" i="4"/>
  <c r="AD284" i="4"/>
  <c r="AE284" i="4"/>
  <c r="AF284" i="4"/>
  <c r="AG284" i="4"/>
  <c r="AH284" i="4"/>
  <c r="AI284" i="4"/>
  <c r="AJ284" i="4"/>
  <c r="AK284" i="4"/>
  <c r="AL284" i="4"/>
  <c r="AM284" i="4"/>
  <c r="AN284" i="4"/>
  <c r="AO284" i="4"/>
  <c r="AP284" i="4"/>
  <c r="AQ284" i="4"/>
  <c r="AR284" i="4"/>
  <c r="AS284" i="4"/>
  <c r="AT284" i="4"/>
  <c r="AU284" i="4"/>
  <c r="AV284" i="4"/>
  <c r="AW284" i="4"/>
  <c r="AX284" i="4"/>
  <c r="AY284" i="4"/>
  <c r="AZ284" i="4"/>
  <c r="BA284" i="4"/>
  <c r="BB284" i="4"/>
  <c r="BC284" i="4"/>
  <c r="BD284" i="4"/>
  <c r="BE284" i="4"/>
  <c r="BF284" i="4"/>
  <c r="BG284" i="4"/>
  <c r="BH284" i="4"/>
  <c r="BI284" i="4"/>
  <c r="BJ284" i="4"/>
  <c r="BK284" i="4"/>
  <c r="BL284" i="4"/>
  <c r="BM284" i="4"/>
  <c r="BN284" i="4"/>
  <c r="B285" i="4"/>
  <c r="C285" i="4"/>
  <c r="D285" i="4"/>
  <c r="E285" i="4"/>
  <c r="F285" i="4"/>
  <c r="G285" i="4"/>
  <c r="H285" i="4"/>
  <c r="I285" i="4"/>
  <c r="J285" i="4"/>
  <c r="K285" i="4"/>
  <c r="L285" i="4"/>
  <c r="M285" i="4"/>
  <c r="N285" i="4"/>
  <c r="O285" i="4"/>
  <c r="P285" i="4"/>
  <c r="Q285" i="4"/>
  <c r="R285" i="4"/>
  <c r="S285" i="4"/>
  <c r="T285" i="4"/>
  <c r="U285" i="4"/>
  <c r="V285" i="4"/>
  <c r="W285" i="4"/>
  <c r="X285" i="4"/>
  <c r="Y285" i="4"/>
  <c r="Z285" i="4"/>
  <c r="AA285" i="4"/>
  <c r="AB285" i="4"/>
  <c r="AC285" i="4"/>
  <c r="AD285" i="4"/>
  <c r="AE285" i="4"/>
  <c r="AF285" i="4"/>
  <c r="AG285" i="4"/>
  <c r="AH285" i="4"/>
  <c r="AI285" i="4"/>
  <c r="AJ285" i="4"/>
  <c r="AK285" i="4"/>
  <c r="AL285" i="4"/>
  <c r="AM285" i="4"/>
  <c r="AN285" i="4"/>
  <c r="AO285" i="4"/>
  <c r="AP285" i="4"/>
  <c r="AQ285" i="4"/>
  <c r="AR285" i="4"/>
  <c r="AS285" i="4"/>
  <c r="AT285" i="4"/>
  <c r="AU285" i="4"/>
  <c r="AV285" i="4"/>
  <c r="AW285" i="4"/>
  <c r="AX285" i="4"/>
  <c r="AY285" i="4"/>
  <c r="AZ285" i="4"/>
  <c r="BA285" i="4"/>
  <c r="BB285" i="4"/>
  <c r="BC285" i="4"/>
  <c r="BD285" i="4"/>
  <c r="BE285" i="4"/>
  <c r="BF285" i="4"/>
  <c r="BG285" i="4"/>
  <c r="BH285" i="4"/>
  <c r="BI285" i="4"/>
  <c r="BJ285" i="4"/>
  <c r="BK285" i="4"/>
  <c r="BL285" i="4"/>
  <c r="BM285" i="4"/>
  <c r="BN285" i="4"/>
  <c r="B286" i="4"/>
  <c r="C286" i="4"/>
  <c r="D286" i="4"/>
  <c r="E286" i="4"/>
  <c r="F286" i="4"/>
  <c r="G286" i="4"/>
  <c r="H286" i="4"/>
  <c r="I286" i="4"/>
  <c r="J286" i="4"/>
  <c r="K286" i="4"/>
  <c r="L286" i="4"/>
  <c r="M286" i="4"/>
  <c r="N286" i="4"/>
  <c r="O286" i="4"/>
  <c r="P286" i="4"/>
  <c r="Q286" i="4"/>
  <c r="R286" i="4"/>
  <c r="S286" i="4"/>
  <c r="T286" i="4"/>
  <c r="U286" i="4"/>
  <c r="V286" i="4"/>
  <c r="W286" i="4"/>
  <c r="X286" i="4"/>
  <c r="Y286" i="4"/>
  <c r="Z286" i="4"/>
  <c r="AA286" i="4"/>
  <c r="AB286" i="4"/>
  <c r="AC286" i="4"/>
  <c r="AD286" i="4"/>
  <c r="AE286" i="4"/>
  <c r="AF286" i="4"/>
  <c r="AG286" i="4"/>
  <c r="AH286" i="4"/>
  <c r="AI286" i="4"/>
  <c r="AJ286" i="4"/>
  <c r="AK286" i="4"/>
  <c r="AL286" i="4"/>
  <c r="AM286" i="4"/>
  <c r="AN286" i="4"/>
  <c r="AO286" i="4"/>
  <c r="AP286" i="4"/>
  <c r="AQ286" i="4"/>
  <c r="AR286" i="4"/>
  <c r="AS286" i="4"/>
  <c r="AT286" i="4"/>
  <c r="AU286" i="4"/>
  <c r="AV286" i="4"/>
  <c r="AW286" i="4"/>
  <c r="AX286" i="4"/>
  <c r="AY286" i="4"/>
  <c r="AZ286" i="4"/>
  <c r="BA286" i="4"/>
  <c r="BB286" i="4"/>
  <c r="BC286" i="4"/>
  <c r="BD286" i="4"/>
  <c r="BE286" i="4"/>
  <c r="BF286" i="4"/>
  <c r="BG286" i="4"/>
  <c r="BH286" i="4"/>
  <c r="BI286" i="4"/>
  <c r="BJ286" i="4"/>
  <c r="BK286" i="4"/>
  <c r="BL286" i="4"/>
  <c r="BM286" i="4"/>
  <c r="BN286" i="4"/>
  <c r="B287" i="4"/>
  <c r="C287" i="4"/>
  <c r="D287" i="4"/>
  <c r="E287" i="4"/>
  <c r="F287" i="4"/>
  <c r="G287" i="4"/>
  <c r="H287" i="4"/>
  <c r="I287" i="4"/>
  <c r="J287" i="4"/>
  <c r="K287" i="4"/>
  <c r="L287" i="4"/>
  <c r="M287" i="4"/>
  <c r="N287" i="4"/>
  <c r="O287" i="4"/>
  <c r="P287" i="4"/>
  <c r="Q287" i="4"/>
  <c r="R287" i="4"/>
  <c r="S287" i="4"/>
  <c r="T287" i="4"/>
  <c r="U287" i="4"/>
  <c r="V287" i="4"/>
  <c r="W287" i="4"/>
  <c r="X287" i="4"/>
  <c r="Y287" i="4"/>
  <c r="Z287" i="4"/>
  <c r="AA287" i="4"/>
  <c r="AB287" i="4"/>
  <c r="AC287" i="4"/>
  <c r="AD287" i="4"/>
  <c r="AE287" i="4"/>
  <c r="AF287" i="4"/>
  <c r="AG287" i="4"/>
  <c r="AH287" i="4"/>
  <c r="AI287" i="4"/>
  <c r="AJ287" i="4"/>
  <c r="AK287" i="4"/>
  <c r="AL287" i="4"/>
  <c r="AM287" i="4"/>
  <c r="AN287" i="4"/>
  <c r="AO287" i="4"/>
  <c r="AP287" i="4"/>
  <c r="AQ287" i="4"/>
  <c r="AR287" i="4"/>
  <c r="AS287" i="4"/>
  <c r="AT287" i="4"/>
  <c r="AU287" i="4"/>
  <c r="AV287" i="4"/>
  <c r="AW287" i="4"/>
  <c r="AX287" i="4"/>
  <c r="AY287" i="4"/>
  <c r="AZ287" i="4"/>
  <c r="BA287" i="4"/>
  <c r="BB287" i="4"/>
  <c r="BC287" i="4"/>
  <c r="BD287" i="4"/>
  <c r="BE287" i="4"/>
  <c r="BF287" i="4"/>
  <c r="BG287" i="4"/>
  <c r="BH287" i="4"/>
  <c r="BI287" i="4"/>
  <c r="BJ287" i="4"/>
  <c r="BK287" i="4"/>
  <c r="BL287" i="4"/>
  <c r="BM287" i="4"/>
  <c r="BN287" i="4"/>
  <c r="B288" i="4"/>
  <c r="C288" i="4"/>
  <c r="D288" i="4"/>
  <c r="E288" i="4"/>
  <c r="F288" i="4"/>
  <c r="G288" i="4"/>
  <c r="H288" i="4"/>
  <c r="I288" i="4"/>
  <c r="J288" i="4"/>
  <c r="K288" i="4"/>
  <c r="L288" i="4"/>
  <c r="M288" i="4"/>
  <c r="N288" i="4"/>
  <c r="O288" i="4"/>
  <c r="P288" i="4"/>
  <c r="Q288" i="4"/>
  <c r="R288" i="4"/>
  <c r="S288" i="4"/>
  <c r="T288" i="4"/>
  <c r="U288" i="4"/>
  <c r="V288" i="4"/>
  <c r="W288" i="4"/>
  <c r="X288" i="4"/>
  <c r="Y288" i="4"/>
  <c r="Z288" i="4"/>
  <c r="AA288" i="4"/>
  <c r="AB288" i="4"/>
  <c r="AC288" i="4"/>
  <c r="AD288" i="4"/>
  <c r="AE288" i="4"/>
  <c r="AF288" i="4"/>
  <c r="AG288" i="4"/>
  <c r="AH288" i="4"/>
  <c r="AI288" i="4"/>
  <c r="AJ288" i="4"/>
  <c r="AK288" i="4"/>
  <c r="AL288" i="4"/>
  <c r="AM288" i="4"/>
  <c r="AN288" i="4"/>
  <c r="AO288" i="4"/>
  <c r="AP288" i="4"/>
  <c r="AQ288" i="4"/>
  <c r="AR288" i="4"/>
  <c r="AS288" i="4"/>
  <c r="AT288" i="4"/>
  <c r="AU288" i="4"/>
  <c r="AV288" i="4"/>
  <c r="AW288" i="4"/>
  <c r="AX288" i="4"/>
  <c r="AY288" i="4"/>
  <c r="AZ288" i="4"/>
  <c r="BA288" i="4"/>
  <c r="BB288" i="4"/>
  <c r="BC288" i="4"/>
  <c r="BD288" i="4"/>
  <c r="BE288" i="4"/>
  <c r="BF288" i="4"/>
  <c r="BG288" i="4"/>
  <c r="BH288" i="4"/>
  <c r="BI288" i="4"/>
  <c r="BJ288" i="4"/>
  <c r="BK288" i="4"/>
  <c r="BL288" i="4"/>
  <c r="BM288" i="4"/>
  <c r="BN288" i="4"/>
  <c r="B289" i="4"/>
  <c r="C289" i="4"/>
  <c r="D289" i="4"/>
  <c r="E289" i="4"/>
  <c r="F289" i="4"/>
  <c r="G289" i="4"/>
  <c r="H289" i="4"/>
  <c r="I289" i="4"/>
  <c r="J289" i="4"/>
  <c r="K289" i="4"/>
  <c r="L289" i="4"/>
  <c r="M289" i="4"/>
  <c r="N289" i="4"/>
  <c r="O289" i="4"/>
  <c r="P289" i="4"/>
  <c r="Q289" i="4"/>
  <c r="R289" i="4"/>
  <c r="S289" i="4"/>
  <c r="T289" i="4"/>
  <c r="U289" i="4"/>
  <c r="V289" i="4"/>
  <c r="W289" i="4"/>
  <c r="X289" i="4"/>
  <c r="Y289" i="4"/>
  <c r="Z289" i="4"/>
  <c r="AA289" i="4"/>
  <c r="AB289" i="4"/>
  <c r="AC289" i="4"/>
  <c r="AD289" i="4"/>
  <c r="AE289" i="4"/>
  <c r="AF289" i="4"/>
  <c r="AG289" i="4"/>
  <c r="AH289" i="4"/>
  <c r="AI289" i="4"/>
  <c r="AJ289" i="4"/>
  <c r="AK289" i="4"/>
  <c r="AL289" i="4"/>
  <c r="AM289" i="4"/>
  <c r="AN289" i="4"/>
  <c r="AO289" i="4"/>
  <c r="AP289" i="4"/>
  <c r="AQ289" i="4"/>
  <c r="AR289" i="4"/>
  <c r="AS289" i="4"/>
  <c r="AT289" i="4"/>
  <c r="AU289" i="4"/>
  <c r="AV289" i="4"/>
  <c r="AW289" i="4"/>
  <c r="AX289" i="4"/>
  <c r="AY289" i="4"/>
  <c r="AZ289" i="4"/>
  <c r="BA289" i="4"/>
  <c r="BB289" i="4"/>
  <c r="BC289" i="4"/>
  <c r="BD289" i="4"/>
  <c r="BE289" i="4"/>
  <c r="BF289" i="4"/>
  <c r="BG289" i="4"/>
  <c r="BH289" i="4"/>
  <c r="BI289" i="4"/>
  <c r="BJ289" i="4"/>
  <c r="BK289" i="4"/>
  <c r="BL289" i="4"/>
  <c r="BM289" i="4"/>
  <c r="BN289" i="4"/>
  <c r="B290" i="4"/>
  <c r="C290" i="4"/>
  <c r="D290" i="4"/>
  <c r="E290" i="4"/>
  <c r="F290" i="4"/>
  <c r="G290" i="4"/>
  <c r="H290" i="4"/>
  <c r="I290" i="4"/>
  <c r="J290" i="4"/>
  <c r="K290" i="4"/>
  <c r="L290" i="4"/>
  <c r="M290" i="4"/>
  <c r="N290" i="4"/>
  <c r="O290" i="4"/>
  <c r="P290" i="4"/>
  <c r="Q290" i="4"/>
  <c r="R290" i="4"/>
  <c r="S290" i="4"/>
  <c r="T290" i="4"/>
  <c r="U290" i="4"/>
  <c r="V290" i="4"/>
  <c r="W290" i="4"/>
  <c r="X290" i="4"/>
  <c r="Y290" i="4"/>
  <c r="Z290" i="4"/>
  <c r="AA290" i="4"/>
  <c r="AB290" i="4"/>
  <c r="AC290" i="4"/>
  <c r="AD290" i="4"/>
  <c r="AE290" i="4"/>
  <c r="AF290" i="4"/>
  <c r="AG290" i="4"/>
  <c r="AH290" i="4"/>
  <c r="AI290" i="4"/>
  <c r="AJ290" i="4"/>
  <c r="AK290" i="4"/>
  <c r="AL290" i="4"/>
  <c r="AM290" i="4"/>
  <c r="AN290" i="4"/>
  <c r="AO290" i="4"/>
  <c r="AP290" i="4"/>
  <c r="AQ290" i="4"/>
  <c r="AR290" i="4"/>
  <c r="AS290" i="4"/>
  <c r="AT290" i="4"/>
  <c r="AU290" i="4"/>
  <c r="AV290" i="4"/>
  <c r="AW290" i="4"/>
  <c r="AX290" i="4"/>
  <c r="AY290" i="4"/>
  <c r="AZ290" i="4"/>
  <c r="BA290" i="4"/>
  <c r="BB290" i="4"/>
  <c r="BC290" i="4"/>
  <c r="BD290" i="4"/>
  <c r="BE290" i="4"/>
  <c r="BF290" i="4"/>
  <c r="BG290" i="4"/>
  <c r="BH290" i="4"/>
  <c r="BI290" i="4"/>
  <c r="BJ290" i="4"/>
  <c r="BK290" i="4"/>
  <c r="BL290" i="4"/>
  <c r="BM290" i="4"/>
  <c r="BN290" i="4"/>
  <c r="B291" i="4"/>
  <c r="C291" i="4"/>
  <c r="D291" i="4"/>
  <c r="E291" i="4"/>
  <c r="F291" i="4"/>
  <c r="G291" i="4"/>
  <c r="H291" i="4"/>
  <c r="I291" i="4"/>
  <c r="J291" i="4"/>
  <c r="K291" i="4"/>
  <c r="L291" i="4"/>
  <c r="M291" i="4"/>
  <c r="N291" i="4"/>
  <c r="O291" i="4"/>
  <c r="P291" i="4"/>
  <c r="Q291" i="4"/>
  <c r="R291" i="4"/>
  <c r="S291" i="4"/>
  <c r="T291" i="4"/>
  <c r="U291" i="4"/>
  <c r="V291" i="4"/>
  <c r="W291" i="4"/>
  <c r="X291" i="4"/>
  <c r="Y291" i="4"/>
  <c r="Z291" i="4"/>
  <c r="AA291" i="4"/>
  <c r="AB291" i="4"/>
  <c r="AC291" i="4"/>
  <c r="AD291" i="4"/>
  <c r="AE291" i="4"/>
  <c r="AF291" i="4"/>
  <c r="AG291" i="4"/>
  <c r="AH291" i="4"/>
  <c r="AI291" i="4"/>
  <c r="AJ291" i="4"/>
  <c r="AK291" i="4"/>
  <c r="AL291" i="4"/>
  <c r="AM291" i="4"/>
  <c r="AN291" i="4"/>
  <c r="AO291" i="4"/>
  <c r="AP291" i="4"/>
  <c r="AQ291" i="4"/>
  <c r="AR291" i="4"/>
  <c r="AS291" i="4"/>
  <c r="AT291" i="4"/>
  <c r="AU291" i="4"/>
  <c r="AV291" i="4"/>
  <c r="AW291" i="4"/>
  <c r="AX291" i="4"/>
  <c r="AY291" i="4"/>
  <c r="AZ291" i="4"/>
  <c r="BA291" i="4"/>
  <c r="BB291" i="4"/>
  <c r="BC291" i="4"/>
  <c r="BD291" i="4"/>
  <c r="BE291" i="4"/>
  <c r="BF291" i="4"/>
  <c r="BG291" i="4"/>
  <c r="BH291" i="4"/>
  <c r="BI291" i="4"/>
  <c r="BJ291" i="4"/>
  <c r="BK291" i="4"/>
  <c r="BL291" i="4"/>
  <c r="BM291" i="4"/>
  <c r="BN291" i="4"/>
  <c r="B292" i="4"/>
  <c r="C292" i="4"/>
  <c r="D292" i="4"/>
  <c r="E292" i="4"/>
  <c r="F292" i="4"/>
  <c r="G292" i="4"/>
  <c r="H292" i="4"/>
  <c r="I292" i="4"/>
  <c r="J292" i="4"/>
  <c r="K292" i="4"/>
  <c r="L292" i="4"/>
  <c r="M292" i="4"/>
  <c r="N292" i="4"/>
  <c r="O292" i="4"/>
  <c r="P292" i="4"/>
  <c r="Q292" i="4"/>
  <c r="R292" i="4"/>
  <c r="S292" i="4"/>
  <c r="T292" i="4"/>
  <c r="U292" i="4"/>
  <c r="V292" i="4"/>
  <c r="W292" i="4"/>
  <c r="X292" i="4"/>
  <c r="Y292" i="4"/>
  <c r="Z292" i="4"/>
  <c r="AA292" i="4"/>
  <c r="AB292" i="4"/>
  <c r="AC292" i="4"/>
  <c r="AD292" i="4"/>
  <c r="AE292" i="4"/>
  <c r="AF292" i="4"/>
  <c r="AG292" i="4"/>
  <c r="AH292" i="4"/>
  <c r="AI292" i="4"/>
  <c r="AJ292" i="4"/>
  <c r="AK292" i="4"/>
  <c r="AL292" i="4"/>
  <c r="AM292" i="4"/>
  <c r="AN292" i="4"/>
  <c r="AO292" i="4"/>
  <c r="AP292" i="4"/>
  <c r="AQ292" i="4"/>
  <c r="AR292" i="4"/>
  <c r="AS292" i="4"/>
  <c r="AT292" i="4"/>
  <c r="AU292" i="4"/>
  <c r="AV292" i="4"/>
  <c r="AW292" i="4"/>
  <c r="AX292" i="4"/>
  <c r="AY292" i="4"/>
  <c r="AZ292" i="4"/>
  <c r="BA292" i="4"/>
  <c r="BB292" i="4"/>
  <c r="BC292" i="4"/>
  <c r="BD292" i="4"/>
  <c r="BE292" i="4"/>
  <c r="BF292" i="4"/>
  <c r="BG292" i="4"/>
  <c r="BH292" i="4"/>
  <c r="BI292" i="4"/>
  <c r="BJ292" i="4"/>
  <c r="BK292" i="4"/>
  <c r="BL292" i="4"/>
  <c r="BM292" i="4"/>
  <c r="BN292" i="4"/>
  <c r="B293" i="4"/>
  <c r="C293" i="4"/>
  <c r="D293" i="4"/>
  <c r="E293" i="4"/>
  <c r="F293" i="4"/>
  <c r="G293" i="4"/>
  <c r="H293" i="4"/>
  <c r="I293" i="4"/>
  <c r="J293" i="4"/>
  <c r="K293" i="4"/>
  <c r="L293" i="4"/>
  <c r="M293" i="4"/>
  <c r="N293" i="4"/>
  <c r="O293" i="4"/>
  <c r="P293" i="4"/>
  <c r="Q293" i="4"/>
  <c r="R293" i="4"/>
  <c r="S293" i="4"/>
  <c r="T293" i="4"/>
  <c r="U293" i="4"/>
  <c r="V293" i="4"/>
  <c r="W293" i="4"/>
  <c r="X293" i="4"/>
  <c r="Y293" i="4"/>
  <c r="Z293" i="4"/>
  <c r="AA293" i="4"/>
  <c r="AB293" i="4"/>
  <c r="AC293" i="4"/>
  <c r="AD293" i="4"/>
  <c r="AE293" i="4"/>
  <c r="AF293" i="4"/>
  <c r="AG293" i="4"/>
  <c r="AH293" i="4"/>
  <c r="AI293" i="4"/>
  <c r="AJ293" i="4"/>
  <c r="AK293" i="4"/>
  <c r="AL293" i="4"/>
  <c r="AM293" i="4"/>
  <c r="AN293" i="4"/>
  <c r="AO293" i="4"/>
  <c r="AP293" i="4"/>
  <c r="AQ293" i="4"/>
  <c r="AR293" i="4"/>
  <c r="AS293" i="4"/>
  <c r="AT293" i="4"/>
  <c r="AU293" i="4"/>
  <c r="AV293" i="4"/>
  <c r="AW293" i="4"/>
  <c r="AX293" i="4"/>
  <c r="AY293" i="4"/>
  <c r="AZ293" i="4"/>
  <c r="BA293" i="4"/>
  <c r="BB293" i="4"/>
  <c r="BC293" i="4"/>
  <c r="BD293" i="4"/>
  <c r="BE293" i="4"/>
  <c r="BF293" i="4"/>
  <c r="BG293" i="4"/>
  <c r="BH293" i="4"/>
  <c r="BI293" i="4"/>
  <c r="BJ293" i="4"/>
  <c r="BK293" i="4"/>
  <c r="BL293" i="4"/>
  <c r="BM293" i="4"/>
  <c r="BN293" i="4"/>
  <c r="B294" i="4"/>
  <c r="C294" i="4"/>
  <c r="D294" i="4"/>
  <c r="E294" i="4"/>
  <c r="F294" i="4"/>
  <c r="G294" i="4"/>
  <c r="H294" i="4"/>
  <c r="I294" i="4"/>
  <c r="J294" i="4"/>
  <c r="K294" i="4"/>
  <c r="L294" i="4"/>
  <c r="M294" i="4"/>
  <c r="N294" i="4"/>
  <c r="O294" i="4"/>
  <c r="P294" i="4"/>
  <c r="Q294" i="4"/>
  <c r="R294" i="4"/>
  <c r="S294" i="4"/>
  <c r="T294" i="4"/>
  <c r="U294" i="4"/>
  <c r="V294" i="4"/>
  <c r="W294" i="4"/>
  <c r="X294" i="4"/>
  <c r="Y294" i="4"/>
  <c r="Z294" i="4"/>
  <c r="AA294" i="4"/>
  <c r="AB294" i="4"/>
  <c r="AC294" i="4"/>
  <c r="AD294" i="4"/>
  <c r="AE294" i="4"/>
  <c r="AF294" i="4"/>
  <c r="AG294" i="4"/>
  <c r="AH294" i="4"/>
  <c r="AI294" i="4"/>
  <c r="AJ294" i="4"/>
  <c r="AK294" i="4"/>
  <c r="AL294" i="4"/>
  <c r="AM294" i="4"/>
  <c r="AN294" i="4"/>
  <c r="AO294" i="4"/>
  <c r="AP294" i="4"/>
  <c r="AQ294" i="4"/>
  <c r="AR294" i="4"/>
  <c r="AS294" i="4"/>
  <c r="AT294" i="4"/>
  <c r="AU294" i="4"/>
  <c r="AV294" i="4"/>
  <c r="AW294" i="4"/>
  <c r="AX294" i="4"/>
  <c r="AY294" i="4"/>
  <c r="AZ294" i="4"/>
  <c r="BA294" i="4"/>
  <c r="BB294" i="4"/>
  <c r="BC294" i="4"/>
  <c r="BD294" i="4"/>
  <c r="BE294" i="4"/>
  <c r="BF294" i="4"/>
  <c r="BG294" i="4"/>
  <c r="BH294" i="4"/>
  <c r="BI294" i="4"/>
  <c r="BJ294" i="4"/>
  <c r="BK294" i="4"/>
  <c r="BL294" i="4"/>
  <c r="BM294" i="4"/>
  <c r="BN294" i="4"/>
  <c r="B295" i="4"/>
  <c r="C295" i="4"/>
  <c r="D295" i="4"/>
  <c r="E295" i="4"/>
  <c r="F295" i="4"/>
  <c r="G295" i="4"/>
  <c r="H295" i="4"/>
  <c r="I295" i="4"/>
  <c r="J295" i="4"/>
  <c r="K295" i="4"/>
  <c r="L295" i="4"/>
  <c r="M295" i="4"/>
  <c r="N295" i="4"/>
  <c r="O295" i="4"/>
  <c r="P295" i="4"/>
  <c r="Q295" i="4"/>
  <c r="R295" i="4"/>
  <c r="S295" i="4"/>
  <c r="T295" i="4"/>
  <c r="U295" i="4"/>
  <c r="V295" i="4"/>
  <c r="W295" i="4"/>
  <c r="X295" i="4"/>
  <c r="Y295" i="4"/>
  <c r="Z295" i="4"/>
  <c r="AA295" i="4"/>
  <c r="AB295" i="4"/>
  <c r="AC295" i="4"/>
  <c r="AD295" i="4"/>
  <c r="AE295" i="4"/>
  <c r="AF295" i="4"/>
  <c r="AG295" i="4"/>
  <c r="AH295" i="4"/>
  <c r="AI295" i="4"/>
  <c r="AJ295" i="4"/>
  <c r="AK295" i="4"/>
  <c r="AL295" i="4"/>
  <c r="AM295" i="4"/>
  <c r="AN295" i="4"/>
  <c r="AO295" i="4"/>
  <c r="AP295" i="4"/>
  <c r="AQ295" i="4"/>
  <c r="AR295" i="4"/>
  <c r="AS295" i="4"/>
  <c r="AT295" i="4"/>
  <c r="AU295" i="4"/>
  <c r="AV295" i="4"/>
  <c r="AW295" i="4"/>
  <c r="AX295" i="4"/>
  <c r="AY295" i="4"/>
  <c r="AZ295" i="4"/>
  <c r="BA295" i="4"/>
  <c r="BB295" i="4"/>
  <c r="BC295" i="4"/>
  <c r="BD295" i="4"/>
  <c r="BE295" i="4"/>
  <c r="BF295" i="4"/>
  <c r="BG295" i="4"/>
  <c r="BH295" i="4"/>
  <c r="BI295" i="4"/>
  <c r="BJ295" i="4"/>
  <c r="BK295" i="4"/>
  <c r="BL295" i="4"/>
  <c r="BM295" i="4"/>
  <c r="BN295" i="4"/>
  <c r="B296" i="4"/>
  <c r="C296" i="4"/>
  <c r="D296" i="4"/>
  <c r="E296" i="4"/>
  <c r="F296" i="4"/>
  <c r="G296" i="4"/>
  <c r="H296" i="4"/>
  <c r="I296" i="4"/>
  <c r="J296" i="4"/>
  <c r="K296" i="4"/>
  <c r="L296" i="4"/>
  <c r="M296" i="4"/>
  <c r="N296" i="4"/>
  <c r="O296" i="4"/>
  <c r="P296" i="4"/>
  <c r="Q296" i="4"/>
  <c r="R296" i="4"/>
  <c r="S296" i="4"/>
  <c r="T296" i="4"/>
  <c r="U296" i="4"/>
  <c r="V296" i="4"/>
  <c r="W296" i="4"/>
  <c r="X296" i="4"/>
  <c r="Y296" i="4"/>
  <c r="Z296" i="4"/>
  <c r="AA296" i="4"/>
  <c r="AB296" i="4"/>
  <c r="AC296" i="4"/>
  <c r="AD296" i="4"/>
  <c r="AE296" i="4"/>
  <c r="AF296" i="4"/>
  <c r="AG296" i="4"/>
  <c r="AH296" i="4"/>
  <c r="AI296" i="4"/>
  <c r="AJ296" i="4"/>
  <c r="AK296" i="4"/>
  <c r="AL296" i="4"/>
  <c r="AM296" i="4"/>
  <c r="AN296" i="4"/>
  <c r="AO296" i="4"/>
  <c r="AP296" i="4"/>
  <c r="AQ296" i="4"/>
  <c r="AR296" i="4"/>
  <c r="AS296" i="4"/>
  <c r="AT296" i="4"/>
  <c r="AU296" i="4"/>
  <c r="AV296" i="4"/>
  <c r="AW296" i="4"/>
  <c r="AX296" i="4"/>
  <c r="AY296" i="4"/>
  <c r="AZ296" i="4"/>
  <c r="BA296" i="4"/>
  <c r="BB296" i="4"/>
  <c r="BC296" i="4"/>
  <c r="BD296" i="4"/>
  <c r="BE296" i="4"/>
  <c r="BF296" i="4"/>
  <c r="BG296" i="4"/>
  <c r="BH296" i="4"/>
  <c r="BI296" i="4"/>
  <c r="BJ296" i="4"/>
  <c r="BK296" i="4"/>
  <c r="BL296" i="4"/>
  <c r="BM296" i="4"/>
  <c r="BN296" i="4"/>
  <c r="B297" i="4"/>
  <c r="C297" i="4"/>
  <c r="D297" i="4"/>
  <c r="E297" i="4"/>
  <c r="F297" i="4"/>
  <c r="G297" i="4"/>
  <c r="H297" i="4"/>
  <c r="I297" i="4"/>
  <c r="J297" i="4"/>
  <c r="K297" i="4"/>
  <c r="L297" i="4"/>
  <c r="M297" i="4"/>
  <c r="N297" i="4"/>
  <c r="O297" i="4"/>
  <c r="P297" i="4"/>
  <c r="Q297" i="4"/>
  <c r="R297" i="4"/>
  <c r="S297" i="4"/>
  <c r="T297" i="4"/>
  <c r="U297" i="4"/>
  <c r="V297" i="4"/>
  <c r="W297" i="4"/>
  <c r="X297" i="4"/>
  <c r="Y297" i="4"/>
  <c r="Z297" i="4"/>
  <c r="AA297" i="4"/>
  <c r="AB297" i="4"/>
  <c r="AC297" i="4"/>
  <c r="AD297" i="4"/>
  <c r="AE297" i="4"/>
  <c r="AF297" i="4"/>
  <c r="AG297" i="4"/>
  <c r="AH297" i="4"/>
  <c r="AI297" i="4"/>
  <c r="AJ297" i="4"/>
  <c r="AK297" i="4"/>
  <c r="AL297" i="4"/>
  <c r="AM297" i="4"/>
  <c r="AN297" i="4"/>
  <c r="AO297" i="4"/>
  <c r="AP297" i="4"/>
  <c r="AQ297" i="4"/>
  <c r="AR297" i="4"/>
  <c r="AS297" i="4"/>
  <c r="AT297" i="4"/>
  <c r="AU297" i="4"/>
  <c r="AV297" i="4"/>
  <c r="AW297" i="4"/>
  <c r="AX297" i="4"/>
  <c r="AY297" i="4"/>
  <c r="AZ297" i="4"/>
  <c r="BA297" i="4"/>
  <c r="BB297" i="4"/>
  <c r="BC297" i="4"/>
  <c r="BD297" i="4"/>
  <c r="BE297" i="4"/>
  <c r="BF297" i="4"/>
  <c r="BG297" i="4"/>
  <c r="BH297" i="4"/>
  <c r="BI297" i="4"/>
  <c r="BJ297" i="4"/>
  <c r="BK297" i="4"/>
  <c r="BL297" i="4"/>
  <c r="BM297" i="4"/>
  <c r="BN297" i="4"/>
  <c r="B298" i="4"/>
  <c r="C298" i="4"/>
  <c r="D298" i="4"/>
  <c r="E298" i="4"/>
  <c r="F298" i="4"/>
  <c r="G298" i="4"/>
  <c r="H298" i="4"/>
  <c r="I298" i="4"/>
  <c r="J298" i="4"/>
  <c r="K298" i="4"/>
  <c r="L298" i="4"/>
  <c r="M298" i="4"/>
  <c r="N298" i="4"/>
  <c r="O298" i="4"/>
  <c r="P298" i="4"/>
  <c r="Q298" i="4"/>
  <c r="R298" i="4"/>
  <c r="S298" i="4"/>
  <c r="T298" i="4"/>
  <c r="U298" i="4"/>
  <c r="V298" i="4"/>
  <c r="W298" i="4"/>
  <c r="X298" i="4"/>
  <c r="Y298" i="4"/>
  <c r="Z298" i="4"/>
  <c r="AA298" i="4"/>
  <c r="AB298" i="4"/>
  <c r="AC298" i="4"/>
  <c r="AD298" i="4"/>
  <c r="AE298" i="4"/>
  <c r="AF298" i="4"/>
  <c r="AG298" i="4"/>
  <c r="AH298" i="4"/>
  <c r="AI298" i="4"/>
  <c r="AJ298" i="4"/>
  <c r="AK298" i="4"/>
  <c r="AL298" i="4"/>
  <c r="AM298" i="4"/>
  <c r="AN298" i="4"/>
  <c r="AO298" i="4"/>
  <c r="AP298" i="4"/>
  <c r="AQ298" i="4"/>
  <c r="AR298" i="4"/>
  <c r="AS298" i="4"/>
  <c r="AT298" i="4"/>
  <c r="AU298" i="4"/>
  <c r="AV298" i="4"/>
  <c r="AW298" i="4"/>
  <c r="AX298" i="4"/>
  <c r="AY298" i="4"/>
  <c r="AZ298" i="4"/>
  <c r="BA298" i="4"/>
  <c r="BB298" i="4"/>
  <c r="BC298" i="4"/>
  <c r="BD298" i="4"/>
  <c r="BE298" i="4"/>
  <c r="BF298" i="4"/>
  <c r="BG298" i="4"/>
  <c r="BH298" i="4"/>
  <c r="BI298" i="4"/>
  <c r="BJ298" i="4"/>
  <c r="BK298" i="4"/>
  <c r="BL298" i="4"/>
  <c r="BM298" i="4"/>
  <c r="BN298" i="4"/>
  <c r="B299" i="4"/>
  <c r="C299" i="4"/>
  <c r="D299" i="4"/>
  <c r="E299" i="4"/>
  <c r="F299" i="4"/>
  <c r="G299" i="4"/>
  <c r="H299" i="4"/>
  <c r="I299" i="4"/>
  <c r="J299" i="4"/>
  <c r="K299" i="4"/>
  <c r="L299" i="4"/>
  <c r="M299" i="4"/>
  <c r="N299" i="4"/>
  <c r="O299" i="4"/>
  <c r="P299" i="4"/>
  <c r="Q299" i="4"/>
  <c r="R299" i="4"/>
  <c r="S299" i="4"/>
  <c r="T299" i="4"/>
  <c r="U299" i="4"/>
  <c r="V299" i="4"/>
  <c r="W299" i="4"/>
  <c r="X299" i="4"/>
  <c r="Y299" i="4"/>
  <c r="Z299" i="4"/>
  <c r="AA299" i="4"/>
  <c r="AB299" i="4"/>
  <c r="AC299" i="4"/>
  <c r="AD299" i="4"/>
  <c r="AE299" i="4"/>
  <c r="AF299" i="4"/>
  <c r="AG299" i="4"/>
  <c r="AH299" i="4"/>
  <c r="AI299" i="4"/>
  <c r="AJ299" i="4"/>
  <c r="AK299" i="4"/>
  <c r="AL299" i="4"/>
  <c r="AM299" i="4"/>
  <c r="AN299" i="4"/>
  <c r="AO299" i="4"/>
  <c r="AP299" i="4"/>
  <c r="AQ299" i="4"/>
  <c r="AR299" i="4"/>
  <c r="AS299" i="4"/>
  <c r="AT299" i="4"/>
  <c r="AU299" i="4"/>
  <c r="AV299" i="4"/>
  <c r="AW299" i="4"/>
  <c r="AX299" i="4"/>
  <c r="AY299" i="4"/>
  <c r="AZ299" i="4"/>
  <c r="BA299" i="4"/>
  <c r="BB299" i="4"/>
  <c r="BC299" i="4"/>
  <c r="BD299" i="4"/>
  <c r="BE299" i="4"/>
  <c r="BF299" i="4"/>
  <c r="BG299" i="4"/>
  <c r="BH299" i="4"/>
  <c r="BI299" i="4"/>
  <c r="BJ299" i="4"/>
  <c r="BK299" i="4"/>
  <c r="BL299" i="4"/>
  <c r="BM299" i="4"/>
  <c r="BN299" i="4"/>
  <c r="B300" i="4"/>
  <c r="C300" i="4"/>
  <c r="D300" i="4"/>
  <c r="E300" i="4"/>
  <c r="F300" i="4"/>
  <c r="G300" i="4"/>
  <c r="H300" i="4"/>
  <c r="I300" i="4"/>
  <c r="J300" i="4"/>
  <c r="K300" i="4"/>
  <c r="L300" i="4"/>
  <c r="M300" i="4"/>
  <c r="N300" i="4"/>
  <c r="O300" i="4"/>
  <c r="P300" i="4"/>
  <c r="Q300" i="4"/>
  <c r="R300" i="4"/>
  <c r="S300" i="4"/>
  <c r="T300" i="4"/>
  <c r="U300" i="4"/>
  <c r="V300" i="4"/>
  <c r="W300" i="4"/>
  <c r="X300" i="4"/>
  <c r="Y300" i="4"/>
  <c r="Z300" i="4"/>
  <c r="AA300" i="4"/>
  <c r="AB300" i="4"/>
  <c r="AC300" i="4"/>
  <c r="AD300" i="4"/>
  <c r="AE300" i="4"/>
  <c r="AF300" i="4"/>
  <c r="AG300" i="4"/>
  <c r="AH300" i="4"/>
  <c r="AI300" i="4"/>
  <c r="AJ300" i="4"/>
  <c r="AK300" i="4"/>
  <c r="AL300" i="4"/>
  <c r="AM300" i="4"/>
  <c r="AN300" i="4"/>
  <c r="AO300" i="4"/>
  <c r="AP300" i="4"/>
  <c r="AQ300" i="4"/>
  <c r="AR300" i="4"/>
  <c r="AS300" i="4"/>
  <c r="AT300" i="4"/>
  <c r="AU300" i="4"/>
  <c r="AV300" i="4"/>
  <c r="AW300" i="4"/>
  <c r="AX300" i="4"/>
  <c r="AY300" i="4"/>
  <c r="AZ300" i="4"/>
  <c r="BA300" i="4"/>
  <c r="BB300" i="4"/>
  <c r="BC300" i="4"/>
  <c r="BD300" i="4"/>
  <c r="BE300" i="4"/>
  <c r="BF300" i="4"/>
  <c r="BG300" i="4"/>
  <c r="BH300" i="4"/>
  <c r="BI300" i="4"/>
  <c r="BJ300" i="4"/>
  <c r="BK300" i="4"/>
  <c r="BL300" i="4"/>
  <c r="BM300" i="4"/>
  <c r="BN300" i="4"/>
  <c r="B301" i="4"/>
  <c r="C301" i="4"/>
  <c r="D301" i="4"/>
  <c r="E301" i="4"/>
  <c r="F301" i="4"/>
  <c r="G301" i="4"/>
  <c r="H301" i="4"/>
  <c r="I301" i="4"/>
  <c r="J301" i="4"/>
  <c r="K301" i="4"/>
  <c r="L301" i="4"/>
  <c r="M301" i="4"/>
  <c r="N301" i="4"/>
  <c r="O301" i="4"/>
  <c r="P301" i="4"/>
  <c r="Q301" i="4"/>
  <c r="R301" i="4"/>
  <c r="S301" i="4"/>
  <c r="T301" i="4"/>
  <c r="U301" i="4"/>
  <c r="V301" i="4"/>
  <c r="W301" i="4"/>
  <c r="X301" i="4"/>
  <c r="Y301" i="4"/>
  <c r="Z301" i="4"/>
  <c r="AA301" i="4"/>
  <c r="AB301" i="4"/>
  <c r="AC301" i="4"/>
  <c r="AD301" i="4"/>
  <c r="AE301" i="4"/>
  <c r="AF301" i="4"/>
  <c r="AG301" i="4"/>
  <c r="AH301" i="4"/>
  <c r="AI301" i="4"/>
  <c r="AJ301" i="4"/>
  <c r="AK301" i="4"/>
  <c r="AL301" i="4"/>
  <c r="AM301" i="4"/>
  <c r="AN301" i="4"/>
  <c r="AO301" i="4"/>
  <c r="AP301" i="4"/>
  <c r="AQ301" i="4"/>
  <c r="AR301" i="4"/>
  <c r="AS301" i="4"/>
  <c r="AT301" i="4"/>
  <c r="AU301" i="4"/>
  <c r="AV301" i="4"/>
  <c r="AW301" i="4"/>
  <c r="AX301" i="4"/>
  <c r="AY301" i="4"/>
  <c r="AZ301" i="4"/>
  <c r="BA301" i="4"/>
  <c r="BB301" i="4"/>
  <c r="BC301" i="4"/>
  <c r="BD301" i="4"/>
  <c r="BE301" i="4"/>
  <c r="BF301" i="4"/>
  <c r="BG301" i="4"/>
  <c r="BH301" i="4"/>
  <c r="BI301" i="4"/>
  <c r="BJ301" i="4"/>
  <c r="BK301" i="4"/>
  <c r="BL301" i="4"/>
  <c r="BM301" i="4"/>
  <c r="BN301" i="4"/>
  <c r="B302" i="4"/>
  <c r="C302" i="4"/>
  <c r="D302" i="4"/>
  <c r="E302" i="4"/>
  <c r="F302" i="4"/>
  <c r="G302" i="4"/>
  <c r="H302" i="4"/>
  <c r="I302" i="4"/>
  <c r="J302" i="4"/>
  <c r="K302" i="4"/>
  <c r="L302" i="4"/>
  <c r="M302" i="4"/>
  <c r="N302" i="4"/>
  <c r="O302" i="4"/>
  <c r="P302" i="4"/>
  <c r="Q302" i="4"/>
  <c r="R302" i="4"/>
  <c r="S302" i="4"/>
  <c r="T302" i="4"/>
  <c r="U302" i="4"/>
  <c r="V302" i="4"/>
  <c r="W302" i="4"/>
  <c r="X302" i="4"/>
  <c r="Y302" i="4"/>
  <c r="Z302" i="4"/>
  <c r="AA302" i="4"/>
  <c r="AB302" i="4"/>
  <c r="AC302" i="4"/>
  <c r="AD302" i="4"/>
  <c r="AE302" i="4"/>
  <c r="AF302" i="4"/>
  <c r="AG302" i="4"/>
  <c r="AH302" i="4"/>
  <c r="AI302" i="4"/>
  <c r="AJ302" i="4"/>
  <c r="AK302" i="4"/>
  <c r="AL302" i="4"/>
  <c r="AM302" i="4"/>
  <c r="AN302" i="4"/>
  <c r="AO302" i="4"/>
  <c r="AP302" i="4"/>
  <c r="AQ302" i="4"/>
  <c r="AR302" i="4"/>
  <c r="AS302" i="4"/>
  <c r="AT302" i="4"/>
  <c r="AU302" i="4"/>
  <c r="AV302" i="4"/>
  <c r="AW302" i="4"/>
  <c r="AX302" i="4"/>
  <c r="AY302" i="4"/>
  <c r="AZ302" i="4"/>
  <c r="BA302" i="4"/>
  <c r="BB302" i="4"/>
  <c r="BC302" i="4"/>
  <c r="BD302" i="4"/>
  <c r="BE302" i="4"/>
  <c r="BF302" i="4"/>
  <c r="BG302" i="4"/>
  <c r="BH302" i="4"/>
  <c r="BI302" i="4"/>
  <c r="BJ302" i="4"/>
  <c r="BK302" i="4"/>
  <c r="BL302" i="4"/>
  <c r="BM302" i="4"/>
  <c r="BN302" i="4"/>
  <c r="B303" i="4"/>
  <c r="C303" i="4"/>
  <c r="D303" i="4"/>
  <c r="E303" i="4"/>
  <c r="F303" i="4"/>
  <c r="G303" i="4"/>
  <c r="H303" i="4"/>
  <c r="I303" i="4"/>
  <c r="J303" i="4"/>
  <c r="K303" i="4"/>
  <c r="L303" i="4"/>
  <c r="M303" i="4"/>
  <c r="N303" i="4"/>
  <c r="O303" i="4"/>
  <c r="P303" i="4"/>
  <c r="Q303" i="4"/>
  <c r="R303" i="4"/>
  <c r="S303" i="4"/>
  <c r="T303" i="4"/>
  <c r="U303" i="4"/>
  <c r="V303" i="4"/>
  <c r="W303" i="4"/>
  <c r="X303" i="4"/>
  <c r="Y303" i="4"/>
  <c r="Z303" i="4"/>
  <c r="AA303" i="4"/>
  <c r="AB303" i="4"/>
  <c r="AC303" i="4"/>
  <c r="AD303" i="4"/>
  <c r="AE303" i="4"/>
  <c r="AF303" i="4"/>
  <c r="AG303" i="4"/>
  <c r="AH303" i="4"/>
  <c r="AI303" i="4"/>
  <c r="AJ303" i="4"/>
  <c r="AK303" i="4"/>
  <c r="AL303" i="4"/>
  <c r="AM303" i="4"/>
  <c r="AN303" i="4"/>
  <c r="AO303" i="4"/>
  <c r="AP303" i="4"/>
  <c r="AQ303" i="4"/>
  <c r="AR303" i="4"/>
  <c r="AS303" i="4"/>
  <c r="AT303" i="4"/>
  <c r="AU303" i="4"/>
  <c r="AV303" i="4"/>
  <c r="AW303" i="4"/>
  <c r="AX303" i="4"/>
  <c r="AY303" i="4"/>
  <c r="AZ303" i="4"/>
  <c r="BA303" i="4"/>
  <c r="BB303" i="4"/>
  <c r="BC303" i="4"/>
  <c r="BD303" i="4"/>
  <c r="BE303" i="4"/>
  <c r="BF303" i="4"/>
  <c r="BG303" i="4"/>
  <c r="BH303" i="4"/>
  <c r="BI303" i="4"/>
  <c r="BJ303" i="4"/>
  <c r="BK303" i="4"/>
  <c r="BL303" i="4"/>
  <c r="BM303" i="4"/>
  <c r="BN303" i="4"/>
  <c r="B304" i="4"/>
  <c r="C304" i="4"/>
  <c r="D304" i="4"/>
  <c r="E304" i="4"/>
  <c r="F304" i="4"/>
  <c r="G304" i="4"/>
  <c r="H304" i="4"/>
  <c r="I304" i="4"/>
  <c r="J304" i="4"/>
  <c r="K304" i="4"/>
  <c r="L304" i="4"/>
  <c r="M304" i="4"/>
  <c r="N304" i="4"/>
  <c r="O304" i="4"/>
  <c r="P304" i="4"/>
  <c r="Q304" i="4"/>
  <c r="R304" i="4"/>
  <c r="S304" i="4"/>
  <c r="T304" i="4"/>
  <c r="U304" i="4"/>
  <c r="V304" i="4"/>
  <c r="W304" i="4"/>
  <c r="X304" i="4"/>
  <c r="Y304" i="4"/>
  <c r="Z304" i="4"/>
  <c r="AA304" i="4"/>
  <c r="AB304" i="4"/>
  <c r="AC304" i="4"/>
  <c r="AD304" i="4"/>
  <c r="AE304" i="4"/>
  <c r="AF304" i="4"/>
  <c r="AG304" i="4"/>
  <c r="AH304" i="4"/>
  <c r="AI304" i="4"/>
  <c r="AJ304" i="4"/>
  <c r="AK304" i="4"/>
  <c r="AL304" i="4"/>
  <c r="AM304" i="4"/>
  <c r="AN304" i="4"/>
  <c r="AO304" i="4"/>
  <c r="AP304" i="4"/>
  <c r="AQ304" i="4"/>
  <c r="AR304" i="4"/>
  <c r="AS304" i="4"/>
  <c r="AT304" i="4"/>
  <c r="AU304" i="4"/>
  <c r="AV304" i="4"/>
  <c r="AW304" i="4"/>
  <c r="AX304" i="4"/>
  <c r="AY304" i="4"/>
  <c r="AZ304" i="4"/>
  <c r="BA304" i="4"/>
  <c r="BB304" i="4"/>
  <c r="BC304" i="4"/>
  <c r="BD304" i="4"/>
  <c r="BE304" i="4"/>
  <c r="BF304" i="4"/>
  <c r="BG304" i="4"/>
  <c r="BH304" i="4"/>
  <c r="BI304" i="4"/>
  <c r="BJ304" i="4"/>
  <c r="BK304" i="4"/>
  <c r="BL304" i="4"/>
  <c r="BM304" i="4"/>
  <c r="BN304" i="4"/>
  <c r="B305" i="4"/>
  <c r="C305" i="4"/>
  <c r="D305" i="4"/>
  <c r="E305" i="4"/>
  <c r="F305" i="4"/>
  <c r="G305" i="4"/>
  <c r="H305" i="4"/>
  <c r="I305" i="4"/>
  <c r="J305" i="4"/>
  <c r="K305" i="4"/>
  <c r="L305" i="4"/>
  <c r="M305" i="4"/>
  <c r="N305" i="4"/>
  <c r="O305" i="4"/>
  <c r="P305" i="4"/>
  <c r="Q305" i="4"/>
  <c r="R305" i="4"/>
  <c r="S305" i="4"/>
  <c r="T305" i="4"/>
  <c r="U305" i="4"/>
  <c r="V305" i="4"/>
  <c r="W305" i="4"/>
  <c r="X305" i="4"/>
  <c r="Y305" i="4"/>
  <c r="Z305" i="4"/>
  <c r="AA305" i="4"/>
  <c r="AB305" i="4"/>
  <c r="AC305" i="4"/>
  <c r="AD305" i="4"/>
  <c r="AE305" i="4"/>
  <c r="AF305" i="4"/>
  <c r="AG305" i="4"/>
  <c r="AH305" i="4"/>
  <c r="AI305" i="4"/>
  <c r="AJ305" i="4"/>
  <c r="AK305" i="4"/>
  <c r="AL305" i="4"/>
  <c r="AM305" i="4"/>
  <c r="AN305" i="4"/>
  <c r="AO305" i="4"/>
  <c r="AP305" i="4"/>
  <c r="AQ305" i="4"/>
  <c r="AR305" i="4"/>
  <c r="AS305" i="4"/>
  <c r="AT305" i="4"/>
  <c r="AU305" i="4"/>
  <c r="AV305" i="4"/>
  <c r="AW305" i="4"/>
  <c r="AX305" i="4"/>
  <c r="AY305" i="4"/>
  <c r="AZ305" i="4"/>
  <c r="BA305" i="4"/>
  <c r="BB305" i="4"/>
  <c r="BC305" i="4"/>
  <c r="BD305" i="4"/>
  <c r="BE305" i="4"/>
  <c r="BF305" i="4"/>
  <c r="BG305" i="4"/>
  <c r="BH305" i="4"/>
  <c r="BI305" i="4"/>
  <c r="BJ305" i="4"/>
  <c r="BK305" i="4"/>
  <c r="BL305" i="4"/>
  <c r="BM305" i="4"/>
  <c r="BN305" i="4"/>
  <c r="B306" i="4"/>
  <c r="C306" i="4"/>
  <c r="D306" i="4"/>
  <c r="E306" i="4"/>
  <c r="F306" i="4"/>
  <c r="G306" i="4"/>
  <c r="H306" i="4"/>
  <c r="I306" i="4"/>
  <c r="J306" i="4"/>
  <c r="K306" i="4"/>
  <c r="L306" i="4"/>
  <c r="M306" i="4"/>
  <c r="N306" i="4"/>
  <c r="O306" i="4"/>
  <c r="P306" i="4"/>
  <c r="Q306" i="4"/>
  <c r="R306" i="4"/>
  <c r="S306" i="4"/>
  <c r="T306" i="4"/>
  <c r="U306" i="4"/>
  <c r="V306" i="4"/>
  <c r="W306" i="4"/>
  <c r="X306" i="4"/>
  <c r="Y306" i="4"/>
  <c r="Z306" i="4"/>
  <c r="AA306" i="4"/>
  <c r="AB306" i="4"/>
  <c r="AC306" i="4"/>
  <c r="AD306" i="4"/>
  <c r="AE306" i="4"/>
  <c r="AF306" i="4"/>
  <c r="AG306" i="4"/>
  <c r="AH306" i="4"/>
  <c r="AI306" i="4"/>
  <c r="AJ306" i="4"/>
  <c r="AK306" i="4"/>
  <c r="AL306" i="4"/>
  <c r="AM306" i="4"/>
  <c r="AN306" i="4"/>
  <c r="AO306" i="4"/>
  <c r="AP306" i="4"/>
  <c r="AQ306" i="4"/>
  <c r="AR306" i="4"/>
  <c r="AS306" i="4"/>
  <c r="AT306" i="4"/>
  <c r="AU306" i="4"/>
  <c r="AV306" i="4"/>
  <c r="AW306" i="4"/>
  <c r="AX306" i="4"/>
  <c r="AY306" i="4"/>
  <c r="AZ306" i="4"/>
  <c r="BA306" i="4"/>
  <c r="BB306" i="4"/>
  <c r="BC306" i="4"/>
  <c r="BD306" i="4"/>
  <c r="BE306" i="4"/>
  <c r="BF306" i="4"/>
  <c r="BG306" i="4"/>
  <c r="BH306" i="4"/>
  <c r="BI306" i="4"/>
  <c r="BJ306" i="4"/>
  <c r="BK306" i="4"/>
  <c r="BL306" i="4"/>
  <c r="BM306" i="4"/>
  <c r="BN306" i="4"/>
  <c r="B307" i="4"/>
  <c r="C307" i="4"/>
  <c r="D307" i="4"/>
  <c r="E307" i="4"/>
  <c r="F307" i="4"/>
  <c r="G307" i="4"/>
  <c r="H307" i="4"/>
  <c r="I307" i="4"/>
  <c r="J307" i="4"/>
  <c r="K307" i="4"/>
  <c r="L307" i="4"/>
  <c r="M307" i="4"/>
  <c r="N307" i="4"/>
  <c r="O307" i="4"/>
  <c r="P307" i="4"/>
  <c r="Q307" i="4"/>
  <c r="R307" i="4"/>
  <c r="S307" i="4"/>
  <c r="T307" i="4"/>
  <c r="U307" i="4"/>
  <c r="V307" i="4"/>
  <c r="W307" i="4"/>
  <c r="X307" i="4"/>
  <c r="Y307" i="4"/>
  <c r="Z307" i="4"/>
  <c r="AA307" i="4"/>
  <c r="AB307" i="4"/>
  <c r="AC307" i="4"/>
  <c r="AD307" i="4"/>
  <c r="AE307" i="4"/>
  <c r="AF307" i="4"/>
  <c r="AG307" i="4"/>
  <c r="AH307" i="4"/>
  <c r="AI307" i="4"/>
  <c r="AJ307" i="4"/>
  <c r="AK307" i="4"/>
  <c r="AL307" i="4"/>
  <c r="AM307" i="4"/>
  <c r="AN307" i="4"/>
  <c r="AO307" i="4"/>
  <c r="AP307" i="4"/>
  <c r="AQ307" i="4"/>
  <c r="AR307" i="4"/>
  <c r="AS307" i="4"/>
  <c r="AT307" i="4"/>
  <c r="AU307" i="4"/>
  <c r="AV307" i="4"/>
  <c r="AW307" i="4"/>
  <c r="AX307" i="4"/>
  <c r="AY307" i="4"/>
  <c r="AZ307" i="4"/>
  <c r="BA307" i="4"/>
  <c r="BB307" i="4"/>
  <c r="BC307" i="4"/>
  <c r="BD307" i="4"/>
  <c r="BE307" i="4"/>
  <c r="BF307" i="4"/>
  <c r="BG307" i="4"/>
  <c r="BH307" i="4"/>
  <c r="BI307" i="4"/>
  <c r="BJ307" i="4"/>
  <c r="BK307" i="4"/>
  <c r="BL307" i="4"/>
  <c r="BM307" i="4"/>
  <c r="BN307" i="4"/>
  <c r="B308" i="4"/>
  <c r="C308" i="4"/>
  <c r="D308" i="4"/>
  <c r="E308" i="4"/>
  <c r="F308" i="4"/>
  <c r="G308" i="4"/>
  <c r="H308" i="4"/>
  <c r="I308" i="4"/>
  <c r="J308" i="4"/>
  <c r="K308" i="4"/>
  <c r="L308" i="4"/>
  <c r="M308" i="4"/>
  <c r="N308" i="4"/>
  <c r="O308" i="4"/>
  <c r="P308" i="4"/>
  <c r="Q308" i="4"/>
  <c r="R308" i="4"/>
  <c r="S308" i="4"/>
  <c r="T308" i="4"/>
  <c r="U308" i="4"/>
  <c r="V308" i="4"/>
  <c r="W308" i="4"/>
  <c r="X308" i="4"/>
  <c r="Y308" i="4"/>
  <c r="Z308" i="4"/>
  <c r="AA308" i="4"/>
  <c r="AB308" i="4"/>
  <c r="AC308" i="4"/>
  <c r="AD308" i="4"/>
  <c r="AE308" i="4"/>
  <c r="AF308" i="4"/>
  <c r="AG308" i="4"/>
  <c r="AH308" i="4"/>
  <c r="AI308" i="4"/>
  <c r="AJ308" i="4"/>
  <c r="AK308" i="4"/>
  <c r="AL308" i="4"/>
  <c r="AM308" i="4"/>
  <c r="AN308" i="4"/>
  <c r="AO308" i="4"/>
  <c r="AP308" i="4"/>
  <c r="AQ308" i="4"/>
  <c r="AR308" i="4"/>
  <c r="AS308" i="4"/>
  <c r="AT308" i="4"/>
  <c r="AU308" i="4"/>
  <c r="AV308" i="4"/>
  <c r="AW308" i="4"/>
  <c r="AX308" i="4"/>
  <c r="AY308" i="4"/>
  <c r="AZ308" i="4"/>
  <c r="BA308" i="4"/>
  <c r="BB308" i="4"/>
  <c r="BC308" i="4"/>
  <c r="BD308" i="4"/>
  <c r="BE308" i="4"/>
  <c r="BF308" i="4"/>
  <c r="BG308" i="4"/>
  <c r="BH308" i="4"/>
  <c r="BI308" i="4"/>
  <c r="BJ308" i="4"/>
  <c r="BK308" i="4"/>
  <c r="BL308" i="4"/>
  <c r="BM308" i="4"/>
  <c r="BN308" i="4"/>
  <c r="B309" i="4"/>
  <c r="C309" i="4"/>
  <c r="D309" i="4"/>
  <c r="E309" i="4"/>
  <c r="F309" i="4"/>
  <c r="G309" i="4"/>
  <c r="H309" i="4"/>
  <c r="I309" i="4"/>
  <c r="J309" i="4"/>
  <c r="K309" i="4"/>
  <c r="L309" i="4"/>
  <c r="M309" i="4"/>
  <c r="N309" i="4"/>
  <c r="O309" i="4"/>
  <c r="P309" i="4"/>
  <c r="Q309" i="4"/>
  <c r="R309" i="4"/>
  <c r="S309" i="4"/>
  <c r="T309" i="4"/>
  <c r="U309" i="4"/>
  <c r="V309" i="4"/>
  <c r="W309" i="4"/>
  <c r="X309" i="4"/>
  <c r="Y309" i="4"/>
  <c r="Z309" i="4"/>
  <c r="AA309" i="4"/>
  <c r="AB309" i="4"/>
  <c r="AC309" i="4"/>
  <c r="AD309" i="4"/>
  <c r="AE309" i="4"/>
  <c r="AF309" i="4"/>
  <c r="AG309" i="4"/>
  <c r="AH309" i="4"/>
  <c r="AI309" i="4"/>
  <c r="AJ309" i="4"/>
  <c r="AK309" i="4"/>
  <c r="AL309" i="4"/>
  <c r="AM309" i="4"/>
  <c r="AN309" i="4"/>
  <c r="AO309" i="4"/>
  <c r="AP309" i="4"/>
  <c r="AQ309" i="4"/>
  <c r="AR309" i="4"/>
  <c r="AS309" i="4"/>
  <c r="AT309" i="4"/>
  <c r="AU309" i="4"/>
  <c r="AV309" i="4"/>
  <c r="AW309" i="4"/>
  <c r="AX309" i="4"/>
  <c r="AY309" i="4"/>
  <c r="AZ309" i="4"/>
  <c r="BA309" i="4"/>
  <c r="BB309" i="4"/>
  <c r="BC309" i="4"/>
  <c r="BD309" i="4"/>
  <c r="BE309" i="4"/>
  <c r="BF309" i="4"/>
  <c r="BG309" i="4"/>
  <c r="BH309" i="4"/>
  <c r="BI309" i="4"/>
  <c r="BJ309" i="4"/>
  <c r="BK309" i="4"/>
  <c r="BL309" i="4"/>
  <c r="BM309" i="4"/>
  <c r="BN309" i="4"/>
  <c r="B310" i="4"/>
  <c r="C310" i="4"/>
  <c r="D310" i="4"/>
  <c r="E310" i="4"/>
  <c r="F310" i="4"/>
  <c r="G310" i="4"/>
  <c r="H310" i="4"/>
  <c r="I310" i="4"/>
  <c r="J310" i="4"/>
  <c r="K310" i="4"/>
  <c r="L310" i="4"/>
  <c r="M310" i="4"/>
  <c r="N310" i="4"/>
  <c r="O310" i="4"/>
  <c r="P310" i="4"/>
  <c r="Q310" i="4"/>
  <c r="R310" i="4"/>
  <c r="S310" i="4"/>
  <c r="T310" i="4"/>
  <c r="U310" i="4"/>
  <c r="V310" i="4"/>
  <c r="W310" i="4"/>
  <c r="X310" i="4"/>
  <c r="Y310" i="4"/>
  <c r="Z310" i="4"/>
  <c r="AA310" i="4"/>
  <c r="AB310" i="4"/>
  <c r="AC310" i="4"/>
  <c r="AD310" i="4"/>
  <c r="AE310" i="4"/>
  <c r="AF310" i="4"/>
  <c r="AG310" i="4"/>
  <c r="AH310" i="4"/>
  <c r="AI310" i="4"/>
  <c r="AJ310" i="4"/>
  <c r="AK310" i="4"/>
  <c r="AL310" i="4"/>
  <c r="AM310" i="4"/>
  <c r="AN310" i="4"/>
  <c r="AO310" i="4"/>
  <c r="AP310" i="4"/>
  <c r="AQ310" i="4"/>
  <c r="AR310" i="4"/>
  <c r="AS310" i="4"/>
  <c r="AT310" i="4"/>
  <c r="AU310" i="4"/>
  <c r="AV310" i="4"/>
  <c r="AW310" i="4"/>
  <c r="AX310" i="4"/>
  <c r="AY310" i="4"/>
  <c r="AZ310" i="4"/>
  <c r="BA310" i="4"/>
  <c r="BB310" i="4"/>
  <c r="BC310" i="4"/>
  <c r="BD310" i="4"/>
  <c r="BE310" i="4"/>
  <c r="BF310" i="4"/>
  <c r="BG310" i="4"/>
  <c r="BH310" i="4"/>
  <c r="BI310" i="4"/>
  <c r="BJ310" i="4"/>
  <c r="BK310" i="4"/>
  <c r="BL310" i="4"/>
  <c r="BM310" i="4"/>
  <c r="BN310" i="4"/>
  <c r="B311" i="4"/>
  <c r="C311" i="4"/>
  <c r="D311" i="4"/>
  <c r="E311" i="4"/>
  <c r="F311" i="4"/>
  <c r="G311" i="4"/>
  <c r="H311" i="4"/>
  <c r="I311" i="4"/>
  <c r="J311" i="4"/>
  <c r="K311" i="4"/>
  <c r="L311" i="4"/>
  <c r="M311" i="4"/>
  <c r="N311" i="4"/>
  <c r="O311" i="4"/>
  <c r="P311" i="4"/>
  <c r="Q311" i="4"/>
  <c r="R311" i="4"/>
  <c r="S311" i="4"/>
  <c r="T311" i="4"/>
  <c r="U311" i="4"/>
  <c r="V311" i="4"/>
  <c r="W311" i="4"/>
  <c r="X311" i="4"/>
  <c r="Y311" i="4"/>
  <c r="Z311" i="4"/>
  <c r="AA311" i="4"/>
  <c r="AB311" i="4"/>
  <c r="AC311" i="4"/>
  <c r="AD311" i="4"/>
  <c r="AE311" i="4"/>
  <c r="AF311" i="4"/>
  <c r="AG311" i="4"/>
  <c r="AH311" i="4"/>
  <c r="AI311" i="4"/>
  <c r="AJ311" i="4"/>
  <c r="AK311" i="4"/>
  <c r="AL311" i="4"/>
  <c r="AM311" i="4"/>
  <c r="AN311" i="4"/>
  <c r="AO311" i="4"/>
  <c r="AP311" i="4"/>
  <c r="AQ311" i="4"/>
  <c r="AR311" i="4"/>
  <c r="AS311" i="4"/>
  <c r="AT311" i="4"/>
  <c r="AU311" i="4"/>
  <c r="AV311" i="4"/>
  <c r="AW311" i="4"/>
  <c r="AX311" i="4"/>
  <c r="AY311" i="4"/>
  <c r="AZ311" i="4"/>
  <c r="BA311" i="4"/>
  <c r="BB311" i="4"/>
  <c r="BC311" i="4"/>
  <c r="BD311" i="4"/>
  <c r="BE311" i="4"/>
  <c r="BF311" i="4"/>
  <c r="BG311" i="4"/>
  <c r="BH311" i="4"/>
  <c r="BI311" i="4"/>
  <c r="BJ311" i="4"/>
  <c r="BK311" i="4"/>
  <c r="BL311" i="4"/>
  <c r="BM311" i="4"/>
  <c r="BN311" i="4"/>
  <c r="B312" i="4"/>
  <c r="C312" i="4"/>
  <c r="D312" i="4"/>
  <c r="E312" i="4"/>
  <c r="F312" i="4"/>
  <c r="G312" i="4"/>
  <c r="H312" i="4"/>
  <c r="I312" i="4"/>
  <c r="J312" i="4"/>
  <c r="K312" i="4"/>
  <c r="L312" i="4"/>
  <c r="M312" i="4"/>
  <c r="N312" i="4"/>
  <c r="O312" i="4"/>
  <c r="P312" i="4"/>
  <c r="Q312" i="4"/>
  <c r="R312" i="4"/>
  <c r="S312" i="4"/>
  <c r="T312" i="4"/>
  <c r="U312" i="4"/>
  <c r="V312" i="4"/>
  <c r="W312" i="4"/>
  <c r="X312" i="4"/>
  <c r="Y312" i="4"/>
  <c r="Z312" i="4"/>
  <c r="AA312" i="4"/>
  <c r="AB312" i="4"/>
  <c r="AC312" i="4"/>
  <c r="AD312" i="4"/>
  <c r="AE312" i="4"/>
  <c r="AF312" i="4"/>
  <c r="AG312" i="4"/>
  <c r="AH312" i="4"/>
  <c r="AI312" i="4"/>
  <c r="AJ312" i="4"/>
  <c r="AK312" i="4"/>
  <c r="AL312" i="4"/>
  <c r="AM312" i="4"/>
  <c r="AN312" i="4"/>
  <c r="AO312" i="4"/>
  <c r="AP312" i="4"/>
  <c r="AQ312" i="4"/>
  <c r="AR312" i="4"/>
  <c r="AS312" i="4"/>
  <c r="AT312" i="4"/>
  <c r="AU312" i="4"/>
  <c r="AV312" i="4"/>
  <c r="AW312" i="4"/>
  <c r="AX312" i="4"/>
  <c r="AY312" i="4"/>
  <c r="AZ312" i="4"/>
  <c r="BA312" i="4"/>
  <c r="BB312" i="4"/>
  <c r="BC312" i="4"/>
  <c r="BD312" i="4"/>
  <c r="BE312" i="4"/>
  <c r="BF312" i="4"/>
  <c r="BG312" i="4"/>
  <c r="BH312" i="4"/>
  <c r="BI312" i="4"/>
  <c r="BJ312" i="4"/>
  <c r="BK312" i="4"/>
  <c r="BL312" i="4"/>
  <c r="BM312" i="4"/>
  <c r="BN312" i="4"/>
  <c r="B313" i="4"/>
  <c r="C313" i="4"/>
  <c r="D313" i="4"/>
  <c r="E313" i="4"/>
  <c r="F313" i="4"/>
  <c r="G313" i="4"/>
  <c r="H313" i="4"/>
  <c r="I313" i="4"/>
  <c r="J313" i="4"/>
  <c r="K313" i="4"/>
  <c r="L313" i="4"/>
  <c r="M313" i="4"/>
  <c r="N313" i="4"/>
  <c r="O313" i="4"/>
  <c r="P313" i="4"/>
  <c r="Q313" i="4"/>
  <c r="R313" i="4"/>
  <c r="S313" i="4"/>
  <c r="T313" i="4"/>
  <c r="U313" i="4"/>
  <c r="V313" i="4"/>
  <c r="W313" i="4"/>
  <c r="X313" i="4"/>
  <c r="Y313" i="4"/>
  <c r="Z313" i="4"/>
  <c r="AA313" i="4"/>
  <c r="AB313" i="4"/>
  <c r="AC313" i="4"/>
  <c r="AD313" i="4"/>
  <c r="AE313" i="4"/>
  <c r="AF313" i="4"/>
  <c r="AG313" i="4"/>
  <c r="AH313" i="4"/>
  <c r="AI313" i="4"/>
  <c r="AJ313" i="4"/>
  <c r="AK313" i="4"/>
  <c r="AL313" i="4"/>
  <c r="AM313" i="4"/>
  <c r="AN313" i="4"/>
  <c r="AO313" i="4"/>
  <c r="AP313" i="4"/>
  <c r="AQ313" i="4"/>
  <c r="AR313" i="4"/>
  <c r="AS313" i="4"/>
  <c r="AT313" i="4"/>
  <c r="AU313" i="4"/>
  <c r="AV313" i="4"/>
  <c r="AW313" i="4"/>
  <c r="AX313" i="4"/>
  <c r="AY313" i="4"/>
  <c r="AZ313" i="4"/>
  <c r="BA313" i="4"/>
  <c r="BB313" i="4"/>
  <c r="BC313" i="4"/>
  <c r="BD313" i="4"/>
  <c r="BE313" i="4"/>
  <c r="BF313" i="4"/>
  <c r="BG313" i="4"/>
  <c r="BH313" i="4"/>
  <c r="BI313" i="4"/>
  <c r="BJ313" i="4"/>
  <c r="BK313" i="4"/>
  <c r="BL313" i="4"/>
  <c r="BM313" i="4"/>
  <c r="BN313" i="4"/>
  <c r="B314" i="4"/>
  <c r="C314" i="4"/>
  <c r="D314" i="4"/>
  <c r="E314" i="4"/>
  <c r="F314" i="4"/>
  <c r="G314" i="4"/>
  <c r="H314" i="4"/>
  <c r="I314" i="4"/>
  <c r="J314" i="4"/>
  <c r="K314" i="4"/>
  <c r="L314" i="4"/>
  <c r="M314" i="4"/>
  <c r="N314" i="4"/>
  <c r="O314" i="4"/>
  <c r="P314" i="4"/>
  <c r="Q314" i="4"/>
  <c r="R314" i="4"/>
  <c r="S314" i="4"/>
  <c r="T314" i="4"/>
  <c r="U314" i="4"/>
  <c r="V314" i="4"/>
  <c r="W314" i="4"/>
  <c r="X314" i="4"/>
  <c r="Y314" i="4"/>
  <c r="Z314" i="4"/>
  <c r="AA314" i="4"/>
  <c r="AB314" i="4"/>
  <c r="AC314" i="4"/>
  <c r="AD314" i="4"/>
  <c r="AE314" i="4"/>
  <c r="AF314" i="4"/>
  <c r="AG314" i="4"/>
  <c r="AH314" i="4"/>
  <c r="AI314" i="4"/>
  <c r="AJ314" i="4"/>
  <c r="AK314" i="4"/>
  <c r="AL314" i="4"/>
  <c r="AM314" i="4"/>
  <c r="AN314" i="4"/>
  <c r="AO314" i="4"/>
  <c r="AP314" i="4"/>
  <c r="AQ314" i="4"/>
  <c r="AR314" i="4"/>
  <c r="AS314" i="4"/>
  <c r="AT314" i="4"/>
  <c r="AU314" i="4"/>
  <c r="AV314" i="4"/>
  <c r="AW314" i="4"/>
  <c r="AX314" i="4"/>
  <c r="AY314" i="4"/>
  <c r="AZ314" i="4"/>
  <c r="BA314" i="4"/>
  <c r="BB314" i="4"/>
  <c r="BC314" i="4"/>
  <c r="BD314" i="4"/>
  <c r="BE314" i="4"/>
  <c r="BF314" i="4"/>
  <c r="BG314" i="4"/>
  <c r="BH314" i="4"/>
  <c r="BI314" i="4"/>
  <c r="BJ314" i="4"/>
  <c r="BK314" i="4"/>
  <c r="BL314" i="4"/>
  <c r="BM314" i="4"/>
  <c r="BN314" i="4"/>
  <c r="B315" i="4"/>
  <c r="C315" i="4"/>
  <c r="D315" i="4"/>
  <c r="E315" i="4"/>
  <c r="F315" i="4"/>
  <c r="G315" i="4"/>
  <c r="H315" i="4"/>
  <c r="I315" i="4"/>
  <c r="J315" i="4"/>
  <c r="K315" i="4"/>
  <c r="L315" i="4"/>
  <c r="M315" i="4"/>
  <c r="N315" i="4"/>
  <c r="O315" i="4"/>
  <c r="P315" i="4"/>
  <c r="Q315" i="4"/>
  <c r="R315" i="4"/>
  <c r="S315" i="4"/>
  <c r="T315" i="4"/>
  <c r="U315" i="4"/>
  <c r="V315" i="4"/>
  <c r="W315" i="4"/>
  <c r="X315" i="4"/>
  <c r="Y315" i="4"/>
  <c r="Z315" i="4"/>
  <c r="AA315" i="4"/>
  <c r="AB315" i="4"/>
  <c r="AC315" i="4"/>
  <c r="AD315" i="4"/>
  <c r="AE315" i="4"/>
  <c r="AF315" i="4"/>
  <c r="AG315" i="4"/>
  <c r="AH315" i="4"/>
  <c r="AI315" i="4"/>
  <c r="AJ315" i="4"/>
  <c r="AK315" i="4"/>
  <c r="AL315" i="4"/>
  <c r="AM315" i="4"/>
  <c r="AN315" i="4"/>
  <c r="AO315" i="4"/>
  <c r="AP315" i="4"/>
  <c r="AQ315" i="4"/>
  <c r="AR315" i="4"/>
  <c r="AS315" i="4"/>
  <c r="AT315" i="4"/>
  <c r="AU315" i="4"/>
  <c r="AV315" i="4"/>
  <c r="AW315" i="4"/>
  <c r="AX315" i="4"/>
  <c r="AY315" i="4"/>
  <c r="AZ315" i="4"/>
  <c r="BA315" i="4"/>
  <c r="BB315" i="4"/>
  <c r="BC315" i="4"/>
  <c r="BD315" i="4"/>
  <c r="BE315" i="4"/>
  <c r="BF315" i="4"/>
  <c r="BG315" i="4"/>
  <c r="BH315" i="4"/>
  <c r="BI315" i="4"/>
  <c r="BJ315" i="4"/>
  <c r="BK315" i="4"/>
  <c r="BL315" i="4"/>
  <c r="BM315" i="4"/>
  <c r="BN315" i="4"/>
  <c r="B316" i="4"/>
  <c r="C316" i="4"/>
  <c r="D316" i="4"/>
  <c r="E316" i="4"/>
  <c r="F316" i="4"/>
  <c r="G316" i="4"/>
  <c r="H316" i="4"/>
  <c r="I316" i="4"/>
  <c r="J316" i="4"/>
  <c r="K316" i="4"/>
  <c r="L316" i="4"/>
  <c r="M316" i="4"/>
  <c r="N316" i="4"/>
  <c r="O316" i="4"/>
  <c r="P316" i="4"/>
  <c r="Q316" i="4"/>
  <c r="R316" i="4"/>
  <c r="S316" i="4"/>
  <c r="T316" i="4"/>
  <c r="U316" i="4"/>
  <c r="V316" i="4"/>
  <c r="W316" i="4"/>
  <c r="X316" i="4"/>
  <c r="Y316" i="4"/>
  <c r="Z316" i="4"/>
  <c r="AA316" i="4"/>
  <c r="AB316" i="4"/>
  <c r="AC316" i="4"/>
  <c r="AD316" i="4"/>
  <c r="AE316" i="4"/>
  <c r="AF316" i="4"/>
  <c r="AG316" i="4"/>
  <c r="AH316" i="4"/>
  <c r="AI316" i="4"/>
  <c r="AJ316" i="4"/>
  <c r="AK316" i="4"/>
  <c r="AL316" i="4"/>
  <c r="AM316" i="4"/>
  <c r="AN316" i="4"/>
  <c r="AO316" i="4"/>
  <c r="AP316" i="4"/>
  <c r="AQ316" i="4"/>
  <c r="AR316" i="4"/>
  <c r="AS316" i="4"/>
  <c r="AT316" i="4"/>
  <c r="AU316" i="4"/>
  <c r="AV316" i="4"/>
  <c r="AW316" i="4"/>
  <c r="AX316" i="4"/>
  <c r="AY316" i="4"/>
  <c r="AZ316" i="4"/>
  <c r="BA316" i="4"/>
  <c r="BB316" i="4"/>
  <c r="BC316" i="4"/>
  <c r="BD316" i="4"/>
  <c r="BE316" i="4"/>
  <c r="BF316" i="4"/>
  <c r="BG316" i="4"/>
  <c r="BH316" i="4"/>
  <c r="BI316" i="4"/>
  <c r="BJ316" i="4"/>
  <c r="BK316" i="4"/>
  <c r="BL316" i="4"/>
  <c r="BM316" i="4"/>
  <c r="BN316" i="4"/>
  <c r="B317" i="4"/>
  <c r="C317" i="4"/>
  <c r="D317" i="4"/>
  <c r="E317" i="4"/>
  <c r="F317" i="4"/>
  <c r="G317" i="4"/>
  <c r="H317" i="4"/>
  <c r="I317" i="4"/>
  <c r="J317" i="4"/>
  <c r="K317" i="4"/>
  <c r="L317" i="4"/>
  <c r="M317" i="4"/>
  <c r="N317" i="4"/>
  <c r="O317" i="4"/>
  <c r="P317" i="4"/>
  <c r="Q317" i="4"/>
  <c r="R317" i="4"/>
  <c r="S317" i="4"/>
  <c r="T317" i="4"/>
  <c r="U317" i="4"/>
  <c r="V317" i="4"/>
  <c r="W317" i="4"/>
  <c r="X317" i="4"/>
  <c r="Y317" i="4"/>
  <c r="Z317" i="4"/>
  <c r="AA317" i="4"/>
  <c r="AB317" i="4"/>
  <c r="AC317" i="4"/>
  <c r="AD317" i="4"/>
  <c r="AE317" i="4"/>
  <c r="AF317" i="4"/>
  <c r="AG317" i="4"/>
  <c r="AH317" i="4"/>
  <c r="AI317" i="4"/>
  <c r="AJ317" i="4"/>
  <c r="AK317" i="4"/>
  <c r="AL317" i="4"/>
  <c r="AM317" i="4"/>
  <c r="AN317" i="4"/>
  <c r="AO317" i="4"/>
  <c r="AP317" i="4"/>
  <c r="AQ317" i="4"/>
  <c r="AR317" i="4"/>
  <c r="AS317" i="4"/>
  <c r="AT317" i="4"/>
  <c r="AU317" i="4"/>
  <c r="AV317" i="4"/>
  <c r="AW317" i="4"/>
  <c r="AX317" i="4"/>
  <c r="AY317" i="4"/>
  <c r="AZ317" i="4"/>
  <c r="BA317" i="4"/>
  <c r="BB317" i="4"/>
  <c r="BC317" i="4"/>
  <c r="BD317" i="4"/>
  <c r="BE317" i="4"/>
  <c r="BF317" i="4"/>
  <c r="BG317" i="4"/>
  <c r="BH317" i="4"/>
  <c r="BI317" i="4"/>
  <c r="BJ317" i="4"/>
  <c r="BK317" i="4"/>
  <c r="BL317" i="4"/>
  <c r="BM317" i="4"/>
  <c r="BN317" i="4"/>
  <c r="B318" i="4"/>
  <c r="C318" i="4"/>
  <c r="D318" i="4"/>
  <c r="E318" i="4"/>
  <c r="F318" i="4"/>
  <c r="G318" i="4"/>
  <c r="H318" i="4"/>
  <c r="I318" i="4"/>
  <c r="J318" i="4"/>
  <c r="K318" i="4"/>
  <c r="L318" i="4"/>
  <c r="M318" i="4"/>
  <c r="N318" i="4"/>
  <c r="O318" i="4"/>
  <c r="P318" i="4"/>
  <c r="Q318" i="4"/>
  <c r="R318" i="4"/>
  <c r="S318" i="4"/>
  <c r="T318" i="4"/>
  <c r="U318" i="4"/>
  <c r="V318" i="4"/>
  <c r="W318" i="4"/>
  <c r="X318" i="4"/>
  <c r="Y318" i="4"/>
  <c r="Z318" i="4"/>
  <c r="AA318" i="4"/>
  <c r="AB318" i="4"/>
  <c r="AC318" i="4"/>
  <c r="AD318" i="4"/>
  <c r="AE318" i="4"/>
  <c r="AF318" i="4"/>
  <c r="AG318" i="4"/>
  <c r="AH318" i="4"/>
  <c r="AI318" i="4"/>
  <c r="AJ318" i="4"/>
  <c r="AK318" i="4"/>
  <c r="AL318" i="4"/>
  <c r="AM318" i="4"/>
  <c r="AN318" i="4"/>
  <c r="AO318" i="4"/>
  <c r="AP318" i="4"/>
  <c r="AQ318" i="4"/>
  <c r="AR318" i="4"/>
  <c r="AS318" i="4"/>
  <c r="AT318" i="4"/>
  <c r="AU318" i="4"/>
  <c r="AV318" i="4"/>
  <c r="AW318" i="4"/>
  <c r="AX318" i="4"/>
  <c r="AY318" i="4"/>
  <c r="AZ318" i="4"/>
  <c r="BA318" i="4"/>
  <c r="BB318" i="4"/>
  <c r="BC318" i="4"/>
  <c r="BD318" i="4"/>
  <c r="BE318" i="4"/>
  <c r="BF318" i="4"/>
  <c r="BG318" i="4"/>
  <c r="BH318" i="4"/>
  <c r="BI318" i="4"/>
  <c r="BJ318" i="4"/>
  <c r="BK318" i="4"/>
  <c r="BL318" i="4"/>
  <c r="BM318" i="4"/>
  <c r="BN318" i="4"/>
  <c r="B319" i="4"/>
  <c r="C319" i="4"/>
  <c r="D319" i="4"/>
  <c r="E319" i="4"/>
  <c r="F319" i="4"/>
  <c r="G319" i="4"/>
  <c r="H319" i="4"/>
  <c r="I319" i="4"/>
  <c r="J319" i="4"/>
  <c r="K319" i="4"/>
  <c r="L319" i="4"/>
  <c r="M319" i="4"/>
  <c r="N319" i="4"/>
  <c r="O319" i="4"/>
  <c r="P319" i="4"/>
  <c r="Q319" i="4"/>
  <c r="R319" i="4"/>
  <c r="S319" i="4"/>
  <c r="T319" i="4"/>
  <c r="U319" i="4"/>
  <c r="V319" i="4"/>
  <c r="W319" i="4"/>
  <c r="X319" i="4"/>
  <c r="Y319" i="4"/>
  <c r="Z319" i="4"/>
  <c r="AA319" i="4"/>
  <c r="AB319" i="4"/>
  <c r="AC319" i="4"/>
  <c r="AD319" i="4"/>
  <c r="AE319" i="4"/>
  <c r="AF319" i="4"/>
  <c r="AG319" i="4"/>
  <c r="AH319" i="4"/>
  <c r="AI319" i="4"/>
  <c r="AJ319" i="4"/>
  <c r="AK319" i="4"/>
  <c r="AL319" i="4"/>
  <c r="AM319" i="4"/>
  <c r="AN319" i="4"/>
  <c r="AO319" i="4"/>
  <c r="AP319" i="4"/>
  <c r="AQ319" i="4"/>
  <c r="AR319" i="4"/>
  <c r="AS319" i="4"/>
  <c r="AT319" i="4"/>
  <c r="AU319" i="4"/>
  <c r="AV319" i="4"/>
  <c r="AW319" i="4"/>
  <c r="AX319" i="4"/>
  <c r="AY319" i="4"/>
  <c r="AZ319" i="4"/>
  <c r="BA319" i="4"/>
  <c r="BB319" i="4"/>
  <c r="BC319" i="4"/>
  <c r="BD319" i="4"/>
  <c r="BE319" i="4"/>
  <c r="BF319" i="4"/>
  <c r="BG319" i="4"/>
  <c r="BH319" i="4"/>
  <c r="BI319" i="4"/>
  <c r="BJ319" i="4"/>
  <c r="BK319" i="4"/>
  <c r="BL319" i="4"/>
  <c r="BM319" i="4"/>
  <c r="BN319" i="4"/>
  <c r="B320" i="4"/>
  <c r="C320" i="4"/>
  <c r="D320" i="4"/>
  <c r="E320" i="4"/>
  <c r="F320" i="4"/>
  <c r="G320" i="4"/>
  <c r="H320" i="4"/>
  <c r="I320" i="4"/>
  <c r="J320" i="4"/>
  <c r="K320" i="4"/>
  <c r="L320" i="4"/>
  <c r="M320" i="4"/>
  <c r="N320" i="4"/>
  <c r="O320" i="4"/>
  <c r="P320" i="4"/>
  <c r="Q320" i="4"/>
  <c r="R320" i="4"/>
  <c r="S320" i="4"/>
  <c r="T320" i="4"/>
  <c r="U320" i="4"/>
  <c r="V320" i="4"/>
  <c r="W320" i="4"/>
  <c r="X320" i="4"/>
  <c r="Y320" i="4"/>
  <c r="Z320" i="4"/>
  <c r="AA320" i="4"/>
  <c r="AB320" i="4"/>
  <c r="AC320" i="4"/>
  <c r="AD320" i="4"/>
  <c r="AE320" i="4"/>
  <c r="AF320" i="4"/>
  <c r="AG320" i="4"/>
  <c r="AH320" i="4"/>
  <c r="AI320" i="4"/>
  <c r="AJ320" i="4"/>
  <c r="AK320" i="4"/>
  <c r="AL320" i="4"/>
  <c r="AM320" i="4"/>
  <c r="AN320" i="4"/>
  <c r="AO320" i="4"/>
  <c r="AP320" i="4"/>
  <c r="AQ320" i="4"/>
  <c r="AR320" i="4"/>
  <c r="AS320" i="4"/>
  <c r="AT320" i="4"/>
  <c r="AU320" i="4"/>
  <c r="AV320" i="4"/>
  <c r="AW320" i="4"/>
  <c r="AX320" i="4"/>
  <c r="AY320" i="4"/>
  <c r="AZ320" i="4"/>
  <c r="BA320" i="4"/>
  <c r="BB320" i="4"/>
  <c r="BC320" i="4"/>
  <c r="BD320" i="4"/>
  <c r="BE320" i="4"/>
  <c r="BF320" i="4"/>
  <c r="BG320" i="4"/>
  <c r="BH320" i="4"/>
  <c r="BI320" i="4"/>
  <c r="BJ320" i="4"/>
  <c r="BK320" i="4"/>
  <c r="BL320" i="4"/>
  <c r="BM320" i="4"/>
  <c r="BN320" i="4"/>
  <c r="B321" i="4"/>
  <c r="C321" i="4"/>
  <c r="D321" i="4"/>
  <c r="E321" i="4"/>
  <c r="F321" i="4"/>
  <c r="G321" i="4"/>
  <c r="H321" i="4"/>
  <c r="I321" i="4"/>
  <c r="J321" i="4"/>
  <c r="K321" i="4"/>
  <c r="L321" i="4"/>
  <c r="M321" i="4"/>
  <c r="N321" i="4"/>
  <c r="O321" i="4"/>
  <c r="P321" i="4"/>
  <c r="Q321" i="4"/>
  <c r="R321" i="4"/>
  <c r="S321" i="4"/>
  <c r="T321" i="4"/>
  <c r="U321" i="4"/>
  <c r="V321" i="4"/>
  <c r="W321" i="4"/>
  <c r="X321" i="4"/>
  <c r="Y321" i="4"/>
  <c r="Z321" i="4"/>
  <c r="AA321" i="4"/>
  <c r="AB321" i="4"/>
  <c r="AC321" i="4"/>
  <c r="AD321" i="4"/>
  <c r="AE321" i="4"/>
  <c r="AF321" i="4"/>
  <c r="AG321" i="4"/>
  <c r="AH321" i="4"/>
  <c r="AI321" i="4"/>
  <c r="AJ321" i="4"/>
  <c r="AK321" i="4"/>
  <c r="AL321" i="4"/>
  <c r="AM321" i="4"/>
  <c r="AN321" i="4"/>
  <c r="AO321" i="4"/>
  <c r="AP321" i="4"/>
  <c r="AQ321" i="4"/>
  <c r="AR321" i="4"/>
  <c r="AS321" i="4"/>
  <c r="AT321" i="4"/>
  <c r="AU321" i="4"/>
  <c r="AV321" i="4"/>
  <c r="AW321" i="4"/>
  <c r="AX321" i="4"/>
  <c r="AY321" i="4"/>
  <c r="AZ321" i="4"/>
  <c r="BA321" i="4"/>
  <c r="BB321" i="4"/>
  <c r="BC321" i="4"/>
  <c r="BD321" i="4"/>
  <c r="BE321" i="4"/>
  <c r="BF321" i="4"/>
  <c r="BG321" i="4"/>
  <c r="BH321" i="4"/>
  <c r="BI321" i="4"/>
  <c r="BJ321" i="4"/>
  <c r="BK321" i="4"/>
  <c r="BL321" i="4"/>
  <c r="BM321" i="4"/>
  <c r="BN321" i="4"/>
  <c r="B322" i="4"/>
  <c r="C322" i="4"/>
  <c r="D322" i="4"/>
  <c r="E322" i="4"/>
  <c r="F322" i="4"/>
  <c r="G322" i="4"/>
  <c r="H322" i="4"/>
  <c r="I322" i="4"/>
  <c r="J322" i="4"/>
  <c r="K322" i="4"/>
  <c r="L322" i="4"/>
  <c r="M322" i="4"/>
  <c r="N322" i="4"/>
  <c r="O322" i="4"/>
  <c r="P322" i="4"/>
  <c r="Q322" i="4"/>
  <c r="R322" i="4"/>
  <c r="S322" i="4"/>
  <c r="T322" i="4"/>
  <c r="U322" i="4"/>
  <c r="V322" i="4"/>
  <c r="W322" i="4"/>
  <c r="X322" i="4"/>
  <c r="Y322" i="4"/>
  <c r="Z322" i="4"/>
  <c r="AA322" i="4"/>
  <c r="AB322" i="4"/>
  <c r="AC322" i="4"/>
  <c r="AD322" i="4"/>
  <c r="AE322" i="4"/>
  <c r="AF322" i="4"/>
  <c r="AG322" i="4"/>
  <c r="AH322" i="4"/>
  <c r="AI322" i="4"/>
  <c r="AJ322" i="4"/>
  <c r="AK322" i="4"/>
  <c r="AL322" i="4"/>
  <c r="AM322" i="4"/>
  <c r="AN322" i="4"/>
  <c r="AO322" i="4"/>
  <c r="AP322" i="4"/>
  <c r="AQ322" i="4"/>
  <c r="AR322" i="4"/>
  <c r="AS322" i="4"/>
  <c r="AT322" i="4"/>
  <c r="AU322" i="4"/>
  <c r="AV322" i="4"/>
  <c r="AW322" i="4"/>
  <c r="AX322" i="4"/>
  <c r="AY322" i="4"/>
  <c r="AZ322" i="4"/>
  <c r="BA322" i="4"/>
  <c r="BB322" i="4"/>
  <c r="BC322" i="4"/>
  <c r="BD322" i="4"/>
  <c r="BE322" i="4"/>
  <c r="BF322" i="4"/>
  <c r="BG322" i="4"/>
  <c r="BH322" i="4"/>
  <c r="BI322" i="4"/>
  <c r="BJ322" i="4"/>
  <c r="BK322" i="4"/>
  <c r="BL322" i="4"/>
  <c r="BM322" i="4"/>
  <c r="BN322" i="4"/>
  <c r="B323" i="4"/>
  <c r="C323" i="4"/>
  <c r="D323" i="4"/>
  <c r="E323" i="4"/>
  <c r="F323" i="4"/>
  <c r="G323" i="4"/>
  <c r="H323" i="4"/>
  <c r="I323" i="4"/>
  <c r="J323" i="4"/>
  <c r="K323" i="4"/>
  <c r="L323" i="4"/>
  <c r="M323" i="4"/>
  <c r="N323" i="4"/>
  <c r="O323" i="4"/>
  <c r="P323" i="4"/>
  <c r="Q323" i="4"/>
  <c r="R323" i="4"/>
  <c r="S323" i="4"/>
  <c r="T323" i="4"/>
  <c r="U323" i="4"/>
  <c r="V323" i="4"/>
  <c r="W323" i="4"/>
  <c r="X323" i="4"/>
  <c r="Y323" i="4"/>
  <c r="Z323" i="4"/>
  <c r="AA323" i="4"/>
  <c r="AB323" i="4"/>
  <c r="AC323" i="4"/>
  <c r="AD323" i="4"/>
  <c r="AE323" i="4"/>
  <c r="AF323" i="4"/>
  <c r="AG323" i="4"/>
  <c r="AH323" i="4"/>
  <c r="AI323" i="4"/>
  <c r="AJ323" i="4"/>
  <c r="AK323" i="4"/>
  <c r="AL323" i="4"/>
  <c r="AM323" i="4"/>
  <c r="AN323" i="4"/>
  <c r="AO323" i="4"/>
  <c r="AP323" i="4"/>
  <c r="AQ323" i="4"/>
  <c r="AR323" i="4"/>
  <c r="AS323" i="4"/>
  <c r="AT323" i="4"/>
  <c r="AU323" i="4"/>
  <c r="AV323" i="4"/>
  <c r="AW323" i="4"/>
  <c r="AX323" i="4"/>
  <c r="AY323" i="4"/>
  <c r="AZ323" i="4"/>
  <c r="BA323" i="4"/>
  <c r="BB323" i="4"/>
  <c r="BC323" i="4"/>
  <c r="BD323" i="4"/>
  <c r="BE323" i="4"/>
  <c r="BF323" i="4"/>
  <c r="BG323" i="4"/>
  <c r="BH323" i="4"/>
  <c r="BI323" i="4"/>
  <c r="BJ323" i="4"/>
  <c r="BK323" i="4"/>
  <c r="BL323" i="4"/>
  <c r="BM323" i="4"/>
  <c r="BN323" i="4"/>
  <c r="B324" i="4"/>
  <c r="C324" i="4"/>
  <c r="D324" i="4"/>
  <c r="E324" i="4"/>
  <c r="F324" i="4"/>
  <c r="G324" i="4"/>
  <c r="H324" i="4"/>
  <c r="I324" i="4"/>
  <c r="J324" i="4"/>
  <c r="K324" i="4"/>
  <c r="L324" i="4"/>
  <c r="M324" i="4"/>
  <c r="N324" i="4"/>
  <c r="O324" i="4"/>
  <c r="P324" i="4"/>
  <c r="Q324" i="4"/>
  <c r="R324" i="4"/>
  <c r="S324" i="4"/>
  <c r="T324" i="4"/>
  <c r="U324" i="4"/>
  <c r="V324" i="4"/>
  <c r="W324" i="4"/>
  <c r="X324" i="4"/>
  <c r="Y324" i="4"/>
  <c r="Z324" i="4"/>
  <c r="AA324" i="4"/>
  <c r="AB324" i="4"/>
  <c r="AC324" i="4"/>
  <c r="AD324" i="4"/>
  <c r="AE324" i="4"/>
  <c r="AF324" i="4"/>
  <c r="AG324" i="4"/>
  <c r="AH324" i="4"/>
  <c r="AI324" i="4"/>
  <c r="AJ324" i="4"/>
  <c r="AK324" i="4"/>
  <c r="AL324" i="4"/>
  <c r="AM324" i="4"/>
  <c r="AN324" i="4"/>
  <c r="AO324" i="4"/>
  <c r="AP324" i="4"/>
  <c r="AQ324" i="4"/>
  <c r="AR324" i="4"/>
  <c r="AS324" i="4"/>
  <c r="AT324" i="4"/>
  <c r="AU324" i="4"/>
  <c r="AV324" i="4"/>
  <c r="AW324" i="4"/>
  <c r="AX324" i="4"/>
  <c r="AY324" i="4"/>
  <c r="AZ324" i="4"/>
  <c r="BA324" i="4"/>
  <c r="BB324" i="4"/>
  <c r="BC324" i="4"/>
  <c r="BD324" i="4"/>
  <c r="BE324" i="4"/>
  <c r="BF324" i="4"/>
  <c r="BG324" i="4"/>
  <c r="BH324" i="4"/>
  <c r="BI324" i="4"/>
  <c r="BJ324" i="4"/>
  <c r="BK324" i="4"/>
  <c r="BL324" i="4"/>
  <c r="BM324" i="4"/>
  <c r="BN324" i="4"/>
  <c r="B325" i="4"/>
  <c r="C325" i="4"/>
  <c r="D325" i="4"/>
  <c r="E325" i="4"/>
  <c r="F325" i="4"/>
  <c r="G325" i="4"/>
  <c r="H325" i="4"/>
  <c r="I325" i="4"/>
  <c r="J325" i="4"/>
  <c r="K325" i="4"/>
  <c r="L325" i="4"/>
  <c r="M325" i="4"/>
  <c r="N325" i="4"/>
  <c r="O325" i="4"/>
  <c r="P325" i="4"/>
  <c r="Q325" i="4"/>
  <c r="R325" i="4"/>
  <c r="S325" i="4"/>
  <c r="T325" i="4"/>
  <c r="U325" i="4"/>
  <c r="V325" i="4"/>
  <c r="W325" i="4"/>
  <c r="X325" i="4"/>
  <c r="Y325" i="4"/>
  <c r="Z325" i="4"/>
  <c r="AA325" i="4"/>
  <c r="AB325" i="4"/>
  <c r="AC325" i="4"/>
  <c r="AD325" i="4"/>
  <c r="AE325" i="4"/>
  <c r="AF325" i="4"/>
  <c r="AG325" i="4"/>
  <c r="AH325" i="4"/>
  <c r="AI325" i="4"/>
  <c r="AJ325" i="4"/>
  <c r="AK325" i="4"/>
  <c r="AL325" i="4"/>
  <c r="AM325" i="4"/>
  <c r="AN325" i="4"/>
  <c r="AO325" i="4"/>
  <c r="AP325" i="4"/>
  <c r="AQ325" i="4"/>
  <c r="AR325" i="4"/>
  <c r="AS325" i="4"/>
  <c r="AT325" i="4"/>
  <c r="AU325" i="4"/>
  <c r="AV325" i="4"/>
  <c r="AW325" i="4"/>
  <c r="AX325" i="4"/>
  <c r="AY325" i="4"/>
  <c r="AZ325" i="4"/>
  <c r="BA325" i="4"/>
  <c r="BB325" i="4"/>
  <c r="BC325" i="4"/>
  <c r="BD325" i="4"/>
  <c r="BE325" i="4"/>
  <c r="BF325" i="4"/>
  <c r="BG325" i="4"/>
  <c r="BH325" i="4"/>
  <c r="BI325" i="4"/>
  <c r="BJ325" i="4"/>
  <c r="BK325" i="4"/>
  <c r="BL325" i="4"/>
  <c r="BM325" i="4"/>
  <c r="BN325" i="4"/>
  <c r="B326" i="4"/>
  <c r="C326" i="4"/>
  <c r="D326" i="4"/>
  <c r="E326" i="4"/>
  <c r="F326" i="4"/>
  <c r="G326" i="4"/>
  <c r="H326" i="4"/>
  <c r="I326" i="4"/>
  <c r="J326" i="4"/>
  <c r="K326" i="4"/>
  <c r="L326" i="4"/>
  <c r="M326" i="4"/>
  <c r="N326" i="4"/>
  <c r="O326" i="4"/>
  <c r="P326" i="4"/>
  <c r="Q326" i="4"/>
  <c r="R326" i="4"/>
  <c r="S326" i="4"/>
  <c r="T326" i="4"/>
  <c r="U326" i="4"/>
  <c r="V326" i="4"/>
  <c r="W326" i="4"/>
  <c r="X326" i="4"/>
  <c r="Y326" i="4"/>
  <c r="Z326" i="4"/>
  <c r="AA326" i="4"/>
  <c r="AB326" i="4"/>
  <c r="AC326" i="4"/>
  <c r="AD326" i="4"/>
  <c r="AE326" i="4"/>
  <c r="AF326" i="4"/>
  <c r="AG326" i="4"/>
  <c r="AH326" i="4"/>
  <c r="AI326" i="4"/>
  <c r="AJ326" i="4"/>
  <c r="AK326" i="4"/>
  <c r="AL326" i="4"/>
  <c r="AM326" i="4"/>
  <c r="AN326" i="4"/>
  <c r="AO326" i="4"/>
  <c r="AP326" i="4"/>
  <c r="AQ326" i="4"/>
  <c r="AR326" i="4"/>
  <c r="AS326" i="4"/>
  <c r="AT326" i="4"/>
  <c r="AU326" i="4"/>
  <c r="AV326" i="4"/>
  <c r="AW326" i="4"/>
  <c r="AX326" i="4"/>
  <c r="AY326" i="4"/>
  <c r="AZ326" i="4"/>
  <c r="BA326" i="4"/>
  <c r="BB326" i="4"/>
  <c r="BC326" i="4"/>
  <c r="BD326" i="4"/>
  <c r="BE326" i="4"/>
  <c r="BF326" i="4"/>
  <c r="BG326" i="4"/>
  <c r="BH326" i="4"/>
  <c r="BI326" i="4"/>
  <c r="BJ326" i="4"/>
  <c r="BK326" i="4"/>
  <c r="BL326" i="4"/>
  <c r="BM326" i="4"/>
  <c r="BN326" i="4"/>
  <c r="B327" i="4"/>
  <c r="C327" i="4"/>
  <c r="D327" i="4"/>
  <c r="E327" i="4"/>
  <c r="F327" i="4"/>
  <c r="G327" i="4"/>
  <c r="H327" i="4"/>
  <c r="I327" i="4"/>
  <c r="J327" i="4"/>
  <c r="K327" i="4"/>
  <c r="L327" i="4"/>
  <c r="M327" i="4"/>
  <c r="N327" i="4"/>
  <c r="O327" i="4"/>
  <c r="P327" i="4"/>
  <c r="Q327" i="4"/>
  <c r="R327" i="4"/>
  <c r="S327" i="4"/>
  <c r="T327" i="4"/>
  <c r="U327" i="4"/>
  <c r="V327" i="4"/>
  <c r="W327" i="4"/>
  <c r="X327" i="4"/>
  <c r="Y327" i="4"/>
  <c r="Z327" i="4"/>
  <c r="AA327" i="4"/>
  <c r="AB327" i="4"/>
  <c r="AC327" i="4"/>
  <c r="AD327" i="4"/>
  <c r="AE327" i="4"/>
  <c r="AF327" i="4"/>
  <c r="AG327" i="4"/>
  <c r="AH327" i="4"/>
  <c r="AI327" i="4"/>
  <c r="AJ327" i="4"/>
  <c r="AK327" i="4"/>
  <c r="AL327" i="4"/>
  <c r="AM327" i="4"/>
  <c r="AN327" i="4"/>
  <c r="AO327" i="4"/>
  <c r="AP327" i="4"/>
  <c r="AQ327" i="4"/>
  <c r="AR327" i="4"/>
  <c r="AS327" i="4"/>
  <c r="AT327" i="4"/>
  <c r="AU327" i="4"/>
  <c r="AV327" i="4"/>
  <c r="AW327" i="4"/>
  <c r="AX327" i="4"/>
  <c r="AY327" i="4"/>
  <c r="AZ327" i="4"/>
  <c r="BA327" i="4"/>
  <c r="BB327" i="4"/>
  <c r="BC327" i="4"/>
  <c r="BD327" i="4"/>
  <c r="BE327" i="4"/>
  <c r="BF327" i="4"/>
  <c r="BG327" i="4"/>
  <c r="BH327" i="4"/>
  <c r="BI327" i="4"/>
  <c r="BJ327" i="4"/>
  <c r="BK327" i="4"/>
  <c r="BL327" i="4"/>
  <c r="BM327" i="4"/>
  <c r="BN327" i="4"/>
  <c r="B328" i="4"/>
  <c r="C328" i="4"/>
  <c r="D328" i="4"/>
  <c r="E328" i="4"/>
  <c r="F328" i="4"/>
  <c r="G328" i="4"/>
  <c r="H328" i="4"/>
  <c r="I328" i="4"/>
  <c r="J328" i="4"/>
  <c r="K328" i="4"/>
  <c r="L328" i="4"/>
  <c r="M328" i="4"/>
  <c r="N328" i="4"/>
  <c r="O328" i="4"/>
  <c r="P328" i="4"/>
  <c r="Q328" i="4"/>
  <c r="R328" i="4"/>
  <c r="S328" i="4"/>
  <c r="T328" i="4"/>
  <c r="U328" i="4"/>
  <c r="V328" i="4"/>
  <c r="W328" i="4"/>
  <c r="X328" i="4"/>
  <c r="Y328" i="4"/>
  <c r="Z328" i="4"/>
  <c r="AA328" i="4"/>
  <c r="AB328" i="4"/>
  <c r="AC328" i="4"/>
  <c r="AD328" i="4"/>
  <c r="AE328" i="4"/>
  <c r="AF328" i="4"/>
  <c r="AG328" i="4"/>
  <c r="AH328" i="4"/>
  <c r="AI328" i="4"/>
  <c r="AJ328" i="4"/>
  <c r="AK328" i="4"/>
  <c r="AL328" i="4"/>
  <c r="AM328" i="4"/>
  <c r="AN328" i="4"/>
  <c r="AO328" i="4"/>
  <c r="AP328" i="4"/>
  <c r="AQ328" i="4"/>
  <c r="AR328" i="4"/>
  <c r="AS328" i="4"/>
  <c r="AT328" i="4"/>
  <c r="AU328" i="4"/>
  <c r="AV328" i="4"/>
  <c r="AW328" i="4"/>
  <c r="AX328" i="4"/>
  <c r="AY328" i="4"/>
  <c r="AZ328" i="4"/>
  <c r="BA328" i="4"/>
  <c r="BB328" i="4"/>
  <c r="BC328" i="4"/>
  <c r="BD328" i="4"/>
  <c r="BE328" i="4"/>
  <c r="BF328" i="4"/>
  <c r="BG328" i="4"/>
  <c r="BH328" i="4"/>
  <c r="BI328" i="4"/>
  <c r="BJ328" i="4"/>
  <c r="BK328" i="4"/>
  <c r="BL328" i="4"/>
  <c r="BM328" i="4"/>
  <c r="BN328" i="4"/>
  <c r="B329" i="4"/>
  <c r="C329" i="4"/>
  <c r="D329" i="4"/>
  <c r="E329" i="4"/>
  <c r="F329" i="4"/>
  <c r="G329" i="4"/>
  <c r="H329" i="4"/>
  <c r="I329" i="4"/>
  <c r="J329" i="4"/>
  <c r="K329" i="4"/>
  <c r="L329" i="4"/>
  <c r="M329" i="4"/>
  <c r="N329" i="4"/>
  <c r="O329" i="4"/>
  <c r="P329" i="4"/>
  <c r="Q329" i="4"/>
  <c r="R329" i="4"/>
  <c r="S329" i="4"/>
  <c r="T329" i="4"/>
  <c r="U329" i="4"/>
  <c r="V329" i="4"/>
  <c r="W329" i="4"/>
  <c r="X329" i="4"/>
  <c r="Y329" i="4"/>
  <c r="Z329" i="4"/>
  <c r="AA329" i="4"/>
  <c r="AB329" i="4"/>
  <c r="AC329" i="4"/>
  <c r="AD329" i="4"/>
  <c r="AE329" i="4"/>
  <c r="AF329" i="4"/>
  <c r="AG329" i="4"/>
  <c r="AH329" i="4"/>
  <c r="AI329" i="4"/>
  <c r="AJ329" i="4"/>
  <c r="AK329" i="4"/>
  <c r="AL329" i="4"/>
  <c r="AM329" i="4"/>
  <c r="AN329" i="4"/>
  <c r="AO329" i="4"/>
  <c r="AP329" i="4"/>
  <c r="AQ329" i="4"/>
  <c r="AR329" i="4"/>
  <c r="AS329" i="4"/>
  <c r="AT329" i="4"/>
  <c r="AU329" i="4"/>
  <c r="AV329" i="4"/>
  <c r="AW329" i="4"/>
  <c r="AX329" i="4"/>
  <c r="AY329" i="4"/>
  <c r="AZ329" i="4"/>
  <c r="BA329" i="4"/>
  <c r="BB329" i="4"/>
  <c r="BC329" i="4"/>
  <c r="BD329" i="4"/>
  <c r="BE329" i="4"/>
  <c r="BF329" i="4"/>
  <c r="BG329" i="4"/>
  <c r="BH329" i="4"/>
  <c r="BI329" i="4"/>
  <c r="BJ329" i="4"/>
  <c r="BK329" i="4"/>
  <c r="BL329" i="4"/>
  <c r="BM329" i="4"/>
  <c r="BN329" i="4"/>
  <c r="B330" i="4"/>
  <c r="C330" i="4"/>
  <c r="D330" i="4"/>
  <c r="E330" i="4"/>
  <c r="F330" i="4"/>
  <c r="G330" i="4"/>
  <c r="H330" i="4"/>
  <c r="I330" i="4"/>
  <c r="J330" i="4"/>
  <c r="K330" i="4"/>
  <c r="L330" i="4"/>
  <c r="M330" i="4"/>
  <c r="N330" i="4"/>
  <c r="O330" i="4"/>
  <c r="P330" i="4"/>
  <c r="Q330" i="4"/>
  <c r="R330" i="4"/>
  <c r="S330" i="4"/>
  <c r="T330" i="4"/>
  <c r="U330" i="4"/>
  <c r="V330" i="4"/>
  <c r="W330" i="4"/>
  <c r="X330" i="4"/>
  <c r="Y330" i="4"/>
  <c r="Z330" i="4"/>
  <c r="AA330" i="4"/>
  <c r="AB330" i="4"/>
  <c r="AC330" i="4"/>
  <c r="AD330" i="4"/>
  <c r="AE330" i="4"/>
  <c r="AF330" i="4"/>
  <c r="AG330" i="4"/>
  <c r="AH330" i="4"/>
  <c r="AI330" i="4"/>
  <c r="AJ330" i="4"/>
  <c r="AK330" i="4"/>
  <c r="AL330" i="4"/>
  <c r="AM330" i="4"/>
  <c r="AN330" i="4"/>
  <c r="AO330" i="4"/>
  <c r="AP330" i="4"/>
  <c r="AQ330" i="4"/>
  <c r="AR330" i="4"/>
  <c r="AS330" i="4"/>
  <c r="AT330" i="4"/>
  <c r="AU330" i="4"/>
  <c r="AV330" i="4"/>
  <c r="AW330" i="4"/>
  <c r="AX330" i="4"/>
  <c r="AY330" i="4"/>
  <c r="AZ330" i="4"/>
  <c r="BA330" i="4"/>
  <c r="BB330" i="4"/>
  <c r="BC330" i="4"/>
  <c r="BD330" i="4"/>
  <c r="BE330" i="4"/>
  <c r="BF330" i="4"/>
  <c r="BG330" i="4"/>
  <c r="BH330" i="4"/>
  <c r="BI330" i="4"/>
  <c r="BJ330" i="4"/>
  <c r="BK330" i="4"/>
  <c r="BL330" i="4"/>
  <c r="BM330" i="4"/>
  <c r="BN330" i="4"/>
  <c r="B331" i="4"/>
  <c r="C331" i="4"/>
  <c r="D331" i="4"/>
  <c r="E331" i="4"/>
  <c r="F331" i="4"/>
  <c r="G331" i="4"/>
  <c r="H331" i="4"/>
  <c r="I331" i="4"/>
  <c r="J331" i="4"/>
  <c r="K331" i="4"/>
  <c r="L331" i="4"/>
  <c r="M331" i="4"/>
  <c r="N331" i="4"/>
  <c r="O331" i="4"/>
  <c r="P331" i="4"/>
  <c r="Q331" i="4"/>
  <c r="R331" i="4"/>
  <c r="S331" i="4"/>
  <c r="T331" i="4"/>
  <c r="U331" i="4"/>
  <c r="V331" i="4"/>
  <c r="W331" i="4"/>
  <c r="X331" i="4"/>
  <c r="Y331" i="4"/>
  <c r="Z331" i="4"/>
  <c r="AA331" i="4"/>
  <c r="AB331" i="4"/>
  <c r="AC331" i="4"/>
  <c r="AD331" i="4"/>
  <c r="AE331" i="4"/>
  <c r="AF331" i="4"/>
  <c r="AG331" i="4"/>
  <c r="AH331" i="4"/>
  <c r="AI331" i="4"/>
  <c r="AJ331" i="4"/>
  <c r="AK331" i="4"/>
  <c r="AL331" i="4"/>
  <c r="AM331" i="4"/>
  <c r="AN331" i="4"/>
  <c r="AO331" i="4"/>
  <c r="AP331" i="4"/>
  <c r="AQ331" i="4"/>
  <c r="AR331" i="4"/>
  <c r="AS331" i="4"/>
  <c r="AT331" i="4"/>
  <c r="AU331" i="4"/>
  <c r="AV331" i="4"/>
  <c r="AW331" i="4"/>
  <c r="AX331" i="4"/>
  <c r="AY331" i="4"/>
  <c r="AZ331" i="4"/>
  <c r="BA331" i="4"/>
  <c r="BB331" i="4"/>
  <c r="BC331" i="4"/>
  <c r="BD331" i="4"/>
  <c r="BE331" i="4"/>
  <c r="BF331" i="4"/>
  <c r="BG331" i="4"/>
  <c r="BH331" i="4"/>
  <c r="BI331" i="4"/>
  <c r="BJ331" i="4"/>
  <c r="BK331" i="4"/>
  <c r="BL331" i="4"/>
  <c r="BM331" i="4"/>
  <c r="BN331" i="4"/>
  <c r="B332" i="4"/>
  <c r="C332" i="4"/>
  <c r="D332" i="4"/>
  <c r="E332" i="4"/>
  <c r="F332" i="4"/>
  <c r="G332" i="4"/>
  <c r="H332" i="4"/>
  <c r="I332" i="4"/>
  <c r="J332" i="4"/>
  <c r="K332" i="4"/>
  <c r="L332" i="4"/>
  <c r="M332" i="4"/>
  <c r="N332" i="4"/>
  <c r="O332" i="4"/>
  <c r="P332" i="4"/>
  <c r="Q332" i="4"/>
  <c r="R332" i="4"/>
  <c r="S332" i="4"/>
  <c r="T332" i="4"/>
  <c r="U332" i="4"/>
  <c r="V332" i="4"/>
  <c r="W332" i="4"/>
  <c r="X332" i="4"/>
  <c r="Y332" i="4"/>
  <c r="Z332" i="4"/>
  <c r="AA332" i="4"/>
  <c r="AB332" i="4"/>
  <c r="AC332" i="4"/>
  <c r="AD332" i="4"/>
  <c r="AE332" i="4"/>
  <c r="AF332" i="4"/>
  <c r="AG332" i="4"/>
  <c r="AH332" i="4"/>
  <c r="AI332" i="4"/>
  <c r="AJ332" i="4"/>
  <c r="AK332" i="4"/>
  <c r="AL332" i="4"/>
  <c r="AM332" i="4"/>
  <c r="AN332" i="4"/>
  <c r="AO332" i="4"/>
  <c r="AP332" i="4"/>
  <c r="AQ332" i="4"/>
  <c r="AR332" i="4"/>
  <c r="AS332" i="4"/>
  <c r="AT332" i="4"/>
  <c r="AU332" i="4"/>
  <c r="AV332" i="4"/>
  <c r="AW332" i="4"/>
  <c r="AX332" i="4"/>
  <c r="AY332" i="4"/>
  <c r="AZ332" i="4"/>
  <c r="BA332" i="4"/>
  <c r="BB332" i="4"/>
  <c r="BC332" i="4"/>
  <c r="BD332" i="4"/>
  <c r="BE332" i="4"/>
  <c r="BF332" i="4"/>
  <c r="BG332" i="4"/>
  <c r="BH332" i="4"/>
  <c r="BI332" i="4"/>
  <c r="BJ332" i="4"/>
  <c r="BK332" i="4"/>
  <c r="BL332" i="4"/>
  <c r="BM332" i="4"/>
  <c r="BN332" i="4"/>
  <c r="B333" i="4"/>
  <c r="C333" i="4"/>
  <c r="D333" i="4"/>
  <c r="E333" i="4"/>
  <c r="F333" i="4"/>
  <c r="G333" i="4"/>
  <c r="H333" i="4"/>
  <c r="I333" i="4"/>
  <c r="J333" i="4"/>
  <c r="K333" i="4"/>
  <c r="L333" i="4"/>
  <c r="M333" i="4"/>
  <c r="N333" i="4"/>
  <c r="O333" i="4"/>
  <c r="P333" i="4"/>
  <c r="Q333" i="4"/>
  <c r="R333" i="4"/>
  <c r="S333" i="4"/>
  <c r="T333" i="4"/>
  <c r="U333" i="4"/>
  <c r="V333" i="4"/>
  <c r="W333" i="4"/>
  <c r="X333" i="4"/>
  <c r="Y333" i="4"/>
  <c r="Z333" i="4"/>
  <c r="AA333" i="4"/>
  <c r="AB333" i="4"/>
  <c r="AC333" i="4"/>
  <c r="AD333" i="4"/>
  <c r="AE333" i="4"/>
  <c r="AF333" i="4"/>
  <c r="AG333" i="4"/>
  <c r="AH333" i="4"/>
  <c r="AI333" i="4"/>
  <c r="AJ333" i="4"/>
  <c r="AK333" i="4"/>
  <c r="AL333" i="4"/>
  <c r="AM333" i="4"/>
  <c r="AN333" i="4"/>
  <c r="AO333" i="4"/>
  <c r="AP333" i="4"/>
  <c r="AQ333" i="4"/>
  <c r="AR333" i="4"/>
  <c r="AS333" i="4"/>
  <c r="AT333" i="4"/>
  <c r="AU333" i="4"/>
  <c r="AV333" i="4"/>
  <c r="AW333" i="4"/>
  <c r="AX333" i="4"/>
  <c r="AY333" i="4"/>
  <c r="AZ333" i="4"/>
  <c r="BA333" i="4"/>
  <c r="BB333" i="4"/>
  <c r="BC333" i="4"/>
  <c r="BD333" i="4"/>
  <c r="BE333" i="4"/>
  <c r="BF333" i="4"/>
  <c r="BG333" i="4"/>
  <c r="BH333" i="4"/>
  <c r="BI333" i="4"/>
  <c r="BJ333" i="4"/>
  <c r="BK333" i="4"/>
  <c r="BL333" i="4"/>
  <c r="BM333" i="4"/>
  <c r="BN333" i="4"/>
  <c r="B334" i="4"/>
  <c r="C334" i="4"/>
  <c r="D334" i="4"/>
  <c r="E334" i="4"/>
  <c r="F334" i="4"/>
  <c r="G334" i="4"/>
  <c r="H334" i="4"/>
  <c r="I334" i="4"/>
  <c r="J334" i="4"/>
  <c r="K334" i="4"/>
  <c r="L334" i="4"/>
  <c r="M334" i="4"/>
  <c r="N334" i="4"/>
  <c r="O334" i="4"/>
  <c r="P334" i="4"/>
  <c r="Q334" i="4"/>
  <c r="R334" i="4"/>
  <c r="S334" i="4"/>
  <c r="T334" i="4"/>
  <c r="U334" i="4"/>
  <c r="V334" i="4"/>
  <c r="W334" i="4"/>
  <c r="X334" i="4"/>
  <c r="Y334" i="4"/>
  <c r="Z334" i="4"/>
  <c r="AA334" i="4"/>
  <c r="AB334" i="4"/>
  <c r="AC334" i="4"/>
  <c r="AD334" i="4"/>
  <c r="AE334" i="4"/>
  <c r="AF334" i="4"/>
  <c r="AG334" i="4"/>
  <c r="AH334" i="4"/>
  <c r="AI334" i="4"/>
  <c r="AJ334" i="4"/>
  <c r="AK334" i="4"/>
  <c r="AL334" i="4"/>
  <c r="AM334" i="4"/>
  <c r="AN334" i="4"/>
  <c r="AO334" i="4"/>
  <c r="AP334" i="4"/>
  <c r="AQ334" i="4"/>
  <c r="AR334" i="4"/>
  <c r="AS334" i="4"/>
  <c r="AT334" i="4"/>
  <c r="AU334" i="4"/>
  <c r="AV334" i="4"/>
  <c r="AW334" i="4"/>
  <c r="AX334" i="4"/>
  <c r="AY334" i="4"/>
  <c r="AZ334" i="4"/>
  <c r="BA334" i="4"/>
  <c r="BB334" i="4"/>
  <c r="BC334" i="4"/>
  <c r="BD334" i="4"/>
  <c r="BE334" i="4"/>
  <c r="BF334" i="4"/>
  <c r="BG334" i="4"/>
  <c r="BH334" i="4"/>
  <c r="BI334" i="4"/>
  <c r="BJ334" i="4"/>
  <c r="BK334" i="4"/>
  <c r="BL334" i="4"/>
  <c r="BM334" i="4"/>
  <c r="BN334" i="4"/>
  <c r="B335" i="4"/>
  <c r="C335" i="4"/>
  <c r="D335" i="4"/>
  <c r="E335" i="4"/>
  <c r="F335" i="4"/>
  <c r="G335" i="4"/>
  <c r="H335" i="4"/>
  <c r="I335" i="4"/>
  <c r="J335" i="4"/>
  <c r="K335" i="4"/>
  <c r="L335" i="4"/>
  <c r="M335" i="4"/>
  <c r="N335" i="4"/>
  <c r="O335" i="4"/>
  <c r="P335" i="4"/>
  <c r="Q335" i="4"/>
  <c r="R335" i="4"/>
  <c r="S335" i="4"/>
  <c r="T335" i="4"/>
  <c r="U335" i="4"/>
  <c r="V335" i="4"/>
  <c r="W335" i="4"/>
  <c r="X335" i="4"/>
  <c r="Y335" i="4"/>
  <c r="Z335" i="4"/>
  <c r="AA335" i="4"/>
  <c r="AB335" i="4"/>
  <c r="AC335" i="4"/>
  <c r="AD335" i="4"/>
  <c r="AE335" i="4"/>
  <c r="AF335" i="4"/>
  <c r="AG335" i="4"/>
  <c r="AH335" i="4"/>
  <c r="AI335" i="4"/>
  <c r="AJ335" i="4"/>
  <c r="AK335" i="4"/>
  <c r="AL335" i="4"/>
  <c r="AM335" i="4"/>
  <c r="AN335" i="4"/>
  <c r="AO335" i="4"/>
  <c r="AP335" i="4"/>
  <c r="AQ335" i="4"/>
  <c r="AR335" i="4"/>
  <c r="AS335" i="4"/>
  <c r="AT335" i="4"/>
  <c r="AU335" i="4"/>
  <c r="AV335" i="4"/>
  <c r="AW335" i="4"/>
  <c r="AX335" i="4"/>
  <c r="AY335" i="4"/>
  <c r="AZ335" i="4"/>
  <c r="BA335" i="4"/>
  <c r="BB335" i="4"/>
  <c r="BC335" i="4"/>
  <c r="BD335" i="4"/>
  <c r="BE335" i="4"/>
  <c r="BF335" i="4"/>
  <c r="BG335" i="4"/>
  <c r="BH335" i="4"/>
  <c r="BI335" i="4"/>
  <c r="BJ335" i="4"/>
  <c r="BK335" i="4"/>
  <c r="BL335" i="4"/>
  <c r="BM335" i="4"/>
  <c r="BN335" i="4"/>
  <c r="B336" i="4"/>
  <c r="C336" i="4"/>
  <c r="D336" i="4"/>
  <c r="E336" i="4"/>
  <c r="F336" i="4"/>
  <c r="G336" i="4"/>
  <c r="H336" i="4"/>
  <c r="I336" i="4"/>
  <c r="J336" i="4"/>
  <c r="K336" i="4"/>
  <c r="L336" i="4"/>
  <c r="M336" i="4"/>
  <c r="N336" i="4"/>
  <c r="O336" i="4"/>
  <c r="P336" i="4"/>
  <c r="Q336" i="4"/>
  <c r="R336" i="4"/>
  <c r="S336" i="4"/>
  <c r="T336" i="4"/>
  <c r="U336" i="4"/>
  <c r="V336" i="4"/>
  <c r="W336" i="4"/>
  <c r="X336" i="4"/>
  <c r="Y336" i="4"/>
  <c r="Z336" i="4"/>
  <c r="AA336" i="4"/>
  <c r="AB336" i="4"/>
  <c r="AC336" i="4"/>
  <c r="AD336" i="4"/>
  <c r="AE336" i="4"/>
  <c r="AF336" i="4"/>
  <c r="AG336" i="4"/>
  <c r="AH336" i="4"/>
  <c r="AI336" i="4"/>
  <c r="AJ336" i="4"/>
  <c r="AK336" i="4"/>
  <c r="AL336" i="4"/>
  <c r="AM336" i="4"/>
  <c r="AN336" i="4"/>
  <c r="AO336" i="4"/>
  <c r="AP336" i="4"/>
  <c r="AQ336" i="4"/>
  <c r="AR336" i="4"/>
  <c r="AS336" i="4"/>
  <c r="AT336" i="4"/>
  <c r="AU336" i="4"/>
  <c r="AV336" i="4"/>
  <c r="AW336" i="4"/>
  <c r="AX336" i="4"/>
  <c r="AY336" i="4"/>
  <c r="AZ336" i="4"/>
  <c r="BA336" i="4"/>
  <c r="BB336" i="4"/>
  <c r="BC336" i="4"/>
  <c r="BD336" i="4"/>
  <c r="BE336" i="4"/>
  <c r="BF336" i="4"/>
  <c r="BG336" i="4"/>
  <c r="BH336" i="4"/>
  <c r="BI336" i="4"/>
  <c r="BJ336" i="4"/>
  <c r="BK336" i="4"/>
  <c r="BL336" i="4"/>
  <c r="BM336" i="4"/>
  <c r="BN336" i="4"/>
  <c r="B337" i="4"/>
  <c r="C337" i="4"/>
  <c r="D337" i="4"/>
  <c r="E337" i="4"/>
  <c r="F337" i="4"/>
  <c r="G337" i="4"/>
  <c r="H337" i="4"/>
  <c r="I337" i="4"/>
  <c r="J337" i="4"/>
  <c r="K337" i="4"/>
  <c r="L337" i="4"/>
  <c r="M337" i="4"/>
  <c r="N337" i="4"/>
  <c r="O337" i="4"/>
  <c r="P337" i="4"/>
  <c r="Q337" i="4"/>
  <c r="R337" i="4"/>
  <c r="S337" i="4"/>
  <c r="T337" i="4"/>
  <c r="U337" i="4"/>
  <c r="V337" i="4"/>
  <c r="W337" i="4"/>
  <c r="X337" i="4"/>
  <c r="Y337" i="4"/>
  <c r="Z337" i="4"/>
  <c r="AA337" i="4"/>
  <c r="AB337" i="4"/>
  <c r="AC337" i="4"/>
  <c r="AD337" i="4"/>
  <c r="AE337" i="4"/>
  <c r="AF337" i="4"/>
  <c r="AG337" i="4"/>
  <c r="AH337" i="4"/>
  <c r="AI337" i="4"/>
  <c r="AJ337" i="4"/>
  <c r="AK337" i="4"/>
  <c r="AL337" i="4"/>
  <c r="AM337" i="4"/>
  <c r="AN337" i="4"/>
  <c r="AO337" i="4"/>
  <c r="AP337" i="4"/>
  <c r="AQ337" i="4"/>
  <c r="AR337" i="4"/>
  <c r="AS337" i="4"/>
  <c r="AT337" i="4"/>
  <c r="AU337" i="4"/>
  <c r="AV337" i="4"/>
  <c r="AW337" i="4"/>
  <c r="AX337" i="4"/>
  <c r="AY337" i="4"/>
  <c r="AZ337" i="4"/>
  <c r="BA337" i="4"/>
  <c r="BB337" i="4"/>
  <c r="BC337" i="4"/>
  <c r="BD337" i="4"/>
  <c r="BE337" i="4"/>
  <c r="BF337" i="4"/>
  <c r="BG337" i="4"/>
  <c r="BH337" i="4"/>
  <c r="BI337" i="4"/>
  <c r="BJ337" i="4"/>
  <c r="BK337" i="4"/>
  <c r="BL337" i="4"/>
  <c r="BM337" i="4"/>
  <c r="BN337" i="4"/>
  <c r="B338" i="4"/>
  <c r="C338" i="4"/>
  <c r="D338" i="4"/>
  <c r="E338" i="4"/>
  <c r="F338" i="4"/>
  <c r="G338" i="4"/>
  <c r="H338" i="4"/>
  <c r="I338" i="4"/>
  <c r="J338" i="4"/>
  <c r="K338" i="4"/>
  <c r="L338" i="4"/>
  <c r="M338" i="4"/>
  <c r="N338" i="4"/>
  <c r="O338" i="4"/>
  <c r="P338" i="4"/>
  <c r="Q338" i="4"/>
  <c r="R338" i="4"/>
  <c r="S338" i="4"/>
  <c r="T338" i="4"/>
  <c r="U338" i="4"/>
  <c r="V338" i="4"/>
  <c r="W338" i="4"/>
  <c r="X338" i="4"/>
  <c r="Y338" i="4"/>
  <c r="Z338" i="4"/>
  <c r="AA338" i="4"/>
  <c r="AB338" i="4"/>
  <c r="AC338" i="4"/>
  <c r="AD338" i="4"/>
  <c r="AE338" i="4"/>
  <c r="AF338" i="4"/>
  <c r="AG338" i="4"/>
  <c r="AH338" i="4"/>
  <c r="AI338" i="4"/>
  <c r="AJ338" i="4"/>
  <c r="AK338" i="4"/>
  <c r="AL338" i="4"/>
  <c r="AM338" i="4"/>
  <c r="AN338" i="4"/>
  <c r="AO338" i="4"/>
  <c r="AP338" i="4"/>
  <c r="AQ338" i="4"/>
  <c r="AR338" i="4"/>
  <c r="AS338" i="4"/>
  <c r="AT338" i="4"/>
  <c r="AU338" i="4"/>
  <c r="AV338" i="4"/>
  <c r="AW338" i="4"/>
  <c r="AX338" i="4"/>
  <c r="AY338" i="4"/>
  <c r="AZ338" i="4"/>
  <c r="BA338" i="4"/>
  <c r="BB338" i="4"/>
  <c r="BC338" i="4"/>
  <c r="BD338" i="4"/>
  <c r="BE338" i="4"/>
  <c r="BF338" i="4"/>
  <c r="BG338" i="4"/>
  <c r="BH338" i="4"/>
  <c r="BI338" i="4"/>
  <c r="BJ338" i="4"/>
  <c r="BK338" i="4"/>
  <c r="BL338" i="4"/>
  <c r="BM338" i="4"/>
  <c r="BN338" i="4"/>
  <c r="B339" i="4"/>
  <c r="C339" i="4"/>
  <c r="D339" i="4"/>
  <c r="E339" i="4"/>
  <c r="F339" i="4"/>
  <c r="G339" i="4"/>
  <c r="H339" i="4"/>
  <c r="I339" i="4"/>
  <c r="J339" i="4"/>
  <c r="K339" i="4"/>
  <c r="L339" i="4"/>
  <c r="M339" i="4"/>
  <c r="N339" i="4"/>
  <c r="O339" i="4"/>
  <c r="P339" i="4"/>
  <c r="Q339" i="4"/>
  <c r="R339" i="4"/>
  <c r="S339" i="4"/>
  <c r="T339" i="4"/>
  <c r="U339" i="4"/>
  <c r="V339" i="4"/>
  <c r="W339" i="4"/>
  <c r="X339" i="4"/>
  <c r="Y339" i="4"/>
  <c r="Z339" i="4"/>
  <c r="AA339" i="4"/>
  <c r="AB339" i="4"/>
  <c r="AC339" i="4"/>
  <c r="AD339" i="4"/>
  <c r="AE339" i="4"/>
  <c r="AF339" i="4"/>
  <c r="AG339" i="4"/>
  <c r="AH339" i="4"/>
  <c r="AI339" i="4"/>
  <c r="AJ339" i="4"/>
  <c r="AK339" i="4"/>
  <c r="AL339" i="4"/>
  <c r="AM339" i="4"/>
  <c r="AN339" i="4"/>
  <c r="AO339" i="4"/>
  <c r="AP339" i="4"/>
  <c r="AQ339" i="4"/>
  <c r="AR339" i="4"/>
  <c r="AS339" i="4"/>
  <c r="AT339" i="4"/>
  <c r="AU339" i="4"/>
  <c r="AV339" i="4"/>
  <c r="AW339" i="4"/>
  <c r="AX339" i="4"/>
  <c r="AY339" i="4"/>
  <c r="AZ339" i="4"/>
  <c r="BA339" i="4"/>
  <c r="BB339" i="4"/>
  <c r="BC339" i="4"/>
  <c r="BD339" i="4"/>
  <c r="BE339" i="4"/>
  <c r="BF339" i="4"/>
  <c r="BG339" i="4"/>
  <c r="BH339" i="4"/>
  <c r="BI339" i="4"/>
  <c r="BJ339" i="4"/>
  <c r="BK339" i="4"/>
  <c r="BL339" i="4"/>
  <c r="BM339" i="4"/>
  <c r="BN339" i="4"/>
  <c r="B340" i="4"/>
  <c r="C340" i="4"/>
  <c r="D340" i="4"/>
  <c r="E340" i="4"/>
  <c r="F340" i="4"/>
  <c r="G340" i="4"/>
  <c r="H340" i="4"/>
  <c r="I340" i="4"/>
  <c r="J340" i="4"/>
  <c r="K340" i="4"/>
  <c r="L340" i="4"/>
  <c r="M340" i="4"/>
  <c r="N340" i="4"/>
  <c r="O340" i="4"/>
  <c r="P340" i="4"/>
  <c r="Q340" i="4"/>
  <c r="R340" i="4"/>
  <c r="S340" i="4"/>
  <c r="T340" i="4"/>
  <c r="U340" i="4"/>
  <c r="V340" i="4"/>
  <c r="W340" i="4"/>
  <c r="X340" i="4"/>
  <c r="Y340" i="4"/>
  <c r="Z340" i="4"/>
  <c r="AA340" i="4"/>
  <c r="AB340" i="4"/>
  <c r="AC340" i="4"/>
  <c r="AD340" i="4"/>
  <c r="AE340" i="4"/>
  <c r="AF340" i="4"/>
  <c r="AG340" i="4"/>
  <c r="AH340" i="4"/>
  <c r="AI340" i="4"/>
  <c r="AJ340" i="4"/>
  <c r="AK340" i="4"/>
  <c r="AL340" i="4"/>
  <c r="AM340" i="4"/>
  <c r="AN340" i="4"/>
  <c r="AO340" i="4"/>
  <c r="AP340" i="4"/>
  <c r="AQ340" i="4"/>
  <c r="AR340" i="4"/>
  <c r="AS340" i="4"/>
  <c r="AT340" i="4"/>
  <c r="AU340" i="4"/>
  <c r="AV340" i="4"/>
  <c r="AW340" i="4"/>
  <c r="AX340" i="4"/>
  <c r="AY340" i="4"/>
  <c r="AZ340" i="4"/>
  <c r="BA340" i="4"/>
  <c r="BB340" i="4"/>
  <c r="BC340" i="4"/>
  <c r="BD340" i="4"/>
  <c r="BE340" i="4"/>
  <c r="BF340" i="4"/>
  <c r="BG340" i="4"/>
  <c r="BH340" i="4"/>
  <c r="BI340" i="4"/>
  <c r="BJ340" i="4"/>
  <c r="BK340" i="4"/>
  <c r="BL340" i="4"/>
  <c r="BM340" i="4"/>
  <c r="BN340" i="4"/>
  <c r="B341" i="4"/>
  <c r="C341" i="4"/>
  <c r="D341" i="4"/>
  <c r="E341" i="4"/>
  <c r="F341" i="4"/>
  <c r="G341" i="4"/>
  <c r="H341" i="4"/>
  <c r="I341" i="4"/>
  <c r="J341" i="4"/>
  <c r="K341" i="4"/>
  <c r="L341" i="4"/>
  <c r="M341" i="4"/>
  <c r="N341" i="4"/>
  <c r="O341" i="4"/>
  <c r="P341" i="4"/>
  <c r="Q341" i="4"/>
  <c r="R341" i="4"/>
  <c r="S341" i="4"/>
  <c r="T341" i="4"/>
  <c r="U341" i="4"/>
  <c r="V341" i="4"/>
  <c r="W341" i="4"/>
  <c r="X341" i="4"/>
  <c r="Y341" i="4"/>
  <c r="Z341" i="4"/>
  <c r="AA341" i="4"/>
  <c r="AB341" i="4"/>
  <c r="AC341" i="4"/>
  <c r="AD341" i="4"/>
  <c r="AE341" i="4"/>
  <c r="AF341" i="4"/>
  <c r="AG341" i="4"/>
  <c r="AH341" i="4"/>
  <c r="AI341" i="4"/>
  <c r="AJ341" i="4"/>
  <c r="AK341" i="4"/>
  <c r="AL341" i="4"/>
  <c r="AM341" i="4"/>
  <c r="AN341" i="4"/>
  <c r="AO341" i="4"/>
  <c r="AP341" i="4"/>
  <c r="AQ341" i="4"/>
  <c r="AR341" i="4"/>
  <c r="AS341" i="4"/>
  <c r="AT341" i="4"/>
  <c r="AU341" i="4"/>
  <c r="AV341" i="4"/>
  <c r="AW341" i="4"/>
  <c r="AX341" i="4"/>
  <c r="AY341" i="4"/>
  <c r="AZ341" i="4"/>
  <c r="BA341" i="4"/>
  <c r="BB341" i="4"/>
  <c r="BC341" i="4"/>
  <c r="BD341" i="4"/>
  <c r="BE341" i="4"/>
  <c r="BF341" i="4"/>
  <c r="BG341" i="4"/>
  <c r="BH341" i="4"/>
  <c r="BI341" i="4"/>
  <c r="BJ341" i="4"/>
  <c r="BK341" i="4"/>
  <c r="BL341" i="4"/>
  <c r="BM341" i="4"/>
  <c r="BN341" i="4"/>
  <c r="B342" i="4"/>
  <c r="C342" i="4"/>
  <c r="D342" i="4"/>
  <c r="E342" i="4"/>
  <c r="F342" i="4"/>
  <c r="G342" i="4"/>
  <c r="H342" i="4"/>
  <c r="I342" i="4"/>
  <c r="J342" i="4"/>
  <c r="K342" i="4"/>
  <c r="L342" i="4"/>
  <c r="M342" i="4"/>
  <c r="N342" i="4"/>
  <c r="O342" i="4"/>
  <c r="P342" i="4"/>
  <c r="Q342" i="4"/>
  <c r="R342" i="4"/>
  <c r="S342" i="4"/>
  <c r="T342" i="4"/>
  <c r="U342" i="4"/>
  <c r="V342" i="4"/>
  <c r="W342" i="4"/>
  <c r="X342" i="4"/>
  <c r="Y342" i="4"/>
  <c r="Z342" i="4"/>
  <c r="AA342" i="4"/>
  <c r="AB342" i="4"/>
  <c r="AC342" i="4"/>
  <c r="AD342" i="4"/>
  <c r="AE342" i="4"/>
  <c r="AF342" i="4"/>
  <c r="AG342" i="4"/>
  <c r="AH342" i="4"/>
  <c r="AI342" i="4"/>
  <c r="AJ342" i="4"/>
  <c r="AK342" i="4"/>
  <c r="AL342" i="4"/>
  <c r="AM342" i="4"/>
  <c r="AN342" i="4"/>
  <c r="AO342" i="4"/>
  <c r="AP342" i="4"/>
  <c r="AQ342" i="4"/>
  <c r="AR342" i="4"/>
  <c r="AS342" i="4"/>
  <c r="AT342" i="4"/>
  <c r="AU342" i="4"/>
  <c r="AV342" i="4"/>
  <c r="AW342" i="4"/>
  <c r="AX342" i="4"/>
  <c r="AY342" i="4"/>
  <c r="AZ342" i="4"/>
  <c r="BA342" i="4"/>
  <c r="BB342" i="4"/>
  <c r="BC342" i="4"/>
  <c r="BD342" i="4"/>
  <c r="BE342" i="4"/>
  <c r="BF342" i="4"/>
  <c r="BG342" i="4"/>
  <c r="BH342" i="4"/>
  <c r="BI342" i="4"/>
  <c r="BJ342" i="4"/>
  <c r="BK342" i="4"/>
  <c r="BL342" i="4"/>
  <c r="BM342" i="4"/>
  <c r="BN342" i="4"/>
  <c r="B343" i="4"/>
  <c r="C343" i="4"/>
  <c r="D343" i="4"/>
  <c r="E343" i="4"/>
  <c r="F343" i="4"/>
  <c r="G343" i="4"/>
  <c r="H343" i="4"/>
  <c r="I343" i="4"/>
  <c r="J343" i="4"/>
  <c r="K343" i="4"/>
  <c r="L343" i="4"/>
  <c r="M343" i="4"/>
  <c r="N343" i="4"/>
  <c r="O343" i="4"/>
  <c r="P343" i="4"/>
  <c r="Q343" i="4"/>
  <c r="R343" i="4"/>
  <c r="S343" i="4"/>
  <c r="T343" i="4"/>
  <c r="U343" i="4"/>
  <c r="V343" i="4"/>
  <c r="W343" i="4"/>
  <c r="X343" i="4"/>
  <c r="Y343" i="4"/>
  <c r="Z343" i="4"/>
  <c r="AA343" i="4"/>
  <c r="AB343" i="4"/>
  <c r="AC343" i="4"/>
  <c r="AD343" i="4"/>
  <c r="AE343" i="4"/>
  <c r="AF343" i="4"/>
  <c r="AG343" i="4"/>
  <c r="AH343" i="4"/>
  <c r="AI343" i="4"/>
  <c r="AJ343" i="4"/>
  <c r="AK343" i="4"/>
  <c r="AL343" i="4"/>
  <c r="AM343" i="4"/>
  <c r="AN343" i="4"/>
  <c r="AO343" i="4"/>
  <c r="AP343" i="4"/>
  <c r="AQ343" i="4"/>
  <c r="AR343" i="4"/>
  <c r="AS343" i="4"/>
  <c r="AT343" i="4"/>
  <c r="AU343" i="4"/>
  <c r="AV343" i="4"/>
  <c r="AW343" i="4"/>
  <c r="AX343" i="4"/>
  <c r="AY343" i="4"/>
  <c r="AZ343" i="4"/>
  <c r="BA343" i="4"/>
  <c r="BB343" i="4"/>
  <c r="BC343" i="4"/>
  <c r="BD343" i="4"/>
  <c r="BE343" i="4"/>
  <c r="BF343" i="4"/>
  <c r="BG343" i="4"/>
  <c r="BH343" i="4"/>
  <c r="BI343" i="4"/>
  <c r="BJ343" i="4"/>
  <c r="BK343" i="4"/>
  <c r="BL343" i="4"/>
  <c r="BM343" i="4"/>
  <c r="BN343" i="4"/>
  <c r="B344" i="4"/>
  <c r="C344" i="4"/>
  <c r="D344" i="4"/>
  <c r="E344" i="4"/>
  <c r="F344" i="4"/>
  <c r="G344" i="4"/>
  <c r="H344" i="4"/>
  <c r="I344" i="4"/>
  <c r="J344" i="4"/>
  <c r="K344" i="4"/>
  <c r="L344" i="4"/>
  <c r="M344" i="4"/>
  <c r="N344" i="4"/>
  <c r="O344" i="4"/>
  <c r="P344" i="4"/>
  <c r="Q344" i="4"/>
  <c r="R344" i="4"/>
  <c r="S344" i="4"/>
  <c r="T344" i="4"/>
  <c r="U344" i="4"/>
  <c r="V344" i="4"/>
  <c r="W344" i="4"/>
  <c r="X344" i="4"/>
  <c r="Y344" i="4"/>
  <c r="Z344" i="4"/>
  <c r="AA344" i="4"/>
  <c r="AB344" i="4"/>
  <c r="AC344" i="4"/>
  <c r="AD344" i="4"/>
  <c r="AE344" i="4"/>
  <c r="AF344" i="4"/>
  <c r="AG344" i="4"/>
  <c r="AH344" i="4"/>
  <c r="AI344" i="4"/>
  <c r="AJ344" i="4"/>
  <c r="AK344" i="4"/>
  <c r="AL344" i="4"/>
  <c r="AM344" i="4"/>
  <c r="AN344" i="4"/>
  <c r="AO344" i="4"/>
  <c r="AP344" i="4"/>
  <c r="AQ344" i="4"/>
  <c r="AR344" i="4"/>
  <c r="AS344" i="4"/>
  <c r="AT344" i="4"/>
  <c r="AU344" i="4"/>
  <c r="AV344" i="4"/>
  <c r="AW344" i="4"/>
  <c r="AX344" i="4"/>
  <c r="AY344" i="4"/>
  <c r="AZ344" i="4"/>
  <c r="BA344" i="4"/>
  <c r="BB344" i="4"/>
  <c r="BC344" i="4"/>
  <c r="BD344" i="4"/>
  <c r="BE344" i="4"/>
  <c r="BF344" i="4"/>
  <c r="BG344" i="4"/>
  <c r="BH344" i="4"/>
  <c r="BI344" i="4"/>
  <c r="BJ344" i="4"/>
  <c r="BK344" i="4"/>
  <c r="BL344" i="4"/>
  <c r="BM344" i="4"/>
  <c r="BN344" i="4"/>
  <c r="B345" i="4"/>
  <c r="C345" i="4"/>
  <c r="D345" i="4"/>
  <c r="E345" i="4"/>
  <c r="F345" i="4"/>
  <c r="G345" i="4"/>
  <c r="H345" i="4"/>
  <c r="I345" i="4"/>
  <c r="J345" i="4"/>
  <c r="K345" i="4"/>
  <c r="L345" i="4"/>
  <c r="M345" i="4"/>
  <c r="N345" i="4"/>
  <c r="O345" i="4"/>
  <c r="P345" i="4"/>
  <c r="Q345" i="4"/>
  <c r="R345" i="4"/>
  <c r="S345" i="4"/>
  <c r="T345" i="4"/>
  <c r="U345" i="4"/>
  <c r="V345" i="4"/>
  <c r="W345" i="4"/>
  <c r="X345" i="4"/>
  <c r="Y345" i="4"/>
  <c r="Z345" i="4"/>
  <c r="AA345" i="4"/>
  <c r="AB345" i="4"/>
  <c r="AC345" i="4"/>
  <c r="AD345" i="4"/>
  <c r="AE345" i="4"/>
  <c r="AF345" i="4"/>
  <c r="AG345" i="4"/>
  <c r="AH345" i="4"/>
  <c r="AI345" i="4"/>
  <c r="AJ345" i="4"/>
  <c r="AK345" i="4"/>
  <c r="AL345" i="4"/>
  <c r="AM345" i="4"/>
  <c r="AN345" i="4"/>
  <c r="AO345" i="4"/>
  <c r="AP345" i="4"/>
  <c r="AQ345" i="4"/>
  <c r="AR345" i="4"/>
  <c r="AS345" i="4"/>
  <c r="AT345" i="4"/>
  <c r="AU345" i="4"/>
  <c r="AV345" i="4"/>
  <c r="AW345" i="4"/>
  <c r="AX345" i="4"/>
  <c r="AY345" i="4"/>
  <c r="AZ345" i="4"/>
  <c r="BA345" i="4"/>
  <c r="BB345" i="4"/>
  <c r="BC345" i="4"/>
  <c r="BD345" i="4"/>
  <c r="BE345" i="4"/>
  <c r="BF345" i="4"/>
  <c r="BG345" i="4"/>
  <c r="BH345" i="4"/>
  <c r="BI345" i="4"/>
  <c r="BJ345" i="4"/>
  <c r="BK345" i="4"/>
  <c r="BL345" i="4"/>
  <c r="BM345" i="4"/>
  <c r="BN345" i="4"/>
  <c r="B346" i="4"/>
  <c r="C346" i="4"/>
  <c r="D346" i="4"/>
  <c r="E346" i="4"/>
  <c r="F346" i="4"/>
  <c r="G346" i="4"/>
  <c r="H346" i="4"/>
  <c r="I346" i="4"/>
  <c r="J346" i="4"/>
  <c r="K346" i="4"/>
  <c r="L346" i="4"/>
  <c r="M346" i="4"/>
  <c r="N346" i="4"/>
  <c r="O346" i="4"/>
  <c r="P346" i="4"/>
  <c r="Q346" i="4"/>
  <c r="R346" i="4"/>
  <c r="S346" i="4"/>
  <c r="T346" i="4"/>
  <c r="U346" i="4"/>
  <c r="V346" i="4"/>
  <c r="W346" i="4"/>
  <c r="X346" i="4"/>
  <c r="Y346" i="4"/>
  <c r="Z346" i="4"/>
  <c r="AA346" i="4"/>
  <c r="AB346" i="4"/>
  <c r="AC346" i="4"/>
  <c r="AD346" i="4"/>
  <c r="AE346" i="4"/>
  <c r="AF346" i="4"/>
  <c r="AG346" i="4"/>
  <c r="AH346" i="4"/>
  <c r="AI346" i="4"/>
  <c r="AJ346" i="4"/>
  <c r="AK346" i="4"/>
  <c r="AL346" i="4"/>
  <c r="AM346" i="4"/>
  <c r="AN346" i="4"/>
  <c r="AO346" i="4"/>
  <c r="AP346" i="4"/>
  <c r="AQ346" i="4"/>
  <c r="AR346" i="4"/>
  <c r="AS346" i="4"/>
  <c r="AT346" i="4"/>
  <c r="AU346" i="4"/>
  <c r="AV346" i="4"/>
  <c r="AW346" i="4"/>
  <c r="AX346" i="4"/>
  <c r="AY346" i="4"/>
  <c r="AZ346" i="4"/>
  <c r="BA346" i="4"/>
  <c r="BB346" i="4"/>
  <c r="BC346" i="4"/>
  <c r="BD346" i="4"/>
  <c r="BE346" i="4"/>
  <c r="BF346" i="4"/>
  <c r="BG346" i="4"/>
  <c r="BH346" i="4"/>
  <c r="BI346" i="4"/>
  <c r="BJ346" i="4"/>
  <c r="BK346" i="4"/>
  <c r="BL346" i="4"/>
  <c r="BM346" i="4"/>
  <c r="BN346" i="4"/>
  <c r="B347" i="4"/>
  <c r="C347" i="4"/>
  <c r="D347" i="4"/>
  <c r="E347" i="4"/>
  <c r="F347" i="4"/>
  <c r="G347" i="4"/>
  <c r="H347" i="4"/>
  <c r="I347" i="4"/>
  <c r="J347" i="4"/>
  <c r="K347" i="4"/>
  <c r="L347" i="4"/>
  <c r="M347" i="4"/>
  <c r="N347" i="4"/>
  <c r="O347" i="4"/>
  <c r="P347" i="4"/>
  <c r="Q347" i="4"/>
  <c r="R347" i="4"/>
  <c r="S347" i="4"/>
  <c r="T347" i="4"/>
  <c r="U347" i="4"/>
  <c r="V347" i="4"/>
  <c r="W347" i="4"/>
  <c r="X347" i="4"/>
  <c r="Y347" i="4"/>
  <c r="Z347" i="4"/>
  <c r="AA347" i="4"/>
  <c r="AB347" i="4"/>
  <c r="AC347" i="4"/>
  <c r="AD347" i="4"/>
  <c r="AE347" i="4"/>
  <c r="AF347" i="4"/>
  <c r="AG347" i="4"/>
  <c r="AH347" i="4"/>
  <c r="AI347" i="4"/>
  <c r="AJ347" i="4"/>
  <c r="AK347" i="4"/>
  <c r="AL347" i="4"/>
  <c r="AM347" i="4"/>
  <c r="AN347" i="4"/>
  <c r="AO347" i="4"/>
  <c r="AP347" i="4"/>
  <c r="AQ347" i="4"/>
  <c r="AR347" i="4"/>
  <c r="AS347" i="4"/>
  <c r="AT347" i="4"/>
  <c r="AU347" i="4"/>
  <c r="AV347" i="4"/>
  <c r="AW347" i="4"/>
  <c r="AX347" i="4"/>
  <c r="AY347" i="4"/>
  <c r="AZ347" i="4"/>
  <c r="BA347" i="4"/>
  <c r="BB347" i="4"/>
  <c r="BC347" i="4"/>
  <c r="BD347" i="4"/>
  <c r="BE347" i="4"/>
  <c r="BF347" i="4"/>
  <c r="BG347" i="4"/>
  <c r="BH347" i="4"/>
  <c r="BI347" i="4"/>
  <c r="BJ347" i="4"/>
  <c r="BK347" i="4"/>
  <c r="BL347" i="4"/>
  <c r="BM347" i="4"/>
  <c r="BN347" i="4"/>
  <c r="B348" i="4"/>
  <c r="C348" i="4"/>
  <c r="D348" i="4"/>
  <c r="E348" i="4"/>
  <c r="F348" i="4"/>
  <c r="G348" i="4"/>
  <c r="H348" i="4"/>
  <c r="I348" i="4"/>
  <c r="J348" i="4"/>
  <c r="K348" i="4"/>
  <c r="L348" i="4"/>
  <c r="M348" i="4"/>
  <c r="N348" i="4"/>
  <c r="O348" i="4"/>
  <c r="P348" i="4"/>
  <c r="Q348" i="4"/>
  <c r="R348" i="4"/>
  <c r="S348" i="4"/>
  <c r="T348" i="4"/>
  <c r="U348" i="4"/>
  <c r="V348" i="4"/>
  <c r="W348" i="4"/>
  <c r="X348" i="4"/>
  <c r="Y348" i="4"/>
  <c r="Z348" i="4"/>
  <c r="AA348" i="4"/>
  <c r="AB348" i="4"/>
  <c r="AC348" i="4"/>
  <c r="AD348" i="4"/>
  <c r="AE348" i="4"/>
  <c r="AF348" i="4"/>
  <c r="AG348" i="4"/>
  <c r="AH348" i="4"/>
  <c r="AI348" i="4"/>
  <c r="AJ348" i="4"/>
  <c r="AK348" i="4"/>
  <c r="AL348" i="4"/>
  <c r="AM348" i="4"/>
  <c r="AN348" i="4"/>
  <c r="AO348" i="4"/>
  <c r="AP348" i="4"/>
  <c r="AQ348" i="4"/>
  <c r="AR348" i="4"/>
  <c r="AS348" i="4"/>
  <c r="AT348" i="4"/>
  <c r="AU348" i="4"/>
  <c r="AV348" i="4"/>
  <c r="AW348" i="4"/>
  <c r="AX348" i="4"/>
  <c r="AY348" i="4"/>
  <c r="AZ348" i="4"/>
  <c r="BA348" i="4"/>
  <c r="BB348" i="4"/>
  <c r="BC348" i="4"/>
  <c r="BD348" i="4"/>
  <c r="BE348" i="4"/>
  <c r="BF348" i="4"/>
  <c r="BG348" i="4"/>
  <c r="BH348" i="4"/>
  <c r="BI348" i="4"/>
  <c r="BJ348" i="4"/>
  <c r="BK348" i="4"/>
  <c r="BL348" i="4"/>
  <c r="BM348" i="4"/>
  <c r="BN348" i="4"/>
  <c r="B349" i="4"/>
  <c r="C349" i="4"/>
  <c r="D349" i="4"/>
  <c r="E349" i="4"/>
  <c r="F349" i="4"/>
  <c r="G349" i="4"/>
  <c r="H349" i="4"/>
  <c r="I349" i="4"/>
  <c r="J349" i="4"/>
  <c r="K349" i="4"/>
  <c r="L349" i="4"/>
  <c r="M349" i="4"/>
  <c r="N349" i="4"/>
  <c r="O349" i="4"/>
  <c r="P349" i="4"/>
  <c r="Q349" i="4"/>
  <c r="R349" i="4"/>
  <c r="S349" i="4"/>
  <c r="T349" i="4"/>
  <c r="U349" i="4"/>
  <c r="V349" i="4"/>
  <c r="W349" i="4"/>
  <c r="X349" i="4"/>
  <c r="Y349" i="4"/>
  <c r="Z349" i="4"/>
  <c r="AA349" i="4"/>
  <c r="AB349" i="4"/>
  <c r="AC349" i="4"/>
  <c r="AD349" i="4"/>
  <c r="AE349" i="4"/>
  <c r="AF349" i="4"/>
  <c r="AG349" i="4"/>
  <c r="AH349" i="4"/>
  <c r="AI349" i="4"/>
  <c r="AJ349" i="4"/>
  <c r="AK349" i="4"/>
  <c r="AL349" i="4"/>
  <c r="AM349" i="4"/>
  <c r="AN349" i="4"/>
  <c r="AO349" i="4"/>
  <c r="AP349" i="4"/>
  <c r="AQ349" i="4"/>
  <c r="AR349" i="4"/>
  <c r="AS349" i="4"/>
  <c r="AT349" i="4"/>
  <c r="AU349" i="4"/>
  <c r="AV349" i="4"/>
  <c r="AW349" i="4"/>
  <c r="AX349" i="4"/>
  <c r="AY349" i="4"/>
  <c r="AZ349" i="4"/>
  <c r="BA349" i="4"/>
  <c r="BB349" i="4"/>
  <c r="BC349" i="4"/>
  <c r="BD349" i="4"/>
  <c r="BE349" i="4"/>
  <c r="BF349" i="4"/>
  <c r="BG349" i="4"/>
  <c r="BH349" i="4"/>
  <c r="BI349" i="4"/>
  <c r="BJ349" i="4"/>
  <c r="BK349" i="4"/>
  <c r="BL349" i="4"/>
  <c r="BM349" i="4"/>
  <c r="BN349" i="4"/>
  <c r="B350" i="4"/>
  <c r="C350" i="4"/>
  <c r="D350" i="4"/>
  <c r="E350" i="4"/>
  <c r="F350" i="4"/>
  <c r="G350" i="4"/>
  <c r="H350" i="4"/>
  <c r="I350" i="4"/>
  <c r="J350" i="4"/>
  <c r="K350" i="4"/>
  <c r="L350" i="4"/>
  <c r="M350" i="4"/>
  <c r="N350" i="4"/>
  <c r="O350" i="4"/>
  <c r="P350" i="4"/>
  <c r="Q350" i="4"/>
  <c r="R350" i="4"/>
  <c r="S350" i="4"/>
  <c r="T350" i="4"/>
  <c r="U350" i="4"/>
  <c r="V350" i="4"/>
  <c r="W350" i="4"/>
  <c r="X350" i="4"/>
  <c r="Y350" i="4"/>
  <c r="Z350" i="4"/>
  <c r="AA350" i="4"/>
  <c r="AB350" i="4"/>
  <c r="AC350" i="4"/>
  <c r="AD350" i="4"/>
  <c r="AE350" i="4"/>
  <c r="AF350" i="4"/>
  <c r="AG350" i="4"/>
  <c r="AH350" i="4"/>
  <c r="AI350" i="4"/>
  <c r="AJ350" i="4"/>
  <c r="AK350" i="4"/>
  <c r="AL350" i="4"/>
  <c r="AM350" i="4"/>
  <c r="AN350" i="4"/>
  <c r="AO350" i="4"/>
  <c r="AP350" i="4"/>
  <c r="AQ350" i="4"/>
  <c r="AR350" i="4"/>
  <c r="AS350" i="4"/>
  <c r="AT350" i="4"/>
  <c r="AU350" i="4"/>
  <c r="AV350" i="4"/>
  <c r="AW350" i="4"/>
  <c r="AX350" i="4"/>
  <c r="AY350" i="4"/>
  <c r="AZ350" i="4"/>
  <c r="BA350" i="4"/>
  <c r="BB350" i="4"/>
  <c r="BC350" i="4"/>
  <c r="BD350" i="4"/>
  <c r="BE350" i="4"/>
  <c r="BF350" i="4"/>
  <c r="BG350" i="4"/>
  <c r="BH350" i="4"/>
  <c r="BI350" i="4"/>
  <c r="BJ350" i="4"/>
  <c r="BK350" i="4"/>
  <c r="BL350" i="4"/>
  <c r="BM350" i="4"/>
  <c r="BN350" i="4"/>
  <c r="B351" i="4"/>
  <c r="C351" i="4"/>
  <c r="D351" i="4"/>
  <c r="E351" i="4"/>
  <c r="F351" i="4"/>
  <c r="G351" i="4"/>
  <c r="H351" i="4"/>
  <c r="I351" i="4"/>
  <c r="J351" i="4"/>
  <c r="K351" i="4"/>
  <c r="L351" i="4"/>
  <c r="M351" i="4"/>
  <c r="N351" i="4"/>
  <c r="O351" i="4"/>
  <c r="P351" i="4"/>
  <c r="Q351" i="4"/>
  <c r="R351" i="4"/>
  <c r="S351" i="4"/>
  <c r="T351" i="4"/>
  <c r="U351" i="4"/>
  <c r="V351" i="4"/>
  <c r="W351" i="4"/>
  <c r="X351" i="4"/>
  <c r="Y351" i="4"/>
  <c r="Z351" i="4"/>
  <c r="AA351" i="4"/>
  <c r="AB351" i="4"/>
  <c r="AC351" i="4"/>
  <c r="AD351" i="4"/>
  <c r="AE351" i="4"/>
  <c r="AF351" i="4"/>
  <c r="AG351" i="4"/>
  <c r="AH351" i="4"/>
  <c r="AI351" i="4"/>
  <c r="AJ351" i="4"/>
  <c r="AK351" i="4"/>
  <c r="AL351" i="4"/>
  <c r="AM351" i="4"/>
  <c r="AN351" i="4"/>
  <c r="AO351" i="4"/>
  <c r="AP351" i="4"/>
  <c r="AQ351" i="4"/>
  <c r="AR351" i="4"/>
  <c r="AS351" i="4"/>
  <c r="AT351" i="4"/>
  <c r="AU351" i="4"/>
  <c r="AV351" i="4"/>
  <c r="AW351" i="4"/>
  <c r="AX351" i="4"/>
  <c r="AY351" i="4"/>
  <c r="AZ351" i="4"/>
  <c r="BA351" i="4"/>
  <c r="BB351" i="4"/>
  <c r="BC351" i="4"/>
  <c r="BD351" i="4"/>
  <c r="BE351" i="4"/>
  <c r="BF351" i="4"/>
  <c r="BG351" i="4"/>
  <c r="BH351" i="4"/>
  <c r="BI351" i="4"/>
  <c r="BJ351" i="4"/>
  <c r="BK351" i="4"/>
  <c r="BL351" i="4"/>
  <c r="BM351" i="4"/>
  <c r="BN351" i="4"/>
  <c r="B352" i="4"/>
  <c r="C352" i="4"/>
  <c r="D352" i="4"/>
  <c r="E352" i="4"/>
  <c r="F352" i="4"/>
  <c r="G352" i="4"/>
  <c r="H352" i="4"/>
  <c r="I352" i="4"/>
  <c r="J352" i="4"/>
  <c r="K352" i="4"/>
  <c r="L352" i="4"/>
  <c r="M352" i="4"/>
  <c r="N352" i="4"/>
  <c r="O352" i="4"/>
  <c r="P352" i="4"/>
  <c r="Q352" i="4"/>
  <c r="R352" i="4"/>
  <c r="S352" i="4"/>
  <c r="T352" i="4"/>
  <c r="U352" i="4"/>
  <c r="V352" i="4"/>
  <c r="W352" i="4"/>
  <c r="X352" i="4"/>
  <c r="Y352" i="4"/>
  <c r="Z352" i="4"/>
  <c r="AA352" i="4"/>
  <c r="AB352" i="4"/>
  <c r="AC352" i="4"/>
  <c r="AD352" i="4"/>
  <c r="AE352" i="4"/>
  <c r="AF352" i="4"/>
  <c r="AG352" i="4"/>
  <c r="AH352" i="4"/>
  <c r="AI352" i="4"/>
  <c r="AJ352" i="4"/>
  <c r="AK352" i="4"/>
  <c r="AL352" i="4"/>
  <c r="AM352" i="4"/>
  <c r="AN352" i="4"/>
  <c r="AO352" i="4"/>
  <c r="AP352" i="4"/>
  <c r="AQ352" i="4"/>
  <c r="AR352" i="4"/>
  <c r="AS352" i="4"/>
  <c r="AT352" i="4"/>
  <c r="AU352" i="4"/>
  <c r="AV352" i="4"/>
  <c r="AW352" i="4"/>
  <c r="AX352" i="4"/>
  <c r="AY352" i="4"/>
  <c r="AZ352" i="4"/>
  <c r="BA352" i="4"/>
  <c r="BB352" i="4"/>
  <c r="BC352" i="4"/>
  <c r="BD352" i="4"/>
  <c r="BE352" i="4"/>
  <c r="BF352" i="4"/>
  <c r="BG352" i="4"/>
  <c r="BH352" i="4"/>
  <c r="BI352" i="4"/>
  <c r="BJ352" i="4"/>
  <c r="BK352" i="4"/>
  <c r="BL352" i="4"/>
  <c r="BM352" i="4"/>
  <c r="BN352" i="4"/>
  <c r="B353" i="4"/>
  <c r="C353" i="4"/>
  <c r="D353" i="4"/>
  <c r="E353" i="4"/>
  <c r="F353" i="4"/>
  <c r="G353" i="4"/>
  <c r="H353" i="4"/>
  <c r="I353" i="4"/>
  <c r="J353" i="4"/>
  <c r="K353" i="4"/>
  <c r="L353" i="4"/>
  <c r="M353" i="4"/>
  <c r="N353" i="4"/>
  <c r="O353" i="4"/>
  <c r="P353" i="4"/>
  <c r="Q353" i="4"/>
  <c r="R353" i="4"/>
  <c r="S353" i="4"/>
  <c r="T353" i="4"/>
  <c r="U353" i="4"/>
  <c r="V353" i="4"/>
  <c r="W353" i="4"/>
  <c r="X353" i="4"/>
  <c r="Y353" i="4"/>
  <c r="Z353" i="4"/>
  <c r="AA353" i="4"/>
  <c r="AB353" i="4"/>
  <c r="AC353" i="4"/>
  <c r="AD353" i="4"/>
  <c r="AE353" i="4"/>
  <c r="AF353" i="4"/>
  <c r="AG353" i="4"/>
  <c r="AH353" i="4"/>
  <c r="AI353" i="4"/>
  <c r="AJ353" i="4"/>
  <c r="AK353" i="4"/>
  <c r="AL353" i="4"/>
  <c r="AM353" i="4"/>
  <c r="AN353" i="4"/>
  <c r="AO353" i="4"/>
  <c r="AP353" i="4"/>
  <c r="AQ353" i="4"/>
  <c r="AR353" i="4"/>
  <c r="AS353" i="4"/>
  <c r="AT353" i="4"/>
  <c r="AU353" i="4"/>
  <c r="AV353" i="4"/>
  <c r="AW353" i="4"/>
  <c r="AX353" i="4"/>
  <c r="AY353" i="4"/>
  <c r="AZ353" i="4"/>
  <c r="BA353" i="4"/>
  <c r="BB353" i="4"/>
  <c r="BC353" i="4"/>
  <c r="BD353" i="4"/>
  <c r="BE353" i="4"/>
  <c r="BF353" i="4"/>
  <c r="BG353" i="4"/>
  <c r="BH353" i="4"/>
  <c r="BI353" i="4"/>
  <c r="BJ353" i="4"/>
  <c r="BK353" i="4"/>
  <c r="BL353" i="4"/>
  <c r="BM353" i="4"/>
  <c r="BN353" i="4"/>
  <c r="B354" i="4"/>
  <c r="C354" i="4"/>
  <c r="D354" i="4"/>
  <c r="E354" i="4"/>
  <c r="F354" i="4"/>
  <c r="G354" i="4"/>
  <c r="H354" i="4"/>
  <c r="I354" i="4"/>
  <c r="J354" i="4"/>
  <c r="K354" i="4"/>
  <c r="L354" i="4"/>
  <c r="M354" i="4"/>
  <c r="N354" i="4"/>
  <c r="O354" i="4"/>
  <c r="P354" i="4"/>
  <c r="Q354" i="4"/>
  <c r="R354" i="4"/>
  <c r="S354" i="4"/>
  <c r="T354" i="4"/>
  <c r="U354" i="4"/>
  <c r="V354" i="4"/>
  <c r="W354" i="4"/>
  <c r="X354" i="4"/>
  <c r="Y354" i="4"/>
  <c r="Z354" i="4"/>
  <c r="AA354" i="4"/>
  <c r="AB354" i="4"/>
  <c r="AC354" i="4"/>
  <c r="AD354" i="4"/>
  <c r="AE354" i="4"/>
  <c r="AF354" i="4"/>
  <c r="AG354" i="4"/>
  <c r="AH354" i="4"/>
  <c r="AI354" i="4"/>
  <c r="AJ354" i="4"/>
  <c r="AK354" i="4"/>
  <c r="AL354" i="4"/>
  <c r="AM354" i="4"/>
  <c r="AN354" i="4"/>
  <c r="AO354" i="4"/>
  <c r="AP354" i="4"/>
  <c r="AQ354" i="4"/>
  <c r="AR354" i="4"/>
  <c r="AS354" i="4"/>
  <c r="AT354" i="4"/>
  <c r="AU354" i="4"/>
  <c r="AV354" i="4"/>
  <c r="AW354" i="4"/>
  <c r="AX354" i="4"/>
  <c r="AY354" i="4"/>
  <c r="AZ354" i="4"/>
  <c r="BA354" i="4"/>
  <c r="BB354" i="4"/>
  <c r="BC354" i="4"/>
  <c r="BD354" i="4"/>
  <c r="BE354" i="4"/>
  <c r="BF354" i="4"/>
  <c r="BG354" i="4"/>
  <c r="BH354" i="4"/>
  <c r="BI354" i="4"/>
  <c r="BJ354" i="4"/>
  <c r="BK354" i="4"/>
  <c r="BL354" i="4"/>
  <c r="BM354" i="4"/>
  <c r="BN354" i="4"/>
  <c r="B355" i="4"/>
  <c r="C355" i="4"/>
  <c r="D355" i="4"/>
  <c r="E355" i="4"/>
  <c r="F355" i="4"/>
  <c r="G355" i="4"/>
  <c r="H355" i="4"/>
  <c r="I355" i="4"/>
  <c r="J355" i="4"/>
  <c r="K355" i="4"/>
  <c r="L355" i="4"/>
  <c r="M355" i="4"/>
  <c r="N355" i="4"/>
  <c r="O355" i="4"/>
  <c r="P355" i="4"/>
  <c r="Q355" i="4"/>
  <c r="R355" i="4"/>
  <c r="S355" i="4"/>
  <c r="T355" i="4"/>
  <c r="U355" i="4"/>
  <c r="V355" i="4"/>
  <c r="W355" i="4"/>
  <c r="X355" i="4"/>
  <c r="Y355" i="4"/>
  <c r="Z355" i="4"/>
  <c r="AA355" i="4"/>
  <c r="AB355" i="4"/>
  <c r="AC355" i="4"/>
  <c r="AD355" i="4"/>
  <c r="AE355" i="4"/>
  <c r="AF355" i="4"/>
  <c r="AG355" i="4"/>
  <c r="AH355" i="4"/>
  <c r="AI355" i="4"/>
  <c r="AJ355" i="4"/>
  <c r="AK355" i="4"/>
  <c r="AL355" i="4"/>
  <c r="AM355" i="4"/>
  <c r="AN355" i="4"/>
  <c r="AO355" i="4"/>
  <c r="AP355" i="4"/>
  <c r="AQ355" i="4"/>
  <c r="AR355" i="4"/>
  <c r="AS355" i="4"/>
  <c r="AT355" i="4"/>
  <c r="AU355" i="4"/>
  <c r="AV355" i="4"/>
  <c r="AW355" i="4"/>
  <c r="AX355" i="4"/>
  <c r="AY355" i="4"/>
  <c r="AZ355" i="4"/>
  <c r="BA355" i="4"/>
  <c r="BB355" i="4"/>
  <c r="BC355" i="4"/>
  <c r="BD355" i="4"/>
  <c r="BE355" i="4"/>
  <c r="BF355" i="4"/>
  <c r="BG355" i="4"/>
  <c r="BH355" i="4"/>
  <c r="BI355" i="4"/>
  <c r="BJ355" i="4"/>
  <c r="BK355" i="4"/>
  <c r="BL355" i="4"/>
  <c r="BM355" i="4"/>
  <c r="BN355" i="4"/>
  <c r="B356" i="4"/>
  <c r="C356" i="4"/>
  <c r="D356" i="4"/>
  <c r="E356" i="4"/>
  <c r="F356" i="4"/>
  <c r="G356" i="4"/>
  <c r="H356" i="4"/>
  <c r="I356" i="4"/>
  <c r="J356" i="4"/>
  <c r="K356" i="4"/>
  <c r="L356" i="4"/>
  <c r="M356" i="4"/>
  <c r="N356" i="4"/>
  <c r="O356" i="4"/>
  <c r="P356" i="4"/>
  <c r="Q356" i="4"/>
  <c r="R356" i="4"/>
  <c r="S356" i="4"/>
  <c r="T356" i="4"/>
  <c r="U356" i="4"/>
  <c r="V356" i="4"/>
  <c r="W356" i="4"/>
  <c r="X356" i="4"/>
  <c r="Y356" i="4"/>
  <c r="Z356" i="4"/>
  <c r="AA356" i="4"/>
  <c r="AB356" i="4"/>
  <c r="AC356" i="4"/>
  <c r="AD356" i="4"/>
  <c r="AE356" i="4"/>
  <c r="AF356" i="4"/>
  <c r="AG356" i="4"/>
  <c r="AH356" i="4"/>
  <c r="AI356" i="4"/>
  <c r="AJ356" i="4"/>
  <c r="AK356" i="4"/>
  <c r="AL356" i="4"/>
  <c r="AM356" i="4"/>
  <c r="AN356" i="4"/>
  <c r="AO356" i="4"/>
  <c r="AP356" i="4"/>
  <c r="AQ356" i="4"/>
  <c r="AR356" i="4"/>
  <c r="AS356" i="4"/>
  <c r="AT356" i="4"/>
  <c r="AU356" i="4"/>
  <c r="AV356" i="4"/>
  <c r="AW356" i="4"/>
  <c r="AX356" i="4"/>
  <c r="AY356" i="4"/>
  <c r="AZ356" i="4"/>
  <c r="BA356" i="4"/>
  <c r="BB356" i="4"/>
  <c r="BC356" i="4"/>
  <c r="BD356" i="4"/>
  <c r="BE356" i="4"/>
  <c r="BF356" i="4"/>
  <c r="BG356" i="4"/>
  <c r="BH356" i="4"/>
  <c r="BI356" i="4"/>
  <c r="BJ356" i="4"/>
  <c r="BK356" i="4"/>
  <c r="BL356" i="4"/>
  <c r="BM356" i="4"/>
  <c r="BN356" i="4"/>
  <c r="B357" i="4"/>
  <c r="C357" i="4"/>
  <c r="D357" i="4"/>
  <c r="E357" i="4"/>
  <c r="F357" i="4"/>
  <c r="G357" i="4"/>
  <c r="H357" i="4"/>
  <c r="I357" i="4"/>
  <c r="J357" i="4"/>
  <c r="K357" i="4"/>
  <c r="L357" i="4"/>
  <c r="M357" i="4"/>
  <c r="N357" i="4"/>
  <c r="O357" i="4"/>
  <c r="P357" i="4"/>
  <c r="Q357" i="4"/>
  <c r="R357" i="4"/>
  <c r="S357" i="4"/>
  <c r="T357" i="4"/>
  <c r="U357" i="4"/>
  <c r="V357" i="4"/>
  <c r="W357" i="4"/>
  <c r="X357" i="4"/>
  <c r="Y357" i="4"/>
  <c r="Z357" i="4"/>
  <c r="AA357" i="4"/>
  <c r="AB357" i="4"/>
  <c r="AC357" i="4"/>
  <c r="AD357" i="4"/>
  <c r="AE357" i="4"/>
  <c r="AF357" i="4"/>
  <c r="AG357" i="4"/>
  <c r="AH357" i="4"/>
  <c r="AI357" i="4"/>
  <c r="AJ357" i="4"/>
  <c r="AK357" i="4"/>
  <c r="AL357" i="4"/>
  <c r="AM357" i="4"/>
  <c r="AN357" i="4"/>
  <c r="AO357" i="4"/>
  <c r="AP357" i="4"/>
  <c r="AQ357" i="4"/>
  <c r="AR357" i="4"/>
  <c r="AS357" i="4"/>
  <c r="AT357" i="4"/>
  <c r="AU357" i="4"/>
  <c r="AV357" i="4"/>
  <c r="AW357" i="4"/>
  <c r="AX357" i="4"/>
  <c r="AY357" i="4"/>
  <c r="AZ357" i="4"/>
  <c r="BA357" i="4"/>
  <c r="BB357" i="4"/>
  <c r="BC357" i="4"/>
  <c r="BD357" i="4"/>
  <c r="BE357" i="4"/>
  <c r="BF357" i="4"/>
  <c r="BG357" i="4"/>
  <c r="BH357" i="4"/>
  <c r="BI357" i="4"/>
  <c r="BJ357" i="4"/>
  <c r="BK357" i="4"/>
  <c r="BL357" i="4"/>
  <c r="BM357" i="4"/>
  <c r="BN357" i="4"/>
  <c r="B358" i="4"/>
  <c r="C358" i="4"/>
  <c r="D358" i="4"/>
  <c r="E358" i="4"/>
  <c r="F358" i="4"/>
  <c r="G358" i="4"/>
  <c r="H358" i="4"/>
  <c r="I358" i="4"/>
  <c r="J358" i="4"/>
  <c r="K358" i="4"/>
  <c r="L358" i="4"/>
  <c r="M358" i="4"/>
  <c r="N358" i="4"/>
  <c r="O358" i="4"/>
  <c r="P358" i="4"/>
  <c r="Q358" i="4"/>
  <c r="R358" i="4"/>
  <c r="S358" i="4"/>
  <c r="T358" i="4"/>
  <c r="U358" i="4"/>
  <c r="V358" i="4"/>
  <c r="W358" i="4"/>
  <c r="X358" i="4"/>
  <c r="Y358" i="4"/>
  <c r="Z358" i="4"/>
  <c r="AA358" i="4"/>
  <c r="AB358" i="4"/>
  <c r="AC358" i="4"/>
  <c r="AD358" i="4"/>
  <c r="AE358" i="4"/>
  <c r="AF358" i="4"/>
  <c r="AG358" i="4"/>
  <c r="AH358" i="4"/>
  <c r="AI358" i="4"/>
  <c r="AJ358" i="4"/>
  <c r="AK358" i="4"/>
  <c r="AL358" i="4"/>
  <c r="AM358" i="4"/>
  <c r="AN358" i="4"/>
  <c r="AO358" i="4"/>
  <c r="AP358" i="4"/>
  <c r="AQ358" i="4"/>
  <c r="AR358" i="4"/>
  <c r="AS358" i="4"/>
  <c r="AT358" i="4"/>
  <c r="AU358" i="4"/>
  <c r="AV358" i="4"/>
  <c r="AW358" i="4"/>
  <c r="AX358" i="4"/>
  <c r="AY358" i="4"/>
  <c r="AZ358" i="4"/>
  <c r="BA358" i="4"/>
  <c r="BB358" i="4"/>
  <c r="BC358" i="4"/>
  <c r="BD358" i="4"/>
  <c r="BE358" i="4"/>
  <c r="BF358" i="4"/>
  <c r="BG358" i="4"/>
  <c r="BH358" i="4"/>
  <c r="BI358" i="4"/>
  <c r="BJ358" i="4"/>
  <c r="BK358" i="4"/>
  <c r="BL358" i="4"/>
  <c r="BM358" i="4"/>
  <c r="BN358" i="4"/>
  <c r="B359" i="4"/>
  <c r="C359" i="4"/>
  <c r="D359" i="4"/>
  <c r="E359" i="4"/>
  <c r="F359" i="4"/>
  <c r="G359" i="4"/>
  <c r="H359" i="4"/>
  <c r="I359" i="4"/>
  <c r="J359" i="4"/>
  <c r="K359" i="4"/>
  <c r="L359" i="4"/>
  <c r="M359" i="4"/>
  <c r="N359" i="4"/>
  <c r="O359" i="4"/>
  <c r="P359" i="4"/>
  <c r="Q359" i="4"/>
  <c r="R359" i="4"/>
  <c r="S359" i="4"/>
  <c r="T359" i="4"/>
  <c r="U359" i="4"/>
  <c r="V359" i="4"/>
  <c r="W359" i="4"/>
  <c r="X359" i="4"/>
  <c r="Y359" i="4"/>
  <c r="Z359" i="4"/>
  <c r="AA359" i="4"/>
  <c r="AB359" i="4"/>
  <c r="AC359" i="4"/>
  <c r="AD359" i="4"/>
  <c r="AE359" i="4"/>
  <c r="AF359" i="4"/>
  <c r="AG359" i="4"/>
  <c r="AH359" i="4"/>
  <c r="AI359" i="4"/>
  <c r="AJ359" i="4"/>
  <c r="AK359" i="4"/>
  <c r="AL359" i="4"/>
  <c r="AM359" i="4"/>
  <c r="AN359" i="4"/>
  <c r="AO359" i="4"/>
  <c r="AP359" i="4"/>
  <c r="AQ359" i="4"/>
  <c r="AR359" i="4"/>
  <c r="AS359" i="4"/>
  <c r="AT359" i="4"/>
  <c r="AU359" i="4"/>
  <c r="AV359" i="4"/>
  <c r="AW359" i="4"/>
  <c r="AX359" i="4"/>
  <c r="AY359" i="4"/>
  <c r="AZ359" i="4"/>
  <c r="BA359" i="4"/>
  <c r="BB359" i="4"/>
  <c r="BC359" i="4"/>
  <c r="BD359" i="4"/>
  <c r="BE359" i="4"/>
  <c r="BF359" i="4"/>
  <c r="BG359" i="4"/>
  <c r="BH359" i="4"/>
  <c r="BI359" i="4"/>
  <c r="BJ359" i="4"/>
  <c r="BK359" i="4"/>
  <c r="BL359" i="4"/>
  <c r="BM359" i="4"/>
  <c r="BN359" i="4"/>
  <c r="B360" i="4"/>
  <c r="C360" i="4"/>
  <c r="D360" i="4"/>
  <c r="E360" i="4"/>
  <c r="F360" i="4"/>
  <c r="G360" i="4"/>
  <c r="H360" i="4"/>
  <c r="I360" i="4"/>
  <c r="J360" i="4"/>
  <c r="K360" i="4"/>
  <c r="L360" i="4"/>
  <c r="M360" i="4"/>
  <c r="N360" i="4"/>
  <c r="O360" i="4"/>
  <c r="P360" i="4"/>
  <c r="Q360" i="4"/>
  <c r="R360" i="4"/>
  <c r="S360" i="4"/>
  <c r="T360" i="4"/>
  <c r="U360" i="4"/>
  <c r="V360" i="4"/>
  <c r="W360" i="4"/>
  <c r="X360" i="4"/>
  <c r="Y360" i="4"/>
  <c r="Z360" i="4"/>
  <c r="AA360" i="4"/>
  <c r="AB360" i="4"/>
  <c r="AC360" i="4"/>
  <c r="AD360" i="4"/>
  <c r="AE360" i="4"/>
  <c r="AF360" i="4"/>
  <c r="AG360" i="4"/>
  <c r="AH360" i="4"/>
  <c r="AI360" i="4"/>
  <c r="AJ360" i="4"/>
  <c r="AK360" i="4"/>
  <c r="AL360" i="4"/>
  <c r="AM360" i="4"/>
  <c r="AN360" i="4"/>
  <c r="AO360" i="4"/>
  <c r="AP360" i="4"/>
  <c r="AQ360" i="4"/>
  <c r="AR360" i="4"/>
  <c r="AS360" i="4"/>
  <c r="AT360" i="4"/>
  <c r="AU360" i="4"/>
  <c r="AV360" i="4"/>
  <c r="AW360" i="4"/>
  <c r="AX360" i="4"/>
  <c r="AY360" i="4"/>
  <c r="AZ360" i="4"/>
  <c r="BA360" i="4"/>
  <c r="BB360" i="4"/>
  <c r="BC360" i="4"/>
  <c r="BD360" i="4"/>
  <c r="BE360" i="4"/>
  <c r="BF360" i="4"/>
  <c r="BG360" i="4"/>
  <c r="BH360" i="4"/>
  <c r="BI360" i="4"/>
  <c r="BJ360" i="4"/>
  <c r="BK360" i="4"/>
  <c r="BL360" i="4"/>
  <c r="BM360" i="4"/>
  <c r="BN360" i="4"/>
  <c r="B361" i="4"/>
  <c r="C361" i="4"/>
  <c r="D361" i="4"/>
  <c r="E361" i="4"/>
  <c r="F361" i="4"/>
  <c r="G361" i="4"/>
  <c r="H361" i="4"/>
  <c r="I361" i="4"/>
  <c r="J361" i="4"/>
  <c r="K361" i="4"/>
  <c r="L361" i="4"/>
  <c r="M361" i="4"/>
  <c r="N361" i="4"/>
  <c r="O361" i="4"/>
  <c r="P361" i="4"/>
  <c r="Q361" i="4"/>
  <c r="R361" i="4"/>
  <c r="S361" i="4"/>
  <c r="T361" i="4"/>
  <c r="U361" i="4"/>
  <c r="V361" i="4"/>
  <c r="W361" i="4"/>
  <c r="X361" i="4"/>
  <c r="Y361" i="4"/>
  <c r="Z361" i="4"/>
  <c r="AA361" i="4"/>
  <c r="AB361" i="4"/>
  <c r="AC361" i="4"/>
  <c r="AD361" i="4"/>
  <c r="AE361" i="4"/>
  <c r="AF361" i="4"/>
  <c r="AG361" i="4"/>
  <c r="AH361" i="4"/>
  <c r="AI361" i="4"/>
  <c r="AJ361" i="4"/>
  <c r="AK361" i="4"/>
  <c r="AL361" i="4"/>
  <c r="AM361" i="4"/>
  <c r="AN361" i="4"/>
  <c r="AO361" i="4"/>
  <c r="AP361" i="4"/>
  <c r="AQ361" i="4"/>
  <c r="AR361" i="4"/>
  <c r="AS361" i="4"/>
  <c r="AT361" i="4"/>
  <c r="AU361" i="4"/>
  <c r="AV361" i="4"/>
  <c r="AW361" i="4"/>
  <c r="AX361" i="4"/>
  <c r="AY361" i="4"/>
  <c r="AZ361" i="4"/>
  <c r="BA361" i="4"/>
  <c r="BB361" i="4"/>
  <c r="BC361" i="4"/>
  <c r="BD361" i="4"/>
  <c r="BE361" i="4"/>
  <c r="BF361" i="4"/>
  <c r="BG361" i="4"/>
  <c r="BH361" i="4"/>
  <c r="BI361" i="4"/>
  <c r="BJ361" i="4"/>
  <c r="BK361" i="4"/>
  <c r="BL361" i="4"/>
  <c r="BM361" i="4"/>
  <c r="BN361" i="4"/>
  <c r="B362" i="4"/>
  <c r="C362" i="4"/>
  <c r="D362" i="4"/>
  <c r="E362" i="4"/>
  <c r="F362" i="4"/>
  <c r="G362" i="4"/>
  <c r="H362" i="4"/>
  <c r="I362" i="4"/>
  <c r="J362" i="4"/>
  <c r="K362" i="4"/>
  <c r="L362" i="4"/>
  <c r="M362" i="4"/>
  <c r="N362" i="4"/>
  <c r="O362" i="4"/>
  <c r="P362" i="4"/>
  <c r="Q362" i="4"/>
  <c r="R362" i="4"/>
  <c r="S362" i="4"/>
  <c r="T362" i="4"/>
  <c r="U362" i="4"/>
  <c r="V362" i="4"/>
  <c r="W362" i="4"/>
  <c r="X362" i="4"/>
  <c r="Y362" i="4"/>
  <c r="Z362" i="4"/>
  <c r="AA362" i="4"/>
  <c r="AB362" i="4"/>
  <c r="AC362" i="4"/>
  <c r="AD362" i="4"/>
  <c r="AE362" i="4"/>
  <c r="AF362" i="4"/>
  <c r="AG362" i="4"/>
  <c r="AH362" i="4"/>
  <c r="AI362" i="4"/>
  <c r="AJ362" i="4"/>
  <c r="AK362" i="4"/>
  <c r="AL362" i="4"/>
  <c r="AM362" i="4"/>
  <c r="AN362" i="4"/>
  <c r="AO362" i="4"/>
  <c r="AP362" i="4"/>
  <c r="AQ362" i="4"/>
  <c r="AR362" i="4"/>
  <c r="AS362" i="4"/>
  <c r="AT362" i="4"/>
  <c r="AU362" i="4"/>
  <c r="AV362" i="4"/>
  <c r="AW362" i="4"/>
  <c r="AX362" i="4"/>
  <c r="AY362" i="4"/>
  <c r="AZ362" i="4"/>
  <c r="BA362" i="4"/>
  <c r="BB362" i="4"/>
  <c r="BC362" i="4"/>
  <c r="BD362" i="4"/>
  <c r="BE362" i="4"/>
  <c r="BF362" i="4"/>
  <c r="BG362" i="4"/>
  <c r="BH362" i="4"/>
  <c r="BI362" i="4"/>
  <c r="BJ362" i="4"/>
  <c r="BK362" i="4"/>
  <c r="BL362" i="4"/>
  <c r="BM362" i="4"/>
  <c r="BN362" i="4"/>
  <c r="B363" i="4"/>
  <c r="C363" i="4"/>
  <c r="D363" i="4"/>
  <c r="E363" i="4"/>
  <c r="F363" i="4"/>
  <c r="G363" i="4"/>
  <c r="H363" i="4"/>
  <c r="I363" i="4"/>
  <c r="J363" i="4"/>
  <c r="K363" i="4"/>
  <c r="L363" i="4"/>
  <c r="M363" i="4"/>
  <c r="N363" i="4"/>
  <c r="O363" i="4"/>
  <c r="P363" i="4"/>
  <c r="Q363" i="4"/>
  <c r="R363" i="4"/>
  <c r="S363" i="4"/>
  <c r="T363" i="4"/>
  <c r="U363" i="4"/>
  <c r="V363" i="4"/>
  <c r="W363" i="4"/>
  <c r="X363" i="4"/>
  <c r="Y363" i="4"/>
  <c r="Z363" i="4"/>
  <c r="AA363" i="4"/>
  <c r="AB363" i="4"/>
  <c r="AC363" i="4"/>
  <c r="AD363" i="4"/>
  <c r="AE363" i="4"/>
  <c r="AF363" i="4"/>
  <c r="AG363" i="4"/>
  <c r="AH363" i="4"/>
  <c r="AI363" i="4"/>
  <c r="AJ363" i="4"/>
  <c r="AK363" i="4"/>
  <c r="AL363" i="4"/>
  <c r="AM363" i="4"/>
  <c r="AN363" i="4"/>
  <c r="AO363" i="4"/>
  <c r="AP363" i="4"/>
  <c r="AQ363" i="4"/>
  <c r="AR363" i="4"/>
  <c r="AS363" i="4"/>
  <c r="AT363" i="4"/>
  <c r="AU363" i="4"/>
  <c r="AV363" i="4"/>
  <c r="AW363" i="4"/>
  <c r="AX363" i="4"/>
  <c r="AY363" i="4"/>
  <c r="AZ363" i="4"/>
  <c r="BA363" i="4"/>
  <c r="BB363" i="4"/>
  <c r="BC363" i="4"/>
  <c r="BD363" i="4"/>
  <c r="BE363" i="4"/>
  <c r="BF363" i="4"/>
  <c r="BG363" i="4"/>
  <c r="BH363" i="4"/>
  <c r="BI363" i="4"/>
  <c r="BJ363" i="4"/>
  <c r="BK363" i="4"/>
  <c r="BL363" i="4"/>
  <c r="BM363" i="4"/>
  <c r="BN363" i="4"/>
  <c r="B364" i="4"/>
  <c r="C364" i="4"/>
  <c r="D364" i="4"/>
  <c r="E364" i="4"/>
  <c r="F364" i="4"/>
  <c r="G364" i="4"/>
  <c r="H364" i="4"/>
  <c r="I364" i="4"/>
  <c r="J364" i="4"/>
  <c r="K364" i="4"/>
  <c r="L364" i="4"/>
  <c r="M364" i="4"/>
  <c r="N364" i="4"/>
  <c r="O364" i="4"/>
  <c r="P364" i="4"/>
  <c r="Q364" i="4"/>
  <c r="R364" i="4"/>
  <c r="S364" i="4"/>
  <c r="T364" i="4"/>
  <c r="U364" i="4"/>
  <c r="V364" i="4"/>
  <c r="W364" i="4"/>
  <c r="X364" i="4"/>
  <c r="Y364" i="4"/>
  <c r="Z364" i="4"/>
  <c r="AA364" i="4"/>
  <c r="AB364" i="4"/>
  <c r="AC364" i="4"/>
  <c r="AD364" i="4"/>
  <c r="AE364" i="4"/>
  <c r="AF364" i="4"/>
  <c r="AG364" i="4"/>
  <c r="AH364" i="4"/>
  <c r="AI364" i="4"/>
  <c r="AJ364" i="4"/>
  <c r="AK364" i="4"/>
  <c r="AL364" i="4"/>
  <c r="AM364" i="4"/>
  <c r="AN364" i="4"/>
  <c r="AO364" i="4"/>
  <c r="AP364" i="4"/>
  <c r="AQ364" i="4"/>
  <c r="AR364" i="4"/>
  <c r="AS364" i="4"/>
  <c r="AT364" i="4"/>
  <c r="AU364" i="4"/>
  <c r="AV364" i="4"/>
  <c r="AW364" i="4"/>
  <c r="AX364" i="4"/>
  <c r="AY364" i="4"/>
  <c r="AZ364" i="4"/>
  <c r="BA364" i="4"/>
  <c r="BB364" i="4"/>
  <c r="BC364" i="4"/>
  <c r="BD364" i="4"/>
  <c r="BE364" i="4"/>
  <c r="BF364" i="4"/>
  <c r="BG364" i="4"/>
  <c r="BH364" i="4"/>
  <c r="BI364" i="4"/>
  <c r="BJ364" i="4"/>
  <c r="BK364" i="4"/>
  <c r="BL364" i="4"/>
  <c r="BM364" i="4"/>
  <c r="BN364" i="4"/>
  <c r="B365" i="4"/>
  <c r="C365" i="4"/>
  <c r="D365" i="4"/>
  <c r="E365" i="4"/>
  <c r="F365" i="4"/>
  <c r="G365" i="4"/>
  <c r="H365" i="4"/>
  <c r="I365" i="4"/>
  <c r="J365" i="4"/>
  <c r="K365" i="4"/>
  <c r="L365" i="4"/>
  <c r="M365" i="4"/>
  <c r="N365" i="4"/>
  <c r="O365" i="4"/>
  <c r="P365" i="4"/>
  <c r="Q365" i="4"/>
  <c r="R365" i="4"/>
  <c r="S365" i="4"/>
  <c r="T365" i="4"/>
  <c r="U365" i="4"/>
  <c r="V365" i="4"/>
  <c r="W365" i="4"/>
  <c r="X365" i="4"/>
  <c r="Y365" i="4"/>
  <c r="Z365" i="4"/>
  <c r="AA365" i="4"/>
  <c r="AB365" i="4"/>
  <c r="AC365" i="4"/>
  <c r="AD365" i="4"/>
  <c r="AE365" i="4"/>
  <c r="AF365" i="4"/>
  <c r="AG365" i="4"/>
  <c r="AH365" i="4"/>
  <c r="AI365" i="4"/>
  <c r="AJ365" i="4"/>
  <c r="AK365" i="4"/>
  <c r="AL365" i="4"/>
  <c r="AM365" i="4"/>
  <c r="AN365" i="4"/>
  <c r="AO365" i="4"/>
  <c r="AP365" i="4"/>
  <c r="AQ365" i="4"/>
  <c r="AR365" i="4"/>
  <c r="AS365" i="4"/>
  <c r="AT365" i="4"/>
  <c r="AU365" i="4"/>
  <c r="AV365" i="4"/>
  <c r="AW365" i="4"/>
  <c r="AX365" i="4"/>
  <c r="AY365" i="4"/>
  <c r="AZ365" i="4"/>
  <c r="BA365" i="4"/>
  <c r="BB365" i="4"/>
  <c r="BC365" i="4"/>
  <c r="BD365" i="4"/>
  <c r="BE365" i="4"/>
  <c r="BF365" i="4"/>
  <c r="BG365" i="4"/>
  <c r="BH365" i="4"/>
  <c r="BI365" i="4"/>
  <c r="BJ365" i="4"/>
  <c r="BK365" i="4"/>
  <c r="BL365" i="4"/>
  <c r="BM365" i="4"/>
  <c r="BN365" i="4"/>
  <c r="B366" i="4"/>
  <c r="C366" i="4"/>
  <c r="D366" i="4"/>
  <c r="E366" i="4"/>
  <c r="F366" i="4"/>
  <c r="G366" i="4"/>
  <c r="H366" i="4"/>
  <c r="I366" i="4"/>
  <c r="J366" i="4"/>
  <c r="K366" i="4"/>
  <c r="L366" i="4"/>
  <c r="M366" i="4"/>
  <c r="N366" i="4"/>
  <c r="O366" i="4"/>
  <c r="P366" i="4"/>
  <c r="Q366" i="4"/>
  <c r="R366" i="4"/>
  <c r="S366" i="4"/>
  <c r="T366" i="4"/>
  <c r="U366" i="4"/>
  <c r="V366" i="4"/>
  <c r="W366" i="4"/>
  <c r="X366" i="4"/>
  <c r="Y366" i="4"/>
  <c r="Z366" i="4"/>
  <c r="AA366" i="4"/>
  <c r="AB366" i="4"/>
  <c r="AC366" i="4"/>
  <c r="AD366" i="4"/>
  <c r="AE366" i="4"/>
  <c r="AF366" i="4"/>
  <c r="AG366" i="4"/>
  <c r="AH366" i="4"/>
  <c r="AI366" i="4"/>
  <c r="AJ366" i="4"/>
  <c r="AK366" i="4"/>
  <c r="AL366" i="4"/>
  <c r="AM366" i="4"/>
  <c r="AN366" i="4"/>
  <c r="AO366" i="4"/>
  <c r="AP366" i="4"/>
  <c r="AQ366" i="4"/>
  <c r="AR366" i="4"/>
  <c r="AS366" i="4"/>
  <c r="AT366" i="4"/>
  <c r="AU366" i="4"/>
  <c r="AV366" i="4"/>
  <c r="AW366" i="4"/>
  <c r="AX366" i="4"/>
  <c r="AY366" i="4"/>
  <c r="AZ366" i="4"/>
  <c r="BA366" i="4"/>
  <c r="BB366" i="4"/>
  <c r="BC366" i="4"/>
  <c r="BD366" i="4"/>
  <c r="BE366" i="4"/>
  <c r="BF366" i="4"/>
  <c r="BG366" i="4"/>
  <c r="BH366" i="4"/>
  <c r="BI366" i="4"/>
  <c r="BJ366" i="4"/>
  <c r="BK366" i="4"/>
  <c r="BL366" i="4"/>
  <c r="BM366" i="4"/>
  <c r="BN366" i="4"/>
  <c r="B367" i="4"/>
  <c r="C367" i="4"/>
  <c r="D367" i="4"/>
  <c r="E367" i="4"/>
  <c r="F367" i="4"/>
  <c r="G367" i="4"/>
  <c r="H367" i="4"/>
  <c r="I367" i="4"/>
  <c r="J367" i="4"/>
  <c r="K367" i="4"/>
  <c r="L367" i="4"/>
  <c r="M367" i="4"/>
  <c r="N367" i="4"/>
  <c r="O367" i="4"/>
  <c r="P367" i="4"/>
  <c r="Q367" i="4"/>
  <c r="R367" i="4"/>
  <c r="S367" i="4"/>
  <c r="T367" i="4"/>
  <c r="U367" i="4"/>
  <c r="V367" i="4"/>
  <c r="W367" i="4"/>
  <c r="X367" i="4"/>
  <c r="Y367" i="4"/>
  <c r="Z367" i="4"/>
  <c r="AA367" i="4"/>
  <c r="AB367" i="4"/>
  <c r="AC367" i="4"/>
  <c r="AD367" i="4"/>
  <c r="AE367" i="4"/>
  <c r="AF367" i="4"/>
  <c r="AG367" i="4"/>
  <c r="AH367" i="4"/>
  <c r="AI367" i="4"/>
  <c r="AJ367" i="4"/>
  <c r="AK367" i="4"/>
  <c r="AL367" i="4"/>
  <c r="AM367" i="4"/>
  <c r="AN367" i="4"/>
  <c r="AO367" i="4"/>
  <c r="AP367" i="4"/>
  <c r="AQ367" i="4"/>
  <c r="AR367" i="4"/>
  <c r="AS367" i="4"/>
  <c r="AT367" i="4"/>
  <c r="AU367" i="4"/>
  <c r="AV367" i="4"/>
  <c r="AW367" i="4"/>
  <c r="AX367" i="4"/>
  <c r="AY367" i="4"/>
  <c r="AZ367" i="4"/>
  <c r="BA367" i="4"/>
  <c r="BB367" i="4"/>
  <c r="BC367" i="4"/>
  <c r="BD367" i="4"/>
  <c r="BE367" i="4"/>
  <c r="BF367" i="4"/>
  <c r="BG367" i="4"/>
  <c r="BH367" i="4"/>
  <c r="BI367" i="4"/>
  <c r="BJ367" i="4"/>
  <c r="BK367" i="4"/>
  <c r="BL367" i="4"/>
  <c r="BM367" i="4"/>
  <c r="BN367" i="4"/>
  <c r="B368" i="4"/>
  <c r="C368" i="4"/>
  <c r="D368" i="4"/>
  <c r="E368" i="4"/>
  <c r="F368" i="4"/>
  <c r="G368" i="4"/>
  <c r="H368" i="4"/>
  <c r="I368" i="4"/>
  <c r="J368" i="4"/>
  <c r="K368" i="4"/>
  <c r="L368" i="4"/>
  <c r="M368" i="4"/>
  <c r="N368" i="4"/>
  <c r="O368" i="4"/>
  <c r="P368" i="4"/>
  <c r="Q368" i="4"/>
  <c r="R368" i="4"/>
  <c r="S368" i="4"/>
  <c r="T368" i="4"/>
  <c r="U368" i="4"/>
  <c r="V368" i="4"/>
  <c r="W368" i="4"/>
  <c r="X368" i="4"/>
  <c r="Y368" i="4"/>
  <c r="Z368" i="4"/>
  <c r="AA368" i="4"/>
  <c r="AB368" i="4"/>
  <c r="AC368" i="4"/>
  <c r="AD368" i="4"/>
  <c r="AE368" i="4"/>
  <c r="AF368" i="4"/>
  <c r="AG368" i="4"/>
  <c r="AH368" i="4"/>
  <c r="AI368" i="4"/>
  <c r="AJ368" i="4"/>
  <c r="AK368" i="4"/>
  <c r="AL368" i="4"/>
  <c r="AM368" i="4"/>
  <c r="AN368" i="4"/>
  <c r="AO368" i="4"/>
  <c r="AP368" i="4"/>
  <c r="AQ368" i="4"/>
  <c r="AR368" i="4"/>
  <c r="AS368" i="4"/>
  <c r="AT368" i="4"/>
  <c r="AU368" i="4"/>
  <c r="AV368" i="4"/>
  <c r="AW368" i="4"/>
  <c r="AX368" i="4"/>
  <c r="AY368" i="4"/>
  <c r="AZ368" i="4"/>
  <c r="BA368" i="4"/>
  <c r="BB368" i="4"/>
  <c r="BC368" i="4"/>
  <c r="BD368" i="4"/>
  <c r="BE368" i="4"/>
  <c r="BF368" i="4"/>
  <c r="BG368" i="4"/>
  <c r="BH368" i="4"/>
  <c r="BI368" i="4"/>
  <c r="BJ368" i="4"/>
  <c r="BK368" i="4"/>
  <c r="BL368" i="4"/>
  <c r="BM368" i="4"/>
  <c r="BN368" i="4"/>
  <c r="B369" i="4"/>
  <c r="C369" i="4"/>
  <c r="D369" i="4"/>
  <c r="E369" i="4"/>
  <c r="F369" i="4"/>
  <c r="G369" i="4"/>
  <c r="H369" i="4"/>
  <c r="I369" i="4"/>
  <c r="J369" i="4"/>
  <c r="K369" i="4"/>
  <c r="L369" i="4"/>
  <c r="M369" i="4"/>
  <c r="N369" i="4"/>
  <c r="O369" i="4"/>
  <c r="P369" i="4"/>
  <c r="Q369" i="4"/>
  <c r="R369" i="4"/>
  <c r="S369" i="4"/>
  <c r="T369" i="4"/>
  <c r="U369" i="4"/>
  <c r="V369" i="4"/>
  <c r="W369" i="4"/>
  <c r="X369" i="4"/>
  <c r="Y369" i="4"/>
  <c r="Z369" i="4"/>
  <c r="AA369" i="4"/>
  <c r="AB369" i="4"/>
  <c r="AC369" i="4"/>
  <c r="AD369" i="4"/>
  <c r="AE369" i="4"/>
  <c r="AF369" i="4"/>
  <c r="AG369" i="4"/>
  <c r="AH369" i="4"/>
  <c r="AI369" i="4"/>
  <c r="AJ369" i="4"/>
  <c r="AK369" i="4"/>
  <c r="AL369" i="4"/>
  <c r="AM369" i="4"/>
  <c r="AN369" i="4"/>
  <c r="AO369" i="4"/>
  <c r="AP369" i="4"/>
  <c r="AQ369" i="4"/>
  <c r="AR369" i="4"/>
  <c r="AS369" i="4"/>
  <c r="AT369" i="4"/>
  <c r="AU369" i="4"/>
  <c r="AV369" i="4"/>
  <c r="AW369" i="4"/>
  <c r="AX369" i="4"/>
  <c r="AY369" i="4"/>
  <c r="AZ369" i="4"/>
  <c r="BA369" i="4"/>
  <c r="BB369" i="4"/>
  <c r="BC369" i="4"/>
  <c r="BD369" i="4"/>
  <c r="BE369" i="4"/>
  <c r="BF369" i="4"/>
  <c r="BG369" i="4"/>
  <c r="BH369" i="4"/>
  <c r="BI369" i="4"/>
  <c r="BJ369" i="4"/>
  <c r="BK369" i="4"/>
  <c r="BL369" i="4"/>
  <c r="BM369" i="4"/>
  <c r="BN369" i="4"/>
  <c r="B370" i="4"/>
  <c r="C370" i="4"/>
  <c r="D370" i="4"/>
  <c r="E370" i="4"/>
  <c r="F370" i="4"/>
  <c r="G370" i="4"/>
  <c r="H370" i="4"/>
  <c r="I370" i="4"/>
  <c r="J370" i="4"/>
  <c r="K370" i="4"/>
  <c r="L370" i="4"/>
  <c r="M370" i="4"/>
  <c r="N370" i="4"/>
  <c r="O370" i="4"/>
  <c r="P370" i="4"/>
  <c r="Q370" i="4"/>
  <c r="R370" i="4"/>
  <c r="S370" i="4"/>
  <c r="T370" i="4"/>
  <c r="U370" i="4"/>
  <c r="V370" i="4"/>
  <c r="W370" i="4"/>
  <c r="X370" i="4"/>
  <c r="Y370" i="4"/>
  <c r="Z370" i="4"/>
  <c r="AA370" i="4"/>
  <c r="AB370" i="4"/>
  <c r="AC370" i="4"/>
  <c r="AD370" i="4"/>
  <c r="AE370" i="4"/>
  <c r="AF370" i="4"/>
  <c r="AG370" i="4"/>
  <c r="AH370" i="4"/>
  <c r="AI370" i="4"/>
  <c r="AJ370" i="4"/>
  <c r="AK370" i="4"/>
  <c r="AL370" i="4"/>
  <c r="AM370" i="4"/>
  <c r="AN370" i="4"/>
  <c r="AO370" i="4"/>
  <c r="AP370" i="4"/>
  <c r="AQ370" i="4"/>
  <c r="AR370" i="4"/>
  <c r="AS370" i="4"/>
  <c r="AT370" i="4"/>
  <c r="AU370" i="4"/>
  <c r="AV370" i="4"/>
  <c r="AW370" i="4"/>
  <c r="AX370" i="4"/>
  <c r="AY370" i="4"/>
  <c r="AZ370" i="4"/>
  <c r="BA370" i="4"/>
  <c r="BB370" i="4"/>
  <c r="BC370" i="4"/>
  <c r="BD370" i="4"/>
  <c r="BE370" i="4"/>
  <c r="BF370" i="4"/>
  <c r="BG370" i="4"/>
  <c r="BH370" i="4"/>
  <c r="BI370" i="4"/>
  <c r="BJ370" i="4"/>
  <c r="BK370" i="4"/>
  <c r="BL370" i="4"/>
  <c r="BM370" i="4"/>
  <c r="BN370" i="4"/>
  <c r="B371" i="4"/>
  <c r="C371" i="4"/>
  <c r="D371" i="4"/>
  <c r="E371" i="4"/>
  <c r="F371" i="4"/>
  <c r="G371" i="4"/>
  <c r="H371" i="4"/>
  <c r="I371" i="4"/>
  <c r="J371" i="4"/>
  <c r="K371" i="4"/>
  <c r="L371" i="4"/>
  <c r="M371" i="4"/>
  <c r="N371" i="4"/>
  <c r="O371" i="4"/>
  <c r="P371" i="4"/>
  <c r="Q371" i="4"/>
  <c r="R371" i="4"/>
  <c r="S371" i="4"/>
  <c r="T371" i="4"/>
  <c r="U371" i="4"/>
  <c r="V371" i="4"/>
  <c r="W371" i="4"/>
  <c r="X371" i="4"/>
  <c r="Y371" i="4"/>
  <c r="Z371" i="4"/>
  <c r="AA371" i="4"/>
  <c r="AB371" i="4"/>
  <c r="AC371" i="4"/>
  <c r="AD371" i="4"/>
  <c r="AE371" i="4"/>
  <c r="AF371" i="4"/>
  <c r="AG371" i="4"/>
  <c r="AH371" i="4"/>
  <c r="AI371" i="4"/>
  <c r="AJ371" i="4"/>
  <c r="AK371" i="4"/>
  <c r="AL371" i="4"/>
  <c r="AM371" i="4"/>
  <c r="AN371" i="4"/>
  <c r="AO371" i="4"/>
  <c r="AP371" i="4"/>
  <c r="AQ371" i="4"/>
  <c r="AR371" i="4"/>
  <c r="AS371" i="4"/>
  <c r="AT371" i="4"/>
  <c r="AU371" i="4"/>
  <c r="AV371" i="4"/>
  <c r="AW371" i="4"/>
  <c r="AX371" i="4"/>
  <c r="AY371" i="4"/>
  <c r="AZ371" i="4"/>
  <c r="BA371" i="4"/>
  <c r="BB371" i="4"/>
  <c r="BC371" i="4"/>
  <c r="BD371" i="4"/>
  <c r="BE371" i="4"/>
  <c r="BF371" i="4"/>
  <c r="BG371" i="4"/>
  <c r="BH371" i="4"/>
  <c r="BI371" i="4"/>
  <c r="BJ371" i="4"/>
  <c r="BK371" i="4"/>
  <c r="BL371" i="4"/>
  <c r="BM371" i="4"/>
  <c r="BN371" i="4"/>
  <c r="B376" i="4"/>
  <c r="C376" i="4"/>
  <c r="D376" i="4"/>
  <c r="E376" i="4"/>
  <c r="F376" i="4"/>
  <c r="G376" i="4"/>
  <c r="H376" i="4"/>
  <c r="I376" i="4"/>
  <c r="J376" i="4"/>
  <c r="K376" i="4"/>
  <c r="L376" i="4"/>
  <c r="M376" i="4"/>
  <c r="N376" i="4"/>
  <c r="O376" i="4"/>
  <c r="P376" i="4"/>
  <c r="Q376" i="4"/>
  <c r="R376" i="4"/>
  <c r="S376" i="4"/>
  <c r="T376" i="4"/>
  <c r="U376" i="4"/>
  <c r="V376" i="4"/>
  <c r="W376" i="4"/>
  <c r="X376" i="4"/>
  <c r="Y376" i="4"/>
  <c r="Z376" i="4"/>
  <c r="AA376" i="4"/>
  <c r="AB376" i="4"/>
  <c r="AC376" i="4"/>
  <c r="AD376" i="4"/>
  <c r="AE376" i="4"/>
  <c r="AF376" i="4"/>
  <c r="AG376" i="4"/>
  <c r="AH376" i="4"/>
  <c r="AI376" i="4"/>
  <c r="AJ376" i="4"/>
  <c r="AK376" i="4"/>
  <c r="AL376" i="4"/>
  <c r="AM376" i="4"/>
  <c r="AN376" i="4"/>
  <c r="AO376" i="4"/>
  <c r="AP376" i="4"/>
  <c r="AQ376" i="4"/>
  <c r="AR376" i="4"/>
  <c r="AS376" i="4"/>
  <c r="AT376" i="4"/>
  <c r="AU376" i="4"/>
  <c r="AV376" i="4"/>
  <c r="AW376" i="4"/>
  <c r="AX376" i="4"/>
  <c r="AY376" i="4"/>
  <c r="AZ376" i="4"/>
  <c r="BA376" i="4"/>
  <c r="BB376" i="4"/>
  <c r="BC376" i="4"/>
  <c r="BD376" i="4"/>
  <c r="BE376" i="4"/>
  <c r="BF376" i="4"/>
  <c r="BG376" i="4"/>
  <c r="BH376" i="4"/>
  <c r="BI376" i="4"/>
  <c r="BJ376" i="4"/>
  <c r="BK376" i="4"/>
  <c r="BL376" i="4"/>
  <c r="BM376" i="4"/>
  <c r="BN376" i="4"/>
  <c r="B377" i="4"/>
  <c r="C377" i="4"/>
  <c r="D377" i="4"/>
  <c r="E377" i="4"/>
  <c r="F377" i="4"/>
  <c r="G377" i="4"/>
  <c r="H377" i="4"/>
  <c r="I377" i="4"/>
  <c r="J377" i="4"/>
  <c r="K377" i="4"/>
  <c r="L377" i="4"/>
  <c r="M377" i="4"/>
  <c r="N377" i="4"/>
  <c r="O377" i="4"/>
  <c r="P377" i="4"/>
  <c r="Q377" i="4"/>
  <c r="R377" i="4"/>
  <c r="S377" i="4"/>
  <c r="T377" i="4"/>
  <c r="U377" i="4"/>
  <c r="V377" i="4"/>
  <c r="W377" i="4"/>
  <c r="X377" i="4"/>
  <c r="Y377" i="4"/>
  <c r="Z377" i="4"/>
  <c r="AA377" i="4"/>
  <c r="AB377" i="4"/>
  <c r="AC377" i="4"/>
  <c r="AD377" i="4"/>
  <c r="AE377" i="4"/>
  <c r="AF377" i="4"/>
  <c r="AG377" i="4"/>
  <c r="AH377" i="4"/>
  <c r="AI377" i="4"/>
  <c r="AJ377" i="4"/>
  <c r="AK377" i="4"/>
  <c r="AL377" i="4"/>
  <c r="AM377" i="4"/>
  <c r="AN377" i="4"/>
  <c r="AO377" i="4"/>
  <c r="AP377" i="4"/>
  <c r="AQ377" i="4"/>
  <c r="AR377" i="4"/>
  <c r="AS377" i="4"/>
  <c r="AT377" i="4"/>
  <c r="AU377" i="4"/>
  <c r="AV377" i="4"/>
  <c r="AW377" i="4"/>
  <c r="AX377" i="4"/>
  <c r="AY377" i="4"/>
  <c r="AZ377" i="4"/>
  <c r="BA377" i="4"/>
  <c r="BB377" i="4"/>
  <c r="BC377" i="4"/>
  <c r="BD377" i="4"/>
  <c r="BE377" i="4"/>
  <c r="BF377" i="4"/>
  <c r="BG377" i="4"/>
  <c r="BH377" i="4"/>
  <c r="BI377" i="4"/>
  <c r="BJ377" i="4"/>
  <c r="BK377" i="4"/>
  <c r="BL377" i="4"/>
  <c r="BM377" i="4"/>
  <c r="BN377" i="4"/>
  <c r="B378" i="4"/>
  <c r="C378" i="4"/>
  <c r="D378" i="4"/>
  <c r="E378" i="4"/>
  <c r="F378" i="4"/>
  <c r="G378" i="4"/>
  <c r="H378" i="4"/>
  <c r="I378" i="4"/>
  <c r="J378" i="4"/>
  <c r="K378" i="4"/>
  <c r="L378" i="4"/>
  <c r="M378" i="4"/>
  <c r="N378" i="4"/>
  <c r="O378" i="4"/>
  <c r="P378" i="4"/>
  <c r="Q378" i="4"/>
  <c r="R378" i="4"/>
  <c r="S378" i="4"/>
  <c r="T378" i="4"/>
  <c r="U378" i="4"/>
  <c r="V378" i="4"/>
  <c r="W378" i="4"/>
  <c r="X378" i="4"/>
  <c r="Y378" i="4"/>
  <c r="Z378" i="4"/>
  <c r="AA378" i="4"/>
  <c r="AB378" i="4"/>
  <c r="AC378" i="4"/>
  <c r="AD378" i="4"/>
  <c r="AE378" i="4"/>
  <c r="AF378" i="4"/>
  <c r="AG378" i="4"/>
  <c r="AH378" i="4"/>
  <c r="AI378" i="4"/>
  <c r="AJ378" i="4"/>
  <c r="AK378" i="4"/>
  <c r="AL378" i="4"/>
  <c r="AM378" i="4"/>
  <c r="AN378" i="4"/>
  <c r="AO378" i="4"/>
  <c r="AP378" i="4"/>
  <c r="AQ378" i="4"/>
  <c r="AR378" i="4"/>
  <c r="AS378" i="4"/>
  <c r="AT378" i="4"/>
  <c r="AU378" i="4"/>
  <c r="AV378" i="4"/>
  <c r="AW378" i="4"/>
  <c r="AX378" i="4"/>
  <c r="AY378" i="4"/>
  <c r="AZ378" i="4"/>
  <c r="BA378" i="4"/>
  <c r="BB378" i="4"/>
  <c r="BC378" i="4"/>
  <c r="BD378" i="4"/>
  <c r="BE378" i="4"/>
  <c r="BF378" i="4"/>
  <c r="BG378" i="4"/>
  <c r="BH378" i="4"/>
  <c r="BI378" i="4"/>
  <c r="BJ378" i="4"/>
  <c r="BK378" i="4"/>
  <c r="BL378" i="4"/>
  <c r="BM378" i="4"/>
  <c r="BN378" i="4"/>
  <c r="B378" i="3"/>
  <c r="B377" i="3"/>
  <c r="B376" i="3"/>
  <c r="CS378" i="3"/>
  <c r="CR378" i="3"/>
  <c r="CQ378" i="3"/>
  <c r="CP378" i="3"/>
  <c r="CO378" i="3"/>
  <c r="CN378" i="3"/>
  <c r="CM378" i="3"/>
  <c r="CL378" i="3"/>
  <c r="CK378" i="3"/>
  <c r="CJ378" i="3"/>
  <c r="CI378" i="3"/>
  <c r="CH378" i="3"/>
  <c r="CG378" i="3"/>
  <c r="CF378" i="3"/>
  <c r="CE378" i="3"/>
  <c r="CD378" i="3"/>
  <c r="CC378" i="3"/>
  <c r="CB378" i="3"/>
  <c r="CA378" i="3"/>
  <c r="BZ378" i="3"/>
  <c r="BY378" i="3"/>
  <c r="BX378" i="3"/>
  <c r="BW378" i="3"/>
  <c r="BV378" i="3"/>
  <c r="BU378" i="3"/>
  <c r="BT378" i="3"/>
  <c r="BS378" i="3"/>
  <c r="BR378" i="3"/>
  <c r="BQ378" i="3"/>
  <c r="BP378" i="3"/>
  <c r="BO378" i="3"/>
  <c r="BN378" i="3"/>
  <c r="BM378" i="3"/>
  <c r="BL378" i="3"/>
  <c r="BK378" i="3"/>
  <c r="BJ378" i="3"/>
  <c r="BI378" i="3"/>
  <c r="BH378" i="3"/>
  <c r="BG378" i="3"/>
  <c r="BF378" i="3"/>
  <c r="BE378" i="3"/>
  <c r="BD378" i="3"/>
  <c r="BC378" i="3"/>
  <c r="BB378" i="3"/>
  <c r="BA378" i="3"/>
  <c r="AZ378" i="3"/>
  <c r="AY378" i="3"/>
  <c r="AX378" i="3"/>
  <c r="AW378" i="3"/>
  <c r="AV378" i="3"/>
  <c r="AU378" i="3"/>
  <c r="AT378" i="3"/>
  <c r="AS378" i="3"/>
  <c r="AR378" i="3"/>
  <c r="AQ378" i="3"/>
  <c r="AP378" i="3"/>
  <c r="AO378" i="3"/>
  <c r="AN378" i="3"/>
  <c r="AM378" i="3"/>
  <c r="AL378" i="3"/>
  <c r="AK378" i="3"/>
  <c r="AJ378" i="3"/>
  <c r="AI378" i="3"/>
  <c r="AH378" i="3"/>
  <c r="AG378" i="3"/>
  <c r="AF378" i="3"/>
  <c r="AE378" i="3"/>
  <c r="AD378" i="3"/>
  <c r="AC378" i="3"/>
  <c r="AB378" i="3"/>
  <c r="AA378" i="3"/>
  <c r="Z378" i="3"/>
  <c r="Y378" i="3"/>
  <c r="X378" i="3"/>
  <c r="W378" i="3"/>
  <c r="V378" i="3"/>
  <c r="U378" i="3"/>
  <c r="T378" i="3"/>
  <c r="S378" i="3"/>
  <c r="R378" i="3"/>
  <c r="Q378" i="3"/>
  <c r="P378" i="3"/>
  <c r="O378" i="3"/>
  <c r="N378" i="3"/>
  <c r="M378" i="3"/>
  <c r="L378" i="3"/>
  <c r="K378" i="3"/>
  <c r="J378" i="3"/>
  <c r="I378" i="3"/>
  <c r="H378" i="3"/>
  <c r="G378" i="3"/>
  <c r="F378" i="3"/>
  <c r="E378" i="3"/>
  <c r="D378" i="3"/>
  <c r="C378" i="3"/>
  <c r="CS377" i="3"/>
  <c r="CR377" i="3"/>
  <c r="CQ377" i="3"/>
  <c r="CP377" i="3"/>
  <c r="CO377" i="3"/>
  <c r="CN377" i="3"/>
  <c r="CM377" i="3"/>
  <c r="CL377" i="3"/>
  <c r="CK377" i="3"/>
  <c r="CJ377" i="3"/>
  <c r="CI377" i="3"/>
  <c r="CH377" i="3"/>
  <c r="CG377" i="3"/>
  <c r="CF377" i="3"/>
  <c r="CE377" i="3"/>
  <c r="CD377" i="3"/>
  <c r="CC377" i="3"/>
  <c r="CB377" i="3"/>
  <c r="CA377" i="3"/>
  <c r="BZ377" i="3"/>
  <c r="BY377" i="3"/>
  <c r="BX377" i="3"/>
  <c r="BW377" i="3"/>
  <c r="BV377" i="3"/>
  <c r="BU377" i="3"/>
  <c r="BT377" i="3"/>
  <c r="BS377" i="3"/>
  <c r="BR377" i="3"/>
  <c r="BQ377" i="3"/>
  <c r="BP377" i="3"/>
  <c r="BO377" i="3"/>
  <c r="BN377" i="3"/>
  <c r="BM377" i="3"/>
  <c r="BL377" i="3"/>
  <c r="BK377" i="3"/>
  <c r="BJ377" i="3"/>
  <c r="BI377" i="3"/>
  <c r="BH377" i="3"/>
  <c r="BG377" i="3"/>
  <c r="BF377" i="3"/>
  <c r="BE377" i="3"/>
  <c r="BD377" i="3"/>
  <c r="BC377" i="3"/>
  <c r="BB377" i="3"/>
  <c r="BA377" i="3"/>
  <c r="AZ377" i="3"/>
  <c r="AY377" i="3"/>
  <c r="AX377" i="3"/>
  <c r="AW377" i="3"/>
  <c r="AV377" i="3"/>
  <c r="AU377" i="3"/>
  <c r="AT377" i="3"/>
  <c r="AS377" i="3"/>
  <c r="AR377" i="3"/>
  <c r="AQ377" i="3"/>
  <c r="AP377" i="3"/>
  <c r="AO377" i="3"/>
  <c r="AN377" i="3"/>
  <c r="AM377" i="3"/>
  <c r="AL377" i="3"/>
  <c r="AK377" i="3"/>
  <c r="AJ377" i="3"/>
  <c r="AI377" i="3"/>
  <c r="AH377" i="3"/>
  <c r="AG377" i="3"/>
  <c r="AF377" i="3"/>
  <c r="AE377" i="3"/>
  <c r="AD377" i="3"/>
  <c r="AC377" i="3"/>
  <c r="AB377" i="3"/>
  <c r="AA377" i="3"/>
  <c r="Z377" i="3"/>
  <c r="Y377" i="3"/>
  <c r="X377" i="3"/>
  <c r="W377" i="3"/>
  <c r="V377" i="3"/>
  <c r="U377" i="3"/>
  <c r="T377" i="3"/>
  <c r="S377" i="3"/>
  <c r="R377" i="3"/>
  <c r="Q377" i="3"/>
  <c r="P377" i="3"/>
  <c r="O377" i="3"/>
  <c r="N377" i="3"/>
  <c r="M377" i="3"/>
  <c r="L377" i="3"/>
  <c r="K377" i="3"/>
  <c r="J377" i="3"/>
  <c r="I377" i="3"/>
  <c r="H377" i="3"/>
  <c r="G377" i="3"/>
  <c r="F377" i="3"/>
  <c r="E377" i="3"/>
  <c r="D377" i="3"/>
  <c r="C377" i="3"/>
  <c r="CS376" i="3"/>
  <c r="CR376" i="3"/>
  <c r="CQ376" i="3"/>
  <c r="CP376" i="3"/>
  <c r="CO376" i="3"/>
  <c r="CN376" i="3"/>
  <c r="CM376" i="3"/>
  <c r="CL376" i="3"/>
  <c r="CK376" i="3"/>
  <c r="CJ376" i="3"/>
  <c r="CI376" i="3"/>
  <c r="CH376" i="3"/>
  <c r="CG376" i="3"/>
  <c r="CF376" i="3"/>
  <c r="CE376" i="3"/>
  <c r="CD376" i="3"/>
  <c r="CC376" i="3"/>
  <c r="CB376" i="3"/>
  <c r="CA376" i="3"/>
  <c r="BZ376" i="3"/>
  <c r="BY376" i="3"/>
  <c r="BX376" i="3"/>
  <c r="BW376" i="3"/>
  <c r="BV376" i="3"/>
  <c r="BU376" i="3"/>
  <c r="BT376" i="3"/>
  <c r="BS376" i="3"/>
  <c r="BR376" i="3"/>
  <c r="BQ376" i="3"/>
  <c r="BP376" i="3"/>
  <c r="BO376" i="3"/>
  <c r="BN376" i="3"/>
  <c r="BM376" i="3"/>
  <c r="BL376" i="3"/>
  <c r="BK376" i="3"/>
  <c r="BJ376" i="3"/>
  <c r="BI376" i="3"/>
  <c r="BH376" i="3"/>
  <c r="BG376" i="3"/>
  <c r="BF376" i="3"/>
  <c r="BE376" i="3"/>
  <c r="BD376" i="3"/>
  <c r="BC376" i="3"/>
  <c r="BB376" i="3"/>
  <c r="BA376" i="3"/>
  <c r="AZ376" i="3"/>
  <c r="AY376" i="3"/>
  <c r="AX376" i="3"/>
  <c r="AW376" i="3"/>
  <c r="AV376" i="3"/>
  <c r="AU376" i="3"/>
  <c r="AT376" i="3"/>
  <c r="AS376" i="3"/>
  <c r="AR376" i="3"/>
  <c r="AQ376" i="3"/>
  <c r="AP376" i="3"/>
  <c r="AO376" i="3"/>
  <c r="AN376" i="3"/>
  <c r="AM376" i="3"/>
  <c r="AL376" i="3"/>
  <c r="AK376" i="3"/>
  <c r="AJ376" i="3"/>
  <c r="AI376" i="3"/>
  <c r="AH376" i="3"/>
  <c r="AG376" i="3"/>
  <c r="AF376" i="3"/>
  <c r="AE376" i="3"/>
  <c r="AD376" i="3"/>
  <c r="AC376" i="3"/>
  <c r="AB376" i="3"/>
  <c r="AA376" i="3"/>
  <c r="Z376" i="3"/>
  <c r="Y376" i="3"/>
  <c r="X376" i="3"/>
  <c r="W376" i="3"/>
  <c r="V376" i="3"/>
  <c r="U376" i="3"/>
  <c r="T376" i="3"/>
  <c r="S376" i="3"/>
  <c r="R376" i="3"/>
  <c r="Q376" i="3"/>
  <c r="P376" i="3"/>
  <c r="O376" i="3"/>
  <c r="N376" i="3"/>
  <c r="M376" i="3"/>
  <c r="L376" i="3"/>
  <c r="K376" i="3"/>
  <c r="J376" i="3"/>
  <c r="I376" i="3"/>
  <c r="H376" i="3"/>
  <c r="G376" i="3"/>
  <c r="F376" i="3"/>
  <c r="E376" i="3"/>
  <c r="D376" i="3"/>
  <c r="C376" i="3"/>
  <c r="A371" i="3"/>
  <c r="CS371" i="3"/>
  <c r="CR371" i="3"/>
  <c r="CQ371" i="3"/>
  <c r="CP371" i="3"/>
  <c r="CO371" i="3"/>
  <c r="CN371" i="3"/>
  <c r="CM371" i="3"/>
  <c r="CL371" i="3"/>
  <c r="CK371" i="3"/>
  <c r="CJ371" i="3"/>
  <c r="CI371" i="3"/>
  <c r="CH371" i="3"/>
  <c r="CG371" i="3"/>
  <c r="CF371" i="3"/>
  <c r="CE371" i="3"/>
  <c r="CD371" i="3"/>
  <c r="CC371" i="3"/>
  <c r="CB371" i="3"/>
  <c r="CA371" i="3"/>
  <c r="BZ371" i="3"/>
  <c r="BY371" i="3"/>
  <c r="BX371" i="3"/>
  <c r="BW371" i="3"/>
  <c r="BV371" i="3"/>
  <c r="BU371" i="3"/>
  <c r="BT371" i="3"/>
  <c r="BS371" i="3"/>
  <c r="BR371" i="3"/>
  <c r="BQ371" i="3"/>
  <c r="BP371" i="3"/>
  <c r="BO371" i="3"/>
  <c r="BN371" i="3"/>
  <c r="BM371" i="3"/>
  <c r="BL371" i="3"/>
  <c r="BK371" i="3"/>
  <c r="BJ371" i="3"/>
  <c r="BI371" i="3"/>
  <c r="BH371" i="3"/>
  <c r="BG371" i="3"/>
  <c r="BF371" i="3"/>
  <c r="BE371" i="3"/>
  <c r="BD371" i="3"/>
  <c r="BC371" i="3"/>
  <c r="BB371" i="3"/>
  <c r="BA371" i="3"/>
  <c r="AZ371" i="3"/>
  <c r="AY371" i="3"/>
  <c r="AX371" i="3"/>
  <c r="AW371" i="3"/>
  <c r="AV371" i="3"/>
  <c r="AU371" i="3"/>
  <c r="AT371" i="3"/>
  <c r="AS371" i="3"/>
  <c r="AR371" i="3"/>
  <c r="AQ371" i="3"/>
  <c r="AP371" i="3"/>
  <c r="AO371" i="3"/>
  <c r="AN371" i="3"/>
  <c r="AM371" i="3"/>
  <c r="AL371" i="3"/>
  <c r="AK371" i="3"/>
  <c r="AJ371" i="3"/>
  <c r="AI371" i="3"/>
  <c r="AH371" i="3"/>
  <c r="AG371" i="3"/>
  <c r="AF371" i="3"/>
  <c r="AE371" i="3"/>
  <c r="AD371" i="3"/>
  <c r="AC371" i="3"/>
  <c r="AB371" i="3"/>
  <c r="AA371" i="3"/>
  <c r="Z371" i="3"/>
  <c r="Y371" i="3"/>
  <c r="X371" i="3"/>
  <c r="W371" i="3"/>
  <c r="V371" i="3"/>
  <c r="U371" i="3"/>
  <c r="T371" i="3"/>
  <c r="S371" i="3"/>
  <c r="R371" i="3"/>
  <c r="Q371" i="3"/>
  <c r="P371" i="3"/>
  <c r="O371" i="3"/>
  <c r="N371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CS309" i="3"/>
  <c r="CR309" i="3"/>
  <c r="CQ309" i="3"/>
  <c r="CP309" i="3"/>
  <c r="CO309" i="3"/>
  <c r="CN309" i="3"/>
  <c r="CM309" i="3"/>
  <c r="CL309" i="3"/>
  <c r="CK309" i="3"/>
  <c r="CJ309" i="3"/>
  <c r="CI309" i="3"/>
  <c r="CH309" i="3"/>
  <c r="CG309" i="3"/>
  <c r="CF309" i="3"/>
  <c r="CE309" i="3"/>
  <c r="CD309" i="3"/>
  <c r="CC309" i="3"/>
  <c r="CB309" i="3"/>
  <c r="CA309" i="3"/>
  <c r="BZ309" i="3"/>
  <c r="BY309" i="3"/>
  <c r="BX309" i="3"/>
  <c r="BW309" i="3"/>
  <c r="BV309" i="3"/>
  <c r="BU309" i="3"/>
  <c r="BT309" i="3"/>
  <c r="BS309" i="3"/>
  <c r="BR309" i="3"/>
  <c r="BQ309" i="3"/>
  <c r="BP309" i="3"/>
  <c r="BO309" i="3"/>
  <c r="BN309" i="3"/>
  <c r="BM309" i="3"/>
  <c r="BL309" i="3"/>
  <c r="BK309" i="3"/>
  <c r="BJ309" i="3"/>
  <c r="BI309" i="3"/>
  <c r="BH309" i="3"/>
  <c r="BG309" i="3"/>
  <c r="BF309" i="3"/>
  <c r="BE309" i="3"/>
  <c r="BD309" i="3"/>
  <c r="BC309" i="3"/>
  <c r="BB309" i="3"/>
  <c r="BA309" i="3"/>
  <c r="AZ309" i="3"/>
  <c r="AY309" i="3"/>
  <c r="AX309" i="3"/>
  <c r="AW309" i="3"/>
  <c r="AV309" i="3"/>
  <c r="AU309" i="3"/>
  <c r="AT309" i="3"/>
  <c r="AS309" i="3"/>
  <c r="AR309" i="3"/>
  <c r="AQ309" i="3"/>
  <c r="AP309" i="3"/>
  <c r="AO309" i="3"/>
  <c r="AN309" i="3"/>
  <c r="AM309" i="3"/>
  <c r="AL309" i="3"/>
  <c r="AK309" i="3"/>
  <c r="AJ309" i="3"/>
  <c r="AI309" i="3"/>
  <c r="AH309" i="3"/>
  <c r="AG309" i="3"/>
  <c r="AF309" i="3"/>
  <c r="AE309" i="3"/>
  <c r="AD309" i="3"/>
  <c r="AC309" i="3"/>
  <c r="AB309" i="3"/>
  <c r="AA309" i="3"/>
  <c r="Z309" i="3"/>
  <c r="Y309" i="3"/>
  <c r="X309" i="3"/>
  <c r="W309" i="3"/>
  <c r="V309" i="3"/>
  <c r="U309" i="3"/>
  <c r="T309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E309" i="3"/>
  <c r="D309" i="3"/>
  <c r="C309" i="3"/>
  <c r="B309" i="3"/>
  <c r="A309" i="3"/>
  <c r="CS186" i="3"/>
  <c r="CR186" i="3"/>
  <c r="CQ186" i="3"/>
  <c r="CP186" i="3"/>
  <c r="CO186" i="3"/>
  <c r="CN186" i="3"/>
  <c r="CM186" i="3"/>
  <c r="CL186" i="3"/>
  <c r="CK186" i="3"/>
  <c r="CJ186" i="3"/>
  <c r="CI186" i="3"/>
  <c r="CH186" i="3"/>
  <c r="CG186" i="3"/>
  <c r="CF186" i="3"/>
  <c r="CE186" i="3"/>
  <c r="CD186" i="3"/>
  <c r="CC186" i="3"/>
  <c r="CB186" i="3"/>
  <c r="CA186" i="3"/>
  <c r="BZ186" i="3"/>
  <c r="BY186" i="3"/>
  <c r="BX186" i="3"/>
  <c r="BW186" i="3"/>
  <c r="BV186" i="3"/>
  <c r="BU186" i="3"/>
  <c r="BT186" i="3"/>
  <c r="BS186" i="3"/>
  <c r="BR186" i="3"/>
  <c r="BQ186" i="3"/>
  <c r="BP186" i="3"/>
  <c r="BO186" i="3"/>
  <c r="BN186" i="3"/>
  <c r="BM186" i="3"/>
  <c r="BL186" i="3"/>
  <c r="BK186" i="3"/>
  <c r="BJ186" i="3"/>
  <c r="BI186" i="3"/>
  <c r="BH186" i="3"/>
  <c r="BG186" i="3"/>
  <c r="BF186" i="3"/>
  <c r="BE186" i="3"/>
  <c r="BD186" i="3"/>
  <c r="BC186" i="3"/>
  <c r="BB186" i="3"/>
  <c r="BA186" i="3"/>
  <c r="AZ186" i="3"/>
  <c r="AY186" i="3"/>
  <c r="AX186" i="3"/>
  <c r="AW186" i="3"/>
  <c r="AV186" i="3"/>
  <c r="AU186" i="3"/>
  <c r="AT186" i="3"/>
  <c r="AS186" i="3"/>
  <c r="AR186" i="3"/>
  <c r="AQ186" i="3"/>
  <c r="AP186" i="3"/>
  <c r="AO186" i="3"/>
  <c r="AN186" i="3"/>
  <c r="AM186" i="3"/>
  <c r="AL186" i="3"/>
  <c r="AK186" i="3"/>
  <c r="AJ186" i="3"/>
  <c r="AI186" i="3"/>
  <c r="AH186" i="3"/>
  <c r="AG186" i="3"/>
  <c r="AF186" i="3"/>
  <c r="AE186" i="3"/>
  <c r="AD186" i="3"/>
  <c r="AC186" i="3"/>
  <c r="AB186" i="3"/>
  <c r="AA186" i="3"/>
  <c r="Z186" i="3"/>
  <c r="Y186" i="3"/>
  <c r="X186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A186" i="3"/>
  <c r="B93" i="3"/>
  <c r="CS93" i="3"/>
  <c r="CR93" i="3"/>
  <c r="CQ93" i="3"/>
  <c r="CP93" i="3"/>
  <c r="CO93" i="3"/>
  <c r="CN93" i="3"/>
  <c r="CM93" i="3"/>
  <c r="CL93" i="3"/>
  <c r="CK93" i="3"/>
  <c r="CJ93" i="3"/>
  <c r="CI93" i="3"/>
  <c r="CH93" i="3"/>
  <c r="CG93" i="3"/>
  <c r="CF93" i="3"/>
  <c r="CE93" i="3"/>
  <c r="CD93" i="3"/>
  <c r="CC93" i="3"/>
  <c r="CB93" i="3"/>
  <c r="CA93" i="3"/>
  <c r="BZ93" i="3"/>
  <c r="BY93" i="3"/>
  <c r="BX93" i="3"/>
  <c r="BW93" i="3"/>
  <c r="BV93" i="3"/>
  <c r="BU93" i="3"/>
  <c r="BT93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S378" i="2"/>
  <c r="T378" i="2"/>
  <c r="U378" i="2"/>
  <c r="V378" i="2"/>
  <c r="AM378" i="2"/>
  <c r="AN378" i="2"/>
  <c r="AO378" i="2"/>
  <c r="AP378" i="2"/>
  <c r="BG378" i="2"/>
  <c r="BH378" i="2"/>
  <c r="BI378" i="2"/>
  <c r="BJ378" i="2"/>
  <c r="CA378" i="2"/>
  <c r="CB378" i="2"/>
  <c r="CC378" i="2"/>
  <c r="CD378" i="2"/>
  <c r="C377" i="2"/>
  <c r="D377" i="2"/>
  <c r="E377" i="2"/>
  <c r="F377" i="2"/>
  <c r="R377" i="2"/>
  <c r="S377" i="2"/>
  <c r="T377" i="2"/>
  <c r="U377" i="2"/>
  <c r="V377" i="2"/>
  <c r="W377" i="2"/>
  <c r="X377" i="2"/>
  <c r="Y377" i="2"/>
  <c r="Z377" i="2"/>
  <c r="AL377" i="2"/>
  <c r="AM377" i="2"/>
  <c r="AN377" i="2"/>
  <c r="AO377" i="2"/>
  <c r="AP377" i="2"/>
  <c r="AQ377" i="2"/>
  <c r="AR377" i="2"/>
  <c r="AS377" i="2"/>
  <c r="AT377" i="2"/>
  <c r="BF377" i="2"/>
  <c r="BG377" i="2"/>
  <c r="BH377" i="2"/>
  <c r="BI377" i="2"/>
  <c r="BJ377" i="2"/>
  <c r="BK377" i="2"/>
  <c r="BL377" i="2"/>
  <c r="BM377" i="2"/>
  <c r="BN377" i="2"/>
  <c r="BZ377" i="2"/>
  <c r="CA377" i="2"/>
  <c r="CB377" i="2"/>
  <c r="CC377" i="2"/>
  <c r="CD377" i="2"/>
  <c r="CE377" i="2"/>
  <c r="CF377" i="2"/>
  <c r="CG377" i="2"/>
  <c r="CH377" i="2"/>
  <c r="B377" i="2"/>
  <c r="C376" i="2"/>
  <c r="D376" i="2"/>
  <c r="E376" i="2"/>
  <c r="F376" i="2"/>
  <c r="G376" i="2"/>
  <c r="H376" i="2"/>
  <c r="I376" i="2"/>
  <c r="J376" i="2"/>
  <c r="K376" i="2"/>
  <c r="W376" i="2"/>
  <c r="X376" i="2"/>
  <c r="Y376" i="2"/>
  <c r="Z376" i="2"/>
  <c r="AA376" i="2"/>
  <c r="AB376" i="2"/>
  <c r="AC376" i="2"/>
  <c r="AD376" i="2"/>
  <c r="AE376" i="2"/>
  <c r="AQ376" i="2"/>
  <c r="AR376" i="2"/>
  <c r="AS376" i="2"/>
  <c r="AT376" i="2"/>
  <c r="AU376" i="2"/>
  <c r="AV376" i="2"/>
  <c r="AW376" i="2"/>
  <c r="AX376" i="2"/>
  <c r="AY376" i="2"/>
  <c r="BK376" i="2"/>
  <c r="BL376" i="2"/>
  <c r="BM376" i="2"/>
  <c r="BN376" i="2"/>
  <c r="BO376" i="2"/>
  <c r="BP376" i="2"/>
  <c r="BQ376" i="2"/>
  <c r="BR376" i="2"/>
  <c r="BS376" i="2"/>
  <c r="CE376" i="2"/>
  <c r="CF376" i="2"/>
  <c r="CG376" i="2"/>
  <c r="CH376" i="2"/>
  <c r="CI376" i="2"/>
  <c r="CJ376" i="2"/>
  <c r="CK376" i="2"/>
  <c r="CL376" i="2"/>
  <c r="CM376" i="2"/>
  <c r="A93" i="2"/>
  <c r="C371" i="2"/>
  <c r="D371" i="2"/>
  <c r="D378" i="2" s="1"/>
  <c r="E371" i="2"/>
  <c r="E378" i="2" s="1"/>
  <c r="F371" i="2"/>
  <c r="F378" i="2" s="1"/>
  <c r="G371" i="2"/>
  <c r="G378" i="2" s="1"/>
  <c r="H371" i="2"/>
  <c r="H378" i="2" s="1"/>
  <c r="I371" i="2"/>
  <c r="I378" i="2" s="1"/>
  <c r="J371" i="2"/>
  <c r="J378" i="2" s="1"/>
  <c r="K371" i="2"/>
  <c r="K378" i="2" s="1"/>
  <c r="L371" i="2"/>
  <c r="L378" i="2" s="1"/>
  <c r="M371" i="2"/>
  <c r="M378" i="2" s="1"/>
  <c r="N371" i="2"/>
  <c r="O371" i="2"/>
  <c r="P371" i="2"/>
  <c r="Q371" i="2"/>
  <c r="R371" i="2"/>
  <c r="S371" i="2"/>
  <c r="T371" i="2"/>
  <c r="U371" i="2"/>
  <c r="V371" i="2"/>
  <c r="W371" i="2"/>
  <c r="X371" i="2"/>
  <c r="X378" i="2" s="1"/>
  <c r="Y371" i="2"/>
  <c r="Y378" i="2" s="1"/>
  <c r="Z371" i="2"/>
  <c r="Z378" i="2" s="1"/>
  <c r="AA371" i="2"/>
  <c r="AA378" i="2" s="1"/>
  <c r="AB371" i="2"/>
  <c r="AB378" i="2" s="1"/>
  <c r="AC371" i="2"/>
  <c r="AC378" i="2" s="1"/>
  <c r="AD371" i="2"/>
  <c r="AD378" i="2" s="1"/>
  <c r="AE371" i="2"/>
  <c r="AE378" i="2" s="1"/>
  <c r="AF371" i="2"/>
  <c r="AF378" i="2" s="1"/>
  <c r="AG371" i="2"/>
  <c r="AG378" i="2" s="1"/>
  <c r="AH371" i="2"/>
  <c r="AI371" i="2"/>
  <c r="AJ371" i="2"/>
  <c r="AK371" i="2"/>
  <c r="AL371" i="2"/>
  <c r="AM371" i="2"/>
  <c r="AN371" i="2"/>
  <c r="AO371" i="2"/>
  <c r="AP371" i="2"/>
  <c r="AQ371" i="2"/>
  <c r="AR371" i="2"/>
  <c r="AR378" i="2" s="1"/>
  <c r="AS371" i="2"/>
  <c r="AS378" i="2" s="1"/>
  <c r="AT371" i="2"/>
  <c r="AT378" i="2" s="1"/>
  <c r="AU371" i="2"/>
  <c r="AU378" i="2" s="1"/>
  <c r="AV371" i="2"/>
  <c r="AV378" i="2" s="1"/>
  <c r="AW371" i="2"/>
  <c r="AW378" i="2" s="1"/>
  <c r="AX371" i="2"/>
  <c r="AX378" i="2" s="1"/>
  <c r="AY371" i="2"/>
  <c r="AY378" i="2" s="1"/>
  <c r="AZ371" i="2"/>
  <c r="AZ378" i="2" s="1"/>
  <c r="BA371" i="2"/>
  <c r="BA378" i="2" s="1"/>
  <c r="BB371" i="2"/>
  <c r="BC371" i="2"/>
  <c r="BD371" i="2"/>
  <c r="BE371" i="2"/>
  <c r="BF371" i="2"/>
  <c r="BG371" i="2"/>
  <c r="BH371" i="2"/>
  <c r="BI371" i="2"/>
  <c r="BJ371" i="2"/>
  <c r="BK371" i="2"/>
  <c r="BL371" i="2"/>
  <c r="BL378" i="2" s="1"/>
  <c r="BM371" i="2"/>
  <c r="BM378" i="2" s="1"/>
  <c r="BN371" i="2"/>
  <c r="BN378" i="2" s="1"/>
  <c r="BO371" i="2"/>
  <c r="BO378" i="2" s="1"/>
  <c r="BP371" i="2"/>
  <c r="BP378" i="2" s="1"/>
  <c r="BQ371" i="2"/>
  <c r="BQ378" i="2" s="1"/>
  <c r="BR371" i="2"/>
  <c r="BR378" i="2" s="1"/>
  <c r="BS371" i="2"/>
  <c r="BS378" i="2" s="1"/>
  <c r="BT371" i="2"/>
  <c r="BT378" i="2" s="1"/>
  <c r="BU371" i="2"/>
  <c r="BU378" i="2" s="1"/>
  <c r="BV371" i="2"/>
  <c r="BW371" i="2"/>
  <c r="BX371" i="2"/>
  <c r="BY371" i="2"/>
  <c r="BZ371" i="2"/>
  <c r="CA371" i="2"/>
  <c r="CB371" i="2"/>
  <c r="CC371" i="2"/>
  <c r="CD371" i="2"/>
  <c r="CE371" i="2"/>
  <c r="CF371" i="2"/>
  <c r="CF378" i="2" s="1"/>
  <c r="CG371" i="2"/>
  <c r="CG378" i="2" s="1"/>
  <c r="CH371" i="2"/>
  <c r="CH378" i="2" s="1"/>
  <c r="CI371" i="2"/>
  <c r="CI378" i="2" s="1"/>
  <c r="CJ371" i="2"/>
  <c r="CJ378" i="2" s="1"/>
  <c r="CK371" i="2"/>
  <c r="CK378" i="2" s="1"/>
  <c r="CL371" i="2"/>
  <c r="CL378" i="2" s="1"/>
  <c r="CM371" i="2"/>
  <c r="CM378" i="2" s="1"/>
  <c r="CN371" i="2"/>
  <c r="CN378" i="2" s="1"/>
  <c r="CO371" i="2"/>
  <c r="CO378" i="2" s="1"/>
  <c r="CP371" i="2"/>
  <c r="CQ371" i="2"/>
  <c r="CR371" i="2"/>
  <c r="CS371" i="2"/>
  <c r="B371" i="2"/>
  <c r="A371" i="2"/>
  <c r="A186" i="2"/>
  <c r="C309" i="2"/>
  <c r="D309" i="2"/>
  <c r="E309" i="2"/>
  <c r="F309" i="2"/>
  <c r="G309" i="2"/>
  <c r="G377" i="2" s="1"/>
  <c r="H309" i="2"/>
  <c r="H377" i="2" s="1"/>
  <c r="I309" i="2"/>
  <c r="I377" i="2" s="1"/>
  <c r="J309" i="2"/>
  <c r="J377" i="2" s="1"/>
  <c r="K309" i="2"/>
  <c r="K377" i="2" s="1"/>
  <c r="L309" i="2"/>
  <c r="L377" i="2" s="1"/>
  <c r="M309" i="2"/>
  <c r="M377" i="2" s="1"/>
  <c r="N309" i="2"/>
  <c r="N377" i="2" s="1"/>
  <c r="O309" i="2"/>
  <c r="O377" i="2" s="1"/>
  <c r="P309" i="2"/>
  <c r="P377" i="2" s="1"/>
  <c r="Q309" i="2"/>
  <c r="R309" i="2"/>
  <c r="S309" i="2"/>
  <c r="T309" i="2"/>
  <c r="U309" i="2"/>
  <c r="V309" i="2"/>
  <c r="W309" i="2"/>
  <c r="X309" i="2"/>
  <c r="Y309" i="2"/>
  <c r="Z309" i="2"/>
  <c r="AA309" i="2"/>
  <c r="AA377" i="2" s="1"/>
  <c r="AB309" i="2"/>
  <c r="AB377" i="2" s="1"/>
  <c r="AC309" i="2"/>
  <c r="AC377" i="2" s="1"/>
  <c r="AD309" i="2"/>
  <c r="AD377" i="2" s="1"/>
  <c r="AE309" i="2"/>
  <c r="AE377" i="2" s="1"/>
  <c r="AF309" i="2"/>
  <c r="AF377" i="2" s="1"/>
  <c r="AG309" i="2"/>
  <c r="AG377" i="2" s="1"/>
  <c r="AH309" i="2"/>
  <c r="AH377" i="2" s="1"/>
  <c r="AI309" i="2"/>
  <c r="AI377" i="2" s="1"/>
  <c r="AJ309" i="2"/>
  <c r="AJ377" i="2" s="1"/>
  <c r="AK309" i="2"/>
  <c r="AL309" i="2"/>
  <c r="AM309" i="2"/>
  <c r="AN309" i="2"/>
  <c r="AO309" i="2"/>
  <c r="AP309" i="2"/>
  <c r="AQ309" i="2"/>
  <c r="AR309" i="2"/>
  <c r="AS309" i="2"/>
  <c r="AT309" i="2"/>
  <c r="AU309" i="2"/>
  <c r="AU377" i="2" s="1"/>
  <c r="AV309" i="2"/>
  <c r="AV377" i="2" s="1"/>
  <c r="AW309" i="2"/>
  <c r="AW377" i="2" s="1"/>
  <c r="AX309" i="2"/>
  <c r="AX377" i="2" s="1"/>
  <c r="AY309" i="2"/>
  <c r="AY377" i="2" s="1"/>
  <c r="AZ309" i="2"/>
  <c r="AZ377" i="2" s="1"/>
  <c r="BA309" i="2"/>
  <c r="BA377" i="2" s="1"/>
  <c r="BB309" i="2"/>
  <c r="BB377" i="2" s="1"/>
  <c r="BC309" i="2"/>
  <c r="BC377" i="2" s="1"/>
  <c r="BD309" i="2"/>
  <c r="BD377" i="2" s="1"/>
  <c r="BE309" i="2"/>
  <c r="BF309" i="2"/>
  <c r="BG309" i="2"/>
  <c r="BH309" i="2"/>
  <c r="BI309" i="2"/>
  <c r="BJ309" i="2"/>
  <c r="BK309" i="2"/>
  <c r="BL309" i="2"/>
  <c r="BM309" i="2"/>
  <c r="BN309" i="2"/>
  <c r="BO309" i="2"/>
  <c r="BO377" i="2" s="1"/>
  <c r="BP309" i="2"/>
  <c r="BP377" i="2" s="1"/>
  <c r="BQ309" i="2"/>
  <c r="BQ377" i="2" s="1"/>
  <c r="BR309" i="2"/>
  <c r="BR377" i="2" s="1"/>
  <c r="BS309" i="2"/>
  <c r="BS377" i="2" s="1"/>
  <c r="BT309" i="2"/>
  <c r="BT377" i="2" s="1"/>
  <c r="BU309" i="2"/>
  <c r="BU377" i="2" s="1"/>
  <c r="BV309" i="2"/>
  <c r="BV377" i="2" s="1"/>
  <c r="BW309" i="2"/>
  <c r="BW377" i="2" s="1"/>
  <c r="BX309" i="2"/>
  <c r="BX377" i="2" s="1"/>
  <c r="BY309" i="2"/>
  <c r="BZ309" i="2"/>
  <c r="CA309" i="2"/>
  <c r="CB309" i="2"/>
  <c r="CC309" i="2"/>
  <c r="CD309" i="2"/>
  <c r="CE309" i="2"/>
  <c r="CF309" i="2"/>
  <c r="CG309" i="2"/>
  <c r="CH309" i="2"/>
  <c r="CI309" i="2"/>
  <c r="CI377" i="2" s="1"/>
  <c r="CJ309" i="2"/>
  <c r="CJ377" i="2" s="1"/>
  <c r="CK309" i="2"/>
  <c r="CK377" i="2" s="1"/>
  <c r="CL309" i="2"/>
  <c r="CL377" i="2" s="1"/>
  <c r="CM309" i="2"/>
  <c r="CM377" i="2" s="1"/>
  <c r="CN309" i="2"/>
  <c r="CN377" i="2" s="1"/>
  <c r="CO309" i="2"/>
  <c r="CO377" i="2" s="1"/>
  <c r="CP309" i="2"/>
  <c r="CP377" i="2" s="1"/>
  <c r="CQ309" i="2"/>
  <c r="CQ377" i="2" s="1"/>
  <c r="CR309" i="2"/>
  <c r="CR377" i="2" s="1"/>
  <c r="CS309" i="2"/>
  <c r="B309" i="2"/>
  <c r="A309" i="2"/>
  <c r="Q377" i="2" s="1"/>
  <c r="C186" i="2"/>
  <c r="C378" i="2" s="1"/>
  <c r="D186" i="2"/>
  <c r="E186" i="2"/>
  <c r="F186" i="2"/>
  <c r="G186" i="2"/>
  <c r="H186" i="2"/>
  <c r="I186" i="2"/>
  <c r="J186" i="2"/>
  <c r="K186" i="2"/>
  <c r="L186" i="2"/>
  <c r="M186" i="2"/>
  <c r="N186" i="2"/>
  <c r="N378" i="2" s="1"/>
  <c r="O186" i="2"/>
  <c r="O378" i="2" s="1"/>
  <c r="P186" i="2"/>
  <c r="P378" i="2" s="1"/>
  <c r="Q186" i="2"/>
  <c r="Q378" i="2" s="1"/>
  <c r="R186" i="2"/>
  <c r="R378" i="2" s="1"/>
  <c r="S186" i="2"/>
  <c r="T186" i="2"/>
  <c r="U186" i="2"/>
  <c r="V186" i="2"/>
  <c r="W186" i="2"/>
  <c r="W378" i="2" s="1"/>
  <c r="X186" i="2"/>
  <c r="Y186" i="2"/>
  <c r="Z186" i="2"/>
  <c r="AA186" i="2"/>
  <c r="AB186" i="2"/>
  <c r="AC186" i="2"/>
  <c r="AD186" i="2"/>
  <c r="AE186" i="2"/>
  <c r="AF186" i="2"/>
  <c r="AG186" i="2"/>
  <c r="AH186" i="2"/>
  <c r="AH378" i="2" s="1"/>
  <c r="AI186" i="2"/>
  <c r="AI378" i="2" s="1"/>
  <c r="AJ186" i="2"/>
  <c r="AJ378" i="2" s="1"/>
  <c r="AK186" i="2"/>
  <c r="AK378" i="2" s="1"/>
  <c r="AL186" i="2"/>
  <c r="AL378" i="2" s="1"/>
  <c r="AM186" i="2"/>
  <c r="AN186" i="2"/>
  <c r="AO186" i="2"/>
  <c r="AP186" i="2"/>
  <c r="AQ186" i="2"/>
  <c r="AQ378" i="2" s="1"/>
  <c r="AR186" i="2"/>
  <c r="AS186" i="2"/>
  <c r="AT186" i="2"/>
  <c r="AU186" i="2"/>
  <c r="AV186" i="2"/>
  <c r="AW186" i="2"/>
  <c r="AX186" i="2"/>
  <c r="AY186" i="2"/>
  <c r="AZ186" i="2"/>
  <c r="BA186" i="2"/>
  <c r="BB186" i="2"/>
  <c r="BB378" i="2" s="1"/>
  <c r="BC186" i="2"/>
  <c r="BC378" i="2" s="1"/>
  <c r="BD186" i="2"/>
  <c r="BD378" i="2" s="1"/>
  <c r="BE186" i="2"/>
  <c r="BE378" i="2" s="1"/>
  <c r="BF186" i="2"/>
  <c r="BF378" i="2" s="1"/>
  <c r="BG186" i="2"/>
  <c r="BH186" i="2"/>
  <c r="BI186" i="2"/>
  <c r="BJ186" i="2"/>
  <c r="BK186" i="2"/>
  <c r="BK378" i="2" s="1"/>
  <c r="BL186" i="2"/>
  <c r="BM186" i="2"/>
  <c r="BN186" i="2"/>
  <c r="BO186" i="2"/>
  <c r="BP186" i="2"/>
  <c r="BQ186" i="2"/>
  <c r="BR186" i="2"/>
  <c r="BS186" i="2"/>
  <c r="BT186" i="2"/>
  <c r="BU186" i="2"/>
  <c r="BV186" i="2"/>
  <c r="BV378" i="2" s="1"/>
  <c r="BW186" i="2"/>
  <c r="BW378" i="2" s="1"/>
  <c r="BX186" i="2"/>
  <c r="BX378" i="2" s="1"/>
  <c r="BY186" i="2"/>
  <c r="BY378" i="2" s="1"/>
  <c r="BZ186" i="2"/>
  <c r="BZ378" i="2" s="1"/>
  <c r="CA186" i="2"/>
  <c r="CB186" i="2"/>
  <c r="CC186" i="2"/>
  <c r="CD186" i="2"/>
  <c r="CE186" i="2"/>
  <c r="CE378" i="2" s="1"/>
  <c r="CF186" i="2"/>
  <c r="CG186" i="2"/>
  <c r="CH186" i="2"/>
  <c r="CI186" i="2"/>
  <c r="CJ186" i="2"/>
  <c r="CK186" i="2"/>
  <c r="CL186" i="2"/>
  <c r="CM186" i="2"/>
  <c r="CN186" i="2"/>
  <c r="CO186" i="2"/>
  <c r="CP186" i="2"/>
  <c r="CP378" i="2" s="1"/>
  <c r="CQ186" i="2"/>
  <c r="CQ378" i="2" s="1"/>
  <c r="CR186" i="2"/>
  <c r="CR378" i="2" s="1"/>
  <c r="CS186" i="2"/>
  <c r="CS378" i="2" s="1"/>
  <c r="B186" i="2"/>
  <c r="B378" i="2" s="1"/>
  <c r="C93" i="2"/>
  <c r="D93" i="2"/>
  <c r="E93" i="2"/>
  <c r="F93" i="2"/>
  <c r="G93" i="2"/>
  <c r="H93" i="2"/>
  <c r="I93" i="2"/>
  <c r="J93" i="2"/>
  <c r="K93" i="2"/>
  <c r="L93" i="2"/>
  <c r="L376" i="2" s="1"/>
  <c r="M93" i="2"/>
  <c r="M376" i="2" s="1"/>
  <c r="N93" i="2"/>
  <c r="N376" i="2" s="1"/>
  <c r="O93" i="2"/>
  <c r="O376" i="2" s="1"/>
  <c r="P93" i="2"/>
  <c r="P376" i="2" s="1"/>
  <c r="Q93" i="2"/>
  <c r="Q376" i="2" s="1"/>
  <c r="R93" i="2"/>
  <c r="R376" i="2" s="1"/>
  <c r="S93" i="2"/>
  <c r="S376" i="2" s="1"/>
  <c r="T93" i="2"/>
  <c r="T376" i="2" s="1"/>
  <c r="U93" i="2"/>
  <c r="U376" i="2" s="1"/>
  <c r="V93" i="2"/>
  <c r="V376" i="2" s="1"/>
  <c r="W93" i="2"/>
  <c r="X93" i="2"/>
  <c r="Y93" i="2"/>
  <c r="Z93" i="2"/>
  <c r="AA93" i="2"/>
  <c r="AB93" i="2"/>
  <c r="AC93" i="2"/>
  <c r="AD93" i="2"/>
  <c r="AE93" i="2"/>
  <c r="AF93" i="2"/>
  <c r="AF376" i="2" s="1"/>
  <c r="AG93" i="2"/>
  <c r="AG376" i="2" s="1"/>
  <c r="AH93" i="2"/>
  <c r="AH376" i="2" s="1"/>
  <c r="AI93" i="2"/>
  <c r="AI376" i="2" s="1"/>
  <c r="AJ93" i="2"/>
  <c r="AJ376" i="2" s="1"/>
  <c r="AK93" i="2"/>
  <c r="AK376" i="2" s="1"/>
  <c r="AL93" i="2"/>
  <c r="AL376" i="2" s="1"/>
  <c r="AM93" i="2"/>
  <c r="AM376" i="2" s="1"/>
  <c r="AN93" i="2"/>
  <c r="AN376" i="2" s="1"/>
  <c r="AO93" i="2"/>
  <c r="AO376" i="2" s="1"/>
  <c r="AP93" i="2"/>
  <c r="AP376" i="2" s="1"/>
  <c r="AQ93" i="2"/>
  <c r="AR93" i="2"/>
  <c r="AS93" i="2"/>
  <c r="AT93" i="2"/>
  <c r="AU93" i="2"/>
  <c r="AV93" i="2"/>
  <c r="AW93" i="2"/>
  <c r="AX93" i="2"/>
  <c r="AY93" i="2"/>
  <c r="AZ93" i="2"/>
  <c r="AZ376" i="2" s="1"/>
  <c r="BA93" i="2"/>
  <c r="BA376" i="2" s="1"/>
  <c r="BB93" i="2"/>
  <c r="BB376" i="2" s="1"/>
  <c r="BC93" i="2"/>
  <c r="BC376" i="2" s="1"/>
  <c r="BD93" i="2"/>
  <c r="BD376" i="2" s="1"/>
  <c r="BE93" i="2"/>
  <c r="BE376" i="2" s="1"/>
  <c r="BF93" i="2"/>
  <c r="BF376" i="2" s="1"/>
  <c r="BG93" i="2"/>
  <c r="BG376" i="2" s="1"/>
  <c r="BH93" i="2"/>
  <c r="BH376" i="2" s="1"/>
  <c r="BI93" i="2"/>
  <c r="BI376" i="2" s="1"/>
  <c r="BJ93" i="2"/>
  <c r="BJ376" i="2" s="1"/>
  <c r="BK93" i="2"/>
  <c r="BL93" i="2"/>
  <c r="BM93" i="2"/>
  <c r="BN93" i="2"/>
  <c r="BO93" i="2"/>
  <c r="BP93" i="2"/>
  <c r="BQ93" i="2"/>
  <c r="BR93" i="2"/>
  <c r="BS93" i="2"/>
  <c r="BT93" i="2"/>
  <c r="BT376" i="2" s="1"/>
  <c r="BU93" i="2"/>
  <c r="BU376" i="2" s="1"/>
  <c r="BV93" i="2"/>
  <c r="BV376" i="2" s="1"/>
  <c r="BW93" i="2"/>
  <c r="BW376" i="2" s="1"/>
  <c r="BX93" i="2"/>
  <c r="BX376" i="2" s="1"/>
  <c r="BY93" i="2"/>
  <c r="BY376" i="2" s="1"/>
  <c r="BZ93" i="2"/>
  <c r="BZ376" i="2" s="1"/>
  <c r="CA93" i="2"/>
  <c r="CA376" i="2" s="1"/>
  <c r="CB93" i="2"/>
  <c r="CB376" i="2" s="1"/>
  <c r="CC93" i="2"/>
  <c r="CC376" i="2" s="1"/>
  <c r="CD93" i="2"/>
  <c r="CD376" i="2" s="1"/>
  <c r="CE93" i="2"/>
  <c r="CF93" i="2"/>
  <c r="CG93" i="2"/>
  <c r="CH93" i="2"/>
  <c r="CI93" i="2"/>
  <c r="CJ93" i="2"/>
  <c r="CK93" i="2"/>
  <c r="CL93" i="2"/>
  <c r="CM93" i="2"/>
  <c r="CN93" i="2"/>
  <c r="CN376" i="2" s="1"/>
  <c r="CO93" i="2"/>
  <c r="CO376" i="2" s="1"/>
  <c r="CP93" i="2"/>
  <c r="CP376" i="2" s="1"/>
  <c r="CQ93" i="2"/>
  <c r="CQ376" i="2" s="1"/>
  <c r="CR93" i="2"/>
  <c r="CR376" i="2" s="1"/>
  <c r="CS93" i="2"/>
  <c r="CS376" i="2" s="1"/>
  <c r="B93" i="2"/>
  <c r="B376" i="2" s="1"/>
  <c r="CS377" i="2" l="1"/>
  <c r="BY377" i="2"/>
  <c r="BE377" i="2"/>
  <c r="AK377" i="2"/>
</calcChain>
</file>

<file path=xl/sharedStrings.xml><?xml version="1.0" encoding="utf-8"?>
<sst xmlns="http://schemas.openxmlformats.org/spreadsheetml/2006/main" count="696" uniqueCount="103">
  <si>
    <t>רבע שעה</t>
  </si>
  <si>
    <t>00:00</t>
  </si>
  <si>
    <t>00:15</t>
  </si>
  <si>
    <t>00:30</t>
  </si>
  <si>
    <t>00:45</t>
  </si>
  <si>
    <t>01:00</t>
  </si>
  <si>
    <t>01:15</t>
  </si>
  <si>
    <t>01:30</t>
  </si>
  <si>
    <t>01:45</t>
  </si>
  <si>
    <t>02:00</t>
  </si>
  <si>
    <t>02:15</t>
  </si>
  <si>
    <t>02:30</t>
  </si>
  <si>
    <t>02:45</t>
  </si>
  <si>
    <t>03:00</t>
  </si>
  <si>
    <t>03:15</t>
  </si>
  <si>
    <t>03:30</t>
  </si>
  <si>
    <t>03:45</t>
  </si>
  <si>
    <t>04:00</t>
  </si>
  <si>
    <t>04:15</t>
  </si>
  <si>
    <t>04:30</t>
  </si>
  <si>
    <t>04:45</t>
  </si>
  <si>
    <t>05:00</t>
  </si>
  <si>
    <t>05:15</t>
  </si>
  <si>
    <t>05:30</t>
  </si>
  <si>
    <t>05:45</t>
  </si>
  <si>
    <t>06:00</t>
  </si>
  <si>
    <t>06:15</t>
  </si>
  <si>
    <t>06:30</t>
  </si>
  <si>
    <t>06:45</t>
  </si>
  <si>
    <t>07:00</t>
  </si>
  <si>
    <t>07:15</t>
  </si>
  <si>
    <t>07:30</t>
  </si>
  <si>
    <t>07:45</t>
  </si>
  <si>
    <t>08:00</t>
  </si>
  <si>
    <t>08:15</t>
  </si>
  <si>
    <t>08:30</t>
  </si>
  <si>
    <t>08:45</t>
  </si>
  <si>
    <t>09:00</t>
  </si>
  <si>
    <t>09:15</t>
  </si>
  <si>
    <t>09:30</t>
  </si>
  <si>
    <t>09:45</t>
  </si>
  <si>
    <t>10:00</t>
  </si>
  <si>
    <t>10:15</t>
  </si>
  <si>
    <t>10:30</t>
  </si>
  <si>
    <t>10:45</t>
  </si>
  <si>
    <t>11:00</t>
  </si>
  <si>
    <t>11:15</t>
  </si>
  <si>
    <t>11:30</t>
  </si>
  <si>
    <t>11:45</t>
  </si>
  <si>
    <t>12:00</t>
  </si>
  <si>
    <t>12:15</t>
  </si>
  <si>
    <t>12:30</t>
  </si>
  <si>
    <t>12:45</t>
  </si>
  <si>
    <t>13:00</t>
  </si>
  <si>
    <t>13:15</t>
  </si>
  <si>
    <t>13:30</t>
  </si>
  <si>
    <t>13:45</t>
  </si>
  <si>
    <t>14:00</t>
  </si>
  <si>
    <t>14:15</t>
  </si>
  <si>
    <t>14:30</t>
  </si>
  <si>
    <t>14:45</t>
  </si>
  <si>
    <t>15:00</t>
  </si>
  <si>
    <t>15:15</t>
  </si>
  <si>
    <t>15:30</t>
  </si>
  <si>
    <t>15:45</t>
  </si>
  <si>
    <t>16:00</t>
  </si>
  <si>
    <t>16:15</t>
  </si>
  <si>
    <t>16:30</t>
  </si>
  <si>
    <t>16:45</t>
  </si>
  <si>
    <t>17:00</t>
  </si>
  <si>
    <t>17:15</t>
  </si>
  <si>
    <t>17:30</t>
  </si>
  <si>
    <t>17:45</t>
  </si>
  <si>
    <t>18:00</t>
  </si>
  <si>
    <t>18:15</t>
  </si>
  <si>
    <t>18:30</t>
  </si>
  <si>
    <t>18:45</t>
  </si>
  <si>
    <t>19:00</t>
  </si>
  <si>
    <t>19:15</t>
  </si>
  <si>
    <t>19:30</t>
  </si>
  <si>
    <t>19:45</t>
  </si>
  <si>
    <t>20:00</t>
  </si>
  <si>
    <t>20:15</t>
  </si>
  <si>
    <t>20:30</t>
  </si>
  <si>
    <t>20:45</t>
  </si>
  <si>
    <t>21:00</t>
  </si>
  <si>
    <t>21:15</t>
  </si>
  <si>
    <t>21:30</t>
  </si>
  <si>
    <t>21:45</t>
  </si>
  <si>
    <t>22:00</t>
  </si>
  <si>
    <t>22:15</t>
  </si>
  <si>
    <t>22:30</t>
  </si>
  <si>
    <t>22:45</t>
  </si>
  <si>
    <t>23:00</t>
  </si>
  <si>
    <t>23:15</t>
  </si>
  <si>
    <t>23:30</t>
  </si>
  <si>
    <t>23:45</t>
  </si>
  <si>
    <t>Total</t>
  </si>
  <si>
    <t>תאריך</t>
  </si>
  <si>
    <t>שימוש</t>
  </si>
  <si>
    <t>חורף</t>
  </si>
  <si>
    <t>קיץ</t>
  </si>
  <si>
    <t>מעבר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</si>
</sst>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name val="Arial"/>
    </font>
    <font>
      <b/>
      <sz val="11"/>
      <name val="Arial"/>
    </font>
    <font>
      <sz val="1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2" xfId="0" applyFont="1" applyBorder="1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14" fontId="0" fillId="0" borderId="2" xfId="0" applyNumberFormat="1" applyBorder="1"/>
    <xf numFmtId="43" fontId="0" fillId="2" borderId="2" xfId="1" applyFont="1" applyFill="1" applyBorder="1"/>
    <xf numFmtId="0" fontId="0" fillId="2" borderId="0" xfId="0" applyFill="1"/>
    <xf numFmtId="43" fontId="0" fillId="3" borderId="2" xfId="1" applyFont="1" applyFill="1" applyBorder="1"/>
    <xf numFmtId="0" fontId="0" fillId="3" borderId="0" xfId="0" applyFill="1"/>
    <xf numFmtId="43" fontId="0" fillId="4" borderId="2" xfId="1" applyFont="1" applyFill="1" applyBorder="1"/>
    <xf numFmtId="0" fontId="0" fillId="4" borderId="0" xfId="0" applyFill="1"/>
    <xf numFmtId="43" fontId="0" fillId="0" borderId="0" xfId="0" applyNumberFormat="1"/>
    <xf numFmtId="14" fontId="0" fillId="0" borderId="0" xfId="0" applyNumberFormat="1"/>
    <xf numFmtId="43" fontId="0" fillId="5" borderId="0" xfId="1" applyFont="1" applyFill="1"/>
    <xf numFmtId="0" fontId="0" fillId="5" borderId="0" xfId="0" applyFill="1"/>
    <xf numFmtId="0" fontId="0" fillId="6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צריכה שעתית</a:t>
            </a:r>
            <a:r>
              <a:rPr lang="he-IL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he-IL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ממוצעת</a:t>
            </a:r>
            <a:r>
              <a:rPr lang="he-I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he-IL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ביום</a:t>
            </a:r>
            <a:r>
              <a:rPr lang="he-I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של מונים רציפים לפי משבים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סיכום!$A$376</c:f>
              <c:strCache>
                <c:ptCount val="1"/>
                <c:pt idx="0">
                  <c:v> חורף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סיכום!$B$375:$CS$375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סיכום!$B$376:$CS$376</c:f>
              <c:numCache>
                <c:formatCode>General</c:formatCode>
                <c:ptCount val="96"/>
                <c:pt idx="0">
                  <c:v>86.418711111111151</c:v>
                </c:pt>
                <c:pt idx="1">
                  <c:v>84.332933333333358</c:v>
                </c:pt>
                <c:pt idx="2">
                  <c:v>81.994155555555565</c:v>
                </c:pt>
                <c:pt idx="3">
                  <c:v>80.096511111111113</c:v>
                </c:pt>
                <c:pt idx="4">
                  <c:v>78.280722222222238</c:v>
                </c:pt>
                <c:pt idx="5">
                  <c:v>76.859066666666649</c:v>
                </c:pt>
                <c:pt idx="6">
                  <c:v>75.213933333333358</c:v>
                </c:pt>
                <c:pt idx="7">
                  <c:v>74.502188888888895</c:v>
                </c:pt>
                <c:pt idx="8">
                  <c:v>73.433944444444435</c:v>
                </c:pt>
                <c:pt idx="9">
                  <c:v>71.765100000000018</c:v>
                </c:pt>
                <c:pt idx="10">
                  <c:v>71.195955555555543</c:v>
                </c:pt>
                <c:pt idx="11">
                  <c:v>69.611244444444466</c:v>
                </c:pt>
                <c:pt idx="12">
                  <c:v>69.662544444444464</c:v>
                </c:pt>
                <c:pt idx="13">
                  <c:v>69.54514444444446</c:v>
                </c:pt>
                <c:pt idx="14">
                  <c:v>69.340811111111094</c:v>
                </c:pt>
                <c:pt idx="15">
                  <c:v>69.043055555555526</c:v>
                </c:pt>
                <c:pt idx="16">
                  <c:v>68.18447777777773</c:v>
                </c:pt>
                <c:pt idx="17">
                  <c:v>69.005200000000002</c:v>
                </c:pt>
                <c:pt idx="18">
                  <c:v>69.723266666666646</c:v>
                </c:pt>
                <c:pt idx="19">
                  <c:v>72.484177777777802</c:v>
                </c:pt>
                <c:pt idx="20">
                  <c:v>74.63</c:v>
                </c:pt>
                <c:pt idx="21">
                  <c:v>75.48374444444444</c:v>
                </c:pt>
                <c:pt idx="22">
                  <c:v>75.240044444444436</c:v>
                </c:pt>
                <c:pt idx="23">
                  <c:v>77.310655555555556</c:v>
                </c:pt>
                <c:pt idx="24">
                  <c:v>80.320722222222216</c:v>
                </c:pt>
                <c:pt idx="25">
                  <c:v>76.814233333333291</c:v>
                </c:pt>
                <c:pt idx="26">
                  <c:v>72.463222222222242</c:v>
                </c:pt>
                <c:pt idx="27">
                  <c:v>82.483877777777778</c:v>
                </c:pt>
                <c:pt idx="28">
                  <c:v>88.778211111111105</c:v>
                </c:pt>
                <c:pt idx="29">
                  <c:v>92.025655555555559</c:v>
                </c:pt>
                <c:pt idx="30">
                  <c:v>96.826322222222203</c:v>
                </c:pt>
                <c:pt idx="31">
                  <c:v>103.99966666666663</c:v>
                </c:pt>
                <c:pt idx="32">
                  <c:v>111.13037777777781</c:v>
                </c:pt>
                <c:pt idx="33">
                  <c:v>119.56897777777779</c:v>
                </c:pt>
                <c:pt idx="34">
                  <c:v>125.35446666666667</c:v>
                </c:pt>
                <c:pt idx="35">
                  <c:v>129.05026666666669</c:v>
                </c:pt>
                <c:pt idx="36">
                  <c:v>134.1875555555556</c:v>
                </c:pt>
                <c:pt idx="37">
                  <c:v>137.34319999999997</c:v>
                </c:pt>
                <c:pt idx="38">
                  <c:v>139.13703333333331</c:v>
                </c:pt>
                <c:pt idx="39">
                  <c:v>142.5816111111111</c:v>
                </c:pt>
                <c:pt idx="40">
                  <c:v>143.39828888888889</c:v>
                </c:pt>
                <c:pt idx="41">
                  <c:v>144.08415555555553</c:v>
                </c:pt>
                <c:pt idx="42">
                  <c:v>143.43131111111109</c:v>
                </c:pt>
                <c:pt idx="43">
                  <c:v>141.60704444444443</c:v>
                </c:pt>
                <c:pt idx="44">
                  <c:v>141.98336666666668</c:v>
                </c:pt>
                <c:pt idx="45">
                  <c:v>143.14754444444443</c:v>
                </c:pt>
                <c:pt idx="46">
                  <c:v>140.62917777777776</c:v>
                </c:pt>
                <c:pt idx="47">
                  <c:v>139.49361111111111</c:v>
                </c:pt>
                <c:pt idx="48">
                  <c:v>137.95596666666668</c:v>
                </c:pt>
                <c:pt idx="49">
                  <c:v>136.66691111111106</c:v>
                </c:pt>
                <c:pt idx="50">
                  <c:v>136.39305555555558</c:v>
                </c:pt>
                <c:pt idx="51">
                  <c:v>133.4535888888889</c:v>
                </c:pt>
                <c:pt idx="52">
                  <c:v>130.45804444444445</c:v>
                </c:pt>
                <c:pt idx="53">
                  <c:v>127.40727777777778</c:v>
                </c:pt>
                <c:pt idx="54">
                  <c:v>123.4794444444444</c:v>
                </c:pt>
                <c:pt idx="55">
                  <c:v>120.69782222222223</c:v>
                </c:pt>
                <c:pt idx="56">
                  <c:v>118.40612222222221</c:v>
                </c:pt>
                <c:pt idx="57">
                  <c:v>115.14865555555549</c:v>
                </c:pt>
                <c:pt idx="58">
                  <c:v>113.75545555555559</c:v>
                </c:pt>
                <c:pt idx="59">
                  <c:v>111.66059999999999</c:v>
                </c:pt>
                <c:pt idx="60">
                  <c:v>110.05172222222222</c:v>
                </c:pt>
                <c:pt idx="61">
                  <c:v>108.45406666666669</c:v>
                </c:pt>
                <c:pt idx="62">
                  <c:v>107.06372222222222</c:v>
                </c:pt>
                <c:pt idx="63">
                  <c:v>108.93072222222224</c:v>
                </c:pt>
                <c:pt idx="64">
                  <c:v>114.32043333333331</c:v>
                </c:pt>
                <c:pt idx="65">
                  <c:v>120.57777777777778</c:v>
                </c:pt>
                <c:pt idx="66">
                  <c:v>133.17313333333337</c:v>
                </c:pt>
                <c:pt idx="67">
                  <c:v>141.41069999999996</c:v>
                </c:pt>
                <c:pt idx="68">
                  <c:v>148.15092222222222</c:v>
                </c:pt>
                <c:pt idx="69">
                  <c:v>152.7803222222222</c:v>
                </c:pt>
                <c:pt idx="70">
                  <c:v>154.31284444444444</c:v>
                </c:pt>
                <c:pt idx="71">
                  <c:v>155.03748888888887</c:v>
                </c:pt>
                <c:pt idx="72">
                  <c:v>153.9394777777778</c:v>
                </c:pt>
                <c:pt idx="73">
                  <c:v>152.66553333333329</c:v>
                </c:pt>
                <c:pt idx="74">
                  <c:v>150.6888666666666</c:v>
                </c:pt>
                <c:pt idx="75">
                  <c:v>147.06913333333333</c:v>
                </c:pt>
                <c:pt idx="76">
                  <c:v>145.06438888888889</c:v>
                </c:pt>
                <c:pt idx="77">
                  <c:v>144.2562666666667</c:v>
                </c:pt>
                <c:pt idx="78">
                  <c:v>142.31275555555558</c:v>
                </c:pt>
                <c:pt idx="79">
                  <c:v>139.18631111111114</c:v>
                </c:pt>
                <c:pt idx="80">
                  <c:v>136.76373333333331</c:v>
                </c:pt>
                <c:pt idx="81">
                  <c:v>133.68848888888886</c:v>
                </c:pt>
                <c:pt idx="82">
                  <c:v>131.9689333333333</c:v>
                </c:pt>
                <c:pt idx="83">
                  <c:v>129.53951111111112</c:v>
                </c:pt>
                <c:pt idx="84">
                  <c:v>127.84353333333338</c:v>
                </c:pt>
                <c:pt idx="85">
                  <c:v>125.23550000000002</c:v>
                </c:pt>
                <c:pt idx="86">
                  <c:v>120.87362222222214</c:v>
                </c:pt>
                <c:pt idx="87">
                  <c:v>113.98732222222223</c:v>
                </c:pt>
                <c:pt idx="88">
                  <c:v>109.21796666666667</c:v>
                </c:pt>
                <c:pt idx="89">
                  <c:v>107.05594444444445</c:v>
                </c:pt>
                <c:pt idx="90">
                  <c:v>105.06866666666666</c:v>
                </c:pt>
                <c:pt idx="91">
                  <c:v>102.43316666666668</c:v>
                </c:pt>
                <c:pt idx="92">
                  <c:v>95.556611111111081</c:v>
                </c:pt>
                <c:pt idx="93">
                  <c:v>93.145266666666657</c:v>
                </c:pt>
                <c:pt idx="94">
                  <c:v>91.047211111111096</c:v>
                </c:pt>
                <c:pt idx="95">
                  <c:v>88.563922222222232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A-42F4-B072-BA99F3FA3B44}"/>
            </c:ext>
          </c:extLst>
        </c:ser>
        <c:ser>
          <c:idx val="1"/>
          <c:order val="1"/>
          <c:tx>
            <c:strRef>
              <c:f>סיכום!$A$377</c:f>
              <c:strCache>
                <c:ptCount val="1"/>
                <c:pt idx="0">
                  <c:v> קיץ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סיכום!$B$375:$CS$375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סיכום!$B$377:$CS$377</c:f>
              <c:numCache>
                <c:formatCode>General</c:formatCode>
                <c:ptCount val="96"/>
                <c:pt idx="0">
                  <c:v>138.63749180327866</c:v>
                </c:pt>
                <c:pt idx="1">
                  <c:v>137.5858032786885</c:v>
                </c:pt>
                <c:pt idx="2">
                  <c:v>133.11627868852463</c:v>
                </c:pt>
                <c:pt idx="3">
                  <c:v>130.140631147541</c:v>
                </c:pt>
                <c:pt idx="4">
                  <c:v>128.92340983606553</c:v>
                </c:pt>
                <c:pt idx="5">
                  <c:v>126.77729508196727</c:v>
                </c:pt>
                <c:pt idx="6">
                  <c:v>123.08345081967209</c:v>
                </c:pt>
                <c:pt idx="7">
                  <c:v>120.54918032786884</c:v>
                </c:pt>
                <c:pt idx="8">
                  <c:v>119.3102868852459</c:v>
                </c:pt>
                <c:pt idx="9">
                  <c:v>117.85720491803282</c:v>
                </c:pt>
                <c:pt idx="10">
                  <c:v>115.18231967213111</c:v>
                </c:pt>
                <c:pt idx="11">
                  <c:v>115.06805737704924</c:v>
                </c:pt>
                <c:pt idx="12">
                  <c:v>114.92325409836069</c:v>
                </c:pt>
                <c:pt idx="13">
                  <c:v>115.93102459016397</c:v>
                </c:pt>
                <c:pt idx="14">
                  <c:v>116.47549999999998</c:v>
                </c:pt>
                <c:pt idx="15">
                  <c:v>116.30640983606563</c:v>
                </c:pt>
                <c:pt idx="16">
                  <c:v>116.48108196721313</c:v>
                </c:pt>
                <c:pt idx="17">
                  <c:v>117.3310655737705</c:v>
                </c:pt>
                <c:pt idx="18">
                  <c:v>118.29365573770491</c:v>
                </c:pt>
                <c:pt idx="19">
                  <c:v>118.51969672131152</c:v>
                </c:pt>
                <c:pt idx="20">
                  <c:v>117.65077049180324</c:v>
                </c:pt>
                <c:pt idx="21">
                  <c:v>116.65828688524591</c:v>
                </c:pt>
                <c:pt idx="22">
                  <c:v>114.2243770491803</c:v>
                </c:pt>
                <c:pt idx="23">
                  <c:v>113.12142622950819</c:v>
                </c:pt>
                <c:pt idx="24">
                  <c:v>114.8782295081967</c:v>
                </c:pt>
                <c:pt idx="25">
                  <c:v>116.3301803278688</c:v>
                </c:pt>
                <c:pt idx="26">
                  <c:v>120.46328688524586</c:v>
                </c:pt>
                <c:pt idx="27">
                  <c:v>132.47573770491803</c:v>
                </c:pt>
                <c:pt idx="28">
                  <c:v>158.45860655737712</c:v>
                </c:pt>
                <c:pt idx="29">
                  <c:v>167.77749180327871</c:v>
                </c:pt>
                <c:pt idx="30">
                  <c:v>178.77401639344265</c:v>
                </c:pt>
                <c:pt idx="31">
                  <c:v>190.36488524590177</c:v>
                </c:pt>
                <c:pt idx="32">
                  <c:v>201.4282704918034</c:v>
                </c:pt>
                <c:pt idx="33">
                  <c:v>215.67983606557371</c:v>
                </c:pt>
                <c:pt idx="34">
                  <c:v>224.13622131147537</c:v>
                </c:pt>
                <c:pt idx="35">
                  <c:v>233.03663934426237</c:v>
                </c:pt>
                <c:pt idx="36">
                  <c:v>242.38259016393442</c:v>
                </c:pt>
                <c:pt idx="37">
                  <c:v>248.31913934426223</c:v>
                </c:pt>
                <c:pt idx="38">
                  <c:v>253.41063114754087</c:v>
                </c:pt>
                <c:pt idx="39">
                  <c:v>258.75887704918023</c:v>
                </c:pt>
                <c:pt idx="40">
                  <c:v>264.84154918032783</c:v>
                </c:pt>
                <c:pt idx="41">
                  <c:v>268.71690163934437</c:v>
                </c:pt>
                <c:pt idx="42">
                  <c:v>269.83734426229512</c:v>
                </c:pt>
                <c:pt idx="43">
                  <c:v>270.53591803278692</c:v>
                </c:pt>
                <c:pt idx="44">
                  <c:v>271.78880327868848</c:v>
                </c:pt>
                <c:pt idx="45">
                  <c:v>271.870262295082</c:v>
                </c:pt>
                <c:pt idx="46">
                  <c:v>271.09030327868851</c:v>
                </c:pt>
                <c:pt idx="47">
                  <c:v>270.0822049180328</c:v>
                </c:pt>
                <c:pt idx="48">
                  <c:v>269.44875409836067</c:v>
                </c:pt>
                <c:pt idx="49">
                  <c:v>267.32042622950826</c:v>
                </c:pt>
                <c:pt idx="50">
                  <c:v>266.03827868852449</c:v>
                </c:pt>
                <c:pt idx="51">
                  <c:v>261.96526229508203</c:v>
                </c:pt>
                <c:pt idx="52">
                  <c:v>256.66136065573767</c:v>
                </c:pt>
                <c:pt idx="53">
                  <c:v>252.054155737705</c:v>
                </c:pt>
                <c:pt idx="54">
                  <c:v>249.16192622950823</c:v>
                </c:pt>
                <c:pt idx="55">
                  <c:v>245.17802459016394</c:v>
                </c:pt>
                <c:pt idx="56">
                  <c:v>238.59482786885246</c:v>
                </c:pt>
                <c:pt idx="57">
                  <c:v>235.9746147540983</c:v>
                </c:pt>
                <c:pt idx="58">
                  <c:v>232.46973770491803</c:v>
                </c:pt>
                <c:pt idx="59">
                  <c:v>229.37529508196715</c:v>
                </c:pt>
                <c:pt idx="60">
                  <c:v>223.29854918032783</c:v>
                </c:pt>
                <c:pt idx="61">
                  <c:v>218.15606557377049</c:v>
                </c:pt>
                <c:pt idx="62">
                  <c:v>212.53909016393433</c:v>
                </c:pt>
                <c:pt idx="63">
                  <c:v>209.00125409836073</c:v>
                </c:pt>
                <c:pt idx="64">
                  <c:v>210.48624590163934</c:v>
                </c:pt>
                <c:pt idx="65">
                  <c:v>209.3287868852459</c:v>
                </c:pt>
                <c:pt idx="66">
                  <c:v>204.91073770491792</c:v>
                </c:pt>
                <c:pt idx="67">
                  <c:v>199.71899180327875</c:v>
                </c:pt>
                <c:pt idx="68">
                  <c:v>195.49073770491808</c:v>
                </c:pt>
                <c:pt idx="69">
                  <c:v>193.41531967213112</c:v>
                </c:pt>
                <c:pt idx="70">
                  <c:v>191.96606557377052</c:v>
                </c:pt>
                <c:pt idx="71">
                  <c:v>190.11137704918028</c:v>
                </c:pt>
                <c:pt idx="72">
                  <c:v>186.82852459016399</c:v>
                </c:pt>
                <c:pt idx="73">
                  <c:v>184.73196721311473</c:v>
                </c:pt>
                <c:pt idx="74">
                  <c:v>186.50181967213112</c:v>
                </c:pt>
                <c:pt idx="75">
                  <c:v>189.67714754098353</c:v>
                </c:pt>
                <c:pt idx="76">
                  <c:v>193.13668852459017</c:v>
                </c:pt>
                <c:pt idx="77">
                  <c:v>200.55169672131154</c:v>
                </c:pt>
                <c:pt idx="78">
                  <c:v>208.49113114754095</c:v>
                </c:pt>
                <c:pt idx="79">
                  <c:v>211.92160655737703</c:v>
                </c:pt>
                <c:pt idx="80">
                  <c:v>206.4026229508197</c:v>
                </c:pt>
                <c:pt idx="81">
                  <c:v>199.80301639344265</c:v>
                </c:pt>
                <c:pt idx="82">
                  <c:v>193.64944262295077</c:v>
                </c:pt>
                <c:pt idx="83">
                  <c:v>188.61443442622954</c:v>
                </c:pt>
                <c:pt idx="84">
                  <c:v>182.05397540983608</c:v>
                </c:pt>
                <c:pt idx="85">
                  <c:v>177.84120491803276</c:v>
                </c:pt>
                <c:pt idx="86">
                  <c:v>174.17845081967215</c:v>
                </c:pt>
                <c:pt idx="87">
                  <c:v>169.14365573770493</c:v>
                </c:pt>
                <c:pt idx="88">
                  <c:v>164.51883606557374</c:v>
                </c:pt>
                <c:pt idx="89">
                  <c:v>163.10295081967217</c:v>
                </c:pt>
                <c:pt idx="90">
                  <c:v>158.91914754098366</c:v>
                </c:pt>
                <c:pt idx="91">
                  <c:v>155.27473770491792</c:v>
                </c:pt>
                <c:pt idx="92">
                  <c:v>146.64691803278697</c:v>
                </c:pt>
                <c:pt idx="93">
                  <c:v>143.9757868852459</c:v>
                </c:pt>
                <c:pt idx="94">
                  <c:v>142.19817213114754</c:v>
                </c:pt>
                <c:pt idx="95">
                  <c:v>140.29978688524588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A-42F4-B072-BA99F3FA3B44}"/>
            </c:ext>
          </c:extLst>
        </c:ser>
        <c:ser>
          <c:idx val="2"/>
          <c:order val="2"/>
          <c:tx>
            <c:strRef>
              <c:f>סיכום!$A$378</c:f>
              <c:strCache>
                <c:ptCount val="1"/>
                <c:pt idx="0">
                  <c:v> מעבר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סיכום!$B$375:$CS$375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סיכום!$B$378:$CS$378</c:f>
              <c:numCache>
                <c:formatCode>General</c:formatCode>
                <c:ptCount val="96"/>
                <c:pt idx="0">
                  <c:v>100.01348366013072</c:v>
                </c:pt>
                <c:pt idx="1">
                  <c:v>98.289078431372559</c:v>
                </c:pt>
                <c:pt idx="2">
                  <c:v>96.64045098039216</c:v>
                </c:pt>
                <c:pt idx="3">
                  <c:v>94.912313725490179</c:v>
                </c:pt>
                <c:pt idx="4">
                  <c:v>93.705398692810476</c:v>
                </c:pt>
                <c:pt idx="5">
                  <c:v>92.320862745098012</c:v>
                </c:pt>
                <c:pt idx="6">
                  <c:v>89.810562091503257</c:v>
                </c:pt>
                <c:pt idx="7">
                  <c:v>88.489385620915058</c:v>
                </c:pt>
                <c:pt idx="8">
                  <c:v>86.04678431372551</c:v>
                </c:pt>
                <c:pt idx="9">
                  <c:v>84.98928758169933</c:v>
                </c:pt>
                <c:pt idx="10">
                  <c:v>83.525215686274507</c:v>
                </c:pt>
                <c:pt idx="11">
                  <c:v>83.893333333333359</c:v>
                </c:pt>
                <c:pt idx="12">
                  <c:v>83.567176470588251</c:v>
                </c:pt>
                <c:pt idx="13">
                  <c:v>82.755150326797377</c:v>
                </c:pt>
                <c:pt idx="14">
                  <c:v>82.244503267973826</c:v>
                </c:pt>
                <c:pt idx="15">
                  <c:v>82.011640522875837</c:v>
                </c:pt>
                <c:pt idx="16">
                  <c:v>81.103901960784327</c:v>
                </c:pt>
                <c:pt idx="17">
                  <c:v>81.790849673202615</c:v>
                </c:pt>
                <c:pt idx="18">
                  <c:v>80.954333333333366</c:v>
                </c:pt>
                <c:pt idx="19">
                  <c:v>81.468117647058818</c:v>
                </c:pt>
                <c:pt idx="20">
                  <c:v>82.054542483660128</c:v>
                </c:pt>
                <c:pt idx="21">
                  <c:v>81.818411764705886</c:v>
                </c:pt>
                <c:pt idx="22">
                  <c:v>80.439339869281071</c:v>
                </c:pt>
                <c:pt idx="23">
                  <c:v>77.838725490196097</c:v>
                </c:pt>
                <c:pt idx="24">
                  <c:v>75.880542483660136</c:v>
                </c:pt>
                <c:pt idx="25">
                  <c:v>73.830666666666659</c:v>
                </c:pt>
                <c:pt idx="26">
                  <c:v>74.951006535947712</c:v>
                </c:pt>
                <c:pt idx="27">
                  <c:v>80.963124183006542</c:v>
                </c:pt>
                <c:pt idx="28">
                  <c:v>89.022470588235265</c:v>
                </c:pt>
                <c:pt idx="29">
                  <c:v>90.399882352941177</c:v>
                </c:pt>
                <c:pt idx="30">
                  <c:v>94.588346405228776</c:v>
                </c:pt>
                <c:pt idx="31">
                  <c:v>100.31618954248366</c:v>
                </c:pt>
                <c:pt idx="32">
                  <c:v>106.56834640522875</c:v>
                </c:pt>
                <c:pt idx="33">
                  <c:v>113.82752941176469</c:v>
                </c:pt>
                <c:pt idx="34">
                  <c:v>119.31241176470586</c:v>
                </c:pt>
                <c:pt idx="35">
                  <c:v>123.01717647058827</c:v>
                </c:pt>
                <c:pt idx="36">
                  <c:v>128.46211111111108</c:v>
                </c:pt>
                <c:pt idx="37">
                  <c:v>131.80778431372551</c:v>
                </c:pt>
                <c:pt idx="38">
                  <c:v>135.10421568627453</c:v>
                </c:pt>
                <c:pt idx="39">
                  <c:v>138.25012418300651</c:v>
                </c:pt>
                <c:pt idx="40">
                  <c:v>141.62552941176472</c:v>
                </c:pt>
                <c:pt idx="41">
                  <c:v>142.88881045751634</c:v>
                </c:pt>
                <c:pt idx="42">
                  <c:v>144.17841830065356</c:v>
                </c:pt>
                <c:pt idx="43">
                  <c:v>145.01884313725492</c:v>
                </c:pt>
                <c:pt idx="44">
                  <c:v>146.07372549019604</c:v>
                </c:pt>
                <c:pt idx="45">
                  <c:v>146.40769934640525</c:v>
                </c:pt>
                <c:pt idx="46">
                  <c:v>145.78444444444443</c:v>
                </c:pt>
                <c:pt idx="47">
                  <c:v>145.88211764705883</c:v>
                </c:pt>
                <c:pt idx="48">
                  <c:v>145.82649019607842</c:v>
                </c:pt>
                <c:pt idx="49">
                  <c:v>145.95528104575163</c:v>
                </c:pt>
                <c:pt idx="50">
                  <c:v>145.53531372549023</c:v>
                </c:pt>
                <c:pt idx="51">
                  <c:v>143.0421699346405</c:v>
                </c:pt>
                <c:pt idx="52">
                  <c:v>141.23819607843137</c:v>
                </c:pt>
                <c:pt idx="53">
                  <c:v>138.72111764705886</c:v>
                </c:pt>
                <c:pt idx="54">
                  <c:v>136.01747712418302</c:v>
                </c:pt>
                <c:pt idx="55">
                  <c:v>134.55240522875818</c:v>
                </c:pt>
                <c:pt idx="56">
                  <c:v>132.92507189542482</c:v>
                </c:pt>
                <c:pt idx="57">
                  <c:v>130.16218300653591</c:v>
                </c:pt>
                <c:pt idx="58">
                  <c:v>129.5172026143791</c:v>
                </c:pt>
                <c:pt idx="59">
                  <c:v>128.09322875816991</c:v>
                </c:pt>
                <c:pt idx="60">
                  <c:v>124.61921568627452</c:v>
                </c:pt>
                <c:pt idx="61">
                  <c:v>122.04056862745098</c:v>
                </c:pt>
                <c:pt idx="62">
                  <c:v>119.81586274509803</c:v>
                </c:pt>
                <c:pt idx="63">
                  <c:v>118.92396732026143</c:v>
                </c:pt>
                <c:pt idx="64">
                  <c:v>119.19845098039214</c:v>
                </c:pt>
                <c:pt idx="65">
                  <c:v>121.47592810457517</c:v>
                </c:pt>
                <c:pt idx="66">
                  <c:v>123.28188888888891</c:v>
                </c:pt>
                <c:pt idx="67">
                  <c:v>125.69972549019609</c:v>
                </c:pt>
                <c:pt idx="68">
                  <c:v>126.65232026143796</c:v>
                </c:pt>
                <c:pt idx="69">
                  <c:v>127.36852287581698</c:v>
                </c:pt>
                <c:pt idx="70">
                  <c:v>128.77630718954251</c:v>
                </c:pt>
                <c:pt idx="71">
                  <c:v>130.91785620915033</c:v>
                </c:pt>
                <c:pt idx="72">
                  <c:v>133.50440522875815</c:v>
                </c:pt>
                <c:pt idx="73">
                  <c:v>135.57695424836601</c:v>
                </c:pt>
                <c:pt idx="74">
                  <c:v>135.2370065359477</c:v>
                </c:pt>
                <c:pt idx="75">
                  <c:v>134.1008823529412</c:v>
                </c:pt>
                <c:pt idx="76">
                  <c:v>136.71719607843139</c:v>
                </c:pt>
                <c:pt idx="77">
                  <c:v>140.01071241830067</c:v>
                </c:pt>
                <c:pt idx="78">
                  <c:v>140.65972549019608</c:v>
                </c:pt>
                <c:pt idx="79">
                  <c:v>138.27944444444447</c:v>
                </c:pt>
                <c:pt idx="80">
                  <c:v>136.45605228758163</c:v>
                </c:pt>
                <c:pt idx="81">
                  <c:v>134.91844444444445</c:v>
                </c:pt>
                <c:pt idx="82">
                  <c:v>132.47075163398694</c:v>
                </c:pt>
                <c:pt idx="83">
                  <c:v>130.62493464052287</c:v>
                </c:pt>
                <c:pt idx="84">
                  <c:v>129.67189542483661</c:v>
                </c:pt>
                <c:pt idx="85">
                  <c:v>127.64829411764703</c:v>
                </c:pt>
                <c:pt idx="86">
                  <c:v>126.43077124183009</c:v>
                </c:pt>
                <c:pt idx="87">
                  <c:v>122.8136013071896</c:v>
                </c:pt>
                <c:pt idx="88">
                  <c:v>118.69533986928104</c:v>
                </c:pt>
                <c:pt idx="89">
                  <c:v>117.57915686274509</c:v>
                </c:pt>
                <c:pt idx="90">
                  <c:v>115.25065359477124</c:v>
                </c:pt>
                <c:pt idx="91">
                  <c:v>113.20035294117648</c:v>
                </c:pt>
                <c:pt idx="92">
                  <c:v>107.79371241830064</c:v>
                </c:pt>
                <c:pt idx="93">
                  <c:v>105.650477124183</c:v>
                </c:pt>
                <c:pt idx="94">
                  <c:v>104.01749673202615</c:v>
                </c:pt>
                <c:pt idx="95">
                  <c:v>102.1237516339869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7A-42F4-B072-BA99F3FA3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929216"/>
        <c:axId val="52926816"/>
      </c:lineChart>
      <c:catAx>
        <c:axId val="529292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2926816"/>
        <c:crosses val="autoZero"/>
        <c:auto val="1"/>
        <c:lblAlgn val="ctr"/>
        <c:lblOffset val="100"/>
        <c:noMultiLvlLbl val="0"/>
      </c:catAx>
      <c:valAx>
        <c:axId val="529268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292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סיכום!$A$381</c:f>
              <c:strCache>
                <c:ptCount val="1"/>
                <c:pt idx="0">
                  <c:v> חורף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סיכום!$B$380:$CS$380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סיכום!$B$381:$CS$381</c:f>
              <c:numCache>
                <c:formatCode>General</c:formatCode>
                <c:ptCount val="96"/>
                <c:pt idx="0">
                  <c:v>7777.6840000000038</c:v>
                </c:pt>
                <c:pt idx="1">
                  <c:v>7589.9640000000027</c:v>
                </c:pt>
                <c:pt idx="2">
                  <c:v>7379.4740000000011</c:v>
                </c:pt>
                <c:pt idx="3">
                  <c:v>7208.6860000000015</c:v>
                </c:pt>
                <c:pt idx="4">
                  <c:v>7045.2650000000012</c:v>
                </c:pt>
                <c:pt idx="5">
                  <c:v>6917.315999999998</c:v>
                </c:pt>
                <c:pt idx="6">
                  <c:v>6769.2540000000026</c:v>
                </c:pt>
                <c:pt idx="7">
                  <c:v>6705.1970000000001</c:v>
                </c:pt>
                <c:pt idx="8">
                  <c:v>6609.0549999999994</c:v>
                </c:pt>
                <c:pt idx="9">
                  <c:v>6458.8590000000004</c:v>
                </c:pt>
                <c:pt idx="10">
                  <c:v>6407.6359999999995</c:v>
                </c:pt>
                <c:pt idx="11">
                  <c:v>6265.0120000000015</c:v>
                </c:pt>
                <c:pt idx="12">
                  <c:v>6269.6290000000008</c:v>
                </c:pt>
                <c:pt idx="13">
                  <c:v>6259.0630000000019</c:v>
                </c:pt>
                <c:pt idx="14">
                  <c:v>6240.6729999999989</c:v>
                </c:pt>
                <c:pt idx="15">
                  <c:v>6213.8749999999973</c:v>
                </c:pt>
                <c:pt idx="16">
                  <c:v>6136.6029999999955</c:v>
                </c:pt>
                <c:pt idx="17">
                  <c:v>6210.4679999999998</c:v>
                </c:pt>
                <c:pt idx="18">
                  <c:v>6275.0939999999982</c:v>
                </c:pt>
                <c:pt idx="19">
                  <c:v>6523.5760000000018</c:v>
                </c:pt>
                <c:pt idx="20">
                  <c:v>6716.6999999999989</c:v>
                </c:pt>
                <c:pt idx="21">
                  <c:v>6793.5369999999994</c:v>
                </c:pt>
                <c:pt idx="22">
                  <c:v>6771.6039999999994</c:v>
                </c:pt>
                <c:pt idx="23">
                  <c:v>6957.9589999999998</c:v>
                </c:pt>
                <c:pt idx="24">
                  <c:v>7228.8649999999998</c:v>
                </c:pt>
                <c:pt idx="25">
                  <c:v>6913.2809999999972</c:v>
                </c:pt>
                <c:pt idx="26">
                  <c:v>6521.6900000000023</c:v>
                </c:pt>
                <c:pt idx="27">
                  <c:v>7423.5490000000009</c:v>
                </c:pt>
                <c:pt idx="28">
                  <c:v>7990.0389999999998</c:v>
                </c:pt>
                <c:pt idx="29">
                  <c:v>8282.3089999999993</c:v>
                </c:pt>
                <c:pt idx="30">
                  <c:v>8714.3689999999988</c:v>
                </c:pt>
                <c:pt idx="31">
                  <c:v>9359.9699999999957</c:v>
                </c:pt>
                <c:pt idx="32">
                  <c:v>10001.734000000002</c:v>
                </c:pt>
                <c:pt idx="33">
                  <c:v>10761.208000000001</c:v>
                </c:pt>
                <c:pt idx="34">
                  <c:v>11281.902</c:v>
                </c:pt>
                <c:pt idx="35">
                  <c:v>11614.524000000001</c:v>
                </c:pt>
                <c:pt idx="36">
                  <c:v>12076.880000000005</c:v>
                </c:pt>
                <c:pt idx="37">
                  <c:v>12360.887999999995</c:v>
                </c:pt>
                <c:pt idx="38">
                  <c:v>12522.333000000001</c:v>
                </c:pt>
                <c:pt idx="39">
                  <c:v>12832.344999999999</c:v>
                </c:pt>
                <c:pt idx="40">
                  <c:v>12905.846</c:v>
                </c:pt>
                <c:pt idx="41">
                  <c:v>12967.573999999997</c:v>
                </c:pt>
                <c:pt idx="42">
                  <c:v>12908.817999999997</c:v>
                </c:pt>
                <c:pt idx="43">
                  <c:v>12744.634</c:v>
                </c:pt>
                <c:pt idx="44">
                  <c:v>12778.503000000002</c:v>
                </c:pt>
                <c:pt idx="45">
                  <c:v>12883.278999999999</c:v>
                </c:pt>
                <c:pt idx="46">
                  <c:v>12656.625999999998</c:v>
                </c:pt>
                <c:pt idx="47">
                  <c:v>12554.424999999997</c:v>
                </c:pt>
                <c:pt idx="48">
                  <c:v>12416.037000000002</c:v>
                </c:pt>
                <c:pt idx="49">
                  <c:v>12300.021999999995</c:v>
                </c:pt>
                <c:pt idx="50">
                  <c:v>12275.375</c:v>
                </c:pt>
                <c:pt idx="51">
                  <c:v>12010.823000000002</c:v>
                </c:pt>
                <c:pt idx="52">
                  <c:v>11741.224</c:v>
                </c:pt>
                <c:pt idx="53">
                  <c:v>11466.654999999999</c:v>
                </c:pt>
                <c:pt idx="54">
                  <c:v>11113.149999999996</c:v>
                </c:pt>
                <c:pt idx="55">
                  <c:v>10862.804000000002</c:v>
                </c:pt>
                <c:pt idx="56">
                  <c:v>10656.550999999999</c:v>
                </c:pt>
                <c:pt idx="57">
                  <c:v>10363.378999999995</c:v>
                </c:pt>
                <c:pt idx="58">
                  <c:v>10237.991000000002</c:v>
                </c:pt>
                <c:pt idx="59">
                  <c:v>10049.454</c:v>
                </c:pt>
                <c:pt idx="60">
                  <c:v>9904.6549999999988</c:v>
                </c:pt>
                <c:pt idx="61">
                  <c:v>9760.8660000000018</c:v>
                </c:pt>
                <c:pt idx="62">
                  <c:v>9635.7350000000006</c:v>
                </c:pt>
                <c:pt idx="63">
                  <c:v>9803.7650000000012</c:v>
                </c:pt>
                <c:pt idx="64">
                  <c:v>10288.838999999996</c:v>
                </c:pt>
                <c:pt idx="65">
                  <c:v>10852</c:v>
                </c:pt>
                <c:pt idx="66">
                  <c:v>11985.582000000002</c:v>
                </c:pt>
                <c:pt idx="67">
                  <c:v>12726.962999999998</c:v>
                </c:pt>
                <c:pt idx="68">
                  <c:v>13333.582999999999</c:v>
                </c:pt>
                <c:pt idx="69">
                  <c:v>13750.228999999999</c:v>
                </c:pt>
                <c:pt idx="70">
                  <c:v>13888.155999999997</c:v>
                </c:pt>
                <c:pt idx="71">
                  <c:v>13953.374</c:v>
                </c:pt>
                <c:pt idx="72">
                  <c:v>13854.553000000004</c:v>
                </c:pt>
                <c:pt idx="73">
                  <c:v>13739.897999999997</c:v>
                </c:pt>
                <c:pt idx="74">
                  <c:v>13561.997999999994</c:v>
                </c:pt>
                <c:pt idx="75">
                  <c:v>13236.221999999998</c:v>
                </c:pt>
                <c:pt idx="76">
                  <c:v>13055.795</c:v>
                </c:pt>
                <c:pt idx="77">
                  <c:v>12983.064000000004</c:v>
                </c:pt>
                <c:pt idx="78">
                  <c:v>12808.148000000001</c:v>
                </c:pt>
                <c:pt idx="79">
                  <c:v>12526.768000000002</c:v>
                </c:pt>
                <c:pt idx="80">
                  <c:v>12308.735999999997</c:v>
                </c:pt>
                <c:pt idx="81">
                  <c:v>12031.963999999996</c:v>
                </c:pt>
                <c:pt idx="82">
                  <c:v>11877.203999999998</c:v>
                </c:pt>
                <c:pt idx="83">
                  <c:v>11658.556</c:v>
                </c:pt>
                <c:pt idx="84">
                  <c:v>11505.918000000005</c:v>
                </c:pt>
                <c:pt idx="85">
                  <c:v>11271.195000000002</c:v>
                </c:pt>
                <c:pt idx="86">
                  <c:v>10878.625999999993</c:v>
                </c:pt>
                <c:pt idx="87">
                  <c:v>10258.859</c:v>
                </c:pt>
                <c:pt idx="88">
                  <c:v>9829.6170000000002</c:v>
                </c:pt>
                <c:pt idx="89">
                  <c:v>9635.0350000000017</c:v>
                </c:pt>
                <c:pt idx="90">
                  <c:v>9456.18</c:v>
                </c:pt>
                <c:pt idx="91">
                  <c:v>9218.9850000000006</c:v>
                </c:pt>
                <c:pt idx="92">
                  <c:v>8600.0949999999975</c:v>
                </c:pt>
                <c:pt idx="93">
                  <c:v>8383.0739999999987</c:v>
                </c:pt>
                <c:pt idx="94">
                  <c:v>8194.2489999999998</c:v>
                </c:pt>
                <c:pt idx="95">
                  <c:v>7970.7530000000006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C-43A3-8249-F990EACF3690}"/>
            </c:ext>
          </c:extLst>
        </c:ser>
        <c:ser>
          <c:idx val="1"/>
          <c:order val="1"/>
          <c:tx>
            <c:strRef>
              <c:f>סיכום!$A$382</c:f>
              <c:strCache>
                <c:ptCount val="1"/>
                <c:pt idx="0">
                  <c:v> קיץ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סיכום!$B$380:$CS$380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סיכום!$B$382:$CS$382</c:f>
              <c:numCache>
                <c:formatCode>General</c:formatCode>
                <c:ptCount val="96"/>
                <c:pt idx="0">
                  <c:v>16913.773999999998</c:v>
                </c:pt>
                <c:pt idx="1">
                  <c:v>16785.467999999997</c:v>
                </c:pt>
                <c:pt idx="2">
                  <c:v>16240.186000000005</c:v>
                </c:pt>
                <c:pt idx="3">
                  <c:v>15877.157000000003</c:v>
                </c:pt>
                <c:pt idx="4">
                  <c:v>15728.655999999995</c:v>
                </c:pt>
                <c:pt idx="5">
                  <c:v>15466.830000000007</c:v>
                </c:pt>
                <c:pt idx="6">
                  <c:v>15016.180999999997</c:v>
                </c:pt>
                <c:pt idx="7">
                  <c:v>14707</c:v>
                </c:pt>
                <c:pt idx="8">
                  <c:v>14555.855</c:v>
                </c:pt>
                <c:pt idx="9">
                  <c:v>14378.579000000005</c:v>
                </c:pt>
                <c:pt idx="10">
                  <c:v>14052.242999999995</c:v>
                </c:pt>
                <c:pt idx="11">
                  <c:v>14038.303000000007</c:v>
                </c:pt>
                <c:pt idx="12">
                  <c:v>14020.637000000002</c:v>
                </c:pt>
                <c:pt idx="13">
                  <c:v>14143.585000000006</c:v>
                </c:pt>
                <c:pt idx="14">
                  <c:v>14210.010999999999</c:v>
                </c:pt>
                <c:pt idx="15">
                  <c:v>14189.382000000007</c:v>
                </c:pt>
                <c:pt idx="16">
                  <c:v>14210.692000000003</c:v>
                </c:pt>
                <c:pt idx="17">
                  <c:v>14314.390000000003</c:v>
                </c:pt>
                <c:pt idx="18">
                  <c:v>14431.825999999999</c:v>
                </c:pt>
                <c:pt idx="19">
                  <c:v>14459.403000000006</c:v>
                </c:pt>
                <c:pt idx="20">
                  <c:v>14353.393999999997</c:v>
                </c:pt>
                <c:pt idx="21">
                  <c:v>14232.311000000002</c:v>
                </c:pt>
                <c:pt idx="22">
                  <c:v>13935.373999999998</c:v>
                </c:pt>
                <c:pt idx="23">
                  <c:v>13800.813999999998</c:v>
                </c:pt>
                <c:pt idx="24">
                  <c:v>14015.143999999998</c:v>
                </c:pt>
                <c:pt idx="25">
                  <c:v>14192.281999999994</c:v>
                </c:pt>
                <c:pt idx="26">
                  <c:v>14696.520999999995</c:v>
                </c:pt>
                <c:pt idx="27">
                  <c:v>16162.04</c:v>
                </c:pt>
                <c:pt idx="28">
                  <c:v>19331.950000000004</c:v>
                </c:pt>
                <c:pt idx="29">
                  <c:v>20468.853999999999</c:v>
                </c:pt>
                <c:pt idx="30">
                  <c:v>21810.430000000004</c:v>
                </c:pt>
                <c:pt idx="31">
                  <c:v>23224.516000000018</c:v>
                </c:pt>
                <c:pt idx="32">
                  <c:v>24574.249000000014</c:v>
                </c:pt>
                <c:pt idx="33">
                  <c:v>26312.939999999991</c:v>
                </c:pt>
                <c:pt idx="34">
                  <c:v>27344.618999999995</c:v>
                </c:pt>
                <c:pt idx="35">
                  <c:v>28430.470000000012</c:v>
                </c:pt>
                <c:pt idx="36">
                  <c:v>29570.675999999999</c:v>
                </c:pt>
                <c:pt idx="37">
                  <c:v>30294.934999999994</c:v>
                </c:pt>
                <c:pt idx="38">
                  <c:v>30916.096999999987</c:v>
                </c:pt>
                <c:pt idx="39">
                  <c:v>31568.582999999988</c:v>
                </c:pt>
                <c:pt idx="40">
                  <c:v>32310.668999999994</c:v>
                </c:pt>
                <c:pt idx="41">
                  <c:v>32783.462000000014</c:v>
                </c:pt>
                <c:pt idx="42">
                  <c:v>32920.156000000003</c:v>
                </c:pt>
                <c:pt idx="43">
                  <c:v>33005.381999999998</c:v>
                </c:pt>
                <c:pt idx="44">
                  <c:v>33158.233999999997</c:v>
                </c:pt>
                <c:pt idx="45">
                  <c:v>33168.171999999999</c:v>
                </c:pt>
                <c:pt idx="46">
                  <c:v>33073.016999999993</c:v>
                </c:pt>
                <c:pt idx="47">
                  <c:v>32950.029000000002</c:v>
                </c:pt>
                <c:pt idx="48">
                  <c:v>32872.748</c:v>
                </c:pt>
                <c:pt idx="49">
                  <c:v>32613.092000000008</c:v>
                </c:pt>
                <c:pt idx="50">
                  <c:v>32456.669999999991</c:v>
                </c:pt>
                <c:pt idx="51">
                  <c:v>31959.762000000006</c:v>
                </c:pt>
                <c:pt idx="52">
                  <c:v>31312.685999999998</c:v>
                </c:pt>
                <c:pt idx="53">
                  <c:v>30750.607000000011</c:v>
                </c:pt>
                <c:pt idx="54">
                  <c:v>30397.755000000005</c:v>
                </c:pt>
                <c:pt idx="55">
                  <c:v>29911.718999999997</c:v>
                </c:pt>
                <c:pt idx="56">
                  <c:v>29108.568999999996</c:v>
                </c:pt>
                <c:pt idx="57">
                  <c:v>28788.902999999991</c:v>
                </c:pt>
                <c:pt idx="58">
                  <c:v>28361.307999999997</c:v>
                </c:pt>
                <c:pt idx="59">
                  <c:v>27983.785999999993</c:v>
                </c:pt>
                <c:pt idx="60">
                  <c:v>27242.422999999995</c:v>
                </c:pt>
                <c:pt idx="61">
                  <c:v>26615.040000000001</c:v>
                </c:pt>
                <c:pt idx="62">
                  <c:v>25929.768999999989</c:v>
                </c:pt>
                <c:pt idx="63">
                  <c:v>25498.153000000009</c:v>
                </c:pt>
                <c:pt idx="64">
                  <c:v>25679.322</c:v>
                </c:pt>
                <c:pt idx="65">
                  <c:v>25538.112000000001</c:v>
                </c:pt>
                <c:pt idx="66">
                  <c:v>24999.109999999986</c:v>
                </c:pt>
                <c:pt idx="67">
                  <c:v>24365.717000000008</c:v>
                </c:pt>
                <c:pt idx="68">
                  <c:v>23849.870000000006</c:v>
                </c:pt>
                <c:pt idx="69">
                  <c:v>23596.668999999998</c:v>
                </c:pt>
                <c:pt idx="70">
                  <c:v>23419.860000000004</c:v>
                </c:pt>
                <c:pt idx="71">
                  <c:v>23193.587999999992</c:v>
                </c:pt>
                <c:pt idx="72">
                  <c:v>22793.080000000005</c:v>
                </c:pt>
                <c:pt idx="73">
                  <c:v>22537.3</c:v>
                </c:pt>
                <c:pt idx="74">
                  <c:v>22753.221999999998</c:v>
                </c:pt>
                <c:pt idx="75">
                  <c:v>23140.61199999999</c:v>
                </c:pt>
                <c:pt idx="76">
                  <c:v>23562.676000000003</c:v>
                </c:pt>
                <c:pt idx="77">
                  <c:v>24467.307000000008</c:v>
                </c:pt>
                <c:pt idx="78">
                  <c:v>25435.917999999998</c:v>
                </c:pt>
                <c:pt idx="79">
                  <c:v>25854.436000000002</c:v>
                </c:pt>
                <c:pt idx="80">
                  <c:v>25181.120000000003</c:v>
                </c:pt>
                <c:pt idx="81">
                  <c:v>24375.968000000004</c:v>
                </c:pt>
                <c:pt idx="82">
                  <c:v>23625.231999999996</c:v>
                </c:pt>
                <c:pt idx="83">
                  <c:v>23010.961000000003</c:v>
                </c:pt>
                <c:pt idx="84">
                  <c:v>22210.585000000003</c:v>
                </c:pt>
                <c:pt idx="85">
                  <c:v>21696.626999999997</c:v>
                </c:pt>
                <c:pt idx="86">
                  <c:v>21249.771000000001</c:v>
                </c:pt>
                <c:pt idx="87">
                  <c:v>20635.526000000002</c:v>
                </c:pt>
                <c:pt idx="88">
                  <c:v>20071.297999999999</c:v>
                </c:pt>
                <c:pt idx="89">
                  <c:v>19898.560000000005</c:v>
                </c:pt>
                <c:pt idx="90">
                  <c:v>19388.13600000001</c:v>
                </c:pt>
                <c:pt idx="91">
                  <c:v>18943.517999999989</c:v>
                </c:pt>
                <c:pt idx="92">
                  <c:v>17890.92400000001</c:v>
                </c:pt>
                <c:pt idx="93">
                  <c:v>17565.046000000002</c:v>
                </c:pt>
                <c:pt idx="94">
                  <c:v>17348.177</c:v>
                </c:pt>
                <c:pt idx="95">
                  <c:v>17116.573999999997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C-43A3-8249-F990EACF3690}"/>
            </c:ext>
          </c:extLst>
        </c:ser>
        <c:ser>
          <c:idx val="2"/>
          <c:order val="2"/>
          <c:tx>
            <c:strRef>
              <c:f>סיכום!$A$383</c:f>
              <c:strCache>
                <c:ptCount val="1"/>
                <c:pt idx="0">
                  <c:v> מעבר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סיכום!$B$380:$CS$380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סיכום!$B$383:$CS$383</c:f>
              <c:numCache>
                <c:formatCode>General</c:formatCode>
                <c:ptCount val="96"/>
                <c:pt idx="0">
                  <c:v>15302.063</c:v>
                </c:pt>
                <c:pt idx="1">
                  <c:v>15038.228999999999</c:v>
                </c:pt>
                <c:pt idx="2">
                  <c:v>14785.989</c:v>
                </c:pt>
                <c:pt idx="3">
                  <c:v>14521.583999999997</c:v>
                </c:pt>
                <c:pt idx="4">
                  <c:v>14336.926000000003</c:v>
                </c:pt>
                <c:pt idx="5">
                  <c:v>14125.091999999997</c:v>
                </c:pt>
                <c:pt idx="6">
                  <c:v>13741.016</c:v>
                </c:pt>
                <c:pt idx="7">
                  <c:v>13538.876</c:v>
                </c:pt>
                <c:pt idx="8">
                  <c:v>13165.158000000001</c:v>
                </c:pt>
                <c:pt idx="9">
                  <c:v>13003.360999999997</c:v>
                </c:pt>
                <c:pt idx="10">
                  <c:v>12779.358</c:v>
                </c:pt>
                <c:pt idx="11">
                  <c:v>12835.68</c:v>
                </c:pt>
                <c:pt idx="12">
                  <c:v>12785.778000000002</c:v>
                </c:pt>
                <c:pt idx="13">
                  <c:v>12661.537999999997</c:v>
                </c:pt>
                <c:pt idx="14">
                  <c:v>12583.408999999996</c:v>
                </c:pt>
                <c:pt idx="15">
                  <c:v>12547.781000000003</c:v>
                </c:pt>
                <c:pt idx="16">
                  <c:v>12408.897000000001</c:v>
                </c:pt>
                <c:pt idx="17">
                  <c:v>12514</c:v>
                </c:pt>
                <c:pt idx="18">
                  <c:v>12386.013000000004</c:v>
                </c:pt>
                <c:pt idx="19">
                  <c:v>12464.621999999999</c:v>
                </c:pt>
                <c:pt idx="20">
                  <c:v>12554.345000000001</c:v>
                </c:pt>
                <c:pt idx="21">
                  <c:v>12518.217000000001</c:v>
                </c:pt>
                <c:pt idx="22">
                  <c:v>12307.219000000005</c:v>
                </c:pt>
                <c:pt idx="23">
                  <c:v>11909.325000000001</c:v>
                </c:pt>
                <c:pt idx="24">
                  <c:v>11609.723</c:v>
                </c:pt>
                <c:pt idx="25">
                  <c:v>11296.091999999997</c:v>
                </c:pt>
                <c:pt idx="26">
                  <c:v>11467.504000000001</c:v>
                </c:pt>
                <c:pt idx="27">
                  <c:v>12387.358</c:v>
                </c:pt>
                <c:pt idx="28">
                  <c:v>13620.437999999996</c:v>
                </c:pt>
                <c:pt idx="29">
                  <c:v>13831.182000000001</c:v>
                </c:pt>
                <c:pt idx="30">
                  <c:v>14472.017000000002</c:v>
                </c:pt>
                <c:pt idx="31">
                  <c:v>15348.377</c:v>
                </c:pt>
                <c:pt idx="32">
                  <c:v>16304.957</c:v>
                </c:pt>
                <c:pt idx="33">
                  <c:v>17415.611999999997</c:v>
                </c:pt>
                <c:pt idx="34">
                  <c:v>18254.798999999999</c:v>
                </c:pt>
                <c:pt idx="35">
                  <c:v>18821.628000000004</c:v>
                </c:pt>
                <c:pt idx="36">
                  <c:v>19654.702999999994</c:v>
                </c:pt>
                <c:pt idx="37">
                  <c:v>20166.591</c:v>
                </c:pt>
                <c:pt idx="38">
                  <c:v>20670.945</c:v>
                </c:pt>
                <c:pt idx="39">
                  <c:v>21152.268999999993</c:v>
                </c:pt>
                <c:pt idx="40">
                  <c:v>21668.705999999998</c:v>
                </c:pt>
                <c:pt idx="41">
                  <c:v>21861.987999999998</c:v>
                </c:pt>
                <c:pt idx="42">
                  <c:v>22059.297999999999</c:v>
                </c:pt>
                <c:pt idx="43">
                  <c:v>22187.883000000005</c:v>
                </c:pt>
                <c:pt idx="44">
                  <c:v>22349.279999999995</c:v>
                </c:pt>
                <c:pt idx="45">
                  <c:v>22400.378000000001</c:v>
                </c:pt>
                <c:pt idx="46">
                  <c:v>22305.019999999997</c:v>
                </c:pt>
                <c:pt idx="47">
                  <c:v>22319.964000000007</c:v>
                </c:pt>
                <c:pt idx="48">
                  <c:v>22311.453000000001</c:v>
                </c:pt>
                <c:pt idx="49">
                  <c:v>22331.157999999996</c:v>
                </c:pt>
                <c:pt idx="50">
                  <c:v>22266.903000000006</c:v>
                </c:pt>
                <c:pt idx="51">
                  <c:v>21885.451999999994</c:v>
                </c:pt>
                <c:pt idx="52">
                  <c:v>21609.444000000003</c:v>
                </c:pt>
                <c:pt idx="53">
                  <c:v>21224.331000000006</c:v>
                </c:pt>
                <c:pt idx="54">
                  <c:v>20810.673999999999</c:v>
                </c:pt>
                <c:pt idx="55">
                  <c:v>20586.517999999996</c:v>
                </c:pt>
                <c:pt idx="56">
                  <c:v>20337.536</c:v>
                </c:pt>
                <c:pt idx="57">
                  <c:v>19914.813999999995</c:v>
                </c:pt>
                <c:pt idx="58">
                  <c:v>19816.132000000001</c:v>
                </c:pt>
                <c:pt idx="59">
                  <c:v>19598.263999999996</c:v>
                </c:pt>
                <c:pt idx="60">
                  <c:v>19066.739999999998</c:v>
                </c:pt>
                <c:pt idx="61">
                  <c:v>18672.207000000002</c:v>
                </c:pt>
                <c:pt idx="62">
                  <c:v>18331.826999999997</c:v>
                </c:pt>
                <c:pt idx="63">
                  <c:v>18195.366999999998</c:v>
                </c:pt>
                <c:pt idx="64">
                  <c:v>18237.362999999998</c:v>
                </c:pt>
                <c:pt idx="65">
                  <c:v>18585.817000000003</c:v>
                </c:pt>
                <c:pt idx="66">
                  <c:v>18862.129000000001</c:v>
                </c:pt>
                <c:pt idx="67">
                  <c:v>19232.058000000001</c:v>
                </c:pt>
                <c:pt idx="68">
                  <c:v>19377.805000000008</c:v>
                </c:pt>
                <c:pt idx="69">
                  <c:v>19487.383999999998</c:v>
                </c:pt>
                <c:pt idx="70">
                  <c:v>19702.775000000001</c:v>
                </c:pt>
                <c:pt idx="71">
                  <c:v>20030.431999999997</c:v>
                </c:pt>
                <c:pt idx="72">
                  <c:v>20426.173999999999</c:v>
                </c:pt>
                <c:pt idx="73">
                  <c:v>20743.273999999998</c:v>
                </c:pt>
                <c:pt idx="74">
                  <c:v>20691.261999999999</c:v>
                </c:pt>
                <c:pt idx="75">
                  <c:v>20517.435000000005</c:v>
                </c:pt>
                <c:pt idx="76">
                  <c:v>20917.731</c:v>
                </c:pt>
                <c:pt idx="77">
                  <c:v>21421.638999999999</c:v>
                </c:pt>
                <c:pt idx="78">
                  <c:v>21520.937999999998</c:v>
                </c:pt>
                <c:pt idx="79">
                  <c:v>21156.755000000005</c:v>
                </c:pt>
                <c:pt idx="80">
                  <c:v>20877.775999999991</c:v>
                </c:pt>
                <c:pt idx="81">
                  <c:v>20642.522000000004</c:v>
                </c:pt>
                <c:pt idx="82">
                  <c:v>20268.024999999998</c:v>
                </c:pt>
                <c:pt idx="83">
                  <c:v>19985.614999999998</c:v>
                </c:pt>
                <c:pt idx="84">
                  <c:v>19839.800000000003</c:v>
                </c:pt>
                <c:pt idx="85">
                  <c:v>19530.188999999998</c:v>
                </c:pt>
                <c:pt idx="86">
                  <c:v>19343.908000000003</c:v>
                </c:pt>
                <c:pt idx="87">
                  <c:v>18790.481000000007</c:v>
                </c:pt>
                <c:pt idx="88">
                  <c:v>18160.387000000002</c:v>
                </c:pt>
                <c:pt idx="89">
                  <c:v>17989.611000000001</c:v>
                </c:pt>
                <c:pt idx="90">
                  <c:v>17633.349999999999</c:v>
                </c:pt>
                <c:pt idx="91">
                  <c:v>17319.653999999999</c:v>
                </c:pt>
                <c:pt idx="92">
                  <c:v>16492.437999999998</c:v>
                </c:pt>
                <c:pt idx="93">
                  <c:v>16164.523000000001</c:v>
                </c:pt>
                <c:pt idx="94">
                  <c:v>15914.677000000001</c:v>
                </c:pt>
                <c:pt idx="95">
                  <c:v>15624.933999999997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BC-43A3-8249-F990EACF3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5985456"/>
        <c:axId val="60958240"/>
      </c:lineChart>
      <c:catAx>
        <c:axId val="6759854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0958240"/>
        <c:crosses val="autoZero"/>
        <c:auto val="1"/>
        <c:lblAlgn val="ctr"/>
        <c:lblOffset val="100"/>
        <c:noMultiLvlLbl val="0"/>
      </c:catAx>
      <c:valAx>
        <c:axId val="609582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75985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צריכה רבע שעתית ממוצעת</a:t>
            </a:r>
            <a:r>
              <a:rPr lang="he-IL" baseline="0"/>
              <a:t> לפי מש"בים בשנת 2023</a:t>
            </a:r>
            <a:endParaRPr lang="he-I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'עירוני רבע שעתי'!$A$376</c:f>
              <c:strCache>
                <c:ptCount val="1"/>
                <c:pt idx="0">
                  <c:v> חורף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'עירוני רבע שעתי'!$B$375:$CS$375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'עירוני רבע שעתי'!$B$376:$CS$376</c:f>
              <c:numCache>
                <c:formatCode>_(* #,##0.00_);_(* \(#,##0.00\);_(* "-"??_);_(@_)</c:formatCode>
                <c:ptCount val="96"/>
                <c:pt idx="0">
                  <c:v>82.665066666666704</c:v>
                </c:pt>
                <c:pt idx="1">
                  <c:v>80.597533333333359</c:v>
                </c:pt>
                <c:pt idx="2">
                  <c:v>78.317244444444455</c:v>
                </c:pt>
                <c:pt idx="3">
                  <c:v>76.439544444444451</c:v>
                </c:pt>
                <c:pt idx="4">
                  <c:v>74.587111111111128</c:v>
                </c:pt>
                <c:pt idx="5">
                  <c:v>73.186433333333312</c:v>
                </c:pt>
                <c:pt idx="6">
                  <c:v>71.572933333333353</c:v>
                </c:pt>
                <c:pt idx="7">
                  <c:v>70.859777777777779</c:v>
                </c:pt>
                <c:pt idx="8">
                  <c:v>69.788944444444439</c:v>
                </c:pt>
                <c:pt idx="9">
                  <c:v>68.155444444444456</c:v>
                </c:pt>
                <c:pt idx="10">
                  <c:v>67.556211111111097</c:v>
                </c:pt>
                <c:pt idx="11">
                  <c:v>65.961244444444461</c:v>
                </c:pt>
                <c:pt idx="12">
                  <c:v>66.049200000000013</c:v>
                </c:pt>
                <c:pt idx="13">
                  <c:v>65.959077777777793</c:v>
                </c:pt>
                <c:pt idx="14">
                  <c:v>65.731744444444431</c:v>
                </c:pt>
                <c:pt idx="15">
                  <c:v>65.511099999999971</c:v>
                </c:pt>
                <c:pt idx="16">
                  <c:v>64.691233333333287</c:v>
                </c:pt>
                <c:pt idx="17">
                  <c:v>65.43483333333333</c:v>
                </c:pt>
                <c:pt idx="18">
                  <c:v>66.196233333333311</c:v>
                </c:pt>
                <c:pt idx="19">
                  <c:v>68.993511111111133</c:v>
                </c:pt>
                <c:pt idx="20">
                  <c:v>70.84226666666666</c:v>
                </c:pt>
                <c:pt idx="21">
                  <c:v>71.150344444444443</c:v>
                </c:pt>
                <c:pt idx="22">
                  <c:v>70.609977777777772</c:v>
                </c:pt>
                <c:pt idx="23">
                  <c:v>72.561766666666671</c:v>
                </c:pt>
                <c:pt idx="24">
                  <c:v>75.205988888888882</c:v>
                </c:pt>
                <c:pt idx="25">
                  <c:v>71.516588888888847</c:v>
                </c:pt>
                <c:pt idx="26">
                  <c:v>67.079544444444466</c:v>
                </c:pt>
                <c:pt idx="27">
                  <c:v>77.211577777777777</c:v>
                </c:pt>
                <c:pt idx="28">
                  <c:v>83.440344444444435</c:v>
                </c:pt>
                <c:pt idx="29">
                  <c:v>86.6678</c:v>
                </c:pt>
                <c:pt idx="30">
                  <c:v>91.493644444444428</c:v>
                </c:pt>
                <c:pt idx="31">
                  <c:v>98.463888888888846</c:v>
                </c:pt>
                <c:pt idx="32">
                  <c:v>105.7688666666667</c:v>
                </c:pt>
                <c:pt idx="33">
                  <c:v>114.02810000000001</c:v>
                </c:pt>
                <c:pt idx="34">
                  <c:v>119.84694444444445</c:v>
                </c:pt>
                <c:pt idx="35">
                  <c:v>123.63137777777779</c:v>
                </c:pt>
                <c:pt idx="36">
                  <c:v>128.69586666666672</c:v>
                </c:pt>
                <c:pt idx="37">
                  <c:v>131.71709999999996</c:v>
                </c:pt>
                <c:pt idx="38">
                  <c:v>133.46825555555554</c:v>
                </c:pt>
                <c:pt idx="39">
                  <c:v>136.72454444444443</c:v>
                </c:pt>
                <c:pt idx="40">
                  <c:v>137.68072222222222</c:v>
                </c:pt>
                <c:pt idx="41">
                  <c:v>138.38101111111109</c:v>
                </c:pt>
                <c:pt idx="42">
                  <c:v>137.80694444444441</c:v>
                </c:pt>
                <c:pt idx="43">
                  <c:v>135.96704444444444</c:v>
                </c:pt>
                <c:pt idx="44">
                  <c:v>136.27284444444447</c:v>
                </c:pt>
                <c:pt idx="45">
                  <c:v>137.33788888888887</c:v>
                </c:pt>
                <c:pt idx="46">
                  <c:v>134.85892222222219</c:v>
                </c:pt>
                <c:pt idx="47">
                  <c:v>133.7468111111111</c:v>
                </c:pt>
                <c:pt idx="48">
                  <c:v>132.26796666666669</c:v>
                </c:pt>
                <c:pt idx="49">
                  <c:v>131.03062222222218</c:v>
                </c:pt>
                <c:pt idx="50">
                  <c:v>130.76566666666668</c:v>
                </c:pt>
                <c:pt idx="51">
                  <c:v>127.85780000000001</c:v>
                </c:pt>
                <c:pt idx="52">
                  <c:v>124.91413333333334</c:v>
                </c:pt>
                <c:pt idx="53">
                  <c:v>121.79104444444444</c:v>
                </c:pt>
                <c:pt idx="54">
                  <c:v>117.90001111111107</c:v>
                </c:pt>
                <c:pt idx="55">
                  <c:v>115.1127888888889</c:v>
                </c:pt>
                <c:pt idx="56">
                  <c:v>112.8764222222222</c:v>
                </c:pt>
                <c:pt idx="57">
                  <c:v>109.6689555555555</c:v>
                </c:pt>
                <c:pt idx="58">
                  <c:v>108.19376666666669</c:v>
                </c:pt>
                <c:pt idx="59">
                  <c:v>106.07427777777777</c:v>
                </c:pt>
                <c:pt idx="60">
                  <c:v>104.47416666666666</c:v>
                </c:pt>
                <c:pt idx="61">
                  <c:v>102.89570000000002</c:v>
                </c:pt>
                <c:pt idx="62">
                  <c:v>101.4088888888889</c:v>
                </c:pt>
                <c:pt idx="63">
                  <c:v>103.24176666666669</c:v>
                </c:pt>
                <c:pt idx="64">
                  <c:v>108.56878888888886</c:v>
                </c:pt>
                <c:pt idx="65">
                  <c:v>114.77677777777778</c:v>
                </c:pt>
                <c:pt idx="66">
                  <c:v>127.41504444444448</c:v>
                </c:pt>
                <c:pt idx="67">
                  <c:v>135.73796666666664</c:v>
                </c:pt>
                <c:pt idx="68">
                  <c:v>142.41265555555555</c:v>
                </c:pt>
                <c:pt idx="69">
                  <c:v>147.03286666666665</c:v>
                </c:pt>
                <c:pt idx="70">
                  <c:v>148.63675555555554</c:v>
                </c:pt>
                <c:pt idx="71">
                  <c:v>149.31868888888889</c:v>
                </c:pt>
                <c:pt idx="72">
                  <c:v>148.14312222222225</c:v>
                </c:pt>
                <c:pt idx="73">
                  <c:v>146.80886666666663</c:v>
                </c:pt>
                <c:pt idx="74">
                  <c:v>144.87465555555548</c:v>
                </c:pt>
                <c:pt idx="75">
                  <c:v>141.38863333333333</c:v>
                </c:pt>
                <c:pt idx="76">
                  <c:v>139.62883333333332</c:v>
                </c:pt>
                <c:pt idx="77">
                  <c:v>138.88915555555559</c:v>
                </c:pt>
                <c:pt idx="78">
                  <c:v>136.93432222222225</c:v>
                </c:pt>
                <c:pt idx="79">
                  <c:v>133.79628888888891</c:v>
                </c:pt>
                <c:pt idx="80">
                  <c:v>131.41329999999996</c:v>
                </c:pt>
                <c:pt idx="81">
                  <c:v>128.31537777777774</c:v>
                </c:pt>
                <c:pt idx="82">
                  <c:v>126.65325555555553</c:v>
                </c:pt>
                <c:pt idx="83">
                  <c:v>124.26166666666668</c:v>
                </c:pt>
                <c:pt idx="84">
                  <c:v>122.59728888888894</c:v>
                </c:pt>
                <c:pt idx="85">
                  <c:v>119.99395555555557</c:v>
                </c:pt>
                <c:pt idx="86">
                  <c:v>115.81202222222214</c:v>
                </c:pt>
                <c:pt idx="87">
                  <c:v>109.47088888888889</c:v>
                </c:pt>
                <c:pt idx="88">
                  <c:v>105.04463333333334</c:v>
                </c:pt>
                <c:pt idx="89">
                  <c:v>102.92653333333334</c:v>
                </c:pt>
                <c:pt idx="90">
                  <c:v>100.9999</c:v>
                </c:pt>
                <c:pt idx="91">
                  <c:v>98.410655555555564</c:v>
                </c:pt>
                <c:pt idx="92">
                  <c:v>91.637766666666636</c:v>
                </c:pt>
                <c:pt idx="93">
                  <c:v>89.220433333333318</c:v>
                </c:pt>
                <c:pt idx="94">
                  <c:v>87.169055555555545</c:v>
                </c:pt>
                <c:pt idx="95">
                  <c:v>84.694800000000015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A-4414-AC02-4EE52D88370B}"/>
            </c:ext>
          </c:extLst>
        </c:ser>
        <c:ser>
          <c:idx val="1"/>
          <c:order val="1"/>
          <c:tx>
            <c:strRef>
              <c:f>'עירוני רבע שעתי'!$A$377</c:f>
              <c:strCache>
                <c:ptCount val="1"/>
                <c:pt idx="0">
                  <c:v> קיץ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'עירוני רבע שעתי'!$B$375:$CS$375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'עירוני רבע שעתי'!$B$377:$CS$377</c:f>
              <c:numCache>
                <c:formatCode>_(* #,##0.00_);_(* \(#,##0.00\);_(* "-"??_);_(@_)</c:formatCode>
                <c:ptCount val="96"/>
                <c:pt idx="0">
                  <c:v>126.11631147540982</c:v>
                </c:pt>
                <c:pt idx="1">
                  <c:v>125.21351639344259</c:v>
                </c:pt>
                <c:pt idx="2">
                  <c:v>120.82270491803283</c:v>
                </c:pt>
                <c:pt idx="3">
                  <c:v>117.87991803278692</c:v>
                </c:pt>
                <c:pt idx="4">
                  <c:v>116.68854098360652</c:v>
                </c:pt>
                <c:pt idx="5">
                  <c:v>114.66035245901644</c:v>
                </c:pt>
                <c:pt idx="6">
                  <c:v>111.02590163934423</c:v>
                </c:pt>
                <c:pt idx="7">
                  <c:v>108.45874590163933</c:v>
                </c:pt>
                <c:pt idx="8">
                  <c:v>107.2879262295082</c:v>
                </c:pt>
                <c:pt idx="9">
                  <c:v>105.90366393442626</c:v>
                </c:pt>
                <c:pt idx="10">
                  <c:v>103.18813114754094</c:v>
                </c:pt>
                <c:pt idx="11">
                  <c:v>103.14836885245909</c:v>
                </c:pt>
                <c:pt idx="12">
                  <c:v>102.99205737704921</c:v>
                </c:pt>
                <c:pt idx="13">
                  <c:v>103.98434426229512</c:v>
                </c:pt>
                <c:pt idx="14">
                  <c:v>104.5716557377049</c:v>
                </c:pt>
                <c:pt idx="15">
                  <c:v>104.3838196721312</c:v>
                </c:pt>
                <c:pt idx="16">
                  <c:v>104.55219672131149</c:v>
                </c:pt>
                <c:pt idx="17">
                  <c:v>105.45668032786887</c:v>
                </c:pt>
                <c:pt idx="18">
                  <c:v>106.41369672131147</c:v>
                </c:pt>
                <c:pt idx="19">
                  <c:v>106.57327868852464</c:v>
                </c:pt>
                <c:pt idx="20">
                  <c:v>105.80007377049176</c:v>
                </c:pt>
                <c:pt idx="21">
                  <c:v>104.91678688524591</c:v>
                </c:pt>
                <c:pt idx="22">
                  <c:v>102.41837704918031</c:v>
                </c:pt>
                <c:pt idx="23">
                  <c:v>101.24147540983606</c:v>
                </c:pt>
                <c:pt idx="24">
                  <c:v>103.10786065573768</c:v>
                </c:pt>
                <c:pt idx="25">
                  <c:v>104.48847540983601</c:v>
                </c:pt>
                <c:pt idx="26">
                  <c:v>108.32086885245897</c:v>
                </c:pt>
                <c:pt idx="27">
                  <c:v>119.87980327868853</c:v>
                </c:pt>
                <c:pt idx="28">
                  <c:v>145.62598360655744</c:v>
                </c:pt>
                <c:pt idx="29">
                  <c:v>154.62212295081969</c:v>
                </c:pt>
                <c:pt idx="30">
                  <c:v>165.25414754098364</c:v>
                </c:pt>
                <c:pt idx="31">
                  <c:v>176.18690983606572</c:v>
                </c:pt>
                <c:pt idx="32">
                  <c:v>186.8749262295083</c:v>
                </c:pt>
                <c:pt idx="33">
                  <c:v>200.9979098360655</c:v>
                </c:pt>
                <c:pt idx="34">
                  <c:v>209.35816393442619</c:v>
                </c:pt>
                <c:pt idx="35">
                  <c:v>218.145655737705</c:v>
                </c:pt>
                <c:pt idx="36">
                  <c:v>227.31423770491804</c:v>
                </c:pt>
                <c:pt idx="37">
                  <c:v>233.04449180327862</c:v>
                </c:pt>
                <c:pt idx="38">
                  <c:v>238.14152459016381</c:v>
                </c:pt>
                <c:pt idx="39">
                  <c:v>243.14898360655729</c:v>
                </c:pt>
                <c:pt idx="40">
                  <c:v>248.83820491803274</c:v>
                </c:pt>
                <c:pt idx="41">
                  <c:v>252.50654918032799</c:v>
                </c:pt>
                <c:pt idx="42">
                  <c:v>253.33588524590166</c:v>
                </c:pt>
                <c:pt idx="43">
                  <c:v>254.07700819672132</c:v>
                </c:pt>
                <c:pt idx="44">
                  <c:v>254.97255737704913</c:v>
                </c:pt>
                <c:pt idx="45">
                  <c:v>255.06608196721314</c:v>
                </c:pt>
                <c:pt idx="46">
                  <c:v>254.09628688524586</c:v>
                </c:pt>
                <c:pt idx="47">
                  <c:v>253.20586885245905</c:v>
                </c:pt>
                <c:pt idx="48">
                  <c:v>252.39548360655741</c:v>
                </c:pt>
                <c:pt idx="49">
                  <c:v>250.31289344262302</c:v>
                </c:pt>
                <c:pt idx="50">
                  <c:v>248.89990983606549</c:v>
                </c:pt>
                <c:pt idx="51">
                  <c:v>244.74436065573775</c:v>
                </c:pt>
                <c:pt idx="52">
                  <c:v>239.52357377049177</c:v>
                </c:pt>
                <c:pt idx="53">
                  <c:v>234.85540983606566</c:v>
                </c:pt>
                <c:pt idx="54">
                  <c:v>231.96441803278691</c:v>
                </c:pt>
                <c:pt idx="55">
                  <c:v>227.9952213114754</c:v>
                </c:pt>
                <c:pt idx="56">
                  <c:v>221.31063934426228</c:v>
                </c:pt>
                <c:pt idx="57">
                  <c:v>218.49387704918024</c:v>
                </c:pt>
                <c:pt idx="58">
                  <c:v>214.8507868852459</c:v>
                </c:pt>
                <c:pt idx="59">
                  <c:v>211.76868032786879</c:v>
                </c:pt>
                <c:pt idx="60">
                  <c:v>205.68535245901634</c:v>
                </c:pt>
                <c:pt idx="61">
                  <c:v>200.53468032786884</c:v>
                </c:pt>
                <c:pt idx="62">
                  <c:v>194.91555737704908</c:v>
                </c:pt>
                <c:pt idx="63">
                  <c:v>191.40680327868859</c:v>
                </c:pt>
                <c:pt idx="64">
                  <c:v>193.27327868852458</c:v>
                </c:pt>
                <c:pt idx="65">
                  <c:v>192.14600819672131</c:v>
                </c:pt>
                <c:pt idx="66">
                  <c:v>187.84599180327857</c:v>
                </c:pt>
                <c:pt idx="67">
                  <c:v>182.7349590163935</c:v>
                </c:pt>
                <c:pt idx="68">
                  <c:v>178.75597540983611</c:v>
                </c:pt>
                <c:pt idx="69">
                  <c:v>177.02817213114753</c:v>
                </c:pt>
                <c:pt idx="70">
                  <c:v>175.96013114754101</c:v>
                </c:pt>
                <c:pt idx="71">
                  <c:v>174.20323770491797</c:v>
                </c:pt>
                <c:pt idx="72">
                  <c:v>171.19813934426236</c:v>
                </c:pt>
                <c:pt idx="73">
                  <c:v>169.43338524590163</c:v>
                </c:pt>
                <c:pt idx="74">
                  <c:v>171.33476229508193</c:v>
                </c:pt>
                <c:pt idx="75">
                  <c:v>174.33228688524582</c:v>
                </c:pt>
                <c:pt idx="76">
                  <c:v>178.0943442622951</c:v>
                </c:pt>
                <c:pt idx="77">
                  <c:v>185.58181967213122</c:v>
                </c:pt>
                <c:pt idx="78">
                  <c:v>193.59141803278686</c:v>
                </c:pt>
                <c:pt idx="79">
                  <c:v>197.0735</c:v>
                </c:pt>
                <c:pt idx="80">
                  <c:v>191.69256557377051</c:v>
                </c:pt>
                <c:pt idx="81">
                  <c:v>185.18570491803283</c:v>
                </c:pt>
                <c:pt idx="82">
                  <c:v>179.28770491803274</c:v>
                </c:pt>
                <c:pt idx="83">
                  <c:v>174.42437704918035</c:v>
                </c:pt>
                <c:pt idx="84">
                  <c:v>167.7903360655738</c:v>
                </c:pt>
                <c:pt idx="85">
                  <c:v>163.80453278688523</c:v>
                </c:pt>
                <c:pt idx="86">
                  <c:v>160.34858196721314</c:v>
                </c:pt>
                <c:pt idx="87">
                  <c:v>155.45739344262296</c:v>
                </c:pt>
                <c:pt idx="88">
                  <c:v>150.8623032786885</c:v>
                </c:pt>
                <c:pt idx="89">
                  <c:v>149.62622950819676</c:v>
                </c:pt>
                <c:pt idx="90">
                  <c:v>145.59635245901646</c:v>
                </c:pt>
                <c:pt idx="91">
                  <c:v>142.03491803278678</c:v>
                </c:pt>
                <c:pt idx="92">
                  <c:v>133.57568852459025</c:v>
                </c:pt>
                <c:pt idx="93">
                  <c:v>131.048</c:v>
                </c:pt>
                <c:pt idx="94">
                  <c:v>129.50315573770493</c:v>
                </c:pt>
                <c:pt idx="95">
                  <c:v>127.67518032786883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A-4414-AC02-4EE52D88370B}"/>
            </c:ext>
          </c:extLst>
        </c:ser>
        <c:ser>
          <c:idx val="2"/>
          <c:order val="2"/>
          <c:tx>
            <c:strRef>
              <c:f>'עירוני רבע שעתי'!$A$378</c:f>
              <c:strCache>
                <c:ptCount val="1"/>
                <c:pt idx="0">
                  <c:v> מעבר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'עירוני רבע שעתי'!$B$375:$CS$375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'עירוני רבע שעתי'!$B$378:$CS$378</c:f>
              <c:numCache>
                <c:formatCode>_(* #,##0.00_);_(* \(#,##0.00\);_(* "-"??_);_(@_)</c:formatCode>
                <c:ptCount val="96"/>
                <c:pt idx="0">
                  <c:v>96.309954248366012</c:v>
                </c:pt>
                <c:pt idx="1">
                  <c:v>94.566281045751637</c:v>
                </c:pt>
                <c:pt idx="2">
                  <c:v>92.95437254901961</c:v>
                </c:pt>
                <c:pt idx="3">
                  <c:v>91.237777777777765</c:v>
                </c:pt>
                <c:pt idx="4">
                  <c:v>89.998058823529433</c:v>
                </c:pt>
                <c:pt idx="5">
                  <c:v>88.66870588235291</c:v>
                </c:pt>
                <c:pt idx="6">
                  <c:v>86.182300653594766</c:v>
                </c:pt>
                <c:pt idx="7">
                  <c:v>84.850333333333353</c:v>
                </c:pt>
                <c:pt idx="8">
                  <c:v>82.419692810457533</c:v>
                </c:pt>
                <c:pt idx="9">
                  <c:v>81.38484313725489</c:v>
                </c:pt>
                <c:pt idx="10">
                  <c:v>79.933294117647051</c:v>
                </c:pt>
                <c:pt idx="11">
                  <c:v>80.270372549019626</c:v>
                </c:pt>
                <c:pt idx="12">
                  <c:v>79.991712418300665</c:v>
                </c:pt>
                <c:pt idx="13">
                  <c:v>79.184013071895421</c:v>
                </c:pt>
                <c:pt idx="14">
                  <c:v>78.637241830065335</c:v>
                </c:pt>
                <c:pt idx="15">
                  <c:v>78.458647058823544</c:v>
                </c:pt>
                <c:pt idx="16">
                  <c:v>77.516274509803935</c:v>
                </c:pt>
                <c:pt idx="17">
                  <c:v>78.24171895424837</c:v>
                </c:pt>
                <c:pt idx="18">
                  <c:v>77.396588235294146</c:v>
                </c:pt>
                <c:pt idx="19">
                  <c:v>77.886522875816993</c:v>
                </c:pt>
                <c:pt idx="20">
                  <c:v>78.517202614379087</c:v>
                </c:pt>
                <c:pt idx="21">
                  <c:v>78.242294117647063</c:v>
                </c:pt>
                <c:pt idx="22">
                  <c:v>76.890542483660155</c:v>
                </c:pt>
                <c:pt idx="23">
                  <c:v>74.283895424836615</c:v>
                </c:pt>
                <c:pt idx="24">
                  <c:v>72.285294117647069</c:v>
                </c:pt>
                <c:pt idx="25">
                  <c:v>70.21571241830064</c:v>
                </c:pt>
                <c:pt idx="26">
                  <c:v>71.284065359477125</c:v>
                </c:pt>
                <c:pt idx="27">
                  <c:v>77.289843137254906</c:v>
                </c:pt>
                <c:pt idx="28">
                  <c:v>85.319405228758143</c:v>
                </c:pt>
                <c:pt idx="29">
                  <c:v>86.654673202614376</c:v>
                </c:pt>
                <c:pt idx="30">
                  <c:v>90.757431372549036</c:v>
                </c:pt>
                <c:pt idx="31">
                  <c:v>96.365915032679737</c:v>
                </c:pt>
                <c:pt idx="32">
                  <c:v>102.52387581699345</c:v>
                </c:pt>
                <c:pt idx="33">
                  <c:v>109.74499346405227</c:v>
                </c:pt>
                <c:pt idx="34">
                  <c:v>115.16747712418298</c:v>
                </c:pt>
                <c:pt idx="35">
                  <c:v>118.87400653594774</c:v>
                </c:pt>
                <c:pt idx="36">
                  <c:v>124.23123529411761</c:v>
                </c:pt>
                <c:pt idx="37">
                  <c:v>127.45101307189543</c:v>
                </c:pt>
                <c:pt idx="38">
                  <c:v>130.62800000000001</c:v>
                </c:pt>
                <c:pt idx="39">
                  <c:v>133.80583660130716</c:v>
                </c:pt>
                <c:pt idx="40">
                  <c:v>137.04123529411766</c:v>
                </c:pt>
                <c:pt idx="41">
                  <c:v>138.27896732026144</c:v>
                </c:pt>
                <c:pt idx="42">
                  <c:v>139.39400653594768</c:v>
                </c:pt>
                <c:pt idx="43">
                  <c:v>140.24353594771245</c:v>
                </c:pt>
                <c:pt idx="44">
                  <c:v>141.26065359477121</c:v>
                </c:pt>
                <c:pt idx="45">
                  <c:v>141.55313071895426</c:v>
                </c:pt>
                <c:pt idx="46">
                  <c:v>140.95139215686274</c:v>
                </c:pt>
                <c:pt idx="47">
                  <c:v>141.09440522875818</c:v>
                </c:pt>
                <c:pt idx="48">
                  <c:v>140.98885620915033</c:v>
                </c:pt>
                <c:pt idx="49">
                  <c:v>141.06371241830064</c:v>
                </c:pt>
                <c:pt idx="50">
                  <c:v>140.6376209150327</c:v>
                </c:pt>
                <c:pt idx="51">
                  <c:v>138.09559477124179</c:v>
                </c:pt>
                <c:pt idx="52">
                  <c:v>136.27289542483661</c:v>
                </c:pt>
                <c:pt idx="53">
                  <c:v>133.80116993464057</c:v>
                </c:pt>
                <c:pt idx="54">
                  <c:v>131.19477124183007</c:v>
                </c:pt>
                <c:pt idx="55">
                  <c:v>129.7757385620915</c:v>
                </c:pt>
                <c:pt idx="56">
                  <c:v>128.19335947712418</c:v>
                </c:pt>
                <c:pt idx="57">
                  <c:v>125.35716339869276</c:v>
                </c:pt>
                <c:pt idx="58">
                  <c:v>124.65447712418302</c:v>
                </c:pt>
                <c:pt idx="59">
                  <c:v>123.28065359477121</c:v>
                </c:pt>
                <c:pt idx="60">
                  <c:v>119.84513071895425</c:v>
                </c:pt>
                <c:pt idx="61">
                  <c:v>117.2967908496732</c:v>
                </c:pt>
                <c:pt idx="62">
                  <c:v>115.10278431372548</c:v>
                </c:pt>
                <c:pt idx="63">
                  <c:v>114.23041176470586</c:v>
                </c:pt>
                <c:pt idx="64">
                  <c:v>114.64222875816992</c:v>
                </c:pt>
                <c:pt idx="65">
                  <c:v>116.95158823529412</c:v>
                </c:pt>
                <c:pt idx="66">
                  <c:v>118.83611111111114</c:v>
                </c:pt>
                <c:pt idx="67">
                  <c:v>121.35228758169936</c:v>
                </c:pt>
                <c:pt idx="68">
                  <c:v>122.4359673202615</c:v>
                </c:pt>
                <c:pt idx="69">
                  <c:v>123.1752156862745</c:v>
                </c:pt>
                <c:pt idx="70">
                  <c:v>124.60777777777781</c:v>
                </c:pt>
                <c:pt idx="71">
                  <c:v>126.79194771241829</c:v>
                </c:pt>
                <c:pt idx="72">
                  <c:v>129.41207189542482</c:v>
                </c:pt>
                <c:pt idx="73">
                  <c:v>131.49488888888888</c:v>
                </c:pt>
                <c:pt idx="74">
                  <c:v>131.21283006535947</c:v>
                </c:pt>
                <c:pt idx="75">
                  <c:v>130.12749673202617</c:v>
                </c:pt>
                <c:pt idx="76">
                  <c:v>132.74792810457518</c:v>
                </c:pt>
                <c:pt idx="77">
                  <c:v>136.04746405228761</c:v>
                </c:pt>
                <c:pt idx="78">
                  <c:v>136.69761437908497</c:v>
                </c:pt>
                <c:pt idx="79">
                  <c:v>134.44566013071898</c:v>
                </c:pt>
                <c:pt idx="80">
                  <c:v>132.5582418300653</c:v>
                </c:pt>
                <c:pt idx="81">
                  <c:v>131.06516339869282</c:v>
                </c:pt>
                <c:pt idx="82">
                  <c:v>128.64426143790851</c:v>
                </c:pt>
                <c:pt idx="83">
                  <c:v>126.7793137254902</c:v>
                </c:pt>
                <c:pt idx="84">
                  <c:v>125.85539215686275</c:v>
                </c:pt>
                <c:pt idx="85">
                  <c:v>123.80384967320258</c:v>
                </c:pt>
                <c:pt idx="86">
                  <c:v>122.62808496732028</c:v>
                </c:pt>
                <c:pt idx="87">
                  <c:v>118.99429411764712</c:v>
                </c:pt>
                <c:pt idx="88">
                  <c:v>114.89945751633987</c:v>
                </c:pt>
                <c:pt idx="89">
                  <c:v>113.79327450980392</c:v>
                </c:pt>
                <c:pt idx="90">
                  <c:v>111.4721633986928</c:v>
                </c:pt>
                <c:pt idx="91">
                  <c:v>109.42784967320262</c:v>
                </c:pt>
                <c:pt idx="92">
                  <c:v>104.02959477124182</c:v>
                </c:pt>
                <c:pt idx="93">
                  <c:v>101.90571895424836</c:v>
                </c:pt>
                <c:pt idx="94">
                  <c:v>100.2473137254902</c:v>
                </c:pt>
                <c:pt idx="95">
                  <c:v>98.374091503267948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7A-4414-AC02-4EE52D88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9737487"/>
        <c:axId val="1350176063"/>
      </c:lineChart>
      <c:catAx>
        <c:axId val="1259737487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350176063"/>
        <c:crosses val="autoZero"/>
        <c:auto val="1"/>
        <c:lblAlgn val="ctr"/>
        <c:lblOffset val="100"/>
        <c:noMultiLvlLbl val="0"/>
      </c:catAx>
      <c:valAx>
        <c:axId val="1350176063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597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84</xdr:col>
      <xdr:colOff>523875</xdr:colOff>
      <xdr:row>385</xdr:row>
      <xdr:rowOff>9525</xdr:rowOff>
    </xdr:from>
    <xdr:to>
      <xdr:col>91</xdr:col>
      <xdr:colOff>295275</xdr:colOff>
      <xdr:row>401</xdr:row>
      <xdr:rowOff>9525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82B4BC62-B22C-9984-4477-4615EF59E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74</xdr:col>
      <xdr:colOff>333375</xdr:colOff>
      <xdr:row>383</xdr:row>
      <xdr:rowOff>142875</xdr:rowOff>
    </xdr:from>
    <xdr:to>
      <xdr:col>81</xdr:col>
      <xdr:colOff>104775</xdr:colOff>
      <xdr:row>399</xdr:row>
      <xdr:rowOff>142875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38311A0D-6B21-550E-F094-875D05150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628651</xdr:colOff>
      <xdr:row>371</xdr:row>
      <xdr:rowOff>171448</xdr:rowOff>
    </xdr:from>
    <xdr:to>
      <xdr:col>88</xdr:col>
      <xdr:colOff>628650</xdr:colOff>
      <xdr:row>393</xdr:row>
      <xdr:rowOff>95249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8E20EC52-0B76-5BDD-2380-7D262D802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B8989-5B24-4E11-B82B-F4C4E286F51A}">
  <dimension ref="A1:CT383"/>
  <sheetViews>
    <sheetView rightToLeft="1" tabSelected="1" topLeftCell="A352" workbookViewId="0">
      <selection activeCell="A380" sqref="A380:CS383"/>
    </sheetView>
  </sheetViews>
  <sheetFormatPr defaultRowHeight="13.5" x14ac:dyDescent="0.35"/>
  <cols>
    <col min="1" max="1" width="9.8125" bestFit="1" customWidth="1"/>
  </cols>
  <sheetData>
    <row r="1" spans="1:98" x14ac:dyDescent="0.35">
      <c r="A1" t="str">
        <f>'עירוני רבע שעתי'!A1</f>
        <v>רבע שעה</v>
      </c>
      <c r="B1" t="str">
        <f>'עירוני רבע שעתי'!B1</f>
        <v>00:00</v>
      </c>
      <c r="C1" t="str">
        <f>'עירוני רבע שעתי'!C1</f>
        <v>00:15</v>
      </c>
      <c r="D1" t="str">
        <f>'עירוני רבע שעתי'!D1</f>
        <v>00:30</v>
      </c>
      <c r="E1" t="str">
        <f>'עירוני רבע שעתי'!E1</f>
        <v>00:45</v>
      </c>
      <c r="F1" t="str">
        <f>'עירוני רבע שעתי'!F1</f>
        <v>01:00</v>
      </c>
      <c r="G1" t="str">
        <f>'עירוני רבע שעתי'!G1</f>
        <v>01:15</v>
      </c>
      <c r="H1" t="str">
        <f>'עירוני רבע שעתי'!H1</f>
        <v>01:30</v>
      </c>
      <c r="I1" t="str">
        <f>'עירוני רבע שעתי'!I1</f>
        <v>01:45</v>
      </c>
      <c r="J1" t="str">
        <f>'עירוני רבע שעתי'!J1</f>
        <v>02:00</v>
      </c>
      <c r="K1" t="str">
        <f>'עירוני רבע שעתי'!K1</f>
        <v>02:15</v>
      </c>
      <c r="L1" t="str">
        <f>'עירוני רבע שעתי'!L1</f>
        <v>02:30</v>
      </c>
      <c r="M1" t="str">
        <f>'עירוני רבע שעתי'!M1</f>
        <v>02:45</v>
      </c>
      <c r="N1" t="str">
        <f>'עירוני רבע שעתי'!N1</f>
        <v>03:00</v>
      </c>
      <c r="O1" t="str">
        <f>'עירוני רבע שעתי'!O1</f>
        <v>03:15</v>
      </c>
      <c r="P1" t="str">
        <f>'עירוני רבע שעתי'!P1</f>
        <v>03:30</v>
      </c>
      <c r="Q1" t="str">
        <f>'עירוני רבע שעתי'!Q1</f>
        <v>03:45</v>
      </c>
      <c r="R1" t="str">
        <f>'עירוני רבע שעתי'!R1</f>
        <v>04:00</v>
      </c>
      <c r="S1" t="str">
        <f>'עירוני רבע שעתי'!S1</f>
        <v>04:15</v>
      </c>
      <c r="T1" t="str">
        <f>'עירוני רבע שעתי'!T1</f>
        <v>04:30</v>
      </c>
      <c r="U1" t="str">
        <f>'עירוני רבע שעתי'!U1</f>
        <v>04:45</v>
      </c>
      <c r="V1" t="str">
        <f>'עירוני רבע שעתי'!V1</f>
        <v>05:00</v>
      </c>
      <c r="W1" t="str">
        <f>'עירוני רבע שעתי'!W1</f>
        <v>05:15</v>
      </c>
      <c r="X1" t="str">
        <f>'עירוני רבע שעתי'!X1</f>
        <v>05:30</v>
      </c>
      <c r="Y1" t="str">
        <f>'עירוני רבע שעתי'!Y1</f>
        <v>05:45</v>
      </c>
      <c r="Z1" t="str">
        <f>'עירוני רבע שעתי'!Z1</f>
        <v>06:00</v>
      </c>
      <c r="AA1" t="str">
        <f>'עירוני רבע שעתי'!AA1</f>
        <v>06:15</v>
      </c>
      <c r="AB1" t="str">
        <f>'עירוני רבע שעתי'!AB1</f>
        <v>06:30</v>
      </c>
      <c r="AC1" t="str">
        <f>'עירוני רבע שעתי'!AC1</f>
        <v>06:45</v>
      </c>
      <c r="AD1" t="str">
        <f>'עירוני רבע שעתי'!AD1</f>
        <v>07:00</v>
      </c>
      <c r="AE1" t="str">
        <f>'עירוני רבע שעתי'!AE1</f>
        <v>07:15</v>
      </c>
      <c r="AF1" t="str">
        <f>'עירוני רבע שעתי'!AF1</f>
        <v>07:30</v>
      </c>
      <c r="AG1" t="str">
        <f>'עירוני רבע שעתי'!AG1</f>
        <v>07:45</v>
      </c>
      <c r="AH1" t="str">
        <f>'עירוני רבע שעתי'!AH1</f>
        <v>08:00</v>
      </c>
      <c r="AI1" t="str">
        <f>'עירוני רבע שעתי'!AI1</f>
        <v>08:15</v>
      </c>
      <c r="AJ1" t="str">
        <f>'עירוני רבע שעתי'!AJ1</f>
        <v>08:30</v>
      </c>
      <c r="AK1" t="str">
        <f>'עירוני רבע שעתי'!AK1</f>
        <v>08:45</v>
      </c>
      <c r="AL1" t="str">
        <f>'עירוני רבע שעתי'!AL1</f>
        <v>09:00</v>
      </c>
      <c r="AM1" t="str">
        <f>'עירוני רבע שעתי'!AM1</f>
        <v>09:15</v>
      </c>
      <c r="AN1" t="str">
        <f>'עירוני רבע שעתי'!AN1</f>
        <v>09:30</v>
      </c>
      <c r="AO1" t="str">
        <f>'עירוני רבע שעתי'!AO1</f>
        <v>09:45</v>
      </c>
      <c r="AP1" t="str">
        <f>'עירוני רבע שעתי'!AP1</f>
        <v>10:00</v>
      </c>
      <c r="AQ1" t="str">
        <f>'עירוני רבע שעתי'!AQ1</f>
        <v>10:15</v>
      </c>
      <c r="AR1" t="str">
        <f>'עירוני רבע שעתי'!AR1</f>
        <v>10:30</v>
      </c>
      <c r="AS1" t="str">
        <f>'עירוני רבע שעתי'!AS1</f>
        <v>10:45</v>
      </c>
      <c r="AT1" t="str">
        <f>'עירוני רבע שעתי'!AT1</f>
        <v>11:00</v>
      </c>
      <c r="AU1" t="str">
        <f>'עירוני רבע שעתי'!AU1</f>
        <v>11:15</v>
      </c>
      <c r="AV1" t="str">
        <f>'עירוני רבע שעתי'!AV1</f>
        <v>11:30</v>
      </c>
      <c r="AW1" t="str">
        <f>'עירוני רבע שעתי'!AW1</f>
        <v>11:45</v>
      </c>
      <c r="AX1" t="str">
        <f>'עירוני רבע שעתי'!AX1</f>
        <v>12:00</v>
      </c>
      <c r="AY1" t="str">
        <f>'עירוני רבע שעתי'!AY1</f>
        <v>12:15</v>
      </c>
      <c r="AZ1" t="str">
        <f>'עירוני רבע שעתי'!AZ1</f>
        <v>12:30</v>
      </c>
      <c r="BA1" t="str">
        <f>'עירוני רבע שעתי'!BA1</f>
        <v>12:45</v>
      </c>
      <c r="BB1" t="str">
        <f>'עירוני רבע שעתי'!BB1</f>
        <v>13:00</v>
      </c>
      <c r="BC1" t="str">
        <f>'עירוני רבע שעתי'!BC1</f>
        <v>13:15</v>
      </c>
      <c r="BD1" t="str">
        <f>'עירוני רבע שעתי'!BD1</f>
        <v>13:30</v>
      </c>
      <c r="BE1" t="str">
        <f>'עירוני רבע שעתי'!BE1</f>
        <v>13:45</v>
      </c>
      <c r="BF1" t="str">
        <f>'עירוני רבע שעתי'!BF1</f>
        <v>14:00</v>
      </c>
      <c r="BG1" t="str">
        <f>'עירוני רבע שעתי'!BG1</f>
        <v>14:15</v>
      </c>
      <c r="BH1" t="str">
        <f>'עירוני רבע שעתי'!BH1</f>
        <v>14:30</v>
      </c>
      <c r="BI1" t="str">
        <f>'עירוני רבע שעתי'!BI1</f>
        <v>14:45</v>
      </c>
      <c r="BJ1" t="str">
        <f>'עירוני רבע שעתי'!BJ1</f>
        <v>15:00</v>
      </c>
      <c r="BK1" t="str">
        <f>'עירוני רבע שעתי'!BK1</f>
        <v>15:15</v>
      </c>
      <c r="BL1" t="str">
        <f>'עירוני רבע שעתי'!BL1</f>
        <v>15:30</v>
      </c>
      <c r="BM1" t="str">
        <f>'עירוני רבע שעתי'!BM1</f>
        <v>15:45</v>
      </c>
      <c r="BN1" t="str">
        <f>'עירוני רבע שעתי'!BN1</f>
        <v>16:00</v>
      </c>
      <c r="BO1" t="str">
        <f>'עירוני רבע שעתי'!BO1</f>
        <v>16:15</v>
      </c>
      <c r="BP1" t="str">
        <f>'עירוני רבע שעתי'!BP1</f>
        <v>16:30</v>
      </c>
      <c r="BQ1" t="str">
        <f>'עירוני רבע שעתי'!BQ1</f>
        <v>16:45</v>
      </c>
      <c r="BR1" t="str">
        <f>'עירוני רבע שעתי'!BR1</f>
        <v>17:00</v>
      </c>
      <c r="BS1" t="str">
        <f>'עירוני רבע שעתי'!BS1</f>
        <v>17:15</v>
      </c>
      <c r="BT1" t="str">
        <f>'עירוני רבע שעתי'!BT1</f>
        <v>17:30</v>
      </c>
      <c r="BU1" t="str">
        <f>'עירוני רבע שעתי'!BU1</f>
        <v>17:45</v>
      </c>
      <c r="BV1" t="str">
        <f>'עירוני רבע שעתי'!BV1</f>
        <v>18:00</v>
      </c>
      <c r="BW1" t="str">
        <f>'עירוני רבע שעתי'!BW1</f>
        <v>18:15</v>
      </c>
      <c r="BX1" t="str">
        <f>'עירוני רבע שעתי'!BX1</f>
        <v>18:30</v>
      </c>
      <c r="BY1" t="str">
        <f>'עירוני רבע שעתי'!BY1</f>
        <v>18:45</v>
      </c>
      <c r="BZ1" t="str">
        <f>'עירוני רבע שעתי'!BZ1</f>
        <v>19:00</v>
      </c>
      <c r="CA1" t="str">
        <f>'עירוני רבע שעתי'!CA1</f>
        <v>19:15</v>
      </c>
      <c r="CB1" t="str">
        <f>'עירוני רבע שעתי'!CB1</f>
        <v>19:30</v>
      </c>
      <c r="CC1" t="str">
        <f>'עירוני רבע שעתי'!CC1</f>
        <v>19:45</v>
      </c>
      <c r="CD1" t="str">
        <f>'עירוני רבע שעתי'!CD1</f>
        <v>20:00</v>
      </c>
      <c r="CE1" t="str">
        <f>'עירוני רבע שעתי'!CE1</f>
        <v>20:15</v>
      </c>
      <c r="CF1" t="str">
        <f>'עירוני רבע שעתי'!CF1</f>
        <v>20:30</v>
      </c>
      <c r="CG1" t="str">
        <f>'עירוני רבע שעתי'!CG1</f>
        <v>20:45</v>
      </c>
      <c r="CH1" t="str">
        <f>'עירוני רבע שעתי'!CH1</f>
        <v>21:00</v>
      </c>
      <c r="CI1" t="str">
        <f>'עירוני רבע שעתי'!CI1</f>
        <v>21:15</v>
      </c>
      <c r="CJ1" t="str">
        <f>'עירוני רבע שעתי'!CJ1</f>
        <v>21:30</v>
      </c>
      <c r="CK1" t="str">
        <f>'עירוני רבע שעתי'!CK1</f>
        <v>21:45</v>
      </c>
      <c r="CL1" t="str">
        <f>'עירוני רבע שעתי'!CL1</f>
        <v>22:00</v>
      </c>
      <c r="CM1" t="str">
        <f>'עירוני רבע שעתי'!CM1</f>
        <v>22:15</v>
      </c>
      <c r="CN1" t="str">
        <f>'עירוני רבע שעתי'!CN1</f>
        <v>22:30</v>
      </c>
      <c r="CO1" t="str">
        <f>'עירוני רבע שעתי'!CO1</f>
        <v>22:45</v>
      </c>
      <c r="CP1" t="str">
        <f>'עירוני רבע שעתי'!CP1</f>
        <v>23:00</v>
      </c>
      <c r="CQ1" t="str">
        <f>'עירוני רבע שעתי'!CQ1</f>
        <v>23:15</v>
      </c>
      <c r="CR1" t="str">
        <f>'עירוני רבע שעתי'!CR1</f>
        <v>23:30</v>
      </c>
      <c r="CS1" t="str">
        <f>'עירוני רבע שעתי'!CS1</f>
        <v>23:45</v>
      </c>
      <c r="CT1" t="str">
        <f>'עירוני רבע שעתי'!CT1</f>
        <v>Total</v>
      </c>
    </row>
    <row r="2" spans="1:98" x14ac:dyDescent="0.35">
      <c r="A2" t="str">
        <f>'עירוני רבע שעתי'!A2</f>
        <v>תאריך</v>
      </c>
      <c r="B2" t="str">
        <f>'עירוני רבע שעתי'!B2</f>
        <v>שימוש</v>
      </c>
      <c r="C2" t="str">
        <f>'עירוני רבע שעתי'!C2</f>
        <v>שימוש</v>
      </c>
      <c r="D2" t="str">
        <f>'עירוני רבע שעתי'!D2</f>
        <v>שימוש</v>
      </c>
      <c r="E2" t="str">
        <f>'עירוני רבע שעתי'!E2</f>
        <v>שימוש</v>
      </c>
      <c r="F2" t="str">
        <f>'עירוני רבע שעתי'!F2</f>
        <v>שימוש</v>
      </c>
      <c r="G2" t="str">
        <f>'עירוני רבע שעתי'!G2</f>
        <v>שימוש</v>
      </c>
      <c r="H2" t="str">
        <f>'עירוני רבע שעתי'!H2</f>
        <v>שימוש</v>
      </c>
      <c r="I2" t="str">
        <f>'עירוני רבע שעתי'!I2</f>
        <v>שימוש</v>
      </c>
      <c r="J2" t="str">
        <f>'עירוני רבע שעתי'!J2</f>
        <v>שימוש</v>
      </c>
      <c r="K2" t="str">
        <f>'עירוני רבע שעתי'!K2</f>
        <v>שימוש</v>
      </c>
      <c r="L2" t="str">
        <f>'עירוני רבע שעתי'!L2</f>
        <v>שימוש</v>
      </c>
      <c r="M2" t="str">
        <f>'עירוני רבע שעתי'!M2</f>
        <v>שימוש</v>
      </c>
      <c r="N2" t="str">
        <f>'עירוני רבע שעתי'!N2</f>
        <v>שימוש</v>
      </c>
      <c r="O2" t="str">
        <f>'עירוני רבע שעתי'!O2</f>
        <v>שימוש</v>
      </c>
      <c r="P2" t="str">
        <f>'עירוני רבע שעתי'!P2</f>
        <v>שימוש</v>
      </c>
      <c r="Q2" t="str">
        <f>'עירוני רבע שעתי'!Q2</f>
        <v>שימוש</v>
      </c>
      <c r="R2" t="str">
        <f>'עירוני רבע שעתי'!R2</f>
        <v>שימוש</v>
      </c>
      <c r="S2" t="str">
        <f>'עירוני רבע שעתי'!S2</f>
        <v>שימוש</v>
      </c>
      <c r="T2" t="str">
        <f>'עירוני רבע שעתי'!T2</f>
        <v>שימוש</v>
      </c>
      <c r="U2" t="str">
        <f>'עירוני רבע שעתי'!U2</f>
        <v>שימוש</v>
      </c>
      <c r="V2" t="str">
        <f>'עירוני רבע שעתי'!V2</f>
        <v>שימוש</v>
      </c>
      <c r="W2" t="str">
        <f>'עירוני רבע שעתי'!W2</f>
        <v>שימוש</v>
      </c>
      <c r="X2" t="str">
        <f>'עירוני רבע שעתי'!X2</f>
        <v>שימוש</v>
      </c>
      <c r="Y2" t="str">
        <f>'עירוני רבע שעתי'!Y2</f>
        <v>שימוש</v>
      </c>
      <c r="Z2" t="str">
        <f>'עירוני רבע שעתי'!Z2</f>
        <v>שימוש</v>
      </c>
      <c r="AA2" t="str">
        <f>'עירוני רבע שעתי'!AA2</f>
        <v>שימוש</v>
      </c>
      <c r="AB2" t="str">
        <f>'עירוני רבע שעתי'!AB2</f>
        <v>שימוש</v>
      </c>
      <c r="AC2" t="str">
        <f>'עירוני רבע שעתי'!AC2</f>
        <v>שימוש</v>
      </c>
      <c r="AD2" t="str">
        <f>'עירוני רבע שעתי'!AD2</f>
        <v>שימוש</v>
      </c>
      <c r="AE2" t="str">
        <f>'עירוני רבע שעתי'!AE2</f>
        <v>שימוש</v>
      </c>
      <c r="AF2" t="str">
        <f>'עירוני רבע שעתי'!AF2</f>
        <v>שימוש</v>
      </c>
      <c r="AG2" t="str">
        <f>'עירוני רבע שעתי'!AG2</f>
        <v>שימוש</v>
      </c>
      <c r="AH2" t="str">
        <f>'עירוני רבע שעתי'!AH2</f>
        <v>שימוש</v>
      </c>
      <c r="AI2" t="str">
        <f>'עירוני רבע שעתי'!AI2</f>
        <v>שימוש</v>
      </c>
      <c r="AJ2" t="str">
        <f>'עירוני רבע שעתי'!AJ2</f>
        <v>שימוש</v>
      </c>
      <c r="AK2" t="str">
        <f>'עירוני רבע שעתי'!AK2</f>
        <v>שימוש</v>
      </c>
      <c r="AL2" t="str">
        <f>'עירוני רבע שעתי'!AL2</f>
        <v>שימוש</v>
      </c>
      <c r="AM2" t="str">
        <f>'עירוני רבע שעתי'!AM2</f>
        <v>שימוש</v>
      </c>
      <c r="AN2" t="str">
        <f>'עירוני רבע שעתי'!AN2</f>
        <v>שימוש</v>
      </c>
      <c r="AO2" t="str">
        <f>'עירוני רבע שעתי'!AO2</f>
        <v>שימוש</v>
      </c>
      <c r="AP2" t="str">
        <f>'עירוני רבע שעתי'!AP2</f>
        <v>שימוש</v>
      </c>
      <c r="AQ2" t="str">
        <f>'עירוני רבע שעתי'!AQ2</f>
        <v>שימוש</v>
      </c>
      <c r="AR2" t="str">
        <f>'עירוני רבע שעתי'!AR2</f>
        <v>שימוש</v>
      </c>
      <c r="AS2" t="str">
        <f>'עירוני רבע שעתי'!AS2</f>
        <v>שימוש</v>
      </c>
      <c r="AT2" t="str">
        <f>'עירוני רבע שעתי'!AT2</f>
        <v>שימוש</v>
      </c>
      <c r="AU2" t="str">
        <f>'עירוני רבע שעתי'!AU2</f>
        <v>שימוש</v>
      </c>
      <c r="AV2" t="str">
        <f>'עירוני רבע שעתי'!AV2</f>
        <v>שימוש</v>
      </c>
      <c r="AW2" t="str">
        <f>'עירוני רבע שעתי'!AW2</f>
        <v>שימוש</v>
      </c>
      <c r="AX2" t="str">
        <f>'עירוני רבע שעתי'!AX2</f>
        <v>שימוש</v>
      </c>
      <c r="AY2" t="str">
        <f>'עירוני רבע שעתי'!AY2</f>
        <v>שימוש</v>
      </c>
      <c r="AZ2" t="str">
        <f>'עירוני רבע שעתי'!AZ2</f>
        <v>שימוש</v>
      </c>
      <c r="BA2" t="str">
        <f>'עירוני רבע שעתי'!BA2</f>
        <v>שימוש</v>
      </c>
      <c r="BB2" t="str">
        <f>'עירוני רבע שעתי'!BB2</f>
        <v>שימוש</v>
      </c>
      <c r="BC2" t="str">
        <f>'עירוני רבע שעתי'!BC2</f>
        <v>שימוש</v>
      </c>
      <c r="BD2" t="str">
        <f>'עירוני רבע שעתי'!BD2</f>
        <v>שימוש</v>
      </c>
      <c r="BE2" t="str">
        <f>'עירוני רבע שעתי'!BE2</f>
        <v>שימוש</v>
      </c>
      <c r="BF2" t="str">
        <f>'עירוני רבע שעתי'!BF2</f>
        <v>שימוש</v>
      </c>
      <c r="BG2" t="str">
        <f>'עירוני רבע שעתי'!BG2</f>
        <v>שימוש</v>
      </c>
      <c r="BH2" t="str">
        <f>'עירוני רבע שעתי'!BH2</f>
        <v>שימוש</v>
      </c>
      <c r="BI2" t="str">
        <f>'עירוני רבע שעתי'!BI2</f>
        <v>שימוש</v>
      </c>
      <c r="BJ2" t="str">
        <f>'עירוני רבע שעתי'!BJ2</f>
        <v>שימוש</v>
      </c>
      <c r="BK2" t="str">
        <f>'עירוני רבע שעתי'!BK2</f>
        <v>שימוש</v>
      </c>
      <c r="BL2" t="str">
        <f>'עירוני רבע שעתי'!BL2</f>
        <v>שימוש</v>
      </c>
      <c r="BM2" t="str">
        <f>'עירוני רבע שעתי'!BM2</f>
        <v>שימוש</v>
      </c>
      <c r="BN2" t="str">
        <f>'עירוני רבע שעתי'!BN2</f>
        <v>שימוש</v>
      </c>
      <c r="BO2" t="str">
        <f>'עירוני רבע שעתי'!BO2</f>
        <v>שימוש</v>
      </c>
      <c r="BP2" t="str">
        <f>'עירוני רבע שעתי'!BP2</f>
        <v>שימוש</v>
      </c>
      <c r="BQ2" t="str">
        <f>'עירוני רבע שעתי'!BQ2</f>
        <v>שימוש</v>
      </c>
      <c r="BR2" t="str">
        <f>'עירוני רבע שעתי'!BR2</f>
        <v>שימוש</v>
      </c>
      <c r="BS2" t="str">
        <f>'עירוני רבע שעתי'!BS2</f>
        <v>שימוש</v>
      </c>
      <c r="BT2" t="str">
        <f>'עירוני רבע שעתי'!BT2</f>
        <v>שימוש</v>
      </c>
      <c r="BU2" t="str">
        <f>'עירוני רבע שעתי'!BU2</f>
        <v>שימוש</v>
      </c>
      <c r="BV2" t="str">
        <f>'עירוני רבע שעתי'!BV2</f>
        <v>שימוש</v>
      </c>
      <c r="BW2" t="str">
        <f>'עירוני רבע שעתי'!BW2</f>
        <v>שימוש</v>
      </c>
      <c r="BX2" t="str">
        <f>'עירוני רבע שעתי'!BX2</f>
        <v>שימוש</v>
      </c>
      <c r="BY2" t="str">
        <f>'עירוני רבע שעתי'!BY2</f>
        <v>שימוש</v>
      </c>
      <c r="BZ2" t="str">
        <f>'עירוני רבע שעתי'!BZ2</f>
        <v>שימוש</v>
      </c>
      <c r="CA2" t="str">
        <f>'עירוני רבע שעתי'!CA2</f>
        <v>שימוש</v>
      </c>
      <c r="CB2" t="str">
        <f>'עירוני רבע שעתי'!CB2</f>
        <v>שימוש</v>
      </c>
      <c r="CC2" t="str">
        <f>'עירוני רבע שעתי'!CC2</f>
        <v>שימוש</v>
      </c>
      <c r="CD2" t="str">
        <f>'עירוני רבע שעתי'!CD2</f>
        <v>שימוש</v>
      </c>
      <c r="CE2" t="str">
        <f>'עירוני רבע שעתי'!CE2</f>
        <v>שימוש</v>
      </c>
      <c r="CF2" t="str">
        <f>'עירוני רבע שעתי'!CF2</f>
        <v>שימוש</v>
      </c>
      <c r="CG2" t="str">
        <f>'עירוני רבע שעתי'!CG2</f>
        <v>שימוש</v>
      </c>
      <c r="CH2" t="str">
        <f>'עירוני רבע שעתי'!CH2</f>
        <v>שימוש</v>
      </c>
      <c r="CI2" t="str">
        <f>'עירוני רבע שעתי'!CI2</f>
        <v>שימוש</v>
      </c>
      <c r="CJ2" t="str">
        <f>'עירוני רבע שעתי'!CJ2</f>
        <v>שימוש</v>
      </c>
      <c r="CK2" t="str">
        <f>'עירוני רבע שעתי'!CK2</f>
        <v>שימוש</v>
      </c>
      <c r="CL2" t="str">
        <f>'עירוני רבע שעתי'!CL2</f>
        <v>שימוש</v>
      </c>
      <c r="CM2" t="str">
        <f>'עירוני רבע שעתי'!CM2</f>
        <v>שימוש</v>
      </c>
      <c r="CN2" t="str">
        <f>'עירוני רבע שעתי'!CN2</f>
        <v>שימוש</v>
      </c>
      <c r="CO2" t="str">
        <f>'עירוני רבע שעתי'!CO2</f>
        <v>שימוש</v>
      </c>
      <c r="CP2" t="str">
        <f>'עירוני רבע שעתי'!CP2</f>
        <v>שימוש</v>
      </c>
      <c r="CQ2" t="str">
        <f>'עירוני רבע שעתי'!CQ2</f>
        <v>שימוש</v>
      </c>
      <c r="CR2" t="str">
        <f>'עירוני רבע שעתי'!CR2</f>
        <v>שימוש</v>
      </c>
      <c r="CS2" t="str">
        <f>'עירוני רבע שעתי'!CS2</f>
        <v>שימוש</v>
      </c>
      <c r="CT2" t="str">
        <f>'עירוני רבע שעתי'!CT2</f>
        <v>שימוש</v>
      </c>
    </row>
    <row r="3" spans="1:98" x14ac:dyDescent="0.35">
      <c r="A3" s="15">
        <f>'עירוני רבע שעתי'!A3</f>
        <v>45261</v>
      </c>
      <c r="B3">
        <f>'עירוני רבע שעתי'!B3+'חכל רבע שעתי'!B3</f>
        <v>97.954999999999998</v>
      </c>
      <c r="C3">
        <f>'עירוני רבע שעתי'!C3+'חכל רבע שעתי'!C3</f>
        <v>101.83199999999999</v>
      </c>
      <c r="D3">
        <f>'עירוני רבע שעתי'!D3+'חכל רבע שעתי'!D3</f>
        <v>102.789</v>
      </c>
      <c r="E3">
        <f>'עירוני רבע שעתי'!E3+'חכל רבע שעתי'!E3</f>
        <v>94.412000000000006</v>
      </c>
      <c r="F3">
        <f>'עירוני רבע שעתי'!F3+'חכל רבע שעתי'!F3</f>
        <v>96.668000000000006</v>
      </c>
      <c r="G3">
        <f>'עירוני רבע שעתי'!G3+'חכל רבע שעתי'!G3</f>
        <v>89.410000000000011</v>
      </c>
      <c r="H3">
        <f>'עירוני רבע שעתי'!H3+'חכל רבע שעתי'!H3</f>
        <v>92.879000000000005</v>
      </c>
      <c r="I3">
        <f>'עירוני רבע שעתי'!I3+'חכל רבע שעתי'!I3</f>
        <v>89.796999999999997</v>
      </c>
      <c r="J3">
        <f>'עירוני רבע שעתי'!J3+'חכל רבע שעתי'!J3</f>
        <v>90.825999999999993</v>
      </c>
      <c r="K3">
        <f>'עירוני רבע שעתי'!K3+'חכל רבע שעתי'!K3</f>
        <v>86.914000000000001</v>
      </c>
      <c r="L3">
        <f>'עירוני רבע שעתי'!L3+'חכל רבע שעתי'!L3</f>
        <v>90.575999999999993</v>
      </c>
      <c r="M3">
        <f>'עירוני רבע שעתי'!M3+'חכל רבע שעתי'!M3</f>
        <v>84.8</v>
      </c>
      <c r="N3">
        <f>'עירוני רבע שעתי'!N3+'חכל רבע שעתי'!N3</f>
        <v>84.132000000000005</v>
      </c>
      <c r="O3">
        <f>'עירוני רבע שעתי'!O3+'חכל רבע שעתי'!O3</f>
        <v>85.400999999999996</v>
      </c>
      <c r="P3">
        <f>'עירוני רבע שעתי'!P3+'חכל רבע שעתי'!P3</f>
        <v>84.988</v>
      </c>
      <c r="Q3">
        <f>'עירוני רבע שעתי'!Q3+'חכל רבע שעתי'!Q3</f>
        <v>85.204999999999998</v>
      </c>
      <c r="R3">
        <f>'עירוני רבע שעתי'!R3+'חכל רבע שעתי'!R3</f>
        <v>76.478999999999999</v>
      </c>
      <c r="S3">
        <f>'עירוני רבע שעתי'!S3+'חכל רבע שעתי'!S3</f>
        <v>85.114000000000004</v>
      </c>
      <c r="T3">
        <f>'עירוני רבע שעתי'!T3+'חכל רבע שעתי'!T3</f>
        <v>78.745999999999995</v>
      </c>
      <c r="U3">
        <f>'עירוני רבע שעתי'!U3+'חכל רבע שעתי'!U3</f>
        <v>90.070999999999998</v>
      </c>
      <c r="V3">
        <f>'עירוני רבע שעתי'!V3+'חכל רבע שעתי'!V3</f>
        <v>80.968000000000004</v>
      </c>
      <c r="W3">
        <f>'עירוני רבע שעתי'!W3+'חכל רבע שעתי'!W3</f>
        <v>84.997</v>
      </c>
      <c r="X3">
        <f>'עירוני רבע שעתי'!X3+'חכל רבע שעתי'!X3</f>
        <v>79.36699999999999</v>
      </c>
      <c r="Y3">
        <f>'עירוני רבע שעתי'!Y3+'חכל רבע שעתי'!Y3</f>
        <v>86.456000000000003</v>
      </c>
      <c r="Z3">
        <f>'עירוני רבע שעתי'!Z3+'חכל רבע שעתי'!Z3</f>
        <v>78.861999999999995</v>
      </c>
      <c r="AA3">
        <f>'עירוני רבע שעתי'!AA3+'חכל רבע שעתי'!AA3</f>
        <v>63.262</v>
      </c>
      <c r="AB3">
        <f>'עירוני רבע שעתי'!AB3+'חכל רבע שעתי'!AB3</f>
        <v>63.141999999999996</v>
      </c>
      <c r="AC3">
        <f>'עירוני רבע שעתי'!AC3+'חכל רבע שעתי'!AC3</f>
        <v>63.069000000000003</v>
      </c>
      <c r="AD3">
        <f>'עירוני רבע שעתי'!AD3+'חכל רבע שעתי'!AD3</f>
        <v>69.545000000000002</v>
      </c>
      <c r="AE3">
        <f>'עירוני רבע שעתי'!AE3+'חכל רבע שעתי'!AE3</f>
        <v>67.59</v>
      </c>
      <c r="AF3">
        <f>'עירוני רבע שעתי'!AF3+'חכל רבע שעתי'!AF3</f>
        <v>78.798000000000002</v>
      </c>
      <c r="AG3">
        <f>'עירוני רבע שעתי'!AG3+'חכל רבע שעתי'!AG3</f>
        <v>72.287999999999997</v>
      </c>
      <c r="AH3">
        <f>'עירוני רבע שעתי'!AH3+'חכל רבע שעתי'!AH3</f>
        <v>83.146000000000001</v>
      </c>
      <c r="AI3">
        <f>'עירוני רבע שעתי'!AI3+'חכל רבע שעתי'!AI3</f>
        <v>77.06</v>
      </c>
      <c r="AJ3">
        <f>'עירוני רבע שעתי'!AJ3+'חכל רבע שעתי'!AJ3</f>
        <v>91.91</v>
      </c>
      <c r="AK3">
        <f>'עירוני רבע שעתי'!AK3+'חכל רבע שעתי'!AK3</f>
        <v>93.238</v>
      </c>
      <c r="AL3">
        <f>'עירוני רבע שעתי'!AL3+'חכל רבע שעתי'!AL3</f>
        <v>99.570000000000007</v>
      </c>
      <c r="AM3">
        <f>'עירוני רבע שעתי'!AM3+'חכל רבע שעתי'!AM3</f>
        <v>104.23099999999999</v>
      </c>
      <c r="AN3">
        <f>'עירוני רבע שעתי'!AN3+'חכל רבע שעתי'!AN3</f>
        <v>104.926</v>
      </c>
      <c r="AO3">
        <f>'עירוני רבע שעתי'!AO3+'חכל רבע שעתי'!AO3</f>
        <v>117.5</v>
      </c>
      <c r="AP3">
        <f>'עירוני רבע שעתי'!AP3+'חכל רבע שעתי'!AP3</f>
        <v>110.55399999999999</v>
      </c>
      <c r="AQ3">
        <f>'עירוני רבע שעתי'!AQ3+'חכל רבע שעתי'!AQ3</f>
        <v>119.67</v>
      </c>
      <c r="AR3">
        <f>'עירוני רבע שעתי'!AR3+'חכל רבע שעתי'!AR3</f>
        <v>112.78</v>
      </c>
      <c r="AS3">
        <f>'עירוני רבע שעתי'!AS3+'חכל רבע שעתי'!AS3</f>
        <v>129.73599999999999</v>
      </c>
      <c r="AT3">
        <f>'עירוני רבע שעתי'!AT3+'חכל רבע שעתי'!AT3</f>
        <v>113.601</v>
      </c>
      <c r="AU3">
        <f>'עירוני רבע שעתי'!AU3+'חכל רבע שעתי'!AU3</f>
        <v>121.803</v>
      </c>
      <c r="AV3">
        <f>'עירוני רבע שעתי'!AV3+'חכל רבע שעתי'!AV3</f>
        <v>112.87700000000001</v>
      </c>
      <c r="AW3">
        <f>'עירוני רבע שעתי'!AW3+'חכל רבע שעתי'!AW3</f>
        <v>117.90199999999999</v>
      </c>
      <c r="AX3">
        <f>'עירוני רבע שעתי'!AX3+'חכל רבע שעתי'!AX3</f>
        <v>116.401</v>
      </c>
      <c r="AY3">
        <f>'עירוני רבע שעתי'!AY3+'חכל רבע שעתי'!AY3</f>
        <v>116.348</v>
      </c>
      <c r="AZ3">
        <f>'עירוני רבע שעתי'!AZ3+'חכל רבע שעתי'!AZ3</f>
        <v>117.449</v>
      </c>
      <c r="BA3">
        <f>'עירוני רבע שעתי'!BA3+'חכל רבע שעתי'!BA3</f>
        <v>111.598</v>
      </c>
      <c r="BB3">
        <f>'עירוני רבע שעתי'!BB3+'חכל רבע שעתי'!BB3</f>
        <v>128.17600000000002</v>
      </c>
      <c r="BC3">
        <f>'עירוני רבע שעתי'!BC3+'חכל רבע שעתי'!BC3</f>
        <v>110.63000000000001</v>
      </c>
      <c r="BD3">
        <f>'עירוני רבע שעתי'!BD3+'חכל רבע שעתי'!BD3</f>
        <v>119.154</v>
      </c>
      <c r="BE3">
        <f>'עירוני רבע שעתי'!BE3+'חכל רבע שעתי'!BE3</f>
        <v>111.303</v>
      </c>
      <c r="BF3">
        <f>'עירוני רבע שעתי'!BF3+'חכל רבע שעתי'!BF3</f>
        <v>114.452</v>
      </c>
      <c r="BG3">
        <f>'עירוני רבע שעתי'!BG3+'חכל רבע שעתי'!BG3</f>
        <v>109.01300000000001</v>
      </c>
      <c r="BH3">
        <f>'עירוני רבע שעתי'!BH3+'חכל רבע שעתי'!BH3</f>
        <v>103.751</v>
      </c>
      <c r="BI3">
        <f>'עירוני רבע שעתי'!BI3+'חכל רבע שעתי'!BI3</f>
        <v>115.562</v>
      </c>
      <c r="BJ3">
        <f>'עירוני רבע שעתי'!BJ3+'חכל רבע שעתי'!BJ3</f>
        <v>104.69800000000001</v>
      </c>
      <c r="BK3">
        <f>'עירוני רבע שעתי'!BK3+'חכל רבע שעתי'!BK3</f>
        <v>109.75</v>
      </c>
      <c r="BL3">
        <f>'עירוני רבע שעתי'!BL3+'חכל רבע שעתי'!BL3</f>
        <v>100.023</v>
      </c>
      <c r="BM3">
        <f>'עירוני רבע שעתי'!BM3+'חכל רבע שעתי'!BM3</f>
        <v>106.276</v>
      </c>
      <c r="BN3">
        <f>'עירוני רבע שעתי'!BN3+'חכל רבע שעתי'!BN3</f>
        <v>107.21299999999999</v>
      </c>
      <c r="BO3">
        <f>'עירוני רבע שעתי'!BO3+'חכל רבע שעתי'!BO3</f>
        <v>124.233</v>
      </c>
      <c r="BP3">
        <f>'עירוני רבע שעתי'!BP3+'חכל רבע שעתי'!BP3</f>
        <v>147.31</v>
      </c>
      <c r="BQ3">
        <f>'עירוני רבע שעתי'!BQ3+'חכל רבע שעתי'!BQ3</f>
        <v>155.62299999999999</v>
      </c>
      <c r="BR3">
        <f>'עירוני רבע שעתי'!BR3+'חכל רבע שעתי'!BR3</f>
        <v>151.215</v>
      </c>
      <c r="BS3">
        <f>'עירוני רבע שעתי'!BS3+'חכל רבע שעתי'!BS3</f>
        <v>159.64000000000001</v>
      </c>
      <c r="BT3">
        <f>'עירוני רבע שעתי'!BT3+'חכל רבע שעתי'!BT3</f>
        <v>154.745</v>
      </c>
      <c r="BU3">
        <f>'עירוני רבע שעתי'!BU3+'חכל רבע שעתי'!BU3</f>
        <v>151.25099999999998</v>
      </c>
      <c r="BV3">
        <f>'עירוני רבע שעתי'!BV3+'חכל רבע שעתי'!BV3</f>
        <v>157.18900000000002</v>
      </c>
      <c r="BW3">
        <f>'עירוני רבע שעתי'!BW3+'חכל רבע שעתי'!BW3</f>
        <v>140.45099999999999</v>
      </c>
      <c r="BX3">
        <f>'עירוני רבע שעתי'!BX3+'חכל רבע שעתי'!BX3</f>
        <v>152.34400000000002</v>
      </c>
      <c r="BY3">
        <f>'עירוני רבע שעתי'!BY3+'חכל רבע שעתי'!BY3</f>
        <v>136.17400000000001</v>
      </c>
      <c r="BZ3">
        <f>'עירוני רבע שעתי'!BZ3+'חכל רבע שעתי'!BZ3</f>
        <v>145.386</v>
      </c>
      <c r="CA3">
        <f>'עירוני רבע שעתי'!CA3+'חכל רבע שעתי'!CA3</f>
        <v>138.36500000000001</v>
      </c>
      <c r="CB3">
        <f>'עירוני רבע שעתי'!CB3+'חכל רבע שעתי'!CB3</f>
        <v>141.09899999999999</v>
      </c>
      <c r="CC3">
        <f>'עירוני רבע שעתי'!CC3+'חכל רבע שעתי'!CC3</f>
        <v>135.71299999999999</v>
      </c>
      <c r="CD3">
        <f>'עירוני רבע שעתי'!CD3+'חכל רבע שעתי'!CD3</f>
        <v>137.69200000000001</v>
      </c>
      <c r="CE3">
        <f>'עירוני רבע שעתי'!CE3+'חכל רבע שעתי'!CE3</f>
        <v>139.529</v>
      </c>
      <c r="CF3">
        <f>'עירוני רבע שעתי'!CF3+'חכל רבע שעתי'!CF3</f>
        <v>134.47</v>
      </c>
      <c r="CG3">
        <f>'עירוני רבע שעתי'!CG3+'חכל רבע שעתי'!CG3</f>
        <v>129.40100000000001</v>
      </c>
      <c r="CH3">
        <f>'עירוני רבע שעתי'!CH3+'חכל רבע שעתי'!CH3</f>
        <v>126.22</v>
      </c>
      <c r="CI3">
        <f>'עירוני רבע שעתי'!CI3+'חכל רבע שעתי'!CI3</f>
        <v>133.45599999999999</v>
      </c>
      <c r="CJ3">
        <f>'עירוני רבע שעתי'!CJ3+'חכל רבע שעתי'!CJ3</f>
        <v>121.64100000000001</v>
      </c>
      <c r="CK3">
        <f>'עירוני רבע שעתי'!CK3+'חכל רבע שעתי'!CK3</f>
        <v>129.666</v>
      </c>
      <c r="CL3">
        <f>'עירוני רבע שעתי'!CL3+'חכל רבע שעתי'!CL3</f>
        <v>112.959</v>
      </c>
      <c r="CM3">
        <f>'עירוני רבע שעתי'!CM3+'חכל רבע שעתי'!CM3</f>
        <v>122.37</v>
      </c>
      <c r="CN3">
        <f>'עירוני רבע שעתי'!CN3+'חכל רבע שעתי'!CN3</f>
        <v>113.438</v>
      </c>
      <c r="CO3">
        <f>'עירוני רבע שעתי'!CO3+'חכל רבע שעתי'!CO3</f>
        <v>120.113</v>
      </c>
      <c r="CP3">
        <f>'עירוני רבע שעתי'!CP3+'חכל רבע שעתי'!CP3</f>
        <v>103.922</v>
      </c>
      <c r="CQ3">
        <f>'עירוני רבע שעתי'!CQ3+'חכל רבע שעתי'!CQ3</f>
        <v>103.568</v>
      </c>
      <c r="CR3">
        <f>'עירוני רבע שעתי'!CR3+'חכל רבע שעתי'!CR3</f>
        <v>100.495</v>
      </c>
      <c r="CS3">
        <f>'עירוני רבע שעתי'!CS3+'חכל רבע שעתי'!CS3</f>
        <v>106.628</v>
      </c>
      <c r="CT3">
        <f>'עירוני רבע שעתי'!CT3+'חכל רבע שעתי'!CT3</f>
        <v>10415.945000000002</v>
      </c>
    </row>
    <row r="4" spans="1:98" x14ac:dyDescent="0.35">
      <c r="A4" s="15">
        <f>'עירוני רבע שעתי'!A4</f>
        <v>45262</v>
      </c>
      <c r="B4">
        <f>'עירוני רבע שעתי'!B4+'חכל רבע שעתי'!B4</f>
        <v>101.81700000000001</v>
      </c>
      <c r="C4">
        <f>'עירוני רבע שעתי'!C4+'חכל רבע שעתי'!C4</f>
        <v>100.70399999999999</v>
      </c>
      <c r="D4">
        <f>'עירוני רבע שעתי'!D4+'חכל רבע שעתי'!D4</f>
        <v>104.98699999999999</v>
      </c>
      <c r="E4">
        <f>'עירוני רבע שעתי'!E4+'חכל רבע שעתי'!E4</f>
        <v>96.843000000000004</v>
      </c>
      <c r="F4">
        <f>'עירוני רבע שעתי'!F4+'חכל רבע שעתי'!F4</f>
        <v>99.38600000000001</v>
      </c>
      <c r="G4">
        <f>'עירוני רבע שעתי'!G4+'חכל רבע שעתי'!G4</f>
        <v>87.543999999999997</v>
      </c>
      <c r="H4">
        <f>'עירוני רבע שעתי'!H4+'חכל רבע שעתי'!H4</f>
        <v>94.215999999999994</v>
      </c>
      <c r="I4">
        <f>'עירוני רבע שעתי'!I4+'חכל רבע שעתי'!I4</f>
        <v>90.210999999999999</v>
      </c>
      <c r="J4">
        <f>'עירוני רבע שעתי'!J4+'חכל רבע שעתי'!J4</f>
        <v>94.801999999999992</v>
      </c>
      <c r="K4">
        <f>'עירוני רבע שעתי'!K4+'חכל רבע שעתי'!K4</f>
        <v>85.597999999999999</v>
      </c>
      <c r="L4">
        <f>'עירוני רבע שעתי'!L4+'חכל רבע שעתי'!L4</f>
        <v>89.442999999999998</v>
      </c>
      <c r="M4">
        <f>'עירוני רבע שעתי'!M4+'חכל רבע שעתי'!M4</f>
        <v>89.47</v>
      </c>
      <c r="N4">
        <f>'עירוני רבע שעתי'!N4+'חכל רבע שעתי'!N4</f>
        <v>89.177000000000007</v>
      </c>
      <c r="O4">
        <f>'עירוני רבע שעתי'!O4+'חכל רבע שעתי'!O4</f>
        <v>89.558000000000007</v>
      </c>
      <c r="P4">
        <f>'עירוני רבע שעתי'!P4+'חכל רבע שעתי'!P4</f>
        <v>81.375</v>
      </c>
      <c r="Q4">
        <f>'עירוני רבע שעתי'!Q4+'חכל רבע שעתי'!Q4</f>
        <v>89.340999999999994</v>
      </c>
      <c r="R4">
        <f>'עירוני רבע שעתי'!R4+'חכל רבע שעתי'!R4</f>
        <v>85.179999999999993</v>
      </c>
      <c r="S4">
        <f>'עירוני רבע שעתי'!S4+'חכל רבע שעתי'!S4</f>
        <v>93.646999999999991</v>
      </c>
      <c r="T4">
        <f>'עירוני רבע שעתי'!T4+'חכל רבע שעתי'!T4</f>
        <v>83.600999999999999</v>
      </c>
      <c r="U4">
        <f>'עירוני רבע שעתי'!U4+'חכל רבע שעתי'!U4</f>
        <v>87.414000000000001</v>
      </c>
      <c r="V4">
        <f>'עירוני רבע שעתי'!V4+'חכל רבע שעתי'!V4</f>
        <v>84.399000000000001</v>
      </c>
      <c r="W4">
        <f>'עירוני רבע שעתי'!W4+'חכל רבע שעתי'!W4</f>
        <v>87.697000000000003</v>
      </c>
      <c r="X4">
        <f>'עירוני רבע שעתי'!X4+'חכל רבע שעתי'!X4</f>
        <v>88.393999999999991</v>
      </c>
      <c r="Y4">
        <f>'עירוני רבע שעתי'!Y4+'חכל רבע שעתי'!Y4</f>
        <v>86.831999999999994</v>
      </c>
      <c r="Z4">
        <f>'עירוני רבע שעתי'!Z4+'חכל רבע שעתי'!Z4</f>
        <v>81.66</v>
      </c>
      <c r="AA4">
        <f>'עירוני רבע שעתי'!AA4+'חכל רבע שעתי'!AA4</f>
        <v>61.62</v>
      </c>
      <c r="AB4">
        <f>'עירוני רבע שעתי'!AB4+'חכל רבע שעתי'!AB4</f>
        <v>66.947000000000003</v>
      </c>
      <c r="AC4">
        <f>'עירוני רבע שעתי'!AC4+'חכל רבע שעתי'!AC4</f>
        <v>62.226999999999997</v>
      </c>
      <c r="AD4">
        <f>'עירוני רבע שעתי'!AD4+'חכל רבע שעתי'!AD4</f>
        <v>68.777000000000001</v>
      </c>
      <c r="AE4">
        <f>'עירוני רבע שעתי'!AE4+'חכל רבע שעתי'!AE4</f>
        <v>68.923000000000002</v>
      </c>
      <c r="AF4">
        <f>'עירוני רבע שעתי'!AF4+'חכל רבע שעתי'!AF4</f>
        <v>82.128</v>
      </c>
      <c r="AG4">
        <f>'עירוני רבע שעתי'!AG4+'חכל רבע שעתי'!AG4</f>
        <v>78.349000000000004</v>
      </c>
      <c r="AH4">
        <f>'עירוני רבע שעתי'!AH4+'חכל רבע שעתי'!AH4</f>
        <v>83.94</v>
      </c>
      <c r="AI4">
        <f>'עירוני רבע שעתי'!AI4+'חכל רבע שעתי'!AI4</f>
        <v>85.032999999999987</v>
      </c>
      <c r="AJ4">
        <f>'עירוני רבע שעתי'!AJ4+'חכל רבע שעתי'!AJ4</f>
        <v>93.196999999999989</v>
      </c>
      <c r="AK4">
        <f>'עירוני רבע שעתי'!AK4+'חכל רבע שעתי'!AK4</f>
        <v>102.08800000000001</v>
      </c>
      <c r="AL4">
        <f>'עירוני רבע שעתי'!AL4+'חכל רבע שעתי'!AL4</f>
        <v>103.212</v>
      </c>
      <c r="AM4">
        <f>'עירוני רבע שעתי'!AM4+'חכל רבע שעתי'!AM4</f>
        <v>114.19200000000001</v>
      </c>
      <c r="AN4">
        <f>'עירוני רבע שעתי'!AN4+'חכל רבע שעתי'!AN4</f>
        <v>107.76199999999999</v>
      </c>
      <c r="AO4">
        <f>'עירוני רבע שעתי'!AO4+'חכל רבע שעתי'!AO4</f>
        <v>125.26299999999999</v>
      </c>
      <c r="AP4">
        <f>'עירוני רבע שעתי'!AP4+'חכל רבע שעתי'!AP4</f>
        <v>112.90100000000001</v>
      </c>
      <c r="AQ4">
        <f>'עירוני רבע שעתי'!AQ4+'חכל רבע שעתי'!AQ4</f>
        <v>121.708</v>
      </c>
      <c r="AR4">
        <f>'עירוני רבע שעתי'!AR4+'חכל רבע שעתי'!AR4</f>
        <v>111.53</v>
      </c>
      <c r="AS4">
        <f>'עירוני רבע שעתי'!AS4+'חכל רבע שעתי'!AS4</f>
        <v>120.46799999999999</v>
      </c>
      <c r="AT4">
        <f>'עירוני רבע שעתי'!AT4+'חכל רבע שעתי'!AT4</f>
        <v>119.901</v>
      </c>
      <c r="AU4">
        <f>'עירוני רבע שעתי'!AU4+'חכל רבע שעתי'!AU4</f>
        <v>122.96</v>
      </c>
      <c r="AV4">
        <f>'עירוני רבע שעתי'!AV4+'חכל רבע שעתי'!AV4</f>
        <v>121.65</v>
      </c>
      <c r="AW4">
        <f>'עירוני רבע שעתי'!AW4+'חכל רבע שעתי'!AW4</f>
        <v>117.14400000000001</v>
      </c>
      <c r="AX4">
        <f>'עירוני רבע שעתי'!AX4+'חכל רבע שעתי'!AX4</f>
        <v>119.911</v>
      </c>
      <c r="AY4">
        <f>'עירוני רבע שעתי'!AY4+'חכל רבע שעתי'!AY4</f>
        <v>121.46600000000001</v>
      </c>
      <c r="AZ4">
        <f>'עירוני רבע שעתי'!AZ4+'חכל רבע שעתי'!AZ4</f>
        <v>132.77699999999999</v>
      </c>
      <c r="BA4">
        <f>'עירוני רבע שעתי'!BA4+'חכל רבע שעתי'!BA4</f>
        <v>120.221</v>
      </c>
      <c r="BB4">
        <f>'עירוני רבע שעתי'!BB4+'חכל רבע שעתי'!BB4</f>
        <v>120.78</v>
      </c>
      <c r="BC4">
        <f>'עירוני רבע שעתי'!BC4+'חכל רבע שעתי'!BC4</f>
        <v>115.239</v>
      </c>
      <c r="BD4">
        <f>'עירוני רבע שעתי'!BD4+'חכל רבע שעתי'!BD4</f>
        <v>118.253</v>
      </c>
      <c r="BE4">
        <f>'עירוני רבע שעתי'!BE4+'חכל רבע שעתי'!BE4</f>
        <v>114.09899999999999</v>
      </c>
      <c r="BF4">
        <f>'עירוני רבע שעתי'!BF4+'חכל רבע שעתי'!BF4</f>
        <v>109.47499999999999</v>
      </c>
      <c r="BG4">
        <f>'עירוני רבע שעתי'!BG4+'חכל רבע שעתי'!BG4</f>
        <v>103.46299999999999</v>
      </c>
      <c r="BH4">
        <f>'עירוני רבע שעתי'!BH4+'חכל רבע שעתי'!BH4</f>
        <v>100.48</v>
      </c>
      <c r="BI4">
        <f>'עירוני רבע שעתי'!BI4+'חכל רבע שעתי'!BI4</f>
        <v>113.47999999999999</v>
      </c>
      <c r="BJ4">
        <f>'עירוני רבע שעתי'!BJ4+'חכל רבע שעתי'!BJ4</f>
        <v>104.43400000000001</v>
      </c>
      <c r="BK4">
        <f>'עירוני רבע שעתי'!BK4+'חכל רבע שעתי'!BK4</f>
        <v>106.43300000000001</v>
      </c>
      <c r="BL4">
        <f>'עירוני רבע שעתי'!BL4+'חכל רבע שעתי'!BL4</f>
        <v>95.035000000000011</v>
      </c>
      <c r="BM4">
        <f>'עירוני רבע שעתי'!BM4+'חכל רבע שעתי'!BM4</f>
        <v>101.313</v>
      </c>
      <c r="BN4">
        <f>'עירוני רבע שעתי'!BN4+'חכל רבע שעתי'!BN4</f>
        <v>94.004000000000005</v>
      </c>
      <c r="BO4">
        <f>'עירוני רבע שעתי'!BO4+'חכל רבע שעתי'!BO4</f>
        <v>100.91200000000001</v>
      </c>
      <c r="BP4">
        <f>'עירוני רבע שעתי'!BP4+'חכל רבע שעתי'!BP4</f>
        <v>127.43900000000001</v>
      </c>
      <c r="BQ4">
        <f>'עירוני רבע שעתי'!BQ4+'חכל רבע שעתי'!BQ4</f>
        <v>136.39400000000001</v>
      </c>
      <c r="BR4">
        <f>'עירוני רבע שעתי'!BR4+'חכל רבע שעתי'!BR4</f>
        <v>141.42699999999999</v>
      </c>
      <c r="BS4">
        <f>'עירוני רבע שעתי'!BS4+'חכל רבע שעתי'!BS4</f>
        <v>130.34300000000002</v>
      </c>
      <c r="BT4">
        <f>'עירוני רבע שעתי'!BT4+'חכל רבע שעתי'!BT4</f>
        <v>135.51300000000001</v>
      </c>
      <c r="BU4">
        <f>'עירוני רבע שעתי'!BU4+'חכל רבע שעתי'!BU4</f>
        <v>131.38</v>
      </c>
      <c r="BV4">
        <f>'עירוני רבע שעתי'!BV4+'חכל רבע שעתי'!BV4</f>
        <v>136.119</v>
      </c>
      <c r="BW4">
        <f>'עירוני רבע שעתי'!BW4+'חכל רבע שעתי'!BW4</f>
        <v>130.792</v>
      </c>
      <c r="BX4">
        <f>'עירוני רבע שעתי'!BX4+'חכל רבע שעתי'!BX4</f>
        <v>133.48999999999998</v>
      </c>
      <c r="BY4">
        <f>'עירוני רבע שעתי'!BY4+'חכל רבע שעתי'!BY4</f>
        <v>135.29999999999998</v>
      </c>
      <c r="BZ4">
        <f>'עירוני רבע שעתי'!BZ4+'חכל רבע שעתי'!BZ4</f>
        <v>129.858</v>
      </c>
      <c r="CA4">
        <f>'עירוני רבע שעתי'!CA4+'חכל רבע שעתי'!CA4</f>
        <v>131.80700000000002</v>
      </c>
      <c r="CB4">
        <f>'עירוני רבע שעתי'!CB4+'חכל רבע שעתי'!CB4</f>
        <v>126.557</v>
      </c>
      <c r="CC4">
        <f>'עירוני רבע שעתי'!CC4+'חכל רבע שעתי'!CC4</f>
        <v>134.92599999999999</v>
      </c>
      <c r="CD4">
        <f>'עירוני רבע שעתי'!CD4+'חכל רבע שעתי'!CD4</f>
        <v>125.53400000000001</v>
      </c>
      <c r="CE4">
        <f>'עירוני רבע שעתי'!CE4+'חכל רבע שעתי'!CE4</f>
        <v>135.61500000000001</v>
      </c>
      <c r="CF4">
        <f>'עירוני רבע שעתי'!CF4+'חכל רבע שעתי'!CF4</f>
        <v>123.86499999999999</v>
      </c>
      <c r="CG4">
        <f>'עירוני רבע שעתי'!CG4+'חכל רבע שעתי'!CG4</f>
        <v>134.917</v>
      </c>
      <c r="CH4">
        <f>'עירוני רבע שעתי'!CH4+'חכל רבע שעתי'!CH4</f>
        <v>127.744</v>
      </c>
      <c r="CI4">
        <f>'עירוני רבע שעתי'!CI4+'חכל רבע שעתי'!CI4</f>
        <v>133.90600000000001</v>
      </c>
      <c r="CJ4">
        <f>'עירוני רבע שעתי'!CJ4+'חכל רבע שעתי'!CJ4</f>
        <v>122.11099999999999</v>
      </c>
      <c r="CK4">
        <f>'עירוני רבע שעתי'!CK4+'חכל רבע שעתי'!CK4</f>
        <v>125.931</v>
      </c>
      <c r="CL4">
        <f>'עירוני רבע שעתי'!CL4+'חכל רבע שעתי'!CL4</f>
        <v>118.76</v>
      </c>
      <c r="CM4">
        <f>'עירוני רבע שעתי'!CM4+'חכל רבע שעתי'!CM4</f>
        <v>120.919</v>
      </c>
      <c r="CN4">
        <f>'עירוני רבע שעתי'!CN4+'חכל רבע שעתי'!CN4</f>
        <v>112.663</v>
      </c>
      <c r="CO4">
        <f>'עירוני רבע שעתי'!CO4+'חכל רבע שעתי'!CO4</f>
        <v>116.70100000000001</v>
      </c>
      <c r="CP4">
        <f>'עירוני רבע שעתי'!CP4+'חכל רבע שעתי'!CP4</f>
        <v>104.19800000000001</v>
      </c>
      <c r="CQ4">
        <f>'עירוני רבע שעתי'!CQ4+'חכל רבע שעתי'!CQ4</f>
        <v>106.994</v>
      </c>
      <c r="CR4">
        <f>'עירוני רבע שעתי'!CR4+'חכל רבע שעתי'!CR4</f>
        <v>106.53</v>
      </c>
      <c r="CS4">
        <f>'עירוני רבע שעתי'!CS4+'חכל רבע שעתי'!CS4</f>
        <v>104.187</v>
      </c>
      <c r="CT4">
        <f>'עירוני רבע שעתי'!CT4+'חכל רבע שעתי'!CT4</f>
        <v>10288.911</v>
      </c>
    </row>
    <row r="5" spans="1:98" x14ac:dyDescent="0.35">
      <c r="A5" s="15">
        <f>'עירוני רבע שעתי'!A5</f>
        <v>45263</v>
      </c>
      <c r="B5">
        <f>'עירוני רבע שעתי'!B5+'חכל רבע שעתי'!B5</f>
        <v>108.339</v>
      </c>
      <c r="C5">
        <f>'עירוני רבע שעתי'!C5+'חכל רבע שעתי'!C5</f>
        <v>102.34</v>
      </c>
      <c r="D5">
        <f>'עירוני רבע שעתי'!D5+'חכל רבע שעתי'!D5</f>
        <v>107.923</v>
      </c>
      <c r="E5">
        <f>'עירוני רבע שעתי'!E5+'חכל רבע שעתי'!E5</f>
        <v>100.328</v>
      </c>
      <c r="F5">
        <f>'עירוני רבע שעתי'!F5+'חכל רבע שעתי'!F5</f>
        <v>104.991</v>
      </c>
      <c r="G5">
        <f>'עירוני רבע שעתי'!G5+'חכל רבע שעתי'!G5</f>
        <v>94.858000000000004</v>
      </c>
      <c r="H5">
        <f>'עירוני רבע שעתי'!H5+'חכל רבע שעתי'!H5</f>
        <v>101.119</v>
      </c>
      <c r="I5">
        <f>'עירוני רבע שעתי'!I5+'חכל רבע שעתי'!I5</f>
        <v>96.094999999999999</v>
      </c>
      <c r="J5">
        <f>'עירוני רבע שעתי'!J5+'חכל רבע שעתי'!J5</f>
        <v>99.328000000000003</v>
      </c>
      <c r="K5">
        <f>'עירוני רבע שעתי'!K5+'חכל רבע שעתי'!K5</f>
        <v>96.954999999999998</v>
      </c>
      <c r="L5">
        <f>'עירוני רבע שעתי'!L5+'חכל רבע שעתי'!L5</f>
        <v>95.272000000000006</v>
      </c>
      <c r="M5">
        <f>'עירוני רבע שעתי'!M5+'חכל רבע שעתי'!M5</f>
        <v>99.233000000000004</v>
      </c>
      <c r="N5">
        <f>'עירוני רבע שעתי'!N5+'חכל רבע שעתי'!N5</f>
        <v>93.861000000000004</v>
      </c>
      <c r="O5">
        <f>'עירוני רבע שעתי'!O5+'חכל רבע שעתי'!O5</f>
        <v>98.793999999999997</v>
      </c>
      <c r="P5">
        <f>'עירוני רבע שעתי'!P5+'חכל רבע שעתי'!P5</f>
        <v>91.78</v>
      </c>
      <c r="Q5">
        <f>'עירוני רבע שעתי'!Q5+'חכל רבע שעתי'!Q5</f>
        <v>100.39700000000001</v>
      </c>
      <c r="R5">
        <f>'עירוני רבע שעתי'!R5+'חכל רבע שעתי'!R5</f>
        <v>91.445999999999998</v>
      </c>
      <c r="S5">
        <f>'עירוני רבע שעתי'!S5+'חכל רבע שעתי'!S5</f>
        <v>98.146000000000001</v>
      </c>
      <c r="T5">
        <f>'עירוני רבע שעתי'!T5+'חכל רבע שעתי'!T5</f>
        <v>94.459000000000003</v>
      </c>
      <c r="U5">
        <f>'עירוני רבע שעתי'!U5+'חכל רבע שעתי'!U5</f>
        <v>96.215999999999994</v>
      </c>
      <c r="V5">
        <f>'עירוני רבע שעתי'!V5+'חכל רבע שעתי'!V5</f>
        <v>95.626000000000005</v>
      </c>
      <c r="W5">
        <f>'עירוני רבע שעתי'!W5+'חכל רבע שעתי'!W5</f>
        <v>95.44</v>
      </c>
      <c r="X5">
        <f>'עירוני רבע שעתי'!X5+'חכל רבע שעתי'!X5</f>
        <v>99.787999999999997</v>
      </c>
      <c r="Y5">
        <f>'עירוני רבע שעתי'!Y5+'חכל רבע שעתי'!Y5</f>
        <v>95.905000000000001</v>
      </c>
      <c r="Z5">
        <f>'עירוני רבע שעתי'!Z5+'חכל רבע שעתי'!Z5</f>
        <v>97.679000000000002</v>
      </c>
      <c r="AA5">
        <f>'עירוני רבע שעתי'!AA5+'חכל רבע שעתי'!AA5</f>
        <v>77.972000000000008</v>
      </c>
      <c r="AB5">
        <f>'עירוני רבע שעתי'!AB5+'חכל רבע שעתי'!AB5</f>
        <v>88.47</v>
      </c>
      <c r="AC5">
        <f>'עירוני רבע שעתי'!AC5+'חכל רבע שעתי'!AC5</f>
        <v>90.39200000000001</v>
      </c>
      <c r="AD5">
        <f>'עירוני רבע שעתי'!AD5+'חכל רבע שעתי'!AD5</f>
        <v>109.02500000000001</v>
      </c>
      <c r="AE5">
        <f>'עירוני רבע שעתי'!AE5+'חכל רבע שעתי'!AE5</f>
        <v>107.82599999999999</v>
      </c>
      <c r="AF5">
        <f>'עירוני רבע שעתי'!AF5+'חכל רבע שעתי'!AF5</f>
        <v>104.277</v>
      </c>
      <c r="AG5">
        <f>'עירוני רבע שעתי'!AG5+'חכל רבע שעתי'!AG5</f>
        <v>108.057</v>
      </c>
      <c r="AH5">
        <f>'עירוני רבע שעתי'!AH5+'חכל רבע שעתי'!AH5</f>
        <v>124.812</v>
      </c>
      <c r="AI5">
        <f>'עירוני רבע שעתי'!AI5+'חכל רבע שעתי'!AI5</f>
        <v>132.589</v>
      </c>
      <c r="AJ5">
        <f>'עירוני רבע שעתי'!AJ5+'חכל רבע שעתי'!AJ5</f>
        <v>135.209</v>
      </c>
      <c r="AK5">
        <f>'עירוני רבע שעתי'!AK5+'חכל רבע שעתי'!AK5</f>
        <v>144.46600000000001</v>
      </c>
      <c r="AL5">
        <f>'עירוני רבע שעתי'!AL5+'חכל רבע שעתי'!AL5</f>
        <v>141.041</v>
      </c>
      <c r="AM5">
        <f>'עירוני רבע שעתי'!AM5+'חכל רבע שעתי'!AM5</f>
        <v>157.601</v>
      </c>
      <c r="AN5">
        <f>'עירוני רבע שעתי'!AN5+'חכל רבע שעתי'!AN5</f>
        <v>151.43699999999998</v>
      </c>
      <c r="AO5">
        <f>'עירוני רבע שעתי'!AO5+'חכל רבע שעתי'!AO5</f>
        <v>166.30600000000001</v>
      </c>
      <c r="AP5">
        <f>'עירוני רבע שעתי'!AP5+'חכל רבע שעתי'!AP5</f>
        <v>191.47800000000001</v>
      </c>
      <c r="AQ5">
        <f>'עירוני רבע שעתי'!AQ5+'חכל רבע שעתי'!AQ5</f>
        <v>178.17399999999998</v>
      </c>
      <c r="AR5">
        <f>'עירוני רבע שעתי'!AR5+'חכל רבע שעתי'!AR5</f>
        <v>171.74100000000001</v>
      </c>
      <c r="AS5">
        <f>'עירוני רבע שעתי'!AS5+'חכל רבע שעתי'!AS5</f>
        <v>177.04499999999999</v>
      </c>
      <c r="AT5">
        <f>'עירוני רבע שעתי'!AT5+'חכל רבע שעתי'!AT5</f>
        <v>170.12</v>
      </c>
      <c r="AU5">
        <f>'עירוני רבע שעתי'!AU5+'חכל רבע שעתי'!AU5</f>
        <v>189.08</v>
      </c>
      <c r="AV5">
        <f>'עירוני רבע שעתי'!AV5+'חכל רבע שעתי'!AV5</f>
        <v>190.65199999999999</v>
      </c>
      <c r="AW5">
        <f>'עירוני רבע שעתי'!AW5+'חכל רבע שעתי'!AW5</f>
        <v>173.05599999999998</v>
      </c>
      <c r="AX5">
        <f>'עירוני רבע שעתי'!AX5+'חכל רבע שעתי'!AX5</f>
        <v>180.245</v>
      </c>
      <c r="AY5">
        <f>'עירוני רבע שעתי'!AY5+'חכל רבע שעתי'!AY5</f>
        <v>179.99499999999998</v>
      </c>
      <c r="AZ5">
        <f>'עירוני רבע שעתי'!AZ5+'חכל רבע שעתי'!AZ5</f>
        <v>172.976</v>
      </c>
      <c r="BA5">
        <f>'עירוני רבע שעתי'!BA5+'חכל רבע שעתי'!BA5</f>
        <v>178.523</v>
      </c>
      <c r="BB5">
        <f>'עירוני רבע שעתי'!BB5+'חכל רבע שעתי'!BB5</f>
        <v>172.18100000000001</v>
      </c>
      <c r="BC5">
        <f>'עירוני רבע שעתי'!BC5+'חכל רבע שעתי'!BC5</f>
        <v>164.899</v>
      </c>
      <c r="BD5">
        <f>'עירוני רבע שעתי'!BD5+'חכל רבע שעתי'!BD5</f>
        <v>166.22200000000001</v>
      </c>
      <c r="BE5">
        <f>'עירוני רבע שעתי'!BE5+'חכל רבע שעתי'!BE5</f>
        <v>147.077</v>
      </c>
      <c r="BF5">
        <f>'עירוני רבע שעתי'!BF5+'חכל רבע שעתי'!BF5</f>
        <v>152.613</v>
      </c>
      <c r="BG5">
        <f>'עירוני רבע שעתי'!BG5+'חכל רבע שעתי'!BG5</f>
        <v>142.768</v>
      </c>
      <c r="BH5">
        <f>'עירוני רבע שעתי'!BH5+'חכל רבע שעתי'!BH5</f>
        <v>152.846</v>
      </c>
      <c r="BI5">
        <f>'עירוני רבע שעתי'!BI5+'חכל רבע שעתי'!BI5</f>
        <v>143.89099999999999</v>
      </c>
      <c r="BJ5">
        <f>'עירוני רבע שעתי'!BJ5+'חכל רבע שעתי'!BJ5</f>
        <v>131.05099999999999</v>
      </c>
      <c r="BK5">
        <f>'עירוני רבע שעתי'!BK5+'חכל רבע שעתי'!BK5</f>
        <v>135.52199999999999</v>
      </c>
      <c r="BL5">
        <f>'עירוני רבע שעתי'!BL5+'חכל רבע שעתי'!BL5</f>
        <v>138.042</v>
      </c>
      <c r="BM5">
        <f>'עירוני רבע שעתי'!BM5+'חכל רבע שעתי'!BM5</f>
        <v>127.83200000000001</v>
      </c>
      <c r="BN5">
        <f>'עירוני רבע שעתי'!BN5+'חכל רבע שעתי'!BN5</f>
        <v>138.32000000000002</v>
      </c>
      <c r="BO5">
        <f>'עירוני רבע שעתי'!BO5+'חכל רבע שעתי'!BO5</f>
        <v>137.964</v>
      </c>
      <c r="BP5">
        <f>'עירוני רבע שעתי'!BP5+'חכל רבע שעתי'!BP5</f>
        <v>176.47500000000002</v>
      </c>
      <c r="BQ5">
        <f>'עירוני רבע שעתי'!BQ5+'חכל רבע שעתי'!BQ5</f>
        <v>195.477</v>
      </c>
      <c r="BR5">
        <f>'עירוני רבע שעתי'!BR5+'חכל רבע שעתי'!BR5</f>
        <v>192.881</v>
      </c>
      <c r="BS5">
        <f>'עירוני רבע שעתי'!BS5+'חכל רבע שעתי'!BS5</f>
        <v>188.28500000000003</v>
      </c>
      <c r="BT5">
        <f>'עירוני רבע שעתי'!BT5+'חכל רבע שעתי'!BT5</f>
        <v>182.066</v>
      </c>
      <c r="BU5">
        <f>'עירוני רבע שעתי'!BU5+'חכל רבע שעתי'!BU5</f>
        <v>177.87899999999999</v>
      </c>
      <c r="BV5">
        <f>'עירוני רבע שעתי'!BV5+'חכל רבע שעתי'!BV5</f>
        <v>176.35400000000001</v>
      </c>
      <c r="BW5">
        <f>'עירוני רבע שעתי'!BW5+'חכל רבע שעתי'!BW5</f>
        <v>173.64500000000001</v>
      </c>
      <c r="BX5">
        <f>'עירוני רבע שעתי'!BX5+'חכל רבע שעתי'!BX5</f>
        <v>172.392</v>
      </c>
      <c r="BY5">
        <f>'עירוני רבע שעתי'!BY5+'חכל רבע שעתי'!BY5</f>
        <v>163.303</v>
      </c>
      <c r="BZ5">
        <f>'עירוני רבע שעתי'!BZ5+'חכל רבע שעתי'!BZ5</f>
        <v>160.25700000000001</v>
      </c>
      <c r="CA5">
        <f>'עירוני רבע שעתי'!CA5+'חכל רבע שעתי'!CA5</f>
        <v>164.393</v>
      </c>
      <c r="CB5">
        <f>'עירוני רבע שעתי'!CB5+'חכל רבע שעתי'!CB5</f>
        <v>161.05100000000002</v>
      </c>
      <c r="CC5">
        <f>'עירוני רבע שעתי'!CC5+'חכל רבע שעתי'!CC5</f>
        <v>167.79299999999998</v>
      </c>
      <c r="CD5">
        <f>'עירוני רבע שעתי'!CD5+'חכל רבע שעתי'!CD5</f>
        <v>161.46100000000001</v>
      </c>
      <c r="CE5">
        <f>'עירוני רבע שעתי'!CE5+'חכל רבע שעתי'!CE5</f>
        <v>156.93300000000002</v>
      </c>
      <c r="CF5">
        <f>'עירוני רבע שעתי'!CF5+'חכל רבע שעתי'!CF5</f>
        <v>159.572</v>
      </c>
      <c r="CG5">
        <f>'עירוני רבע שעתי'!CG5+'חכל רבע שעתי'!CG5</f>
        <v>163.387</v>
      </c>
      <c r="CH5">
        <f>'עירוני רבע שעתי'!CH5+'חכל רבע שעתי'!CH5</f>
        <v>156.72800000000001</v>
      </c>
      <c r="CI5">
        <f>'עירוני רבע שעתי'!CI5+'חכל רבע שעתי'!CI5</f>
        <v>146.56899999999999</v>
      </c>
      <c r="CJ5">
        <f>'עירוני רבע שעתי'!CJ5+'חכל רבע שעתי'!CJ5</f>
        <v>140.63399999999999</v>
      </c>
      <c r="CK5">
        <f>'עירוני רבע שעתי'!CK5+'חכל רבע שעתי'!CK5</f>
        <v>132.27499999999998</v>
      </c>
      <c r="CL5">
        <f>'עירוני רבע שעתי'!CL5+'חכל רבע שעתי'!CL5</f>
        <v>136.501</v>
      </c>
      <c r="CM5">
        <f>'עירוני רבע שעתי'!CM5+'חכל רבע שעתי'!CM5</f>
        <v>133.04400000000001</v>
      </c>
      <c r="CN5">
        <f>'עירוני רבע שעתי'!CN5+'חכל רבע שעתי'!CN5</f>
        <v>125.119</v>
      </c>
      <c r="CO5">
        <f>'עירוני רבע שעתי'!CO5+'חכל רבע שעתי'!CO5</f>
        <v>130.09799999999998</v>
      </c>
      <c r="CP5">
        <f>'עירוני רבע שעתי'!CP5+'חכל רבע שעתי'!CP5</f>
        <v>113.651</v>
      </c>
      <c r="CQ5">
        <f>'עירוני רבע שעתי'!CQ5+'חכל רבע שעתי'!CQ5</f>
        <v>104.86</v>
      </c>
      <c r="CR5">
        <f>'עירוני רבע שעתי'!CR5+'חכל רבע שעתי'!CR5</f>
        <v>106.124</v>
      </c>
      <c r="CS5">
        <f>'עירוני רבע שעתי'!CS5+'חכל רבע שעתי'!CS5</f>
        <v>109.83799999999999</v>
      </c>
      <c r="CT5">
        <f>'עירוני רבע שעתי'!CT5+'חכל רבע שעתי'!CT5</f>
        <v>13129.156000000001</v>
      </c>
    </row>
    <row r="6" spans="1:98" x14ac:dyDescent="0.35">
      <c r="A6" s="15">
        <f>'עירוני רבע שעתי'!A6</f>
        <v>45264</v>
      </c>
      <c r="B6">
        <f>'עירוני רבע שעתי'!B6+'חכל רבע שעתי'!B6</f>
        <v>109.081</v>
      </c>
      <c r="C6">
        <f>'עירוני רבע שעתי'!C6+'חכל רבע שעתי'!C6</f>
        <v>102.319</v>
      </c>
      <c r="D6">
        <f>'עירוני רבע שעתי'!D6+'חכל רבע שעתי'!D6</f>
        <v>106.19199999999999</v>
      </c>
      <c r="E6">
        <f>'עירוני רבע שעתי'!E6+'חכל רבע שעתי'!E6</f>
        <v>101.98</v>
      </c>
      <c r="F6">
        <f>'עירוני רבע שעתי'!F6+'חכל רבע שעתי'!F6</f>
        <v>99.772999999999996</v>
      </c>
      <c r="G6">
        <f>'עירוני רבע שעתי'!G6+'חכל רבע שעתי'!G6</f>
        <v>97.904999999999987</v>
      </c>
      <c r="H6">
        <f>'עירוני רבע שעתי'!H6+'חכל רבע שעתי'!H6</f>
        <v>97.400999999999996</v>
      </c>
      <c r="I6">
        <f>'עירוני רבע שעתי'!I6+'חכל רבע שעתי'!I6</f>
        <v>96.340999999999994</v>
      </c>
      <c r="J6">
        <f>'עירוני רבע שעתי'!J6+'חכל רבע שעתי'!J6</f>
        <v>96.263999999999996</v>
      </c>
      <c r="K6">
        <f>'עירוני רבע שעתי'!K6+'חכל רבע שעתי'!K6</f>
        <v>94.873999999999995</v>
      </c>
      <c r="L6">
        <f>'עירוני רבע שעתי'!L6+'חכל רבע שעתי'!L6</f>
        <v>91.472000000000008</v>
      </c>
      <c r="M6">
        <f>'עירוני רבע שעתי'!M6+'חכל רבע שעתי'!M6</f>
        <v>89.564999999999998</v>
      </c>
      <c r="N6">
        <f>'עירוני רבע שעתי'!N6+'חכל רבע שעתי'!N6</f>
        <v>91.619</v>
      </c>
      <c r="O6">
        <f>'עירוני רבע שעתי'!O6+'חכל רבע שעתי'!O6</f>
        <v>93.852000000000004</v>
      </c>
      <c r="P6">
        <f>'עירוני רבע שעתי'!P6+'חכל רבע שעתי'!P6</f>
        <v>93.44</v>
      </c>
      <c r="Q6">
        <f>'עירוני רבע שעתי'!Q6+'חכל רבע שעתי'!Q6</f>
        <v>89.227000000000004</v>
      </c>
      <c r="R6">
        <f>'עירוני רבע שעתי'!R6+'חכל רבע שעתי'!R6</f>
        <v>87.933000000000007</v>
      </c>
      <c r="S6">
        <f>'עירוני רבע שעתי'!S6+'חכל רבע שעתי'!S6</f>
        <v>89.789000000000001</v>
      </c>
      <c r="T6">
        <f>'עירוני רבע שעתי'!T6+'חכל רבע שעתי'!T6</f>
        <v>89.766000000000005</v>
      </c>
      <c r="U6">
        <f>'עירוני רבע שעתי'!U6+'חכל רבע שעתי'!U6</f>
        <v>91.958999999999989</v>
      </c>
      <c r="V6">
        <f>'עירוני רבע שעתי'!V6+'חכל רבע שעתי'!V6</f>
        <v>91.733000000000004</v>
      </c>
      <c r="W6">
        <f>'עירוני רבע שעתי'!W6+'חכל רבע שעתי'!W6</f>
        <v>89.622</v>
      </c>
      <c r="X6">
        <f>'עירוני רבע שעתי'!X6+'חכל רבע שעתי'!X6</f>
        <v>92.90100000000001</v>
      </c>
      <c r="Y6">
        <f>'עירוני רבע שעתי'!Y6+'חכל רבע שעתי'!Y6</f>
        <v>93.804999999999993</v>
      </c>
      <c r="Z6">
        <f>'עירוני רבע שעתי'!Z6+'חכל רבע שעתי'!Z6</f>
        <v>92.191000000000003</v>
      </c>
      <c r="AA6">
        <f>'עירוני רבע שעתי'!AA6+'חכל רבע שעתי'!AA6</f>
        <v>78.89200000000001</v>
      </c>
      <c r="AB6">
        <f>'עירוני רבע שעתי'!AB6+'חכל רבע שעתי'!AB6</f>
        <v>74.325000000000003</v>
      </c>
      <c r="AC6">
        <f>'עירוני רבע שעתי'!AC6+'חכל רבע שעתי'!AC6</f>
        <v>81.182999999999993</v>
      </c>
      <c r="AD6">
        <f>'עירוני רבע שעתי'!AD6+'חכל רבע שעתי'!AD6</f>
        <v>95.216000000000008</v>
      </c>
      <c r="AE6">
        <f>'עירוני רבע שעתי'!AE6+'חכל רבע שעתי'!AE6</f>
        <v>104.938</v>
      </c>
      <c r="AF6">
        <f>'עירוני רבע שעתי'!AF6+'חכל רבע שעתי'!AF6</f>
        <v>106.827</v>
      </c>
      <c r="AG6">
        <f>'עירוני רבע שעתי'!AG6+'חכל רבע שעתי'!AG6</f>
        <v>113.214</v>
      </c>
      <c r="AH6">
        <f>'עירוני רבע שעתי'!AH6+'חכל רבע שעתי'!AH6</f>
        <v>123.262</v>
      </c>
      <c r="AI6">
        <f>'עירוני רבע שעתי'!AI6+'חכל רבע שעתי'!AI6</f>
        <v>127.76599999999999</v>
      </c>
      <c r="AJ6">
        <f>'עירוני רבע שעתי'!AJ6+'חכל רבע שעתי'!AJ6</f>
        <v>142.91899999999998</v>
      </c>
      <c r="AK6">
        <f>'עירוני רבע שעתי'!AK6+'חכל רבע שעתי'!AK6</f>
        <v>148.619</v>
      </c>
      <c r="AL6">
        <f>'עירוני רבע שעתי'!AL6+'חכל רבע שעתי'!AL6</f>
        <v>162.13</v>
      </c>
      <c r="AM6">
        <f>'עירוני רבע שעתי'!AM6+'חכל רבע שעתי'!AM6</f>
        <v>159.64099999999999</v>
      </c>
      <c r="AN6">
        <f>'עירוני רבע שעתי'!AN6+'חכל רבע שעתי'!AN6</f>
        <v>167.84900000000002</v>
      </c>
      <c r="AO6">
        <f>'עירוני רבע שעתי'!AO6+'חכל רבע שעתי'!AO6</f>
        <v>176.93</v>
      </c>
      <c r="AP6">
        <f>'עירוני רבע שעתי'!AP6+'חכל רבע שעתי'!AP6</f>
        <v>178.63</v>
      </c>
      <c r="AQ6">
        <f>'עירוני רבע שעתי'!AQ6+'חכל רבע שעתי'!AQ6</f>
        <v>174.929</v>
      </c>
      <c r="AR6">
        <f>'עירוני רבע שעתי'!AR6+'חכל רבע שעתי'!AR6</f>
        <v>183.59100000000001</v>
      </c>
      <c r="AS6">
        <f>'עירוני רבע שעתי'!AS6+'חכל רבע שעתי'!AS6</f>
        <v>185.06399999999999</v>
      </c>
      <c r="AT6">
        <f>'עירוני רבע שעתי'!AT6+'חכל רבע שעתי'!AT6</f>
        <v>195.083</v>
      </c>
      <c r="AU6">
        <f>'עירוני רבע שעתי'!AU6+'חכל רבע שעתי'!AU6</f>
        <v>211.61100000000002</v>
      </c>
      <c r="AV6">
        <f>'עירוני רבע שעתי'!AV6+'חכל רבע שעתי'!AV6</f>
        <v>196.297</v>
      </c>
      <c r="AW6">
        <f>'עירוני רבע שעתי'!AW6+'חכל רבע שעתי'!AW6</f>
        <v>185.477</v>
      </c>
      <c r="AX6">
        <f>'עירוני רבע שעתי'!AX6+'חכל רבע שעתי'!AX6</f>
        <v>194.92000000000002</v>
      </c>
      <c r="AY6">
        <f>'עירוני רבע שעתי'!AY6+'חכל רבע שעתי'!AY6</f>
        <v>191.47400000000002</v>
      </c>
      <c r="AZ6">
        <f>'עירוני רבע שעתי'!AZ6+'חכל רבע שעתי'!AZ6</f>
        <v>191.25800000000001</v>
      </c>
      <c r="BA6">
        <f>'עירוני רבע שעתי'!BA6+'חכל רבע שעתי'!BA6</f>
        <v>187.08499999999998</v>
      </c>
      <c r="BB6">
        <f>'עירוני רבע שעתי'!BB6+'חכל רבע שעתי'!BB6</f>
        <v>209.221</v>
      </c>
      <c r="BC6">
        <f>'עירוני רבע שעתי'!BC6+'חכל רבע שעתי'!BC6</f>
        <v>208.23699999999999</v>
      </c>
      <c r="BD6">
        <f>'עירוני רבע שעתי'!BD6+'חכל רבע שעתי'!BD6</f>
        <v>207.81300000000002</v>
      </c>
      <c r="BE6">
        <f>'עירוני רבע שעתי'!BE6+'חכל רבע שעתי'!BE6</f>
        <v>183.25200000000001</v>
      </c>
      <c r="BF6">
        <f>'עירוני רבע שעתי'!BF6+'חכל רבע שעתי'!BF6</f>
        <v>177.61699999999999</v>
      </c>
      <c r="BG6">
        <f>'עירוני רבע שעתי'!BG6+'חכל רבע שעתי'!BG6</f>
        <v>188.238</v>
      </c>
      <c r="BH6">
        <f>'עירוני רבע שעתי'!BH6+'חכל רבע שעתי'!BH6</f>
        <v>170.90099999999998</v>
      </c>
      <c r="BI6">
        <f>'עירוני רבע שעתי'!BI6+'חכל רבע שעתי'!BI6</f>
        <v>165.03199999999998</v>
      </c>
      <c r="BJ6">
        <f>'עירוני רבע שעתי'!BJ6+'חכל רבע שעתי'!BJ6</f>
        <v>163.17600000000002</v>
      </c>
      <c r="BK6">
        <f>'עירוני רבע שעתי'!BK6+'חכל רבע שעתי'!BK6</f>
        <v>151.44</v>
      </c>
      <c r="BL6">
        <f>'עירוני רבע שעתי'!BL6+'חכל רבע שעתי'!BL6</f>
        <v>148.767</v>
      </c>
      <c r="BM6">
        <f>'עירוני רבע שעתי'!BM6+'חכל רבע שעתי'!BM6</f>
        <v>148.346</v>
      </c>
      <c r="BN6">
        <f>'עירוני רבע שעתי'!BN6+'חכל רבע שעתי'!BN6</f>
        <v>137.72200000000001</v>
      </c>
      <c r="BO6">
        <f>'עירוני רבע שעתי'!BO6+'חכל רבע שעתי'!BO6</f>
        <v>152.51899999999998</v>
      </c>
      <c r="BP6">
        <f>'עירוני רבע שעתי'!BP6+'חכל רבע שעתי'!BP6</f>
        <v>182.96600000000001</v>
      </c>
      <c r="BQ6">
        <f>'עירוני רבע שעתי'!BQ6+'חכל רבע שעתי'!BQ6</f>
        <v>186.21299999999999</v>
      </c>
      <c r="BR6">
        <f>'עירוני רבע שעתי'!BR6+'חכל רבע שעתי'!BR6</f>
        <v>185.16800000000001</v>
      </c>
      <c r="BS6">
        <f>'עירוני רבע שעתי'!BS6+'חכל רבע שעתי'!BS6</f>
        <v>190.24499999999998</v>
      </c>
      <c r="BT6">
        <f>'עירוני רבע שעתי'!BT6+'חכל רבע שעתי'!BT6</f>
        <v>181.06900000000002</v>
      </c>
      <c r="BU6">
        <f>'עירוני רבע שעתי'!BU6+'חכל רבע שעתי'!BU6</f>
        <v>183.071</v>
      </c>
      <c r="BV6">
        <f>'עירוני רבע שעתי'!BV6+'חכל רבע שעתי'!BV6</f>
        <v>183.67099999999999</v>
      </c>
      <c r="BW6">
        <f>'עירוני רבע שעתי'!BW6+'חכל רבע שעתי'!BW6</f>
        <v>173.83099999999999</v>
      </c>
      <c r="BX6">
        <f>'עירוני רבע שעתי'!BX6+'חכל רבע שעתי'!BX6</f>
        <v>172.51000000000002</v>
      </c>
      <c r="BY6">
        <f>'עירוני רבע שעתי'!BY6+'חכל רבע שעתי'!BY6</f>
        <v>159.06800000000001</v>
      </c>
      <c r="BZ6">
        <f>'עירוני רבע שעתי'!BZ6+'חכל רבע שעתי'!BZ6</f>
        <v>160.958</v>
      </c>
      <c r="CA6">
        <f>'עירוני רבע שעתי'!CA6+'חכל רבע שעתי'!CA6</f>
        <v>154.13</v>
      </c>
      <c r="CB6">
        <f>'עירוני רבע שעתי'!CB6+'חכל רבע שעתי'!CB6</f>
        <v>160.43600000000001</v>
      </c>
      <c r="CC6">
        <f>'עירוני רבע שעתי'!CC6+'חכל רבע שעתי'!CC6</f>
        <v>161.47499999999999</v>
      </c>
      <c r="CD6">
        <f>'עירוני רבע שעתי'!CD6+'חכל רבע שעתי'!CD6</f>
        <v>166.15700000000001</v>
      </c>
      <c r="CE6">
        <f>'עירוני רבע שעתי'!CE6+'חכל רבע שעתי'!CE6</f>
        <v>149.13200000000001</v>
      </c>
      <c r="CF6">
        <f>'עירוני רבע שעתי'!CF6+'חכל רבע שעתי'!CF6</f>
        <v>147.631</v>
      </c>
      <c r="CG6">
        <f>'עירוני רבע שעתי'!CG6+'חכל רבע שעתי'!CG6</f>
        <v>136.09200000000001</v>
      </c>
      <c r="CH6">
        <f>'עירוני רבע שעתי'!CH6+'חכל רבע שעתי'!CH6</f>
        <v>150.31799999999998</v>
      </c>
      <c r="CI6">
        <f>'עירוני רבע שעתי'!CI6+'חכל רבע שעתי'!CI6</f>
        <v>152</v>
      </c>
      <c r="CJ6">
        <f>'עירוני רבע שעתי'!CJ6+'חכל רבע שעתי'!CJ6</f>
        <v>150.732</v>
      </c>
      <c r="CK6">
        <f>'עירוני רבע שעתי'!CK6+'חכל רבע שעתי'!CK6</f>
        <v>134.911</v>
      </c>
      <c r="CL6">
        <f>'עירוני רבע שעתי'!CL6+'חכל רבע שעתי'!CL6</f>
        <v>136.52100000000002</v>
      </c>
      <c r="CM6">
        <f>'עירוני רבע שעתי'!CM6+'חכל רבע שעתי'!CM6</f>
        <v>137.40299999999999</v>
      </c>
      <c r="CN6">
        <f>'עירוני רבע שעתי'!CN6+'חכל רבע שעתי'!CN6</f>
        <v>135.84700000000001</v>
      </c>
      <c r="CO6">
        <f>'עירוני רבע שעתי'!CO6+'חכל רבע שעתי'!CO6</f>
        <v>124.477</v>
      </c>
      <c r="CP6">
        <f>'עירוני רבע שעתי'!CP6+'חכל רבע שעתי'!CP6</f>
        <v>118.833</v>
      </c>
      <c r="CQ6">
        <f>'עירוני רבע שעתי'!CQ6+'חכל רבע שעתי'!CQ6</f>
        <v>117.036</v>
      </c>
      <c r="CR6">
        <f>'עירוני רבע שעתי'!CR6+'חכל רבע שעתי'!CR6</f>
        <v>112.42899999999999</v>
      </c>
      <c r="CS6">
        <f>'עירוני רבע שעתי'!CS6+'חכל רבע שעתי'!CS6</f>
        <v>112.38500000000001</v>
      </c>
      <c r="CT6">
        <f>'עירוני רבע שעתי'!CT6+'חכל רבע שעתי'!CT6</f>
        <v>13539.129999999996</v>
      </c>
    </row>
    <row r="7" spans="1:98" x14ac:dyDescent="0.35">
      <c r="A7" s="15">
        <f>'עירוני רבע שעתי'!A7</f>
        <v>45265</v>
      </c>
      <c r="B7">
        <f>'עירוני רבע שעתי'!B7+'חכל רבע שעתי'!B7</f>
        <v>111.389</v>
      </c>
      <c r="C7">
        <f>'עירוני רבע שעתי'!C7+'חכל רבע שעתי'!C7</f>
        <v>110.77499999999999</v>
      </c>
      <c r="D7">
        <f>'עירוני רבע שעתי'!D7+'חכל רבע שעתי'!D7</f>
        <v>104.42899999999999</v>
      </c>
      <c r="E7">
        <f>'עירוני רבע שעתי'!E7+'חכל רבע שעתי'!E7</f>
        <v>103.489</v>
      </c>
      <c r="F7">
        <f>'עירוני רבע שעתי'!F7+'חכל רבע שעתי'!F7</f>
        <v>102.827</v>
      </c>
      <c r="G7">
        <f>'עירוני רבע שעתי'!G7+'חכל רבע שעתי'!G7</f>
        <v>98.100000000000009</v>
      </c>
      <c r="H7">
        <f>'עירוני רבע שעתי'!H7+'חכל רבע שעתי'!H7</f>
        <v>96.960999999999999</v>
      </c>
      <c r="I7">
        <f>'עירוני רבע שעתי'!I7+'חכל רבע שעתי'!I7</f>
        <v>97.474999999999994</v>
      </c>
      <c r="J7">
        <f>'עירוני רבע שעתי'!J7+'חכל רבע שעתי'!J7</f>
        <v>96.188000000000002</v>
      </c>
      <c r="K7">
        <f>'עירוני רבע שעתי'!K7+'חכל רבע שעתי'!K7</f>
        <v>95.462000000000003</v>
      </c>
      <c r="L7">
        <f>'עירוני רבע שעתי'!L7+'חכל רבע שעתי'!L7</f>
        <v>88.829000000000008</v>
      </c>
      <c r="M7">
        <f>'עירוני רבע שעתי'!M7+'חכל רבע שעתי'!M7</f>
        <v>93.51</v>
      </c>
      <c r="N7">
        <f>'עירוני רבע שעתי'!N7+'חכל רבע שעתי'!N7</f>
        <v>92.504000000000005</v>
      </c>
      <c r="O7">
        <f>'עירוני רבע שעתי'!O7+'חכל רבע שעתי'!O7</f>
        <v>90.433999999999997</v>
      </c>
      <c r="P7">
        <f>'עירוני רבע שעתי'!P7+'חכל רבע שעתי'!P7</f>
        <v>88.715000000000003</v>
      </c>
      <c r="Q7">
        <f>'עירוני רבע שעתי'!Q7+'חכל רבע שעתי'!Q7</f>
        <v>87.106999999999999</v>
      </c>
      <c r="R7">
        <f>'עירוני רבע שעתי'!R7+'חכל רבע שעתי'!R7</f>
        <v>89.450999999999993</v>
      </c>
      <c r="S7">
        <f>'עירוני רבע שעתי'!S7+'חכל רבע שעתי'!S7</f>
        <v>90.316000000000003</v>
      </c>
      <c r="T7">
        <f>'עירוני רבע שעתי'!T7+'חכל רבע שעתי'!T7</f>
        <v>90.213999999999999</v>
      </c>
      <c r="U7">
        <f>'עירוני רבע שעתי'!U7+'חכל רבע שעתי'!U7</f>
        <v>89.117999999999995</v>
      </c>
      <c r="V7">
        <f>'עירוני רבע שעתי'!V7+'חכל רבע שעתי'!V7</f>
        <v>89.37700000000001</v>
      </c>
      <c r="W7">
        <f>'עירוני רבע שעתי'!W7+'חכל רבע שעתי'!W7</f>
        <v>88.765000000000001</v>
      </c>
      <c r="X7">
        <f>'עירוני רבע שעתי'!X7+'חכל רבע שעתי'!X7</f>
        <v>90.768999999999991</v>
      </c>
      <c r="Y7">
        <f>'עירוני רבע שעתי'!Y7+'חכל רבע שעתי'!Y7</f>
        <v>92.941999999999993</v>
      </c>
      <c r="Z7">
        <f>'עירוני רבע שעתי'!Z7+'חכל רבע שעתי'!Z7</f>
        <v>85.292000000000002</v>
      </c>
      <c r="AA7">
        <f>'עירוני רבע שעתי'!AA7+'חכל רבע שעתי'!AA7</f>
        <v>77.498999999999995</v>
      </c>
      <c r="AB7">
        <f>'עירוני רבע שעתי'!AB7+'חכל רבע שעתי'!AB7</f>
        <v>81.74799999999999</v>
      </c>
      <c r="AC7">
        <f>'עירוני רבע שעתי'!AC7+'חכל רבע שעתי'!AC7</f>
        <v>88.41</v>
      </c>
      <c r="AD7">
        <f>'עירוני רבע שעתי'!AD7+'חכל רבע שעתי'!AD7</f>
        <v>94.820000000000007</v>
      </c>
      <c r="AE7">
        <f>'עירוני רבע שעתי'!AE7+'חכל רבע שעתי'!AE7</f>
        <v>100.20399999999999</v>
      </c>
      <c r="AF7">
        <f>'עירוני רבע שעתי'!AF7+'חכל רבע שעתי'!AF7</f>
        <v>110.617</v>
      </c>
      <c r="AG7">
        <f>'עירוני רבע שעתי'!AG7+'חכל רבע שעתי'!AG7</f>
        <v>120.05799999999999</v>
      </c>
      <c r="AH7">
        <f>'עירוני רבע שעתי'!AH7+'חכל רבע שעתי'!AH7</f>
        <v>131.43899999999999</v>
      </c>
      <c r="AI7">
        <f>'עירוני רבע שעתי'!AI7+'חכל רבע שעתי'!AI7</f>
        <v>135.864</v>
      </c>
      <c r="AJ7">
        <f>'עירוני רבע שעתי'!AJ7+'חכל רבע שעתי'!AJ7</f>
        <v>145.53800000000001</v>
      </c>
      <c r="AK7">
        <f>'עירוני רבע שעתי'!AK7+'חכל רבע שעתי'!AK7</f>
        <v>145.05499999999998</v>
      </c>
      <c r="AL7">
        <f>'עירוני רבע שעתי'!AL7+'חכל רבע שעתי'!AL7</f>
        <v>144.15600000000001</v>
      </c>
      <c r="AM7">
        <f>'עירוני רבע שעתי'!AM7+'חכל רבע שעתי'!AM7</f>
        <v>150.62700000000001</v>
      </c>
      <c r="AN7">
        <f>'עירוני רבע שעתי'!AN7+'חכל רבע שעתי'!AN7</f>
        <v>152.13300000000001</v>
      </c>
      <c r="AO7">
        <f>'עירוני רבע שעתי'!AO7+'חכל רבע שעתי'!AO7</f>
        <v>152.376</v>
      </c>
      <c r="AP7">
        <f>'עירוני רבע שעתי'!AP7+'חכל רבע שעתי'!AP7</f>
        <v>152.727</v>
      </c>
      <c r="AQ7">
        <f>'עירוני רבע שעתי'!AQ7+'חכל רבע שעתי'!AQ7</f>
        <v>165.05699999999999</v>
      </c>
      <c r="AR7">
        <f>'עירוני רבע שעתי'!AR7+'חכל רבע שעתי'!AR7</f>
        <v>157.286</v>
      </c>
      <c r="AS7">
        <f>'עירוני רבע שעתי'!AS7+'חכל רבע שעתי'!AS7</f>
        <v>157.565</v>
      </c>
      <c r="AT7">
        <f>'עירוני רבע שעתי'!AT7+'חכל רבע שעתי'!AT7</f>
        <v>152.32900000000001</v>
      </c>
      <c r="AU7">
        <f>'עירוני רבע שעתי'!AU7+'חכל רבע שעתי'!AU7</f>
        <v>159.715</v>
      </c>
      <c r="AV7">
        <f>'עירוני רבע שעתי'!AV7+'חכל רבע שעתי'!AV7</f>
        <v>181.98000000000002</v>
      </c>
      <c r="AW7">
        <f>'עירוני רבע שעתי'!AW7+'חכל רבע שעתי'!AW7</f>
        <v>168.88300000000001</v>
      </c>
      <c r="AX7">
        <f>'עירוני רבע שעתי'!AX7+'חכל רבע שעתי'!AX7</f>
        <v>185.13200000000001</v>
      </c>
      <c r="AY7">
        <f>'עירוני רבע שעתי'!AY7+'חכל רבע שעתי'!AY7</f>
        <v>174.34599999999998</v>
      </c>
      <c r="AZ7">
        <f>'עירוני רבע שעתי'!AZ7+'חכל רבע שעתי'!AZ7</f>
        <v>181.85400000000001</v>
      </c>
      <c r="BA7">
        <f>'עירוני רבע שעתי'!BA7+'חכל רבע שעתי'!BA7</f>
        <v>180.23699999999999</v>
      </c>
      <c r="BB7">
        <f>'עירוני רבע שעתי'!BB7+'חכל רבע שעתי'!BB7</f>
        <v>174.39000000000001</v>
      </c>
      <c r="BC7">
        <f>'עירוני רבע שעתי'!BC7+'חכל רבע שעתי'!BC7</f>
        <v>160.88999999999999</v>
      </c>
      <c r="BD7">
        <f>'עירוני רבע שעתי'!BD7+'חכל רבע שעתי'!BD7</f>
        <v>161.09799999999998</v>
      </c>
      <c r="BE7">
        <f>'עירוני רבע שעתי'!BE7+'חכל רבע שעתי'!BE7</f>
        <v>155.10599999999999</v>
      </c>
      <c r="BF7">
        <f>'עירוני רבע שעתי'!BF7+'חכל רבע שעתי'!BF7</f>
        <v>149.21799999999999</v>
      </c>
      <c r="BG7">
        <f>'עירוני רבע שעתי'!BG7+'חכל רבע שעתי'!BG7</f>
        <v>152.006</v>
      </c>
      <c r="BH7">
        <f>'עירוני רבע שעתי'!BH7+'חכל רבע שעתי'!BH7</f>
        <v>145.94800000000001</v>
      </c>
      <c r="BI7">
        <f>'עירוני רבע שעתי'!BI7+'חכל רבע שעתי'!BI7</f>
        <v>137.678</v>
      </c>
      <c r="BJ7">
        <f>'עירוני רבע שעתי'!BJ7+'חכל רבע שעתי'!BJ7</f>
        <v>127.66500000000001</v>
      </c>
      <c r="BK7">
        <f>'עירוני רבע שעתי'!BK7+'חכל רבע שעתי'!BK7</f>
        <v>132.65900000000002</v>
      </c>
      <c r="BL7">
        <f>'עירוני רבע שעתי'!BL7+'חכל רבע שעתי'!BL7</f>
        <v>134.44</v>
      </c>
      <c r="BM7">
        <f>'עירוני רבע שעתי'!BM7+'חכל רבע שעתי'!BM7</f>
        <v>131.69500000000002</v>
      </c>
      <c r="BN7">
        <f>'עירוני רבע שעתי'!BN7+'חכל רבע שעתי'!BN7</f>
        <v>128.97899999999998</v>
      </c>
      <c r="BO7">
        <f>'עירוני רבע שעתי'!BO7+'חכל רבע שעתי'!BO7</f>
        <v>157.96</v>
      </c>
      <c r="BP7">
        <f>'עירוני רבע שעתי'!BP7+'חכל רבע שעתי'!BP7</f>
        <v>175.691</v>
      </c>
      <c r="BQ7">
        <f>'עירוני רבע שעתי'!BQ7+'חכל רבע שעתי'!BQ7</f>
        <v>183.7</v>
      </c>
      <c r="BR7">
        <f>'עירוני רבע שעתי'!BR7+'חכל רבע שעתי'!BR7</f>
        <v>196.26000000000002</v>
      </c>
      <c r="BS7">
        <f>'עירוני רבע שעתי'!BS7+'חכל רבע שעתי'!BS7</f>
        <v>194.48499999999999</v>
      </c>
      <c r="BT7">
        <f>'עירוני רבע שעתי'!BT7+'חכל רבע שעתי'!BT7</f>
        <v>185.12299999999999</v>
      </c>
      <c r="BU7">
        <f>'עירוני רבע שעתי'!BU7+'חכל רבע שעתי'!BU7</f>
        <v>183.01400000000001</v>
      </c>
      <c r="BV7">
        <f>'עירוני רבע שעתי'!BV7+'חכל רבע שעתי'!BV7</f>
        <v>184.952</v>
      </c>
      <c r="BW7">
        <f>'עירוני רבע שעתי'!BW7+'חכל רבע שעתי'!BW7</f>
        <v>178.93600000000001</v>
      </c>
      <c r="BX7">
        <f>'עירוני רבע שעתי'!BX7+'חכל רבע שעתי'!BX7</f>
        <v>174.66200000000001</v>
      </c>
      <c r="BY7">
        <f>'עירוני רבע שעתי'!BY7+'חכל רבע שעתי'!BY7</f>
        <v>167.43699999999998</v>
      </c>
      <c r="BZ7">
        <f>'עירוני רבע שעתי'!BZ7+'חכל רבע שעתי'!BZ7</f>
        <v>168.00800000000001</v>
      </c>
      <c r="CA7">
        <f>'עירוני רבע שעתי'!CA7+'חכל רבע שעתי'!CA7</f>
        <v>173.68699999999998</v>
      </c>
      <c r="CB7">
        <f>'עירוני רבע שעתי'!CB7+'חכל רבע שעתי'!CB7</f>
        <v>166.80799999999999</v>
      </c>
      <c r="CC7">
        <f>'עירוני רבע שעתי'!CC7+'חכל רבע שעתי'!CC7</f>
        <v>167.27600000000001</v>
      </c>
      <c r="CD7">
        <f>'עירוני רבע שעתי'!CD7+'חכל רבע שעתי'!CD7</f>
        <v>171.48400000000001</v>
      </c>
      <c r="CE7">
        <f>'עירוני רבע שעתי'!CE7+'חכל רבע שעתי'!CE7</f>
        <v>175.90700000000001</v>
      </c>
      <c r="CF7">
        <f>'עירוני רבע שעתי'!CF7+'חכל רבע שעתי'!CF7</f>
        <v>171.77199999999999</v>
      </c>
      <c r="CG7">
        <f>'עירוני רבע שעתי'!CG7+'חכל רבע שעתי'!CG7</f>
        <v>176.25200000000001</v>
      </c>
      <c r="CH7">
        <f>'עירוני רבע שעתי'!CH7+'חכל רבע שעתי'!CH7</f>
        <v>173.072</v>
      </c>
      <c r="CI7">
        <f>'עירוני רבע שעתי'!CI7+'חכל רבע שעתי'!CI7</f>
        <v>177.767</v>
      </c>
      <c r="CJ7">
        <f>'עירוני רבע שעתי'!CJ7+'חכל רבע שעתי'!CJ7</f>
        <v>157.96699999999998</v>
      </c>
      <c r="CK7">
        <f>'עירוני רבע שעתי'!CK7+'חכל רבע שעתי'!CK7</f>
        <v>151.25200000000001</v>
      </c>
      <c r="CL7">
        <f>'עירוני רבע שעתי'!CL7+'חכל רבע שעתי'!CL7</f>
        <v>150.465</v>
      </c>
      <c r="CM7">
        <f>'עירוני רבע שעתי'!CM7+'חכל רבע שעתי'!CM7</f>
        <v>139.58800000000002</v>
      </c>
      <c r="CN7">
        <f>'עירוני רבע שעתי'!CN7+'חכל רבע שעתי'!CN7</f>
        <v>148.96</v>
      </c>
      <c r="CO7">
        <f>'עירוני רבע שעתי'!CO7+'חכל רבע שעתי'!CO7</f>
        <v>142.739</v>
      </c>
      <c r="CP7">
        <f>'עירוני רבע שעתי'!CP7+'חכל רבע שעתי'!CP7</f>
        <v>139.29900000000001</v>
      </c>
      <c r="CQ7">
        <f>'עירוני רבע שעתי'!CQ7+'חכל רבע שעתי'!CQ7</f>
        <v>131.06700000000001</v>
      </c>
      <c r="CR7">
        <f>'עירוני רבע שעתי'!CR7+'חכל רבע שעתי'!CR7</f>
        <v>135.417</v>
      </c>
      <c r="CS7">
        <f>'עירוני רבע שעתי'!CS7+'חכל רבע שעתי'!CS7</f>
        <v>135.73399999999998</v>
      </c>
      <c r="CT7">
        <f>'עירוני רבע שעתי'!CT7+'חכל רבע שעתי'!CT7</f>
        <v>13240.605999999998</v>
      </c>
    </row>
    <row r="8" spans="1:98" x14ac:dyDescent="0.35">
      <c r="A8" s="15">
        <f>'עירוני רבע שעתי'!A8</f>
        <v>45266</v>
      </c>
      <c r="B8">
        <f>'עירוני רבע שעתי'!B8+'חכל רבע שעתי'!B8</f>
        <v>128.727</v>
      </c>
      <c r="C8">
        <f>'עירוני רבע שעתי'!C8+'חכל רבע שעתי'!C8</f>
        <v>135.649</v>
      </c>
      <c r="D8">
        <f>'עירוני רבע שעתי'!D8+'חכל רבע שעתי'!D8</f>
        <v>126.05699999999999</v>
      </c>
      <c r="E8">
        <f>'עירוני רבע שעתי'!E8+'חכל רבע שעתי'!E8</f>
        <v>137.08000000000001</v>
      </c>
      <c r="F8">
        <f>'עירוני רבע שעתי'!F8+'חכל רבע שעתי'!F8</f>
        <v>128.11000000000001</v>
      </c>
      <c r="G8">
        <f>'עירוני רבע שעתי'!G8+'חכל רבע שעתי'!G8</f>
        <v>131.08000000000001</v>
      </c>
      <c r="H8">
        <f>'עירוני רבע שעתי'!H8+'חכל רבע שעתי'!H8</f>
        <v>130.226</v>
      </c>
      <c r="I8">
        <f>'עירוני רבע שעתי'!I8+'חכל רבע שעתי'!I8</f>
        <v>123.051</v>
      </c>
      <c r="J8">
        <f>'עירוני רבע שעתי'!J8+'חכל רבע שעתי'!J8</f>
        <v>130.691</v>
      </c>
      <c r="K8">
        <f>'עירוני רבע שעתי'!K8+'חכל רבע שעתי'!K8</f>
        <v>120.057</v>
      </c>
      <c r="L8">
        <f>'עירוני רבע שעתי'!L8+'חכל רבע שעתי'!L8</f>
        <v>116.503</v>
      </c>
      <c r="M8">
        <f>'עירוני רבע שעתי'!M8+'חכל רבע שעתי'!M8</f>
        <v>93.22</v>
      </c>
      <c r="N8">
        <f>'עירוני רבע שעתי'!N8+'חכל רבע שעתי'!N8</f>
        <v>103.10799999999999</v>
      </c>
      <c r="O8">
        <f>'עירוני רבע שעתי'!O8+'חכל רבע שעתי'!O8</f>
        <v>108.31800000000001</v>
      </c>
      <c r="P8">
        <f>'עירוני רבע שעתי'!P8+'חכל רבע שעתי'!P8</f>
        <v>94.304000000000002</v>
      </c>
      <c r="Q8">
        <f>'עירוני רבע שעתי'!Q8+'חכל רבע שעתי'!Q8</f>
        <v>100.49300000000001</v>
      </c>
      <c r="R8">
        <f>'עירוני רבע שעתי'!R8+'חכל רבע שעתי'!R8</f>
        <v>88.089999999999989</v>
      </c>
      <c r="S8">
        <f>'עירוני רבע שעתי'!S8+'חכל רבע שעתי'!S8</f>
        <v>100.83499999999999</v>
      </c>
      <c r="T8">
        <f>'עירוני רבע שעתי'!T8+'חכל רבע שעתי'!T8</f>
        <v>98.803000000000011</v>
      </c>
      <c r="U8">
        <f>'עירוני רבע שעתי'!U8+'חכל רבע שעתי'!U8</f>
        <v>105.803</v>
      </c>
      <c r="V8">
        <f>'עירוני רבע שעתי'!V8+'חכל רבע שעתי'!V8</f>
        <v>103.32899999999999</v>
      </c>
      <c r="W8">
        <f>'עירוני רבע שעתי'!W8+'חכל רבע שעתי'!W8</f>
        <v>102.39</v>
      </c>
      <c r="X8">
        <f>'עירוני רבע שעתי'!X8+'חכל רבע שעתי'!X8</f>
        <v>104.736</v>
      </c>
      <c r="Y8">
        <f>'עירוני רבע שעתי'!Y8+'חכל רבע שעתי'!Y8</f>
        <v>102.67999999999999</v>
      </c>
      <c r="Z8">
        <f>'עירוני רבע שעתי'!Z8+'חכל רבע שעתי'!Z8</f>
        <v>106.181</v>
      </c>
      <c r="AA8">
        <f>'עירוני רבע שעתי'!AA8+'חכל רבע שעתי'!AA8</f>
        <v>82.965999999999994</v>
      </c>
      <c r="AB8">
        <f>'עירוני רבע שעתי'!AB8+'חכל רבע שעתי'!AB8</f>
        <v>83.596000000000004</v>
      </c>
      <c r="AC8">
        <f>'עירוני רבע שעתי'!AC8+'חכל רבע שעתי'!AC8</f>
        <v>82.915999999999997</v>
      </c>
      <c r="AD8">
        <f>'עירוני רבע שעתי'!AD8+'חכל רבע שעתי'!AD8</f>
        <v>93.616</v>
      </c>
      <c r="AE8">
        <f>'עירוני רבע שעתי'!AE8+'חכל רבע שעתי'!AE8</f>
        <v>97.432000000000002</v>
      </c>
      <c r="AF8">
        <f>'עירוני רבע שעתי'!AF8+'חכל רבע שעתי'!AF8</f>
        <v>97.180999999999997</v>
      </c>
      <c r="AG8">
        <f>'עירוני רבע שעתי'!AG8+'חכל רבע שעתי'!AG8</f>
        <v>108.59399999999999</v>
      </c>
      <c r="AH8">
        <f>'עירוני רבע שעתי'!AH8+'חכל רבע שעתי'!AH8</f>
        <v>120.512</v>
      </c>
      <c r="AI8">
        <f>'עירוני רבע שעתי'!AI8+'חכל רבע שעתי'!AI8</f>
        <v>140.077</v>
      </c>
      <c r="AJ8">
        <f>'עירוני רבע שעתי'!AJ8+'חכל רבע שעתי'!AJ8</f>
        <v>140.68099999999998</v>
      </c>
      <c r="AK8">
        <f>'עירוני רבע שעתי'!AK8+'חכל רבע שעתי'!AK8</f>
        <v>150.51300000000001</v>
      </c>
      <c r="AL8">
        <f>'עירוני רבע שעתי'!AL8+'חכל רבע שעתי'!AL8</f>
        <v>151.58500000000001</v>
      </c>
      <c r="AM8">
        <f>'עירוני רבע שעתי'!AM8+'חכל רבע שעתי'!AM8</f>
        <v>149.32300000000001</v>
      </c>
      <c r="AN8">
        <f>'עירוני רבע שעתי'!AN8+'חכל רבע שעתי'!AN8</f>
        <v>167.52800000000002</v>
      </c>
      <c r="AO8">
        <f>'עירוני רבע שעתי'!AO8+'חכל רבע שעתי'!AO8</f>
        <v>167.22299999999998</v>
      </c>
      <c r="AP8">
        <f>'עירוני רבע שעתי'!AP8+'חכל רבע שעתי'!AP8</f>
        <v>178.98599999999999</v>
      </c>
      <c r="AQ8">
        <f>'עירוני רבע שעתי'!AQ8+'חכל רבע שעתי'!AQ8</f>
        <v>189.202</v>
      </c>
      <c r="AR8">
        <f>'עירוני רבע שעתי'!AR8+'חכל רבע שעתי'!AR8</f>
        <v>199.20599999999999</v>
      </c>
      <c r="AS8">
        <f>'עירוני רבע שעתי'!AS8+'חכל רבע שעתי'!AS8</f>
        <v>199.98599999999999</v>
      </c>
      <c r="AT8">
        <f>'עירוני רבע שעתי'!AT8+'חכל רבע שעתי'!AT8</f>
        <v>201.18200000000002</v>
      </c>
      <c r="AU8">
        <f>'עירוני רבע שעתי'!AU8+'חכל רבע שעתי'!AU8</f>
        <v>202.41799999999998</v>
      </c>
      <c r="AV8">
        <f>'עירוני רבע שעתי'!AV8+'חכל רבע שעתי'!AV8</f>
        <v>197.55500000000001</v>
      </c>
      <c r="AW8">
        <f>'עירוני רבע שעתי'!AW8+'חכל רבע שעתי'!AW8</f>
        <v>199.68800000000002</v>
      </c>
      <c r="AX8">
        <f>'עירוני רבע שעתי'!AX8+'חכל רבע שעתי'!AX8</f>
        <v>195.744</v>
      </c>
      <c r="AY8">
        <f>'עירוני רבע שעתי'!AY8+'חכל רבע שעתי'!AY8</f>
        <v>198.92100000000002</v>
      </c>
      <c r="AZ8">
        <f>'עירוני רבע שעתי'!AZ8+'חכל רבע שעתי'!AZ8</f>
        <v>197.39400000000001</v>
      </c>
      <c r="BA8">
        <f>'עירוני רבע שעתי'!BA8+'חכל רבע שעתי'!BA8</f>
        <v>206.10599999999999</v>
      </c>
      <c r="BB8">
        <f>'עירוני רבע שעתי'!BB8+'חכל רבע שעתי'!BB8</f>
        <v>182.96299999999999</v>
      </c>
      <c r="BC8">
        <f>'עירוני רבע שעתי'!BC8+'חכל רבע שעתי'!BC8</f>
        <v>182.90800000000002</v>
      </c>
      <c r="BD8">
        <f>'עירוני רבע שעתי'!BD8+'חכל רבע שעתי'!BD8</f>
        <v>179.28900000000002</v>
      </c>
      <c r="BE8">
        <f>'עירוני רבע שעתי'!BE8+'חכל רבע שעתי'!BE8</f>
        <v>164.43800000000002</v>
      </c>
      <c r="BF8">
        <f>'עירוני רבע שעתי'!BF8+'חכל רבע שעתי'!BF8</f>
        <v>164.15899999999999</v>
      </c>
      <c r="BG8">
        <f>'עירוני רבע שעתי'!BG8+'חכל רבע שעתי'!BG8</f>
        <v>160.38</v>
      </c>
      <c r="BH8">
        <f>'עירוני רבע שעתי'!BH8+'חכל רבע שעתי'!BH8</f>
        <v>157.79300000000001</v>
      </c>
      <c r="BI8">
        <f>'עירוני רבע שעתי'!BI8+'חכל רבע שעתי'!BI8</f>
        <v>157.07300000000001</v>
      </c>
      <c r="BJ8">
        <f>'עירוני רבע שעתי'!BJ8+'חכל רבע שעתי'!BJ8</f>
        <v>152.41899999999998</v>
      </c>
      <c r="BK8">
        <f>'עירוני רבע שעתי'!BK8+'חכל רבע שעתי'!BK8</f>
        <v>145.97200000000001</v>
      </c>
      <c r="BL8">
        <f>'עירוני רבע שעתי'!BL8+'חכל רבע שעתי'!BL8</f>
        <v>138.72199999999998</v>
      </c>
      <c r="BM8">
        <f>'עירוני רבע שעתי'!BM8+'חכל רבע שעתי'!BM8</f>
        <v>140.28700000000001</v>
      </c>
      <c r="BN8">
        <f>'עירוני רבע שעתי'!BN8+'חכל רבע שעתי'!BN8</f>
        <v>138.494</v>
      </c>
      <c r="BO8">
        <f>'עירוני רבע שעתי'!BO8+'חכל רבע שעתי'!BO8</f>
        <v>162.45499999999998</v>
      </c>
      <c r="BP8">
        <f>'עירוני רבע שעתי'!BP8+'חכל רבע שעתי'!BP8</f>
        <v>183.941</v>
      </c>
      <c r="BQ8">
        <f>'עירוני רבע שעתי'!BQ8+'חכל רבע שעתי'!BQ8</f>
        <v>194.33799999999999</v>
      </c>
      <c r="BR8">
        <f>'עירוני רבע שעתי'!BR8+'חכל רבע שעתי'!BR8</f>
        <v>195.69799999999998</v>
      </c>
      <c r="BS8">
        <f>'עירוני רבע שעתי'!BS8+'חכל רבע שעתי'!BS8</f>
        <v>182.66199999999998</v>
      </c>
      <c r="BT8">
        <f>'עירוני רבע שעתי'!BT8+'חכל רבע שעתי'!BT8</f>
        <v>190.15200000000002</v>
      </c>
      <c r="BU8">
        <f>'עירוני רבע שעתי'!BU8+'חכל רבע שעתי'!BU8</f>
        <v>189.07399999999998</v>
      </c>
      <c r="BV8">
        <f>'עירוני רבע שעתי'!BV8+'חכל רבע שעתי'!BV8</f>
        <v>187.37900000000002</v>
      </c>
      <c r="BW8">
        <f>'עירוני רבע שעתי'!BW8+'חכל רבע שעתי'!BW8</f>
        <v>182.49600000000001</v>
      </c>
      <c r="BX8">
        <f>'עירוני רבע שעתי'!BX8+'חכל רבע שעתי'!BX8</f>
        <v>175.29400000000001</v>
      </c>
      <c r="BY8">
        <f>'עירוני רבע שעתי'!BY8+'חכל רבע שעתי'!BY8</f>
        <v>162.72199999999998</v>
      </c>
      <c r="BZ8">
        <f>'עירוני רבע שעתי'!BZ8+'חכל רבע שעתי'!BZ8</f>
        <v>161.529</v>
      </c>
      <c r="CA8">
        <f>'עירוני רבע שעתי'!CA8+'חכל רבע שעתי'!CA8</f>
        <v>163.81399999999999</v>
      </c>
      <c r="CB8">
        <f>'עירוני רבע שעתי'!CB8+'חכל רבע שעתי'!CB8</f>
        <v>159.417</v>
      </c>
      <c r="CC8">
        <f>'עירוני רבע שעתי'!CC8+'חכל רבע שעתי'!CC8</f>
        <v>155.964</v>
      </c>
      <c r="CD8">
        <f>'עירוני רבע שעתי'!CD8+'חכל רבע שעתי'!CD8</f>
        <v>159.946</v>
      </c>
      <c r="CE8">
        <f>'עירוני רבע שעתי'!CE8+'חכל רבע שעתי'!CE8</f>
        <v>155.01400000000001</v>
      </c>
      <c r="CF8">
        <f>'עירוני רבע שעתי'!CF8+'חכל רבע שעתי'!CF8</f>
        <v>150.78</v>
      </c>
      <c r="CG8">
        <f>'עירוני רבע שעתי'!CG8+'חכל רבע שעתי'!CG8</f>
        <v>140.18699999999998</v>
      </c>
      <c r="CH8">
        <f>'עירוני רבע שעתי'!CH8+'חכל רבע שעתי'!CH8</f>
        <v>135.55000000000001</v>
      </c>
      <c r="CI8">
        <f>'עירוני רבע שעתי'!CI8+'חכל רבע שעתי'!CI8</f>
        <v>125.855</v>
      </c>
      <c r="CJ8">
        <f>'עירוני רבע שעתי'!CJ8+'חכל רבע שעתי'!CJ8</f>
        <v>121.33600000000001</v>
      </c>
      <c r="CK8">
        <f>'עירוני רבע שעתי'!CK8+'חכל רבע שעתי'!CK8</f>
        <v>120.06700000000001</v>
      </c>
      <c r="CL8">
        <f>'עירוני רבע שעתי'!CL8+'חכל רבע שעתי'!CL8</f>
        <v>116.479</v>
      </c>
      <c r="CM8">
        <f>'עירוני רבע שעתי'!CM8+'חכל רבע שעתי'!CM8</f>
        <v>113.777</v>
      </c>
      <c r="CN8">
        <f>'עירוני רבע שעתי'!CN8+'חכל רבע שעתי'!CN8</f>
        <v>117.373</v>
      </c>
      <c r="CO8">
        <f>'עירוני רבע שעתי'!CO8+'חכל רבע שעתי'!CO8</f>
        <v>111.94199999999999</v>
      </c>
      <c r="CP8">
        <f>'עירוני רבע שעתי'!CP8+'חכל רבע שעתי'!CP8</f>
        <v>103.38000000000001</v>
      </c>
      <c r="CQ8">
        <f>'עירוני רבע שעתי'!CQ8+'חכל רבע שעתי'!CQ8</f>
        <v>102.744</v>
      </c>
      <c r="CR8">
        <f>'עירוני רבע שעתי'!CR8+'חכל רבע שעתי'!CR8</f>
        <v>103.55</v>
      </c>
      <c r="CS8">
        <f>'עירוני רבע שעתי'!CS8+'חכל רבע שעתי'!CS8</f>
        <v>103.28</v>
      </c>
      <c r="CT8">
        <f>'עירוני רבע שעתי'!CT8+'חכל רבע שעתי'!CT8</f>
        <v>13712.744000000004</v>
      </c>
    </row>
    <row r="9" spans="1:98" x14ac:dyDescent="0.35">
      <c r="A9" s="15">
        <f>'עירוני רבע שעתי'!A9</f>
        <v>45267</v>
      </c>
      <c r="B9">
        <f>'עירוני רבע שעתי'!B9+'חכל רבע שעתי'!B9</f>
        <v>103.279</v>
      </c>
      <c r="C9">
        <f>'עירוני רבע שעתי'!C9+'חכל רבע שעתי'!C9</f>
        <v>108.77500000000001</v>
      </c>
      <c r="D9">
        <f>'עירוני רבע שעתי'!D9+'חכל רבע שעתי'!D9</f>
        <v>98.45</v>
      </c>
      <c r="E9">
        <f>'עירוני רבע שעתי'!E9+'חכל רבע שעתי'!E9</f>
        <v>105.71799999999999</v>
      </c>
      <c r="F9">
        <f>'עירוני רבע שעתי'!F9+'חכל רבע שעתי'!F9</f>
        <v>97.302999999999997</v>
      </c>
      <c r="G9">
        <f>'עירוני רבע שעתי'!G9+'חכל רבע שעתי'!G9</f>
        <v>100.22</v>
      </c>
      <c r="H9">
        <f>'עירוני רבע שעתי'!H9+'חכל רבע שעתי'!H9</f>
        <v>97.68</v>
      </c>
      <c r="I9">
        <f>'עירוני רבע שעתי'!I9+'חכל רבע שעתי'!I9</f>
        <v>104.256</v>
      </c>
      <c r="J9">
        <f>'עירוני רבע שעתי'!J9+'חכל רבע שעתי'!J9</f>
        <v>99.649000000000001</v>
      </c>
      <c r="K9">
        <f>'עירוני רבע שעתי'!K9+'חכל רבע שעתי'!K9</f>
        <v>89.570999999999998</v>
      </c>
      <c r="L9">
        <f>'עירוני רבע שעתי'!L9+'חכל רבע שעתי'!L9</f>
        <v>96.431999999999988</v>
      </c>
      <c r="M9">
        <f>'עירוני רבע שעתי'!M9+'חכל רבע שעתי'!M9</f>
        <v>85.433999999999997</v>
      </c>
      <c r="N9">
        <f>'עירוני רבע שעתי'!N9+'חכל רבע שעתי'!N9</f>
        <v>102.79700000000001</v>
      </c>
      <c r="O9">
        <f>'עירוני רבע שעתי'!O9+'חכל רבע שעתי'!O9</f>
        <v>93.122</v>
      </c>
      <c r="P9">
        <f>'עירוני רבע שעתי'!P9+'חכל רבע שעתי'!P9</f>
        <v>101.91499999999999</v>
      </c>
      <c r="Q9">
        <f>'עירוני רבע שעתי'!Q9+'חכל רבע שעתי'!Q9</f>
        <v>100.626</v>
      </c>
      <c r="R9">
        <f>'עירוני רבע שעתי'!R9+'חכל רבע שעתי'!R9</f>
        <v>96.597999999999999</v>
      </c>
      <c r="S9">
        <f>'עירוני רבע שעתי'!S9+'חכל רבע שעתי'!S9</f>
        <v>99.38900000000001</v>
      </c>
      <c r="T9">
        <f>'עירוני רבע שעתי'!T9+'חכל רבע שעתי'!T9</f>
        <v>96.185000000000002</v>
      </c>
      <c r="U9">
        <f>'עירוני רבע שעתי'!U9+'חכל רבע שעתי'!U9</f>
        <v>100.31699999999999</v>
      </c>
      <c r="V9">
        <f>'עירוני רבע שעתי'!V9+'חכל רבע שעתי'!V9</f>
        <v>97.263000000000005</v>
      </c>
      <c r="W9">
        <f>'עירוני רבע שעתי'!W9+'חכל רבע שעתי'!W9</f>
        <v>103.559</v>
      </c>
      <c r="X9">
        <f>'עירוני רבע שעתי'!X9+'חכל רבע שעתי'!X9</f>
        <v>97.911000000000001</v>
      </c>
      <c r="Y9">
        <f>'עירוני רבע שעתי'!Y9+'חכל רבע שעתי'!Y9</f>
        <v>107.10499999999999</v>
      </c>
      <c r="Z9">
        <f>'עירוני רבע שעתי'!Z9+'חכל רבע שעתי'!Z9</f>
        <v>98.12700000000001</v>
      </c>
      <c r="AA9">
        <f>'עירוני רבע שעתי'!AA9+'חכל רבע שעתי'!AA9</f>
        <v>106.25700000000001</v>
      </c>
      <c r="AB9">
        <f>'עירוני רבע שעתי'!AB9+'חכל רבע שעתי'!AB9</f>
        <v>125.069</v>
      </c>
      <c r="AC9">
        <f>'עירוני רבע שעתי'!AC9+'חכל רבע שעתי'!AC9</f>
        <v>131.43700000000001</v>
      </c>
      <c r="AD9">
        <f>'עירוני רבע שעתי'!AD9+'חכל רבע שעתי'!AD9</f>
        <v>140.72300000000001</v>
      </c>
      <c r="AE9">
        <f>'עירוני רבע שעתי'!AE9+'חכל רבע שעתי'!AE9</f>
        <v>136.51300000000001</v>
      </c>
      <c r="AF9">
        <f>'עירוני רבע שעתי'!AF9+'חכל רבע שעתי'!AF9</f>
        <v>149.74299999999999</v>
      </c>
      <c r="AG9">
        <f>'עירוני רבע שעתי'!AG9+'חכל רבע שעתי'!AG9</f>
        <v>151.691</v>
      </c>
      <c r="AH9">
        <f>'עירוני רבע שעתי'!AH9+'חכל רבע שעתי'!AH9</f>
        <v>162.404</v>
      </c>
      <c r="AI9">
        <f>'עירוני רבע שעתי'!AI9+'חכל רבע שעתי'!AI9</f>
        <v>162.72</v>
      </c>
      <c r="AJ9">
        <f>'עירוני רבע שעתי'!AJ9+'חכל רבע שעתי'!AJ9</f>
        <v>181.43300000000002</v>
      </c>
      <c r="AK9">
        <f>'עירוני רבע שעתי'!AK9+'חכל רבע שעתי'!AK9</f>
        <v>183.09100000000001</v>
      </c>
      <c r="AL9">
        <f>'עירוני רבע שעתי'!AL9+'חכל רבע שעתי'!AL9</f>
        <v>186.845</v>
      </c>
      <c r="AM9">
        <f>'עירוני רבע שעתי'!AM9+'חכל רבע שעתי'!AM9</f>
        <v>185.56700000000001</v>
      </c>
      <c r="AN9">
        <f>'עירוני רבע שעתי'!AN9+'חכל רבע שעתי'!AN9</f>
        <v>194.09099999999998</v>
      </c>
      <c r="AO9">
        <f>'עירוני רבע שעתי'!AO9+'חכל רבע שעתי'!AO9</f>
        <v>195.08499999999998</v>
      </c>
      <c r="AP9">
        <f>'עירוני רבע שעתי'!AP9+'חכל רבע שעתי'!AP9</f>
        <v>200.584</v>
      </c>
      <c r="AQ9">
        <f>'עירוני רבע שעתי'!AQ9+'חכל רבע שעתי'!AQ9</f>
        <v>206.959</v>
      </c>
      <c r="AR9">
        <f>'עירוני רבע שעתי'!AR9+'חכל רבע שעתי'!AR9</f>
        <v>210.97600000000003</v>
      </c>
      <c r="AS9">
        <f>'עירוני רבע שעתי'!AS9+'חכל רבע שעתי'!AS9</f>
        <v>187.084</v>
      </c>
      <c r="AT9">
        <f>'עירוני רבע שעתי'!AT9+'חכל רבע שעתי'!AT9</f>
        <v>190.03199999999998</v>
      </c>
      <c r="AU9">
        <f>'עירוני רבע שעתי'!AU9+'חכל רבע שעתי'!AU9</f>
        <v>193.79700000000003</v>
      </c>
      <c r="AV9">
        <f>'עירוני רבע שעתי'!AV9+'חכל רבע שעתי'!AV9</f>
        <v>163.18899999999999</v>
      </c>
      <c r="AW9">
        <f>'עירוני רבע שעתי'!AW9+'חכל רבע שעתי'!AW9</f>
        <v>196.941</v>
      </c>
      <c r="AX9">
        <f>'עירוני רבע שעתי'!AX9+'חכל רבע שעתי'!AX9</f>
        <v>180.59</v>
      </c>
      <c r="AY9">
        <f>'עירוני רבע שעתי'!AY9+'חכל רבע שעתי'!AY9</f>
        <v>183.27199999999999</v>
      </c>
      <c r="AZ9">
        <f>'עירוני רבע שעתי'!AZ9+'חכל רבע שעתי'!AZ9</f>
        <v>174.95399999999998</v>
      </c>
      <c r="BA9">
        <f>'עירוני רבע שעתי'!BA9+'חכל רבע שעתי'!BA9</f>
        <v>163.52699999999999</v>
      </c>
      <c r="BB9">
        <f>'עירוני רבע שעתי'!BB9+'חכל רבע שעתי'!BB9</f>
        <v>145.18899999999999</v>
      </c>
      <c r="BC9">
        <f>'עירוני רבע שעתי'!BC9+'חכל רבע שעתי'!BC9</f>
        <v>153.80799999999999</v>
      </c>
      <c r="BD9">
        <f>'עירוני רבע שעתי'!BD9+'חכל רבע שעתי'!BD9</f>
        <v>125.00700000000001</v>
      </c>
      <c r="BE9">
        <f>'עירוני רבע שעתי'!BE9+'חכל רבע שעתי'!BE9</f>
        <v>117.081</v>
      </c>
      <c r="BF9">
        <f>'עירוני רבע שעתי'!BF9+'חכל רבע שעתי'!BF9</f>
        <v>119.241</v>
      </c>
      <c r="BG9">
        <f>'עירוני רבע שעתי'!BG9+'חכל רבע שעתי'!BG9</f>
        <v>120.345</v>
      </c>
      <c r="BH9">
        <f>'עירוני רבע שעתי'!BH9+'חכל רבע שעתי'!BH9</f>
        <v>124.982</v>
      </c>
      <c r="BI9">
        <f>'עירוני רבע שעתי'!BI9+'חכל רבע שעתי'!BI9</f>
        <v>115.73100000000001</v>
      </c>
      <c r="BJ9">
        <f>'עירוני רבע שעתי'!BJ9+'חכל רבע שעתי'!BJ9</f>
        <v>111.087</v>
      </c>
      <c r="BK9">
        <f>'עירוני רבע שעתי'!BK9+'חכל רבע שעתי'!BK9</f>
        <v>111.425</v>
      </c>
      <c r="BL9">
        <f>'עירוני רבע שעתי'!BL9+'חכל רבע שעתי'!BL9</f>
        <v>106.69800000000001</v>
      </c>
      <c r="BM9">
        <f>'עירוני רבע שעתי'!BM9+'חכל רבע שעתי'!BM9</f>
        <v>108.526</v>
      </c>
      <c r="BN9">
        <f>'עירוני רבע שעתי'!BN9+'חכל רבע שעתי'!BN9</f>
        <v>132.119</v>
      </c>
      <c r="BO9">
        <f>'עירוני רבע שעתי'!BO9+'חכל רבע שעתי'!BO9</f>
        <v>142.44300000000001</v>
      </c>
      <c r="BP9">
        <f>'עירוני רבע שעתי'!BP9+'חכל רבע שעתי'!BP9</f>
        <v>162.73999999999998</v>
      </c>
      <c r="BQ9">
        <f>'עירוני רבע שעתי'!BQ9+'חכל רבע שעתי'!BQ9</f>
        <v>171.97</v>
      </c>
      <c r="BR9">
        <f>'עירוני רבע שעתי'!BR9+'חכל רבע שעתי'!BR9</f>
        <v>169.2</v>
      </c>
      <c r="BS9">
        <f>'עירוני רבע שעתי'!BS9+'חכל רבע שעתי'!BS9</f>
        <v>165.57500000000002</v>
      </c>
      <c r="BT9">
        <f>'עירוני רבע שעתי'!BT9+'חכל רבע שעתי'!BT9</f>
        <v>167.559</v>
      </c>
      <c r="BU9">
        <f>'עירוני רבע שעתי'!BU9+'חכל רבע שעתי'!BU9</f>
        <v>169.559</v>
      </c>
      <c r="BV9">
        <f>'עירוני רבע שעתי'!BV9+'חכל רבע שעתי'!BV9</f>
        <v>170.28</v>
      </c>
      <c r="BW9">
        <f>'עירוני רבע שעתי'!BW9+'חכל רבע שעתי'!BW9</f>
        <v>169.45499999999998</v>
      </c>
      <c r="BX9">
        <f>'עירוני רבע שעתי'!BX9+'חכל רבע שעתי'!BX9</f>
        <v>167.30100000000002</v>
      </c>
      <c r="BY9">
        <f>'עירוני רבע שעתי'!BY9+'חכל רבע שעתי'!BY9</f>
        <v>161.77700000000002</v>
      </c>
      <c r="BZ9">
        <f>'עירוני רבע שעתי'!BZ9+'חכל רבע שעתי'!BZ9</f>
        <v>160.83000000000001</v>
      </c>
      <c r="CA9">
        <f>'עירוני רבע שעתי'!CA9+'חכל רבע שעתי'!CA9</f>
        <v>158.72800000000001</v>
      </c>
      <c r="CB9">
        <f>'עירוני רבע שעתי'!CB9+'חכל רבע שעתי'!CB9</f>
        <v>149.262</v>
      </c>
      <c r="CC9">
        <f>'עירוני רבע שעתי'!CC9+'חכל רבע שעתי'!CC9</f>
        <v>154.96100000000001</v>
      </c>
      <c r="CD9">
        <f>'עירוני רבע שעתי'!CD9+'חכל רבע שעתי'!CD9</f>
        <v>154.345</v>
      </c>
      <c r="CE9">
        <f>'עירוני רבע שעתי'!CE9+'חכל רבע שעתי'!CE9</f>
        <v>153.93299999999999</v>
      </c>
      <c r="CF9">
        <f>'עירוני רבע שעתי'!CF9+'חכל רבע שעתי'!CF9</f>
        <v>154.65199999999999</v>
      </c>
      <c r="CG9">
        <f>'עירוני רבע שעתי'!CG9+'חכל רבע שעתי'!CG9</f>
        <v>146.56799999999998</v>
      </c>
      <c r="CH9">
        <f>'עירוני רבע שעתי'!CH9+'חכל רבע שעתי'!CH9</f>
        <v>139.11600000000001</v>
      </c>
      <c r="CI9">
        <f>'עירוני רבע שעתי'!CI9+'חכל רבע שעתי'!CI9</f>
        <v>133.399</v>
      </c>
      <c r="CJ9">
        <f>'עירוני רבע שעתי'!CJ9+'חכל רבע שעתי'!CJ9</f>
        <v>124.914</v>
      </c>
      <c r="CK9">
        <f>'עירוני רבע שעתי'!CK9+'חכל רבע שעתי'!CK9</f>
        <v>126.727</v>
      </c>
      <c r="CL9">
        <f>'עירוני רבע שעתי'!CL9+'חכל רבע שעתי'!CL9</f>
        <v>115.422</v>
      </c>
      <c r="CM9">
        <f>'עירוני רבע שעתי'!CM9+'חכל רבע שעתי'!CM9</f>
        <v>117.06200000000001</v>
      </c>
      <c r="CN9">
        <f>'עירוני רבע שעתי'!CN9+'חכל רבע שעתי'!CN9</f>
        <v>115.28100000000001</v>
      </c>
      <c r="CO9">
        <f>'עירוני רבע שעתי'!CO9+'חכל רבע שעתי'!CO9</f>
        <v>116.104</v>
      </c>
      <c r="CP9">
        <f>'עירוני רבע שעתי'!CP9+'חכל רבע שעתי'!CP9</f>
        <v>112</v>
      </c>
      <c r="CQ9">
        <f>'עירוני רבע שעתי'!CQ9+'חכל רבע שעתי'!CQ9</f>
        <v>104.31699999999999</v>
      </c>
      <c r="CR9">
        <f>'עירוני רבע שעתי'!CR9+'חכל רבע שעתי'!CR9</f>
        <v>111.714</v>
      </c>
      <c r="CS9">
        <f>'עירוני רבע שעתי'!CS9+'חכל רבע שעתי'!CS9</f>
        <v>103.52300000000001</v>
      </c>
      <c r="CT9">
        <f>'עירוני רבע שעתי'!CT9+'חכל רבע שעתי'!CT9</f>
        <v>13188.211000000001</v>
      </c>
    </row>
    <row r="10" spans="1:98" x14ac:dyDescent="0.35">
      <c r="A10" s="15">
        <f>'עירוני רבע שעתי'!A10</f>
        <v>45268</v>
      </c>
      <c r="B10">
        <f>'עירוני רבע שעתי'!B10+'חכל רבע שעתי'!B10</f>
        <v>110.807</v>
      </c>
      <c r="C10">
        <f>'עירוני רבע שעתי'!C10+'חכל רבע שעתי'!C10</f>
        <v>103.821</v>
      </c>
      <c r="D10">
        <f>'עירוני רבע שעתי'!D10+'חכל רבע שעתי'!D10</f>
        <v>108.762</v>
      </c>
      <c r="E10">
        <f>'עירוני רבע שעתי'!E10+'חכל רבע שעתי'!E10</f>
        <v>109.449</v>
      </c>
      <c r="F10">
        <f>'עירוני רבע שעתי'!F10+'חכל רבע שעתי'!F10</f>
        <v>100.139</v>
      </c>
      <c r="G10">
        <f>'עירוני רבע שעתי'!G10+'חכל רבע שעתי'!G10</f>
        <v>97.756</v>
      </c>
      <c r="H10">
        <f>'עירוני רבע שעתי'!H10+'חכל רבע שעתי'!H10</f>
        <v>92.228999999999999</v>
      </c>
      <c r="I10">
        <f>'עירוני רבע שעתי'!I10+'חכל רבע שעתי'!I10</f>
        <v>94.272000000000006</v>
      </c>
      <c r="J10">
        <f>'עירוני רבע שעתי'!J10+'חכל רבע שעתי'!J10</f>
        <v>88.56</v>
      </c>
      <c r="K10">
        <f>'עירוני רבע שעתי'!K10+'חכל רבע שעתי'!K10</f>
        <v>91.093999999999994</v>
      </c>
      <c r="L10">
        <f>'עירוני רבע שעתי'!L10+'חכל רבע שעתי'!L10</f>
        <v>81.932000000000002</v>
      </c>
      <c r="M10">
        <f>'עירוני רבע שעתי'!M10+'חכל רבע שעתי'!M10</f>
        <v>89.871000000000009</v>
      </c>
      <c r="N10">
        <f>'עירוני רבע שעתי'!N10+'חכל רבע שעתי'!N10</f>
        <v>85.961000000000013</v>
      </c>
      <c r="O10">
        <f>'עירוני רבע שעתי'!O10+'חכל רבע שעתי'!O10</f>
        <v>80.923000000000002</v>
      </c>
      <c r="P10">
        <f>'עירוני רבע שעתי'!P10+'חכל רבע שעתי'!P10</f>
        <v>84.518000000000001</v>
      </c>
      <c r="Q10">
        <f>'עירוני רבע שעתי'!Q10+'חכל רבע שעתי'!Q10</f>
        <v>84.475999999999999</v>
      </c>
      <c r="R10">
        <f>'עירוני רבע שעתי'!R10+'חכל רבע שעתי'!R10</f>
        <v>87.335999999999999</v>
      </c>
      <c r="S10">
        <f>'עירוני רבע שעתי'!S10+'חכל רבע שעתי'!S10</f>
        <v>78.616</v>
      </c>
      <c r="T10">
        <f>'עירוני רבע שעתי'!T10+'חכל רבע שעתי'!T10</f>
        <v>85.783000000000001</v>
      </c>
      <c r="U10">
        <f>'עירוני רבע שעתי'!U10+'חכל רבע שעתי'!U10</f>
        <v>79.983999999999995</v>
      </c>
      <c r="V10">
        <f>'עירוני רבע שעתי'!V10+'חכל רבע שעתי'!V10</f>
        <v>87.616</v>
      </c>
      <c r="W10">
        <f>'עירוני רבע שעתי'!W10+'חכל רבע שעתי'!W10</f>
        <v>83.606999999999999</v>
      </c>
      <c r="X10">
        <f>'עירוני רבע שעתי'!X10+'חכל רבע שעתי'!X10</f>
        <v>87.938999999999993</v>
      </c>
      <c r="Y10">
        <f>'עירוני רבע שעתי'!Y10+'חכל רבע שעתי'!Y10</f>
        <v>83.504000000000005</v>
      </c>
      <c r="Z10">
        <f>'עירוני רבע שעתי'!Z10+'חכל רבע שעתי'!Z10</f>
        <v>82.631</v>
      </c>
      <c r="AA10">
        <f>'עירוני רבע שעתי'!AA10+'חכל רבע שעתי'!AA10</f>
        <v>65.254000000000005</v>
      </c>
      <c r="AB10">
        <f>'עירוני רבע שעתי'!AB10+'חכל רבע שעתי'!AB10</f>
        <v>65.082999999999998</v>
      </c>
      <c r="AC10">
        <f>'עירוני רבע שעתי'!AC10+'חכל רבע שעתי'!AC10</f>
        <v>68.311999999999998</v>
      </c>
      <c r="AD10">
        <f>'עירוני רבע שעתי'!AD10+'חכל רבע שעתי'!AD10</f>
        <v>70.087999999999994</v>
      </c>
      <c r="AE10">
        <f>'עירוני רבע שעתי'!AE10+'חכל רבע שעתי'!AE10</f>
        <v>79.242999999999995</v>
      </c>
      <c r="AF10">
        <f>'עירוני רבע שעתי'!AF10+'חכל רבע שעתי'!AF10</f>
        <v>80.13900000000001</v>
      </c>
      <c r="AG10">
        <f>'עירוני רבע שעתי'!AG10+'חכל רבע שעתי'!AG10</f>
        <v>82.370999999999995</v>
      </c>
      <c r="AH10">
        <f>'עירוני רבע שעתי'!AH10+'חכל רבע שעתי'!AH10</f>
        <v>74.527000000000001</v>
      </c>
      <c r="AI10">
        <f>'עירוני רבע שעתי'!AI10+'חכל רבע שעתי'!AI10</f>
        <v>87.837999999999994</v>
      </c>
      <c r="AJ10">
        <f>'עירוני רבע שעתי'!AJ10+'חכל רבע שעתי'!AJ10</f>
        <v>88.308000000000007</v>
      </c>
      <c r="AK10">
        <f>'עירוני רבע שעתי'!AK10+'חכל רבע שעתי'!AK10</f>
        <v>95.103999999999999</v>
      </c>
      <c r="AL10">
        <f>'עירוני רבע שעתי'!AL10+'חכל רבע שעתי'!AL10</f>
        <v>97.772999999999996</v>
      </c>
      <c r="AM10">
        <f>'עירוני רבע שעתי'!AM10+'חכל רבע שעתי'!AM10</f>
        <v>100.631</v>
      </c>
      <c r="AN10">
        <f>'עירוני רבע שעתי'!AN10+'חכל רבע שעתי'!AN10</f>
        <v>106.434</v>
      </c>
      <c r="AO10">
        <f>'עירוני רבע שעתי'!AO10+'חכל רבע שעתי'!AO10</f>
        <v>116.03</v>
      </c>
      <c r="AP10">
        <f>'עירוני רבע שעתי'!AP10+'חכל רבע שעתי'!AP10</f>
        <v>114.26300000000001</v>
      </c>
      <c r="AQ10">
        <f>'עירוני רבע שעתי'!AQ10+'חכל רבע שעתי'!AQ10</f>
        <v>110.404</v>
      </c>
      <c r="AR10">
        <f>'עירוני רבע שעתי'!AR10+'חכל רבע שעתי'!AR10</f>
        <v>120.88000000000001</v>
      </c>
      <c r="AS10">
        <f>'עירוני רבע שעתי'!AS10+'חכל רבע שעתי'!AS10</f>
        <v>119.989</v>
      </c>
      <c r="AT10">
        <f>'עירוני רבע שעתי'!AT10+'חכל רבע שעתי'!AT10</f>
        <v>116.79599999999999</v>
      </c>
      <c r="AU10">
        <f>'עירוני רבע שעתי'!AU10+'חכל רבע שעתי'!AU10</f>
        <v>130.44199999999998</v>
      </c>
      <c r="AV10">
        <f>'עירוני רבע שעתי'!AV10+'חכל רבע שעתי'!AV10</f>
        <v>116.586</v>
      </c>
      <c r="AW10">
        <f>'עירוני רבע שעתי'!AW10+'חכל רבע שעתי'!AW10</f>
        <v>118.449</v>
      </c>
      <c r="AX10">
        <f>'עירוני רבע שעתי'!AX10+'חכל רבע שעתי'!AX10</f>
        <v>115.13000000000001</v>
      </c>
      <c r="AY10">
        <f>'עירוני רבע שעתי'!AY10+'חכל רבע שעתי'!AY10</f>
        <v>116.857</v>
      </c>
      <c r="AZ10">
        <f>'עירוני רבע שעתי'!AZ10+'חכל רבע שעתי'!AZ10</f>
        <v>120.18599999999999</v>
      </c>
      <c r="BA10">
        <f>'עירוני רבע שעתי'!BA10+'חכל רבע שעתי'!BA10</f>
        <v>111.875</v>
      </c>
      <c r="BB10">
        <f>'עירוני רבע שעתי'!BB10+'חכל רבע שעתי'!BB10</f>
        <v>116.15599999999999</v>
      </c>
      <c r="BC10">
        <f>'עירוני רבע שעתי'!BC10+'חכל רבע שעתי'!BC10</f>
        <v>114.259</v>
      </c>
      <c r="BD10">
        <f>'עירוני רבע שעתי'!BD10+'חכל רבע שעתי'!BD10</f>
        <v>107.96799999999999</v>
      </c>
      <c r="BE10">
        <f>'עירוני רבע שעתי'!BE10+'חכל רבע שעתי'!BE10</f>
        <v>112.96299999999999</v>
      </c>
      <c r="BF10">
        <f>'עירוני רבע שעתי'!BF10+'חכל רבע שעתי'!BF10</f>
        <v>110.87</v>
      </c>
      <c r="BG10">
        <f>'עירוני רבע שעתי'!BG10+'חכל רבע שעתי'!BG10</f>
        <v>108.83</v>
      </c>
      <c r="BH10">
        <f>'עירוני רבע שעתי'!BH10+'חכל רבע שעתי'!BH10</f>
        <v>102.32900000000001</v>
      </c>
      <c r="BI10">
        <f>'עירוני רבע שעתי'!BI10+'חכל רבע שעתי'!BI10</f>
        <v>104.09</v>
      </c>
      <c r="BJ10">
        <f>'עירוני רבע שעתי'!BJ10+'חכל רבע שעתי'!BJ10</f>
        <v>104.386</v>
      </c>
      <c r="BK10">
        <f>'עירוני רבע שעתי'!BK10+'חכל רבע שעתי'!BK10</f>
        <v>99.846000000000004</v>
      </c>
      <c r="BL10">
        <f>'עירוני רבע שעתי'!BL10+'חכל רבע שעתי'!BL10</f>
        <v>99.181000000000012</v>
      </c>
      <c r="BM10">
        <f>'עירוני רבע שעתי'!BM10+'חכל רבע שעתי'!BM10</f>
        <v>102.739</v>
      </c>
      <c r="BN10">
        <f>'עירוני רבע שעתי'!BN10+'חכל רבע שעתי'!BN10</f>
        <v>102.77499999999999</v>
      </c>
      <c r="BO10">
        <f>'עירוני רבע שעתי'!BO10+'חכל רבע שעתי'!BO10</f>
        <v>114.395</v>
      </c>
      <c r="BP10">
        <f>'עירוני רבע שעתי'!BP10+'חכל רבע שעתי'!BP10</f>
        <v>127.839</v>
      </c>
      <c r="BQ10">
        <f>'עירוני רבע שעתי'!BQ10+'חכל רבע שעתי'!BQ10</f>
        <v>147.559</v>
      </c>
      <c r="BR10">
        <f>'עירוני רבע שעתי'!BR10+'חכל רבע שעתי'!BR10</f>
        <v>151.32</v>
      </c>
      <c r="BS10">
        <f>'עירוני רבע שעתי'!BS10+'חכל רבע שעתי'!BS10</f>
        <v>149.881</v>
      </c>
      <c r="BT10">
        <f>'עירוני רבע שעתי'!BT10+'חכל רבע שעתי'!BT10</f>
        <v>149.39599999999999</v>
      </c>
      <c r="BU10">
        <f>'עירוני רבע שעתי'!BU10+'חכל רבע שעתי'!BU10</f>
        <v>140.011</v>
      </c>
      <c r="BV10">
        <f>'עירוני רבע שעתי'!BV10+'חכל רבע שעתי'!BV10</f>
        <v>142.137</v>
      </c>
      <c r="BW10">
        <f>'עירוני רבע שעתי'!BW10+'חכל רבע שעתי'!BW10</f>
        <v>145.65899999999999</v>
      </c>
      <c r="BX10">
        <f>'עירוני רבע שעתי'!BX10+'חכל רבע שעתי'!BX10</f>
        <v>143.172</v>
      </c>
      <c r="BY10">
        <f>'עירוני רבע שעתי'!BY10+'חכל רבע שעתי'!BY10</f>
        <v>129.084</v>
      </c>
      <c r="BZ10">
        <f>'עירוני רבע שעתי'!BZ10+'חכל רבע שעתי'!BZ10</f>
        <v>136.10500000000002</v>
      </c>
      <c r="CA10">
        <f>'עירוני רבע שעתי'!CA10+'חכל רבע שעתי'!CA10</f>
        <v>130.024</v>
      </c>
      <c r="CB10">
        <f>'עירוני רבע שעתי'!CB10+'חכל רבע שעתי'!CB10</f>
        <v>132.977</v>
      </c>
      <c r="CC10">
        <f>'עירוני רבע שעתי'!CC10+'חכל רבע שעתי'!CC10</f>
        <v>133.50200000000001</v>
      </c>
      <c r="CD10">
        <f>'עירוני רבע שעתי'!CD10+'חכל רבע שעתי'!CD10</f>
        <v>128.554</v>
      </c>
      <c r="CE10">
        <f>'עירוני רבע שעתי'!CE10+'חכל רבע שעתי'!CE10</f>
        <v>133.80000000000001</v>
      </c>
      <c r="CF10">
        <f>'עירוני רבע שעתי'!CF10+'חכל רבע שעתי'!CF10</f>
        <v>128.97399999999999</v>
      </c>
      <c r="CG10">
        <f>'עירוני רבע שעתי'!CG10+'חכל רבע שעתי'!CG10</f>
        <v>133.79600000000002</v>
      </c>
      <c r="CH10">
        <f>'עירוני רבע שעתי'!CH10+'חכל רבע שעתי'!CH10</f>
        <v>129.40200000000002</v>
      </c>
      <c r="CI10">
        <f>'עירוני רבע שעתי'!CI10+'חכל רבע שעתי'!CI10</f>
        <v>127.244</v>
      </c>
      <c r="CJ10">
        <f>'עירוני רבע שעתי'!CJ10+'חכל רבע שעתי'!CJ10</f>
        <v>120.203</v>
      </c>
      <c r="CK10">
        <f>'עירוני רבע שעתי'!CK10+'חכל רבע שעתי'!CK10</f>
        <v>124.952</v>
      </c>
      <c r="CL10">
        <f>'עירוני רבע שעתי'!CL10+'חכל רבע שעתי'!CL10</f>
        <v>115.96899999999999</v>
      </c>
      <c r="CM10">
        <f>'עירוני רבע שעתי'!CM10+'חכל רבע שעתי'!CM10</f>
        <v>115.64400000000001</v>
      </c>
      <c r="CN10">
        <f>'עירוני רבע שעתי'!CN10+'חכל רבע שעתי'!CN10</f>
        <v>120.13200000000001</v>
      </c>
      <c r="CO10">
        <f>'עירוני רבע שעתי'!CO10+'חכל רבע שעתי'!CO10</f>
        <v>110.907</v>
      </c>
      <c r="CP10">
        <f>'עירוני רבע שעתי'!CP10+'חכל רבע שעתי'!CP10</f>
        <v>105.699</v>
      </c>
      <c r="CQ10">
        <f>'עירוני רבע שעתי'!CQ10+'חכל רבע שעתי'!CQ10</f>
        <v>101.113</v>
      </c>
      <c r="CR10">
        <f>'עירוני רבע שעתי'!CR10+'חכל רבע שעתי'!CR10</f>
        <v>101.386</v>
      </c>
      <c r="CS10">
        <f>'עירוני רבע שעתי'!CS10+'חכל רבע שעתי'!CS10</f>
        <v>98.547000000000011</v>
      </c>
      <c r="CT10">
        <f>'עירוני רבע שעתי'!CT10+'חכל רבע שעתי'!CT10</f>
        <v>10306.352999999997</v>
      </c>
    </row>
    <row r="11" spans="1:98" x14ac:dyDescent="0.35">
      <c r="A11" s="15">
        <f>'עירוני רבע שעתי'!A11</f>
        <v>45269</v>
      </c>
      <c r="B11">
        <f>'עירוני רבע שעתי'!B11+'חכל רבע שעתי'!B11</f>
        <v>102.017</v>
      </c>
      <c r="C11">
        <f>'עירוני רבע שעתי'!C11+'חכל רבע שעתי'!C11</f>
        <v>101.336</v>
      </c>
      <c r="D11">
        <f>'עירוני רבע שעתי'!D11+'חכל רבע שעתי'!D11</f>
        <v>96.844000000000008</v>
      </c>
      <c r="E11">
        <f>'עירוני רבע שעתי'!E11+'חכל רבע שעתי'!E11</f>
        <v>99.721000000000004</v>
      </c>
      <c r="F11">
        <f>'עירוני רבע שעתי'!F11+'חכל רבע שעתי'!F11</f>
        <v>89.427000000000007</v>
      </c>
      <c r="G11">
        <f>'עירוני רבע שעתי'!G11+'חכל רבע שעתי'!G11</f>
        <v>93.841000000000008</v>
      </c>
      <c r="H11">
        <f>'עירוני רבע שעתי'!H11+'חכל רבע שעתי'!H11</f>
        <v>88.22</v>
      </c>
      <c r="I11">
        <f>'עירוני רבע שעתי'!I11+'חכל רבע שעתי'!I11</f>
        <v>92.106999999999999</v>
      </c>
      <c r="J11">
        <f>'עירוני רבע שעתי'!J11+'חכל רבע שעתי'!J11</f>
        <v>95.335999999999999</v>
      </c>
      <c r="K11">
        <f>'עירוני רבע שעתי'!K11+'חכל רבע שעתי'!K11</f>
        <v>85.471999999999994</v>
      </c>
      <c r="L11">
        <f>'עירוני רבע שעתי'!L11+'חכל רבע שעתי'!L11</f>
        <v>91.887</v>
      </c>
      <c r="M11">
        <f>'עירוני רבע שעתי'!M11+'חכל רבע שעתי'!M11</f>
        <v>84.64200000000001</v>
      </c>
      <c r="N11">
        <f>'עירוני רבע שעתי'!N11+'חכל רבע שעתי'!N11</f>
        <v>88.057999999999993</v>
      </c>
      <c r="O11">
        <f>'עירוני רבע שעתי'!O11+'חכל רבע שעתי'!O11</f>
        <v>88</v>
      </c>
      <c r="P11">
        <f>'עירוני רבע שעתי'!P11+'חכל רבע שעתי'!P11</f>
        <v>83.34899999999999</v>
      </c>
      <c r="Q11">
        <f>'עירוני רבע שעתי'!Q11+'חכל רבע שעתי'!Q11</f>
        <v>90.843000000000004</v>
      </c>
      <c r="R11">
        <f>'עירוני רבע שעתי'!R11+'חכל רבע שעתי'!R11</f>
        <v>82.024999999999991</v>
      </c>
      <c r="S11">
        <f>'עירוני רבע שעתי'!S11+'חכל רבע שעתי'!S11</f>
        <v>89.388000000000005</v>
      </c>
      <c r="T11">
        <f>'עירוני רבע שעתי'!T11+'חכל רבע שעתי'!T11</f>
        <v>85.307000000000002</v>
      </c>
      <c r="U11">
        <f>'עירוני רבע שעתי'!U11+'חכל רבע שעתי'!U11</f>
        <v>93.197999999999993</v>
      </c>
      <c r="V11">
        <f>'עירוני רבע שעתי'!V11+'חכל רבע שעתי'!V11</f>
        <v>81.63900000000001</v>
      </c>
      <c r="W11">
        <f>'עירוני רבע שעתי'!W11+'חכל רבע שעתי'!W11</f>
        <v>95.631</v>
      </c>
      <c r="X11">
        <f>'עירוני רבע שעתי'!X11+'חכל רבע שעתי'!X11</f>
        <v>87.100999999999999</v>
      </c>
      <c r="Y11">
        <f>'עירוני רבע שעתי'!Y11+'חכל רבע שעתי'!Y11</f>
        <v>84.404000000000011</v>
      </c>
      <c r="Z11">
        <f>'עירוני רבע שעתי'!Z11+'חכל רבע שעתי'!Z11</f>
        <v>85.766999999999996</v>
      </c>
      <c r="AA11">
        <f>'עירוני רבע שעתי'!AA11+'חכל רבע שעתי'!AA11</f>
        <v>70.879000000000005</v>
      </c>
      <c r="AB11">
        <f>'עירוני רבע שעתי'!AB11+'חכל רבע שעתי'!AB11</f>
        <v>64.221999999999994</v>
      </c>
      <c r="AC11">
        <f>'עירוני רבע שעתי'!AC11+'חכל רבע שעתי'!AC11</f>
        <v>62.539000000000001</v>
      </c>
      <c r="AD11">
        <f>'עירוני רבע שעתי'!AD11+'חכל רבע שעתי'!AD11</f>
        <v>76.11</v>
      </c>
      <c r="AE11">
        <f>'עירוני רבע שעתי'!AE11+'חכל רבע שעתי'!AE11</f>
        <v>72.518000000000001</v>
      </c>
      <c r="AF11">
        <f>'עירוני רבע שעתי'!AF11+'חכל רבע שעתי'!AF11</f>
        <v>77.691999999999993</v>
      </c>
      <c r="AG11">
        <f>'עירוני רבע שעתי'!AG11+'חכל רבע שעתי'!AG11</f>
        <v>76.992999999999995</v>
      </c>
      <c r="AH11">
        <f>'עירוני רבע שעתי'!AH11+'חכל רבע שעתי'!AH11</f>
        <v>72.373999999999995</v>
      </c>
      <c r="AI11">
        <f>'עירוני רבע שעתי'!AI11+'חכל רבע שעתי'!AI11</f>
        <v>80.534999999999997</v>
      </c>
      <c r="AJ11">
        <f>'עירוני רבע שעתי'!AJ11+'חכל רבע שעתי'!AJ11</f>
        <v>69.09</v>
      </c>
      <c r="AK11">
        <f>'עירוני רבע שעתי'!AK11+'חכל רבע שעתי'!AK11</f>
        <v>80.198999999999998</v>
      </c>
      <c r="AL11">
        <f>'עירוני רבע שעתי'!AL11+'חכל רבע שעתי'!AL11</f>
        <v>75.674999999999997</v>
      </c>
      <c r="AM11">
        <f>'עירוני רבע שעתי'!AM11+'חכל רבע שעתי'!AM11</f>
        <v>78.527000000000001</v>
      </c>
      <c r="AN11">
        <f>'עירוני רבע שעתי'!AN11+'חכל רבע שעתי'!AN11</f>
        <v>75.399999999999991</v>
      </c>
      <c r="AO11">
        <f>'עירוני רבע שעתי'!AO11+'חכל רבע שעתי'!AO11</f>
        <v>83.027999999999992</v>
      </c>
      <c r="AP11">
        <f>'עירוני רבע שעתי'!AP11+'חכל רבע שעתי'!AP11</f>
        <v>98.154999999999987</v>
      </c>
      <c r="AQ11">
        <f>'עירוני רבע שעתי'!AQ11+'חכל רבע שעתי'!AQ11</f>
        <v>95.563999999999993</v>
      </c>
      <c r="AR11">
        <f>'עירוני רבע שעתי'!AR11+'חכל רבע שעתי'!AR11</f>
        <v>113.634</v>
      </c>
      <c r="AS11">
        <f>'עירוני רבע שעתי'!AS11+'חכל רבע שעתי'!AS11</f>
        <v>105.437</v>
      </c>
      <c r="AT11">
        <f>'עירוני רבע שעתי'!AT11+'חכל רבע שעתי'!AT11</f>
        <v>93.286000000000001</v>
      </c>
      <c r="AU11">
        <f>'עירוני רבע שעתי'!AU11+'חכל רבע שעתי'!AU11</f>
        <v>86.975999999999999</v>
      </c>
      <c r="AV11">
        <f>'עירוני רבע שעתי'!AV11+'חכל רבע שעתי'!AV11</f>
        <v>96.599000000000004</v>
      </c>
      <c r="AW11">
        <f>'עירוני רבע שעתי'!AW11+'חכל רבע שעתי'!AW11</f>
        <v>102.13500000000001</v>
      </c>
      <c r="AX11">
        <f>'עירוני רבע שעתי'!AX11+'חכל רבע שעתי'!AX11</f>
        <v>106.35599999999999</v>
      </c>
      <c r="AY11">
        <f>'עירוני רבע שעתי'!AY11+'חכל רבע שעתי'!AY11</f>
        <v>104.297</v>
      </c>
      <c r="AZ11">
        <f>'עירוני רבע שעתי'!AZ11+'חכל רבע שעתי'!AZ11</f>
        <v>100.143</v>
      </c>
      <c r="BA11">
        <f>'עירוני רבע שעתי'!BA11+'חכל רבע שעתי'!BA11</f>
        <v>104.99300000000001</v>
      </c>
      <c r="BB11">
        <f>'עירוני רבע שעתי'!BB11+'חכל רבע שעתי'!BB11</f>
        <v>107.18599999999999</v>
      </c>
      <c r="BC11">
        <f>'עירוני רבע שעתי'!BC11+'חכל רבע שעתי'!BC11</f>
        <v>91.103000000000009</v>
      </c>
      <c r="BD11">
        <f>'עירוני רבע שעתי'!BD11+'חכל רבע שעתי'!BD11</f>
        <v>93.643999999999991</v>
      </c>
      <c r="BE11">
        <f>'עירוני רבע שעתי'!BE11+'חכל רבע שעתי'!BE11</f>
        <v>81.204999999999998</v>
      </c>
      <c r="BF11">
        <f>'עירוני רבע שעתי'!BF11+'חכל רבע שעתי'!BF11</f>
        <v>91.856999999999999</v>
      </c>
      <c r="BG11">
        <f>'עירוני רבע שעתי'!BG11+'חכל רבע שעתי'!BG11</f>
        <v>85.27300000000001</v>
      </c>
      <c r="BH11">
        <f>'עירוני רבע שעתי'!BH11+'חכל רבע שעתי'!BH11</f>
        <v>85.945999999999998</v>
      </c>
      <c r="BI11">
        <f>'עירוני רבע שעתי'!BI11+'חכל רבע שעתי'!BI11</f>
        <v>86.852000000000004</v>
      </c>
      <c r="BJ11">
        <f>'עירוני רבע שעתי'!BJ11+'חכל רבע שעתי'!BJ11</f>
        <v>102.014</v>
      </c>
      <c r="BK11">
        <f>'עירוני רבע שעתי'!BK11+'חכל רבע שעתי'!BK11</f>
        <v>75.114999999999995</v>
      </c>
      <c r="BL11">
        <f>'עירוני רבע שעתי'!BL11+'חכל רבע שעתי'!BL11</f>
        <v>83.98599999999999</v>
      </c>
      <c r="BM11">
        <f>'עירוני רבע שעתי'!BM11+'חכל רבע שעתי'!BM11</f>
        <v>93.160000000000011</v>
      </c>
      <c r="BN11">
        <f>'עירוני רבע שעתי'!BN11+'חכל רבע שעתי'!BN11</f>
        <v>91.592000000000013</v>
      </c>
      <c r="BO11">
        <f>'עירוני רבע שעתי'!BO11+'חכל רבע שעתי'!BO11</f>
        <v>92.518000000000001</v>
      </c>
      <c r="BP11">
        <f>'עירוני רבע שעתי'!BP11+'חכל רבע שעתי'!BP11</f>
        <v>112.408</v>
      </c>
      <c r="BQ11">
        <f>'עירוני רבע שעתי'!BQ11+'חכל רבע שעתי'!BQ11</f>
        <v>129.91899999999998</v>
      </c>
      <c r="BR11">
        <f>'עירוני רבע שעתי'!BR11+'חכל רבע שעתי'!BR11</f>
        <v>130.65299999999999</v>
      </c>
      <c r="BS11">
        <f>'עירוני רבע שעתי'!BS11+'חכל רבע שעתי'!BS11</f>
        <v>122.566</v>
      </c>
      <c r="BT11">
        <f>'עירוני רבע שעתי'!BT11+'חכל רבע שעתי'!BT11</f>
        <v>133.453</v>
      </c>
      <c r="BU11">
        <f>'עירוני רבע שעתי'!BU11+'חכל רבע שעתי'!BU11</f>
        <v>128.97499999999999</v>
      </c>
      <c r="BV11">
        <f>'עירוני רבע שעתי'!BV11+'חכל רבע שעתי'!BV11</f>
        <v>135.11800000000002</v>
      </c>
      <c r="BW11">
        <f>'עירוני רבע שעתי'!BW11+'חכל רבע שעתי'!BW11</f>
        <v>132.44400000000002</v>
      </c>
      <c r="BX11">
        <f>'עירוני רבע שעתי'!BX11+'חכל רבע שעתי'!BX11</f>
        <v>132.25399999999999</v>
      </c>
      <c r="BY11">
        <f>'עירוני רבע שעתי'!BY11+'חכל רבע שעתי'!BY11</f>
        <v>133.75099999999998</v>
      </c>
      <c r="BZ11">
        <f>'עירוני רבע שעתי'!BZ11+'חכל רבע שעתי'!BZ11</f>
        <v>131.322</v>
      </c>
      <c r="CA11">
        <f>'עירוני רבע שעתי'!CA11+'חכל רבע שעתי'!CA11</f>
        <v>131.24799999999999</v>
      </c>
      <c r="CB11">
        <f>'עירוני רבע שעתי'!CB11+'חכל רבע שעתי'!CB11</f>
        <v>137.322</v>
      </c>
      <c r="CC11">
        <f>'עירוני רבע שעתי'!CC11+'חכל רבע שעתי'!CC11</f>
        <v>125.851</v>
      </c>
      <c r="CD11">
        <f>'עירוני רבע שעתי'!CD11+'חכל רבע שעתי'!CD11</f>
        <v>131.67700000000002</v>
      </c>
      <c r="CE11">
        <f>'עירוני רבע שעתי'!CE11+'חכל רבע שעתי'!CE11</f>
        <v>126.91800000000001</v>
      </c>
      <c r="CF11">
        <f>'עירוני רבע שעתי'!CF11+'חכל רבע שעתי'!CF11</f>
        <v>136.84299999999999</v>
      </c>
      <c r="CG11">
        <f>'עירוני רבע שעתי'!CG11+'חכל רבע שעתי'!CG11</f>
        <v>142.80099999999999</v>
      </c>
      <c r="CH11">
        <f>'עירוני רבע שעתי'!CH11+'חכל רבע שעתי'!CH11</f>
        <v>136.922</v>
      </c>
      <c r="CI11">
        <f>'עירוני רבע שעתי'!CI11+'חכל רבע שעתי'!CI11</f>
        <v>140.06099999999998</v>
      </c>
      <c r="CJ11">
        <f>'עירוני רבע שעתי'!CJ11+'חכל רבע שעתי'!CJ11</f>
        <v>124.56</v>
      </c>
      <c r="CK11">
        <f>'עירוני רבע שעתי'!CK11+'חכל רבע שעתי'!CK11</f>
        <v>128.196</v>
      </c>
      <c r="CL11">
        <f>'עירוני רבע שעתי'!CL11+'חכל רבע שעתי'!CL11</f>
        <v>115.26</v>
      </c>
      <c r="CM11">
        <f>'עירוני רבע שעתי'!CM11+'חכל רבע שעתי'!CM11</f>
        <v>124.321</v>
      </c>
      <c r="CN11">
        <f>'עירוני רבע שעתי'!CN11+'חכל רבע שעתי'!CN11</f>
        <v>118.008</v>
      </c>
      <c r="CO11">
        <f>'עירוני רבע שעתי'!CO11+'חכל רבע שעתי'!CO11</f>
        <v>116.142</v>
      </c>
      <c r="CP11">
        <f>'עירוני רבע שעתי'!CP11+'חכל רבע שעתי'!CP11</f>
        <v>104.321</v>
      </c>
      <c r="CQ11">
        <f>'עירוני רבע שעתי'!CQ11+'חכל רבע שעתי'!CQ11</f>
        <v>104.38200000000001</v>
      </c>
      <c r="CR11">
        <f>'עירוני רבע שעתי'!CR11+'חכל רבע שעתי'!CR11</f>
        <v>99.710999999999999</v>
      </c>
      <c r="CS11">
        <f>'עירוני רבע שעתי'!CS11+'חכל רבע שעתי'!CS11</f>
        <v>100.401</v>
      </c>
      <c r="CT11">
        <f>'עירוני רבע שעתי'!CT11+'חכל רבע שעתי'!CT11</f>
        <v>9608.1749999999993</v>
      </c>
    </row>
    <row r="12" spans="1:98" x14ac:dyDescent="0.35">
      <c r="A12" s="15">
        <f>'עירוני רבע שעתי'!A12</f>
        <v>45270</v>
      </c>
      <c r="B12">
        <f>'עירוני רבע שעתי'!B12+'חכל רבע שעתי'!B12</f>
        <v>102.51600000000001</v>
      </c>
      <c r="C12">
        <f>'עירוני רבע שעתי'!C12+'חכל רבע שעתי'!C12</f>
        <v>94.844999999999999</v>
      </c>
      <c r="D12">
        <f>'עירוני רבע שעתי'!D12+'חכל רבע שעתי'!D12</f>
        <v>100.63500000000001</v>
      </c>
      <c r="E12">
        <f>'עירוני רבע שעתי'!E12+'חכל רבע שעתי'!E12</f>
        <v>92.034999999999997</v>
      </c>
      <c r="F12">
        <f>'עירוני רבע שעתי'!F12+'חכל רבע שעתי'!F12</f>
        <v>91.298000000000002</v>
      </c>
      <c r="G12">
        <f>'עירוני רבע שעתי'!G12+'חכל רבע שעתי'!G12</f>
        <v>87.343000000000004</v>
      </c>
      <c r="H12">
        <f>'עירוני רבע שעתי'!H12+'חכל רבע שעתי'!H12</f>
        <v>90.231000000000009</v>
      </c>
      <c r="I12">
        <f>'עירוני רבע שעתי'!I12+'חכל רבע שעתי'!I12</f>
        <v>89.828999999999994</v>
      </c>
      <c r="J12">
        <f>'עירוני רבע שעתי'!J12+'חכל רבע שעתי'!J12</f>
        <v>83.381</v>
      </c>
      <c r="K12">
        <f>'עירוני רבע שעתי'!K12+'חכל רבע שעתי'!K12</f>
        <v>84.234999999999999</v>
      </c>
      <c r="L12">
        <f>'עירוני רבע שעתי'!L12+'חכל רבע שעתי'!L12</f>
        <v>83.171999999999997</v>
      </c>
      <c r="M12">
        <f>'עירוני רבע שעתי'!M12+'חכל רבע שעתי'!M12</f>
        <v>83.855000000000004</v>
      </c>
      <c r="N12">
        <f>'עירוני רבע שעתי'!N12+'חכל רבע שעתי'!N12</f>
        <v>81.765000000000001</v>
      </c>
      <c r="O12">
        <f>'עירוני רבע שעתי'!O12+'חכל רבע שעתי'!O12</f>
        <v>85.27</v>
      </c>
      <c r="P12">
        <f>'עירוני רבע שעתי'!P12+'חכל רבע שעתי'!P12</f>
        <v>76.897999999999996</v>
      </c>
      <c r="Q12">
        <f>'עירוני רבע שעתי'!Q12+'חכל רבע שעתי'!Q12</f>
        <v>86.578000000000003</v>
      </c>
      <c r="R12">
        <f>'עירוני רבע שעתי'!R12+'חכל רבע שעתי'!R12</f>
        <v>73.712000000000003</v>
      </c>
      <c r="S12">
        <f>'עירוני רבע שעתי'!S12+'חכל רבע שעתי'!S12</f>
        <v>89.16</v>
      </c>
      <c r="T12">
        <f>'עירוני רבע שעתי'!T12+'חכל רבע שעתי'!T12</f>
        <v>74.472000000000008</v>
      </c>
      <c r="U12">
        <f>'עירוני רבע שעתי'!U12+'חכל רבע שעתי'!U12</f>
        <v>83.896000000000001</v>
      </c>
      <c r="V12">
        <f>'עירוני רבע שעתי'!V12+'חכל רבע שעתי'!V12</f>
        <v>84.994</v>
      </c>
      <c r="W12">
        <f>'עירוני רבע שעתי'!W12+'חכל רבע שעתי'!W12</f>
        <v>80.540000000000006</v>
      </c>
      <c r="X12">
        <f>'עירוני רבע שעתי'!X12+'חכל רבע שעתי'!X12</f>
        <v>80.108999999999995</v>
      </c>
      <c r="Y12">
        <f>'עירוני רבע שעתי'!Y12+'חכל רבע שעתי'!Y12</f>
        <v>88.762999999999991</v>
      </c>
      <c r="Z12">
        <f>'עירוני רבע שעתי'!Z12+'חכל רבע שעתי'!Z12</f>
        <v>82.936999999999998</v>
      </c>
      <c r="AA12">
        <f>'עירוני רבע שעתי'!AA12+'חכל רבע שעתי'!AA12</f>
        <v>68.528000000000006</v>
      </c>
      <c r="AB12">
        <f>'עירוני רבע שעתי'!AB12+'חכל רבע שעתי'!AB12</f>
        <v>79.626000000000005</v>
      </c>
      <c r="AC12">
        <f>'עירוני רבע שעתי'!AC12+'חכל רבע שעתי'!AC12</f>
        <v>71.193999999999988</v>
      </c>
      <c r="AD12">
        <f>'עירוני רבע שעתי'!AD12+'חכל רבע שעתי'!AD12</f>
        <v>89.817999999999998</v>
      </c>
      <c r="AE12">
        <f>'עירוני רבע שעתי'!AE12+'חכל רבע שעתי'!AE12</f>
        <v>84.925000000000011</v>
      </c>
      <c r="AF12">
        <f>'עירוני רבע שעתי'!AF12+'חכל רבע שעתי'!AF12</f>
        <v>101.78700000000001</v>
      </c>
      <c r="AG12">
        <f>'עירוני רבע שעתי'!AG12+'חכל רבע שעתי'!AG12</f>
        <v>98.632000000000005</v>
      </c>
      <c r="AH12">
        <f>'עירוני רבע שעתי'!AH12+'חכל רבע שעתי'!AH12</f>
        <v>113.273</v>
      </c>
      <c r="AI12">
        <f>'עירוני רבע שעתי'!AI12+'חכל רבע שעתי'!AI12</f>
        <v>112.32700000000001</v>
      </c>
      <c r="AJ12">
        <f>'עירוני רבע שעתי'!AJ12+'חכל רבע שעתי'!AJ12</f>
        <v>120.03999999999999</v>
      </c>
      <c r="AK12">
        <f>'עירוני רבע שעתי'!AK12+'חכל רבע שעתי'!AK12</f>
        <v>130.19</v>
      </c>
      <c r="AL12">
        <f>'עירוני רבע שעתי'!AL12+'חכל רבע שעתי'!AL12</f>
        <v>136.91499999999999</v>
      </c>
      <c r="AM12">
        <f>'עירוני רבע שעתי'!AM12+'חכל רבע שעתי'!AM12</f>
        <v>145.39499999999998</v>
      </c>
      <c r="AN12">
        <f>'עירוני רבע שעתי'!AN12+'חכל רבע שעתי'!AN12</f>
        <v>138.92500000000001</v>
      </c>
      <c r="AO12">
        <f>'עירוני רבע שעתי'!AO12+'חכל רבע שעתי'!AO12</f>
        <v>154.221</v>
      </c>
      <c r="AP12">
        <f>'עירוני רבע שעתי'!AP12+'חכל רבע שעתי'!AP12</f>
        <v>151.67100000000002</v>
      </c>
      <c r="AQ12">
        <f>'עירוני רבע שעתי'!AQ12+'חכל רבע שעתי'!AQ12</f>
        <v>153.31400000000002</v>
      </c>
      <c r="AR12">
        <f>'עירוני רבע שעתי'!AR12+'חכל רבע שעתי'!AR12</f>
        <v>147.20600000000002</v>
      </c>
      <c r="AS12">
        <f>'עירוני רבע שעתי'!AS12+'חכל רבע שעתי'!AS12</f>
        <v>151.12099999999998</v>
      </c>
      <c r="AT12">
        <f>'עירוני רבע שעתי'!AT12+'חכל רבע שעתי'!AT12</f>
        <v>154.58499999999998</v>
      </c>
      <c r="AU12">
        <f>'עירוני רבע שעתי'!AU12+'חכל רבע שעתי'!AU12</f>
        <v>155.91399999999999</v>
      </c>
      <c r="AV12">
        <f>'עירוני רבע שעתי'!AV12+'חכל רבע שעתי'!AV12</f>
        <v>144.96899999999999</v>
      </c>
      <c r="AW12">
        <f>'עירוני רבע שעתי'!AW12+'חכל רבע שעתי'!AW12</f>
        <v>149.601</v>
      </c>
      <c r="AX12">
        <f>'עירוני רבע שעתי'!AX12+'חכל רבע שעתי'!AX12</f>
        <v>146.57900000000001</v>
      </c>
      <c r="AY12">
        <f>'עירוני רבע שעתי'!AY12+'חכל רבע שעתי'!AY12</f>
        <v>142.018</v>
      </c>
      <c r="AZ12">
        <f>'עירוני רבע שעתי'!AZ12+'חכל רבע שעתי'!AZ12</f>
        <v>150.852</v>
      </c>
      <c r="BA12">
        <f>'עירוני רבע שעתי'!BA12+'חכל רבע שעתי'!BA12</f>
        <v>140.99900000000002</v>
      </c>
      <c r="BB12">
        <f>'עירוני רבע שעתי'!BB12+'חכל רבע שעתי'!BB12</f>
        <v>138.958</v>
      </c>
      <c r="BC12">
        <f>'עירוני רבע שעתי'!BC12+'חכל רבע שעתי'!BC12</f>
        <v>137.596</v>
      </c>
      <c r="BD12">
        <f>'עירוני רבע שעתי'!BD12+'חכל רבע שעתי'!BD12</f>
        <v>135.08500000000001</v>
      </c>
      <c r="BE12">
        <f>'עירוני רבע שעתי'!BE12+'חכל רבע שעתי'!BE12</f>
        <v>134.233</v>
      </c>
      <c r="BF12">
        <f>'עירוני רבע שעתי'!BF12+'חכל רבע שעתי'!BF12</f>
        <v>133.202</v>
      </c>
      <c r="BG12">
        <f>'עירוני רבע שעתי'!BG12+'חכל רבע שעתי'!BG12</f>
        <v>117.467</v>
      </c>
      <c r="BH12">
        <f>'עירוני רבע שעתי'!BH12+'חכל רבע שעתי'!BH12</f>
        <v>122.607</v>
      </c>
      <c r="BI12">
        <f>'עירוני רבע שעתי'!BI12+'חכל רבע שעתי'!BI12</f>
        <v>118.36200000000001</v>
      </c>
      <c r="BJ12">
        <f>'עירוני רבע שעתי'!BJ12+'חכל רבע שעתי'!BJ12</f>
        <v>117.012</v>
      </c>
      <c r="BK12">
        <f>'עירוני רבע שעתי'!BK12+'חכל רבע שעתי'!BK12</f>
        <v>118.08000000000001</v>
      </c>
      <c r="BL12">
        <f>'עירוני רבע שעתי'!BL12+'חכל רבע שעתי'!BL12</f>
        <v>110.946</v>
      </c>
      <c r="BM12">
        <f>'עירוני רבע שעתי'!BM12+'חכל רבע שעתי'!BM12</f>
        <v>117.23399999999999</v>
      </c>
      <c r="BN12">
        <f>'עירוני רבע שעתי'!BN12+'חכל רבע שעתי'!BN12</f>
        <v>122.512</v>
      </c>
      <c r="BO12">
        <f>'עירוני רבע שעתי'!BO12+'חכל רבע שעתי'!BO12</f>
        <v>138.61499999999998</v>
      </c>
      <c r="BP12">
        <f>'עירוני רבע שעתי'!BP12+'חכל רבע שעתי'!BP12</f>
        <v>159.32599999999999</v>
      </c>
      <c r="BQ12">
        <f>'עירוני רבע שעתי'!BQ12+'חכל רבע שעתי'!BQ12</f>
        <v>166.84400000000002</v>
      </c>
      <c r="BR12">
        <f>'עירוני רבע שעתי'!BR12+'חכל רבע שעתי'!BR12</f>
        <v>172.636</v>
      </c>
      <c r="BS12">
        <f>'עירוני רבע שעתי'!BS12+'חכל רבע שעתי'!BS12</f>
        <v>173.24799999999999</v>
      </c>
      <c r="BT12">
        <f>'עירוני רבע שעתי'!BT12+'חכל רבע שעתי'!BT12</f>
        <v>162.94500000000002</v>
      </c>
      <c r="BU12">
        <f>'עירוני רבע שעתי'!BU12+'חכל רבע שעתי'!BU12</f>
        <v>165.86599999999999</v>
      </c>
      <c r="BV12">
        <f>'עירוני רבע שעתי'!BV12+'חכל רבע שעתי'!BV12</f>
        <v>170.57299999999998</v>
      </c>
      <c r="BW12">
        <f>'עירוני רבע שעתי'!BW12+'חכל רבע שעתי'!BW12</f>
        <v>160.54400000000001</v>
      </c>
      <c r="BX12">
        <f>'עירוני רבע שעתי'!BX12+'חכל רבע שעתי'!BX12</f>
        <v>164.76999999999998</v>
      </c>
      <c r="BY12">
        <f>'עירוני רבע שעתי'!BY12+'חכל רבע שעתי'!BY12</f>
        <v>151.15699999999998</v>
      </c>
      <c r="BZ12">
        <f>'עירוני רבע שעתי'!BZ12+'חכל רבע שעתי'!BZ12</f>
        <v>153.58500000000001</v>
      </c>
      <c r="CA12">
        <f>'עירוני רבע שעתי'!CA12+'חכל רבע שעתי'!CA12</f>
        <v>153.40200000000002</v>
      </c>
      <c r="CB12">
        <f>'עירוני רבע שעתי'!CB12+'חכל רבע שעתי'!CB12</f>
        <v>147.81200000000001</v>
      </c>
      <c r="CC12">
        <f>'עירוני רבע שעתי'!CC12+'חכל רבע שעתי'!CC12</f>
        <v>147.77499999999998</v>
      </c>
      <c r="CD12">
        <f>'עירוני רבע שעתי'!CD12+'חכל רבע שעתי'!CD12</f>
        <v>151.02200000000002</v>
      </c>
      <c r="CE12">
        <f>'עירוני רבע שעתי'!CE12+'חכל רבע שעתי'!CE12</f>
        <v>141.155</v>
      </c>
      <c r="CF12">
        <f>'עירוני רבע שעתי'!CF12+'חכל רבע שעתי'!CF12</f>
        <v>136.858</v>
      </c>
      <c r="CG12">
        <f>'עירוני רבע שעתי'!CG12+'חכל רבע שעתי'!CG12</f>
        <v>124.97999999999999</v>
      </c>
      <c r="CH12">
        <f>'עירוני רבע שעתי'!CH12+'חכל רבע שעתי'!CH12</f>
        <v>127.26899999999999</v>
      </c>
      <c r="CI12">
        <f>'עירוני רבע שעתי'!CI12+'חכל רבע שעתי'!CI12</f>
        <v>122.895</v>
      </c>
      <c r="CJ12">
        <f>'עירוני רבע שעתי'!CJ12+'חכל רבע שעתי'!CJ12</f>
        <v>122.25500000000001</v>
      </c>
      <c r="CK12">
        <f>'עירוני רבע שעתי'!CK12+'חכל רבע שעתי'!CK12</f>
        <v>118.178</v>
      </c>
      <c r="CL12">
        <f>'עירוני רבע שעתי'!CL12+'חכל רבע שעתי'!CL12</f>
        <v>107.31100000000001</v>
      </c>
      <c r="CM12">
        <f>'עירוני רבע שעתי'!CM12+'חכל רבע שעתי'!CM12</f>
        <v>120.515</v>
      </c>
      <c r="CN12">
        <f>'עירוני רבע שעתי'!CN12+'חכל רבע שעתי'!CN12</f>
        <v>105.11699999999999</v>
      </c>
      <c r="CO12">
        <f>'עירוני רבע שעתי'!CO12+'חכל רבע שעתי'!CO12</f>
        <v>112.583</v>
      </c>
      <c r="CP12">
        <f>'עירוני רבע שעתי'!CP12+'חכל רבע שעתי'!CP12</f>
        <v>103.69800000000001</v>
      </c>
      <c r="CQ12">
        <f>'עירוני רבע שעתי'!CQ12+'חכל רבע שעתי'!CQ12</f>
        <v>100.011</v>
      </c>
      <c r="CR12">
        <f>'עירוני רבע שעתי'!CR12+'חכל רבע שעתי'!CR12</f>
        <v>104.748</v>
      </c>
      <c r="CS12">
        <f>'עירוני רבע שעתי'!CS12+'חכל רבע שעתי'!CS12</f>
        <v>97.688000000000002</v>
      </c>
      <c r="CT12">
        <f>'עירוני רבע שעתי'!CT12+'חכל רבע שעתי'!CT12</f>
        <v>11495.768999999998</v>
      </c>
    </row>
    <row r="13" spans="1:98" x14ac:dyDescent="0.35">
      <c r="A13" s="15">
        <f>'עירוני רבע שעתי'!A13</f>
        <v>45271</v>
      </c>
      <c r="B13">
        <f>'עירוני רבע שעתי'!B13+'חכל רבע שעתי'!B13</f>
        <v>99.597000000000008</v>
      </c>
      <c r="C13">
        <f>'עירוני רבע שעתי'!C13+'חכל רבע שעתי'!C13</f>
        <v>92.009999999999991</v>
      </c>
      <c r="D13">
        <f>'עירוני רבע שעתי'!D13+'חכל רבע שעתי'!D13</f>
        <v>101.863</v>
      </c>
      <c r="E13">
        <f>'עירוני רבע שעתי'!E13+'חכל רבע שעתי'!E13</f>
        <v>93.256</v>
      </c>
      <c r="F13">
        <f>'עירוני רבע שעתי'!F13+'חכל רבע שעתי'!F13</f>
        <v>91.668999999999997</v>
      </c>
      <c r="G13">
        <f>'עירוני רבע שעתי'!G13+'חכל רבע שעתי'!G13</f>
        <v>86.778999999999996</v>
      </c>
      <c r="H13">
        <f>'עירוני רבע שעתי'!H13+'חכל רבע שעתי'!H13</f>
        <v>90.768000000000001</v>
      </c>
      <c r="I13">
        <f>'עירוני רבע שעתי'!I13+'חכל רבע שעתי'!I13</f>
        <v>84.234999999999999</v>
      </c>
      <c r="J13">
        <f>'עירוני רבע שעתי'!J13+'חכל רבע שעתי'!J13</f>
        <v>84.039000000000001</v>
      </c>
      <c r="K13">
        <f>'עירוני רבע שעתי'!K13+'חכל רבע שעתי'!K13</f>
        <v>84.167000000000002</v>
      </c>
      <c r="L13">
        <f>'עירוני רבע שעתי'!L13+'חכל רבע שעתי'!L13</f>
        <v>79.176000000000002</v>
      </c>
      <c r="M13">
        <f>'עירוני רבע שעתי'!M13+'חכל רבע שעתי'!M13</f>
        <v>83.953999999999994</v>
      </c>
      <c r="N13">
        <f>'עירוני רבע שעתי'!N13+'חכל רבע שעתי'!N13</f>
        <v>77.001000000000005</v>
      </c>
      <c r="O13">
        <f>'עירוני רבע שעתי'!O13+'חכל רבע שעתי'!O13</f>
        <v>86.747</v>
      </c>
      <c r="P13">
        <f>'עירוני רבע שעתי'!P13+'חכל רבע שעתי'!P13</f>
        <v>76.968000000000004</v>
      </c>
      <c r="Q13">
        <f>'עירוני רבע שעתי'!Q13+'חכל רבע שעתי'!Q13</f>
        <v>88.696000000000012</v>
      </c>
      <c r="R13">
        <f>'עירוני רבע שעתי'!R13+'חכל רבע שעתי'!R13</f>
        <v>72.664000000000001</v>
      </c>
      <c r="S13">
        <f>'עירוני רבע שעתי'!S13+'חכל רבע שעתי'!S13</f>
        <v>83.061999999999998</v>
      </c>
      <c r="T13">
        <f>'עירוני רבע שעתי'!T13+'חכל רבע שעתי'!T13</f>
        <v>77.875</v>
      </c>
      <c r="U13">
        <f>'עירוני רבע שעתי'!U13+'חכל רבע שעתי'!U13</f>
        <v>82.114000000000004</v>
      </c>
      <c r="V13">
        <f>'עירוני רבע שעתי'!V13+'חכל רבע שעתי'!V13</f>
        <v>74.463999999999999</v>
      </c>
      <c r="W13">
        <f>'עירוני רבע שעתי'!W13+'חכל רבע שעתי'!W13</f>
        <v>82.328000000000003</v>
      </c>
      <c r="X13">
        <f>'עירוני רבע שעתי'!X13+'חכל רבע שעתי'!X13</f>
        <v>84.116</v>
      </c>
      <c r="Y13">
        <f>'עירוני רבע שעתי'!Y13+'חכל רבע שעתי'!Y13</f>
        <v>81.198999999999998</v>
      </c>
      <c r="Z13">
        <f>'עירוני רבע שעתי'!Z13+'חכל רבע שעתי'!Z13</f>
        <v>81.923000000000002</v>
      </c>
      <c r="AA13">
        <f>'עירוני רבע שעתי'!AA13+'חכל רבע שעתי'!AA13</f>
        <v>69.018000000000001</v>
      </c>
      <c r="AB13">
        <f>'עירוני רבע שעתי'!AB13+'חכל רבע שעתי'!AB13</f>
        <v>73.656999999999996</v>
      </c>
      <c r="AC13">
        <f>'עירוני רבע שעתי'!AC13+'חכל רבע שעתי'!AC13</f>
        <v>69.609000000000009</v>
      </c>
      <c r="AD13">
        <f>'עירוני רבע שעתי'!AD13+'חכל רבע שעתי'!AD13</f>
        <v>90.602999999999994</v>
      </c>
      <c r="AE13">
        <f>'עירוני רבע שעתי'!AE13+'חכל רבע שעתי'!AE13</f>
        <v>88.739000000000004</v>
      </c>
      <c r="AF13">
        <f>'עירוני רבע שעתי'!AF13+'חכל רבע שעתי'!AF13</f>
        <v>96.565999999999988</v>
      </c>
      <c r="AG13">
        <f>'עירוני רבע שעתי'!AG13+'חכל רבע שעתי'!AG13</f>
        <v>103.562</v>
      </c>
      <c r="AH13">
        <f>'עירוני רבע שעתי'!AH13+'חכל רבע שעתי'!AH13</f>
        <v>116.02500000000001</v>
      </c>
      <c r="AI13">
        <f>'עירוני רבע שעתי'!AI13+'חכל רבע שעתי'!AI13</f>
        <v>109.938</v>
      </c>
      <c r="AJ13">
        <f>'עירוני רבע שעתי'!AJ13+'חכל רבע שעתי'!AJ13</f>
        <v>125.24299999999999</v>
      </c>
      <c r="AK13">
        <f>'עירוני רבע שעתי'!AK13+'חכל רבע שעתי'!AK13</f>
        <v>130.21600000000001</v>
      </c>
      <c r="AL13">
        <f>'עירוני רבע שעתי'!AL13+'חכל רבע שעתי'!AL13</f>
        <v>140.76499999999999</v>
      </c>
      <c r="AM13">
        <f>'עירוני רבע שעתי'!AM13+'חכל רבע שעתי'!AM13</f>
        <v>134.82999999999998</v>
      </c>
      <c r="AN13">
        <f>'עירוני רבע שעתי'!AN13+'חכל רבע שעתי'!AN13</f>
        <v>141.70099999999999</v>
      </c>
      <c r="AO13">
        <f>'עירוני רבע שעתי'!AO13+'חכל רבע שעתי'!AO13</f>
        <v>143.649</v>
      </c>
      <c r="AP13">
        <f>'עירוני רבע שעתי'!AP13+'חכל רבע שעתי'!AP13</f>
        <v>149.405</v>
      </c>
      <c r="AQ13">
        <f>'עירוני רבע שעתי'!AQ13+'חכל רבע שעתי'!AQ13</f>
        <v>154.94899999999998</v>
      </c>
      <c r="AR13">
        <f>'עירוני רבע שעתי'!AR13+'חכל רבע שעתי'!AR13</f>
        <v>145.27800000000002</v>
      </c>
      <c r="AS13">
        <f>'עירוני רבע שעתי'!AS13+'חכל רבע שעתי'!AS13</f>
        <v>160.845</v>
      </c>
      <c r="AT13">
        <f>'עירוני רבע שעתי'!AT13+'חכל רבע שעתי'!AT13</f>
        <v>161.73399999999998</v>
      </c>
      <c r="AU13">
        <f>'עירוני רבע שעתי'!AU13+'חכל רבע שעתי'!AU13</f>
        <v>165.69399999999999</v>
      </c>
      <c r="AV13">
        <f>'עירוני רבע שעתי'!AV13+'חכל רבע שעתי'!AV13</f>
        <v>163.87299999999999</v>
      </c>
      <c r="AW13">
        <f>'עירוני רבע שעתי'!AW13+'חכל רבע שעתי'!AW13</f>
        <v>157.626</v>
      </c>
      <c r="AX13">
        <f>'עירוני רבע שעתי'!AX13+'חכל רבע שעתי'!AX13</f>
        <v>163.602</v>
      </c>
      <c r="AY13">
        <f>'עירוני רבע שעתי'!AY13+'חכל רבע שעתי'!AY13</f>
        <v>162.072</v>
      </c>
      <c r="AZ13">
        <f>'עירוני רבע שעתי'!AZ13+'חכל רבע שעתי'!AZ13</f>
        <v>157.54599999999999</v>
      </c>
      <c r="BA13">
        <f>'עירוני רבע שעתי'!BA13+'חכל רבע שעתי'!BA13</f>
        <v>149.94500000000002</v>
      </c>
      <c r="BB13">
        <f>'עירוני רבע שעתי'!BB13+'חכל רבע שעתי'!BB13</f>
        <v>153.15100000000001</v>
      </c>
      <c r="BC13">
        <f>'עירוני רבע שעתי'!BC13+'חכל רבע שעתי'!BC13</f>
        <v>141.13</v>
      </c>
      <c r="BD13">
        <f>'עירוני רבע שעתי'!BD13+'חכל רבע שעתי'!BD13</f>
        <v>136.601</v>
      </c>
      <c r="BE13">
        <f>'עירוני רבע שעתי'!BE13+'חכל רבע שעתי'!BE13</f>
        <v>127.80200000000001</v>
      </c>
      <c r="BF13">
        <f>'עירוני רבע שעתי'!BF13+'חכל רבע שעתי'!BF13</f>
        <v>128.113</v>
      </c>
      <c r="BG13">
        <f>'עירוני רבע שעתי'!BG13+'חכל רבע שעתי'!BG13</f>
        <v>121.65</v>
      </c>
      <c r="BH13">
        <f>'עירוני רבע שעתי'!BH13+'חכל רבע שעתי'!BH13</f>
        <v>121.14999999999999</v>
      </c>
      <c r="BI13">
        <f>'עירוני רבע שעתי'!BI13+'חכל רבע שעתי'!BI13</f>
        <v>116.304</v>
      </c>
      <c r="BJ13">
        <f>'עירוני רבע שעתי'!BJ13+'חכל רבע שעתי'!BJ13</f>
        <v>117.35899999999999</v>
      </c>
      <c r="BK13">
        <f>'עירוני רבע שעתי'!BK13+'חכל רבע שעתי'!BK13</f>
        <v>116.167</v>
      </c>
      <c r="BL13">
        <f>'עירוני רבע שעתי'!BL13+'חכל רבע שעתי'!BL13</f>
        <v>108.434</v>
      </c>
      <c r="BM13">
        <f>'עירוני רבע שעתי'!BM13+'חכל רבע שעתי'!BM13</f>
        <v>108.11500000000001</v>
      </c>
      <c r="BN13">
        <f>'עירוני רבע שעתי'!BN13+'חכל רבע שעתי'!BN13</f>
        <v>116.26400000000001</v>
      </c>
      <c r="BO13">
        <f>'עירוני רבע שעתי'!BO13+'חכל רבע שעתי'!BO13</f>
        <v>129.761</v>
      </c>
      <c r="BP13">
        <f>'עירוני רבע שעתי'!BP13+'חכל רבע שעתי'!BP13</f>
        <v>154.363</v>
      </c>
      <c r="BQ13">
        <f>'עירוני רבע שעתי'!BQ13+'חכל רבע שעתי'!BQ13</f>
        <v>174.80199999999999</v>
      </c>
      <c r="BR13">
        <f>'עירוני רבע שעתי'!BR13+'חכל רבע שעתי'!BR13</f>
        <v>174.19300000000001</v>
      </c>
      <c r="BS13">
        <f>'עירוני רבע שעתי'!BS13+'חכל רבע שעתי'!BS13</f>
        <v>171.595</v>
      </c>
      <c r="BT13">
        <f>'עירוני רבע שעתי'!BT13+'חכל רבע שעתי'!BT13</f>
        <v>177.17000000000002</v>
      </c>
      <c r="BU13">
        <f>'עירוני רבע שעתי'!BU13+'חכל רבע שעתי'!BU13</f>
        <v>166.678</v>
      </c>
      <c r="BV13">
        <f>'עירוני רבע שעתי'!BV13+'חכל רבע שעתי'!BV13</f>
        <v>174.768</v>
      </c>
      <c r="BW13">
        <f>'עירוני רבע שעתי'!BW13+'חכל רבע שעתי'!BW13</f>
        <v>172.52</v>
      </c>
      <c r="BX13">
        <f>'עירוני רבע שעתי'!BX13+'חכל רבע שעתי'!BX13</f>
        <v>157.41900000000001</v>
      </c>
      <c r="BY13">
        <f>'עירוני רבע שעתי'!BY13+'חכל רבע שעתי'!BY13</f>
        <v>162.26499999999999</v>
      </c>
      <c r="BZ13">
        <f>'עירוני רבע שעתי'!BZ13+'חכל רבע שעתי'!BZ13</f>
        <v>146.89500000000001</v>
      </c>
      <c r="CA13">
        <f>'עירוני רבע שעתי'!CA13+'חכל רבע שעתי'!CA13</f>
        <v>155.88800000000001</v>
      </c>
      <c r="CB13">
        <f>'עירוני רבע שעתי'!CB13+'חכל רבע שעתי'!CB13</f>
        <v>145.06399999999999</v>
      </c>
      <c r="CC13">
        <f>'עירוני רבע שעתי'!CC13+'חכל רבע שעתי'!CC13</f>
        <v>159.25399999999999</v>
      </c>
      <c r="CD13">
        <f>'עירוני רבע שעתי'!CD13+'חכל רבע שעתי'!CD13</f>
        <v>164.84299999999999</v>
      </c>
      <c r="CE13">
        <f>'עירוני רבע שעתי'!CE13+'חכל רבע שעתי'!CE13</f>
        <v>153.65700000000001</v>
      </c>
      <c r="CF13">
        <f>'עירוני רבע שעתי'!CF13+'חכל רבע שעתי'!CF13</f>
        <v>160.09899999999999</v>
      </c>
      <c r="CG13">
        <f>'עירוני רבע שעתי'!CG13+'חכל רבע שעתי'!CG13</f>
        <v>132.33599999999998</v>
      </c>
      <c r="CH13">
        <f>'עירוני רבע שעתי'!CH13+'חכל רבע שעתי'!CH13</f>
        <v>139.23499999999999</v>
      </c>
      <c r="CI13">
        <f>'עירוני רבע שעתי'!CI13+'חכל רבע שעתי'!CI13</f>
        <v>136.47300000000001</v>
      </c>
      <c r="CJ13">
        <f>'עירוני רבע שעתי'!CJ13+'חכל רבע שעתי'!CJ13</f>
        <v>136.53200000000001</v>
      </c>
      <c r="CK13">
        <f>'עירוני רבע שעתי'!CK13+'חכל רבע שעתי'!CK13</f>
        <v>127.62</v>
      </c>
      <c r="CL13">
        <f>'עירוני רבע שעתי'!CL13+'חכל רבע שעתי'!CL13</f>
        <v>133.57999999999998</v>
      </c>
      <c r="CM13">
        <f>'עירוני רבע שעתי'!CM13+'חכל רבע שעתי'!CM13</f>
        <v>122.648</v>
      </c>
      <c r="CN13">
        <f>'עירוני רבע שעתי'!CN13+'חכל רבע שעתי'!CN13</f>
        <v>127.032</v>
      </c>
      <c r="CO13">
        <f>'עירוני רבע שעתי'!CO13+'חכל רבע שעתי'!CO13</f>
        <v>125.328</v>
      </c>
      <c r="CP13">
        <f>'עירוני רבע שעתי'!CP13+'חכל רבע שעתי'!CP13</f>
        <v>117.53400000000001</v>
      </c>
      <c r="CQ13">
        <f>'עירוני רבע שעתי'!CQ13+'חכל רבע שעתי'!CQ13</f>
        <v>106.301</v>
      </c>
      <c r="CR13">
        <f>'עירוני רבע שעתי'!CR13+'חכל רבע שעתי'!CR13</f>
        <v>97.451999999999998</v>
      </c>
      <c r="CS13">
        <f>'עירוני רבע שעתי'!CS13+'חכל רבע שעתי'!CS13</f>
        <v>107.476</v>
      </c>
      <c r="CT13">
        <f>'עירוני רבע שעתי'!CT13+'חכל רבע שעתי'!CT13</f>
        <v>11770.380999999999</v>
      </c>
    </row>
    <row r="14" spans="1:98" x14ac:dyDescent="0.35">
      <c r="A14" s="15">
        <f>'עירוני רבע שעתי'!A14</f>
        <v>45272</v>
      </c>
      <c r="B14">
        <f>'עירוני רבע שעתי'!B14+'חכל רבע שעתי'!B14</f>
        <v>96.887</v>
      </c>
      <c r="C14">
        <f>'עירוני רבע שעתי'!C14+'חכל רבע שעתי'!C14</f>
        <v>104.015</v>
      </c>
      <c r="D14">
        <f>'עירוני רבע שעתי'!D14+'חכל רבע שעתי'!D14</f>
        <v>95.586999999999989</v>
      </c>
      <c r="E14">
        <f>'עירוני רבע שעתי'!E14+'חכל רבע שעתי'!E14</f>
        <v>102.241</v>
      </c>
      <c r="F14">
        <f>'עירוני רבע שעתי'!F14+'חכל רבע שעתי'!F14</f>
        <v>91.812000000000012</v>
      </c>
      <c r="G14">
        <f>'עירוני רבע שעתי'!G14+'חכל רבע שעתי'!G14</f>
        <v>92.986000000000004</v>
      </c>
      <c r="H14">
        <f>'עירוני רבע שעתי'!H14+'חכל רבע שעתי'!H14</f>
        <v>88.269000000000005</v>
      </c>
      <c r="I14">
        <f>'עירוני רבע שעתי'!I14+'חכל רבע שעתי'!I14</f>
        <v>88.695000000000007</v>
      </c>
      <c r="J14">
        <f>'עירוני רבע שעתי'!J14+'חכל רבע שעתי'!J14</f>
        <v>86.861999999999995</v>
      </c>
      <c r="K14">
        <f>'עירוני רבע שעתי'!K14+'חכל רבע שעתי'!K14</f>
        <v>82.856999999999999</v>
      </c>
      <c r="L14">
        <f>'עירוני רבע שעתי'!L14+'חכל רבע שעתי'!L14</f>
        <v>89.788000000000011</v>
      </c>
      <c r="M14">
        <f>'עירוני רבע שעתי'!M14+'חכל רבע שעתי'!M14</f>
        <v>80.021000000000001</v>
      </c>
      <c r="N14">
        <f>'עירוני רבע שעתי'!N14+'חכל רבע שעתי'!N14</f>
        <v>86.921999999999997</v>
      </c>
      <c r="O14">
        <f>'עירוני רבע שעתי'!O14+'חכל רבע שעתי'!O14</f>
        <v>80.856999999999999</v>
      </c>
      <c r="P14">
        <f>'עירוני רבע שעתי'!P14+'חכל רבע שעתי'!P14</f>
        <v>82.658000000000001</v>
      </c>
      <c r="Q14">
        <f>'עירוני רבע שעתי'!Q14+'חכל רבע שעתי'!Q14</f>
        <v>79.715000000000003</v>
      </c>
      <c r="R14">
        <f>'עירוני רבע שעתי'!R14+'חכל רבע שעתי'!R14</f>
        <v>85.647000000000006</v>
      </c>
      <c r="S14">
        <f>'עירוני רבע שעתי'!S14+'חכל רבע שעתי'!S14</f>
        <v>79.674000000000007</v>
      </c>
      <c r="T14">
        <f>'עירוני רבע שעתי'!T14+'חכל רבע שעתי'!T14</f>
        <v>84.804000000000002</v>
      </c>
      <c r="U14">
        <f>'עירוני רבע שעתי'!U14+'חכל רבע שעתי'!U14</f>
        <v>81.676000000000002</v>
      </c>
      <c r="V14">
        <f>'עירוני רבע שעתי'!V14+'חכל רבע שעתי'!V14</f>
        <v>80.248000000000005</v>
      </c>
      <c r="W14">
        <f>'עירוני רבע שעתי'!W14+'חכל רבע שעתי'!W14</f>
        <v>87.98899999999999</v>
      </c>
      <c r="X14">
        <f>'עירוני רבע שעתי'!X14+'חכל רבע שעתי'!X14</f>
        <v>83.828000000000003</v>
      </c>
      <c r="Y14">
        <f>'עירוני רבע שעתי'!Y14+'חכל רבע שעתי'!Y14</f>
        <v>90.103999999999999</v>
      </c>
      <c r="Z14">
        <f>'עירוני רבע שעתי'!Z14+'חכל רבע שעתי'!Z14</f>
        <v>81.001000000000005</v>
      </c>
      <c r="AA14">
        <f>'עירוני רבע שעתי'!AA14+'חכל רבע שעתי'!AA14</f>
        <v>83.161000000000001</v>
      </c>
      <c r="AB14">
        <f>'עירוני רבע שעתי'!AB14+'חכל רבע שעתי'!AB14</f>
        <v>65.039000000000001</v>
      </c>
      <c r="AC14">
        <f>'עירוני רבע שעתי'!AC14+'חכל רבע שעתי'!AC14</f>
        <v>79.393000000000001</v>
      </c>
      <c r="AD14">
        <f>'עירוני רבע שעתי'!AD14+'חכל רבע שעתי'!AD14</f>
        <v>85.828999999999994</v>
      </c>
      <c r="AE14">
        <f>'עירוני רבע שעתי'!AE14+'חכל רבע שעתי'!AE14</f>
        <v>92.399000000000001</v>
      </c>
      <c r="AF14">
        <f>'עירוני רבע שעתי'!AF14+'חכל רבע שעתי'!AF14</f>
        <v>103.005</v>
      </c>
      <c r="AG14">
        <f>'עירוני רבע שעתי'!AG14+'חכל רבע שעתי'!AG14</f>
        <v>102.60799999999999</v>
      </c>
      <c r="AH14">
        <f>'עירוני רבע שעתי'!AH14+'חכל רבע שעתי'!AH14</f>
        <v>114.706</v>
      </c>
      <c r="AI14">
        <f>'עירוני רבע שעתי'!AI14+'חכל רבע שעתי'!AI14</f>
        <v>106.59399999999999</v>
      </c>
      <c r="AJ14">
        <f>'עירוני רבע שעתי'!AJ14+'חכל רבע שעתי'!AJ14</f>
        <v>122.25</v>
      </c>
      <c r="AK14">
        <f>'עירוני רבע שעתי'!AK14+'חכל רבע שעתי'!AK14</f>
        <v>119.738</v>
      </c>
      <c r="AL14">
        <f>'עירוני רבע שעתי'!AL14+'חכל רבע שעתי'!AL14</f>
        <v>138.755</v>
      </c>
      <c r="AM14">
        <f>'עירוני רבע שעתי'!AM14+'חכל רבע שעתי'!AM14</f>
        <v>133.00700000000001</v>
      </c>
      <c r="AN14">
        <f>'עירוני רבע שעתי'!AN14+'חכל רבע שעתי'!AN14</f>
        <v>142.87200000000001</v>
      </c>
      <c r="AO14">
        <f>'עירוני רבע שעתי'!AO14+'חכל רבע שעתי'!AO14</f>
        <v>148.589</v>
      </c>
      <c r="AP14">
        <f>'עירוני רבע שעתי'!AP14+'חכל רבע שעתי'!AP14</f>
        <v>150.38900000000001</v>
      </c>
      <c r="AQ14">
        <f>'עירוני רבע שעתי'!AQ14+'חכל רבע שעתי'!AQ14</f>
        <v>160.67700000000002</v>
      </c>
      <c r="AR14">
        <f>'עירוני רבע שעתי'!AR14+'חכל רבע שעתי'!AR14</f>
        <v>154.876</v>
      </c>
      <c r="AS14">
        <f>'עירוני רבע שעתי'!AS14+'חכל רבע שעתי'!AS14</f>
        <v>159.40799999999999</v>
      </c>
      <c r="AT14">
        <f>'עירוני רבע שעתי'!AT14+'חכל רבע שעתי'!AT14</f>
        <v>156.52500000000001</v>
      </c>
      <c r="AU14">
        <f>'עירוני רבע שעתי'!AU14+'חכל רבע שעתי'!AU14</f>
        <v>160.68099999999998</v>
      </c>
      <c r="AV14">
        <f>'עירוני רבע שעתי'!AV14+'חכל רבע שעתי'!AV14</f>
        <v>163.11999999999998</v>
      </c>
      <c r="AW14">
        <f>'עירוני רבע שעתי'!AW14+'חכל רבע שעתי'!AW14</f>
        <v>160.71100000000001</v>
      </c>
      <c r="AX14">
        <f>'עירוני רבע שעתי'!AX14+'חכל רבע שעתי'!AX14</f>
        <v>155.27099999999999</v>
      </c>
      <c r="AY14">
        <f>'עירוני רבע שעתי'!AY14+'חכל רבע שעתי'!AY14</f>
        <v>156.50300000000001</v>
      </c>
      <c r="AZ14">
        <f>'עירוני רבע שעתי'!AZ14+'חכל רבע שעתי'!AZ14</f>
        <v>153.55700000000002</v>
      </c>
      <c r="BA14">
        <f>'עירוני רבע שעתי'!BA14+'חכל רבע שעתי'!BA14</f>
        <v>145.96299999999999</v>
      </c>
      <c r="BB14">
        <f>'עירוני רבע שעתי'!BB14+'חכל רבע שעתי'!BB14</f>
        <v>144.625</v>
      </c>
      <c r="BC14">
        <f>'עירוני רבע שעתי'!BC14+'חכל רבע שעתי'!BC14</f>
        <v>139.828</v>
      </c>
      <c r="BD14">
        <f>'עירוני רבע שעתי'!BD14+'חכל רבע שעתי'!BD14</f>
        <v>124.866</v>
      </c>
      <c r="BE14">
        <f>'עירוני רבע שעתי'!BE14+'חכל רבע שעתי'!BE14</f>
        <v>133.161</v>
      </c>
      <c r="BF14">
        <f>'עירוני רבע שעתי'!BF14+'חכל רבע שעתי'!BF14</f>
        <v>122.818</v>
      </c>
      <c r="BG14">
        <f>'עירוני רבע שעתי'!BG14+'חכל רבע שעתי'!BG14</f>
        <v>109.39700000000001</v>
      </c>
      <c r="BH14">
        <f>'עירוני רבע שעתי'!BH14+'חכל רבע שעתי'!BH14</f>
        <v>111.613</v>
      </c>
      <c r="BI14">
        <f>'עירוני רבע שעתי'!BI14+'חכל רבע שעתי'!BI14</f>
        <v>92.674999999999997</v>
      </c>
      <c r="BJ14">
        <f>'עירוני רבע שעתי'!BJ14+'חכל רבע שעתי'!BJ14</f>
        <v>104.64700000000001</v>
      </c>
      <c r="BK14">
        <f>'עירוני רבע שעתי'!BK14+'חכל רבע שעתי'!BK14</f>
        <v>100.997</v>
      </c>
      <c r="BL14">
        <f>'עירוני רבע שעתי'!BL14+'חכל רבע שעתי'!BL14</f>
        <v>100.602</v>
      </c>
      <c r="BM14">
        <f>'עירוני רבע שעתי'!BM14+'חכל רבע שעתי'!BM14</f>
        <v>101.771</v>
      </c>
      <c r="BN14">
        <f>'עירוני רבע שעתי'!BN14+'חכל רבע שעתי'!BN14</f>
        <v>106.91699999999999</v>
      </c>
      <c r="BO14">
        <f>'עירוני רבע שעתי'!BO14+'חכל רבע שעתי'!BO14</f>
        <v>128.06</v>
      </c>
      <c r="BP14">
        <f>'עירוני רבע שעתי'!BP14+'חכל רבע שעתי'!BP14</f>
        <v>155.19799999999998</v>
      </c>
      <c r="BQ14">
        <f>'עירוני רבע שעתי'!BQ14+'חכל רבע שעתי'!BQ14</f>
        <v>155.45000000000002</v>
      </c>
      <c r="BR14">
        <f>'עירוני רבע שעתי'!BR14+'חכל רבע שעתי'!BR14</f>
        <v>166.78299999999999</v>
      </c>
      <c r="BS14">
        <f>'עירוני רבע שעתי'!BS14+'חכל רבע שעתי'!BS14</f>
        <v>161.09299999999999</v>
      </c>
      <c r="BT14">
        <f>'עירוני רבע שעתי'!BT14+'חכל רבע שעתי'!BT14</f>
        <v>157.16999999999999</v>
      </c>
      <c r="BU14">
        <f>'עירוני רבע שעתי'!BU14+'חכל רבע שעתי'!BU14</f>
        <v>155.548</v>
      </c>
      <c r="BV14">
        <f>'עירוני רבע שעתי'!BV14+'חכל רבע שעתי'!BV14</f>
        <v>152.67000000000002</v>
      </c>
      <c r="BW14">
        <f>'עירוני רבע שעתי'!BW14+'חכל רבע שעתי'!BW14</f>
        <v>159.77100000000002</v>
      </c>
      <c r="BX14">
        <f>'עירוני רבע שעתי'!BX14+'חכל רבע שעתי'!BX14</f>
        <v>146.91300000000001</v>
      </c>
      <c r="BY14">
        <f>'עירוני רבע שעתי'!BY14+'חכל רבע שעתי'!BY14</f>
        <v>154.12</v>
      </c>
      <c r="BZ14">
        <f>'עירוני רבע שעתי'!BZ14+'חכל רבע שעתי'!BZ14</f>
        <v>149.58000000000001</v>
      </c>
      <c r="CA14">
        <f>'עירוני רבע שעתי'!CA14+'חכל רבע שעתי'!CA14</f>
        <v>143.00300000000001</v>
      </c>
      <c r="CB14">
        <f>'עירוני רבע שעתי'!CB14+'חכל רבע שעתי'!CB14</f>
        <v>147.79299999999998</v>
      </c>
      <c r="CC14">
        <f>'עירוני רבע שעתי'!CC14+'חכל רבע שעתי'!CC14</f>
        <v>121.873</v>
      </c>
      <c r="CD14">
        <f>'עירוני רבע שעתי'!CD14+'חכל רבע שעתי'!CD14</f>
        <v>126.57299999999999</v>
      </c>
      <c r="CE14">
        <f>'עירוני רבע שעתי'!CE14+'חכל רבע שעתי'!CE14</f>
        <v>121.295</v>
      </c>
      <c r="CF14">
        <f>'עירוני רבע שעתי'!CF14+'חכל רבע שעתי'!CF14</f>
        <v>125.45100000000001</v>
      </c>
      <c r="CG14">
        <f>'עירוני רבע שעתי'!CG14+'חכל רבע שעתי'!CG14</f>
        <v>123.02799999999999</v>
      </c>
      <c r="CH14">
        <f>'עירוני רבע שעתי'!CH14+'חכל רבע שעתי'!CH14</f>
        <v>125.402</v>
      </c>
      <c r="CI14">
        <f>'עירוני רבע שעתי'!CI14+'חכל רבע שעתי'!CI14</f>
        <v>124.02600000000001</v>
      </c>
      <c r="CJ14">
        <f>'עירוני רבע שעתי'!CJ14+'חכל רבע שעתי'!CJ14</f>
        <v>122.253</v>
      </c>
      <c r="CK14">
        <f>'עירוני רבע שעתי'!CK14+'חכל רבע שעתי'!CK14</f>
        <v>122.193</v>
      </c>
      <c r="CL14">
        <f>'עירוני רבע שעתי'!CL14+'חכל רבע שעתי'!CL14</f>
        <v>112.41900000000001</v>
      </c>
      <c r="CM14">
        <f>'עירוני רבע שעתי'!CM14+'חכל רבע שעתי'!CM14</f>
        <v>125.32</v>
      </c>
      <c r="CN14">
        <f>'עירוני רבע שעתי'!CN14+'חכל רבע שעתי'!CN14</f>
        <v>107.50700000000001</v>
      </c>
      <c r="CO14">
        <f>'עירוני רבע שעתי'!CO14+'חכל רבע שעתי'!CO14</f>
        <v>113.792</v>
      </c>
      <c r="CP14">
        <f>'עירוני רבע שעתי'!CP14+'חכל רבע שעתי'!CP14</f>
        <v>103.61200000000001</v>
      </c>
      <c r="CQ14">
        <f>'עירוני רבע שעתי'!CQ14+'חכל רבע שעתי'!CQ14</f>
        <v>107.19999999999999</v>
      </c>
      <c r="CR14">
        <f>'עירוני רבע שעתי'!CR14+'חכל רבע שעתי'!CR14</f>
        <v>99.99499999999999</v>
      </c>
      <c r="CS14">
        <f>'עירוני רבע שעתי'!CS14+'חכל רבע שעתי'!CS14</f>
        <v>101.3</v>
      </c>
      <c r="CT14">
        <f>'עירוני רבע שעתי'!CT14+'חכל רבע שעתי'!CT14</f>
        <v>11311.077000000007</v>
      </c>
    </row>
    <row r="15" spans="1:98" x14ac:dyDescent="0.35">
      <c r="A15" s="15">
        <f>'עירוני רבע שעתי'!A15</f>
        <v>45273</v>
      </c>
      <c r="B15">
        <f>'עירוני רבע שעתי'!B15+'חכל רבע שעתי'!B15</f>
        <v>94.96</v>
      </c>
      <c r="C15">
        <f>'עירוני רבע שעתי'!C15+'חכל רבע שעתי'!C15</f>
        <v>101.651</v>
      </c>
      <c r="D15">
        <f>'עירוני רבע שעתי'!D15+'חכל רבע שעתי'!D15</f>
        <v>97.896000000000001</v>
      </c>
      <c r="E15">
        <f>'עירוני רבע שעתי'!E15+'חכל רבע שעתי'!E15</f>
        <v>91.996000000000009</v>
      </c>
      <c r="F15">
        <f>'עירוני רבע שעתי'!F15+'חכל רבע שעתי'!F15</f>
        <v>91.643000000000001</v>
      </c>
      <c r="G15">
        <f>'עירוני רבע שעתי'!G15+'חכל רבע שעתי'!G15</f>
        <v>86.331999999999994</v>
      </c>
      <c r="H15">
        <f>'עירוני רבע שעתי'!H15+'חכל רבע שעתי'!H15</f>
        <v>97.394000000000005</v>
      </c>
      <c r="I15">
        <f>'עירוני רבע שעתי'!I15+'חכל רבע שעתי'!I15</f>
        <v>83.948000000000008</v>
      </c>
      <c r="J15">
        <f>'עירוני רבע שעתי'!J15+'חכל רבע שעתי'!J15</f>
        <v>91.475999999999999</v>
      </c>
      <c r="K15">
        <f>'עירוני רבע שעתי'!K15+'חכל רבע שעתי'!K15</f>
        <v>83.190999999999988</v>
      </c>
      <c r="L15">
        <f>'עירוני רבע שעתי'!L15+'חכל רבע שעתי'!L15</f>
        <v>88.282000000000011</v>
      </c>
      <c r="M15">
        <f>'עירוני רבע שעתי'!M15+'חכל רבע שעתי'!M15</f>
        <v>86.167000000000002</v>
      </c>
      <c r="N15">
        <f>'עירוני רבע שעתי'!N15+'חכל רבע שעתי'!N15</f>
        <v>87.087000000000003</v>
      </c>
      <c r="O15">
        <f>'עירוני רבע שעתי'!O15+'חכל רבע שעתי'!O15</f>
        <v>89.822000000000003</v>
      </c>
      <c r="P15">
        <f>'עירוני רבע שעתי'!P15+'חכל רבע שעתי'!P15</f>
        <v>88.668000000000006</v>
      </c>
      <c r="Q15">
        <f>'עירוני רבע שעתי'!Q15+'חכל רבע שעתי'!Q15</f>
        <v>95.827000000000012</v>
      </c>
      <c r="R15">
        <f>'עירוני רבע שעתי'!R15+'חכל רבע שעתי'!R15</f>
        <v>90.417000000000002</v>
      </c>
      <c r="S15">
        <f>'עירוני רבע שעתי'!S15+'חכל רבע שעתי'!S15</f>
        <v>101.658</v>
      </c>
      <c r="T15">
        <f>'עירוני רבע שעתי'!T15+'חכל רבע שעתי'!T15</f>
        <v>94.021000000000001</v>
      </c>
      <c r="U15">
        <f>'עירוני רבע שעתי'!U15+'חכל רבע שעתי'!U15</f>
        <v>107.57100000000001</v>
      </c>
      <c r="V15">
        <f>'עירוני רבע שעתי'!V15+'חכל רבע שעתי'!V15</f>
        <v>100.509</v>
      </c>
      <c r="W15">
        <f>'עירוני רבע שעתי'!W15+'חכל רבע שעתי'!W15</f>
        <v>114.205</v>
      </c>
      <c r="X15">
        <f>'עירוני רבע שעתי'!X15+'חכל רבע שעתי'!X15</f>
        <v>114.71299999999999</v>
      </c>
      <c r="Y15">
        <f>'עירוני רבע שעתי'!Y15+'חכל רבע שעתי'!Y15</f>
        <v>114.482</v>
      </c>
      <c r="Z15">
        <f>'עירוני רבע שעתי'!Z15+'חכל רבע שעתי'!Z15</f>
        <v>113.77600000000001</v>
      </c>
      <c r="AA15">
        <f>'עירוני רבע שעתי'!AA15+'חכל רבע שעתי'!AA15</f>
        <v>101.884</v>
      </c>
      <c r="AB15">
        <f>'עירוני רבע שעתי'!AB15+'חכל רבע שעתי'!AB15</f>
        <v>104.4</v>
      </c>
      <c r="AC15">
        <f>'עירוני רבע שעתי'!AC15+'חכל רבע שעתי'!AC15</f>
        <v>106.14700000000001</v>
      </c>
      <c r="AD15">
        <f>'עירוני רבע שעתי'!AD15+'חכל רבע שעתי'!AD15</f>
        <v>119.38799999999999</v>
      </c>
      <c r="AE15">
        <f>'עירוני רבע שעתי'!AE15+'חכל רבע שעתי'!AE15</f>
        <v>119.17099999999999</v>
      </c>
      <c r="AF15">
        <f>'עירוני רבע שעתי'!AF15+'חכל רבע שעתי'!AF15</f>
        <v>138.41800000000001</v>
      </c>
      <c r="AG15">
        <f>'עירוני רבע שעתי'!AG15+'חכל רבע שעתי'!AG15</f>
        <v>131.376</v>
      </c>
      <c r="AH15">
        <f>'עירוני רבע שעתי'!AH15+'חכל רבע שעתי'!AH15</f>
        <v>154.20000000000002</v>
      </c>
      <c r="AI15">
        <f>'עירוני רבע שעתי'!AI15+'חכל רבע שעתי'!AI15</f>
        <v>137.32</v>
      </c>
      <c r="AJ15">
        <f>'עירוני רבע שעתי'!AJ15+'חכל רבע שעתי'!AJ15</f>
        <v>144.91900000000001</v>
      </c>
      <c r="AK15">
        <f>'עירוני רבע שעתי'!AK15+'חכל רבע שעתי'!AK15</f>
        <v>157.67099999999999</v>
      </c>
      <c r="AL15">
        <f>'עירוני רבע שעתי'!AL15+'חכל רבע שעתי'!AL15</f>
        <v>159.56400000000002</v>
      </c>
      <c r="AM15">
        <f>'עירוני רבע שעתי'!AM15+'חכל רבע שעתי'!AM15</f>
        <v>173.345</v>
      </c>
      <c r="AN15">
        <f>'עירוני רבע שעתי'!AN15+'חכל רבע שעתי'!AN15</f>
        <v>162.99299999999999</v>
      </c>
      <c r="AO15">
        <f>'עירוני רבע שעתי'!AO15+'חכל רבע שעתי'!AO15</f>
        <v>170.03100000000001</v>
      </c>
      <c r="AP15">
        <f>'עירוני רבע שעתי'!AP15+'חכל רבע שעתי'!AP15</f>
        <v>168.32900000000001</v>
      </c>
      <c r="AQ15">
        <f>'עירוני רבע שעתי'!AQ15+'חכל רבע שעתי'!AQ15</f>
        <v>169.67999999999998</v>
      </c>
      <c r="AR15">
        <f>'עירוני רבע שעתי'!AR15+'חכל רבע שעתי'!AR15</f>
        <v>166.04599999999999</v>
      </c>
      <c r="AS15">
        <f>'עירוני רבע שעתי'!AS15+'חכל רבע שעתי'!AS15</f>
        <v>159.762</v>
      </c>
      <c r="AT15">
        <f>'עירוני רבע שעתי'!AT15+'חכל רבע שעתי'!AT15</f>
        <v>151.34899999999999</v>
      </c>
      <c r="AU15">
        <f>'עירוני רבע שעתי'!AU15+'חכל רבע שעתי'!AU15</f>
        <v>153.43800000000002</v>
      </c>
      <c r="AV15">
        <f>'עירוני רבע שעתי'!AV15+'חכל רבע שעתי'!AV15</f>
        <v>142.38500000000002</v>
      </c>
      <c r="AW15">
        <f>'עירוני רבע שעתי'!AW15+'חכל רבע שעתי'!AW15</f>
        <v>169.92099999999999</v>
      </c>
      <c r="AX15">
        <f>'עירוני רבע שעתי'!AX15+'חכל רבע שעתי'!AX15</f>
        <v>160.761</v>
      </c>
      <c r="AY15">
        <f>'עירוני רבע שעתי'!AY15+'חכל רבע שעתי'!AY15</f>
        <v>163.65899999999999</v>
      </c>
      <c r="AZ15">
        <f>'עירוני רבע שעתי'!AZ15+'חכל רבע שעתי'!AZ15</f>
        <v>149.661</v>
      </c>
      <c r="BA15">
        <f>'עירוני רבע שעתי'!BA15+'חכל רבע שעתי'!BA15</f>
        <v>147.70100000000002</v>
      </c>
      <c r="BB15">
        <f>'עירוני רבע שעתי'!BB15+'חכל רבע שעתי'!BB15</f>
        <v>160.78300000000002</v>
      </c>
      <c r="BC15">
        <f>'עירוני רבע שעתי'!BC15+'חכל רבע שעתי'!BC15</f>
        <v>152.49600000000001</v>
      </c>
      <c r="BD15">
        <f>'עירוני רבע שעתי'!BD15+'חכל רבע שעתי'!BD15</f>
        <v>154.54500000000002</v>
      </c>
      <c r="BE15">
        <f>'עירוני רבע שעתי'!BE15+'חכל רבע שעתי'!BE15</f>
        <v>156.47299999999998</v>
      </c>
      <c r="BF15">
        <f>'עירוני רבע שעתי'!BF15+'חכל רבע שעתי'!BF15</f>
        <v>138.04400000000001</v>
      </c>
      <c r="BG15">
        <f>'עירוני רבע שעתי'!BG15+'חכל רבע שעתי'!BG15</f>
        <v>143.71</v>
      </c>
      <c r="BH15">
        <f>'עירוני רבע שעתי'!BH15+'חכל רבע שעתי'!BH15</f>
        <v>144.79899999999998</v>
      </c>
      <c r="BI15">
        <f>'עירוני רבע שעתי'!BI15+'חכל רבע שעתי'!BI15</f>
        <v>148.12099999999998</v>
      </c>
      <c r="BJ15">
        <f>'עירוני רבע שעתי'!BJ15+'חכל רבע שעתי'!BJ15</f>
        <v>143.06800000000001</v>
      </c>
      <c r="BK15">
        <f>'עירוני רבע שעתי'!BK15+'חכל רבע שעתי'!BK15</f>
        <v>146.94200000000001</v>
      </c>
      <c r="BL15">
        <f>'עירוני רבע שעתי'!BL15+'חכל רבע שעתי'!BL15</f>
        <v>130.69800000000001</v>
      </c>
      <c r="BM15">
        <f>'עירוני רבע שעתי'!BM15+'חכל רבע שעתי'!BM15</f>
        <v>131.33199999999999</v>
      </c>
      <c r="BN15">
        <f>'עירוני רבע שעתי'!BN15+'חכל רבע שעתי'!BN15</f>
        <v>137.46700000000001</v>
      </c>
      <c r="BO15">
        <f>'עירוני רבע שעתי'!BO15+'חכל רבע שעתי'!BO15</f>
        <v>161.571</v>
      </c>
      <c r="BP15">
        <f>'עירוני רבע שעתי'!BP15+'חכל רבע שעתי'!BP15</f>
        <v>170.54799999999997</v>
      </c>
      <c r="BQ15">
        <f>'עירוני רבע שעתי'!BQ15+'חכל רבע שעתי'!BQ15</f>
        <v>193.78700000000001</v>
      </c>
      <c r="BR15">
        <f>'עירוני רבע שעתי'!BR15+'חכל רבע שעתי'!BR15</f>
        <v>200.89500000000001</v>
      </c>
      <c r="BS15">
        <f>'עירוני רבע שעתי'!BS15+'חכל רבע שעתי'!BS15</f>
        <v>206.09799999999998</v>
      </c>
      <c r="BT15">
        <f>'עירוני רבע שעתי'!BT15+'חכל רבע שעתי'!BT15</f>
        <v>190.22899999999998</v>
      </c>
      <c r="BU15">
        <f>'עירוני רבע שעתי'!BU15+'חכל רבע שעתי'!BU15</f>
        <v>188.61100000000002</v>
      </c>
      <c r="BV15">
        <f>'עירוני רבע שעתי'!BV15+'חכל רבע שעתי'!BV15</f>
        <v>187.38400000000001</v>
      </c>
      <c r="BW15">
        <f>'עירוני רבע שעתי'!BW15+'חכל רבע שעתי'!BW15</f>
        <v>197.08799999999999</v>
      </c>
      <c r="BX15">
        <f>'עירוני רבע שעתי'!BX15+'חכל רבע שעתי'!BX15</f>
        <v>191.75800000000001</v>
      </c>
      <c r="BY15">
        <f>'עירוני רבע שעתי'!BY15+'חכל רבע שעתי'!BY15</f>
        <v>178.00900000000001</v>
      </c>
      <c r="BZ15">
        <f>'עירוני רבע שעתי'!BZ15+'חכל רבע שעתי'!BZ15</f>
        <v>175.011</v>
      </c>
      <c r="CA15">
        <f>'עירוני רבע שעתי'!CA15+'חכל רבע שעתי'!CA15</f>
        <v>171.84399999999999</v>
      </c>
      <c r="CB15">
        <f>'עירוני רבע שעתי'!CB15+'חכל רבע שעתי'!CB15</f>
        <v>180.89400000000001</v>
      </c>
      <c r="CC15">
        <f>'עירוני רבע שעתי'!CC15+'חכל רבע שעתי'!CC15</f>
        <v>182.52500000000001</v>
      </c>
      <c r="CD15">
        <f>'עירוני רבע שעתי'!CD15+'חכל רבע שעתי'!CD15</f>
        <v>169.26</v>
      </c>
      <c r="CE15">
        <f>'עירוני רבע שעתי'!CE15+'חכל רבע שעתי'!CE15</f>
        <v>168.16800000000001</v>
      </c>
      <c r="CF15">
        <f>'עירוני רבע שעתי'!CF15+'חכל רבע שעתי'!CF15</f>
        <v>157.78899999999999</v>
      </c>
      <c r="CG15">
        <f>'עירוני רבע שעתי'!CG15+'חכל רבע שעתי'!CG15</f>
        <v>134.828</v>
      </c>
      <c r="CH15">
        <f>'עירוני רבע שעתי'!CH15+'חכל רבע שעתי'!CH15</f>
        <v>127.169</v>
      </c>
      <c r="CI15">
        <f>'עירוני רבע שעתי'!CI15+'חכל רבע שעתי'!CI15</f>
        <v>131.30799999999999</v>
      </c>
      <c r="CJ15">
        <f>'עירוני רבע שעתי'!CJ15+'חכל רבע שעתי'!CJ15</f>
        <v>120.47199999999999</v>
      </c>
      <c r="CK15">
        <f>'עירוני רבע שעתי'!CK15+'חכל רבע שעתי'!CK15</f>
        <v>124.054</v>
      </c>
      <c r="CL15">
        <f>'עירוני רבע שעתי'!CL15+'חכל רבע שעתי'!CL15</f>
        <v>116.85900000000001</v>
      </c>
      <c r="CM15">
        <f>'עירוני רבע שעתי'!CM15+'חכל רבע שעתי'!CM15</f>
        <v>118.02199999999999</v>
      </c>
      <c r="CN15">
        <f>'עירוני רבע שעתי'!CN15+'חכל רבע שעתי'!CN15</f>
        <v>112.245</v>
      </c>
      <c r="CO15">
        <f>'עירוני רבע שעתי'!CO15+'חכל רבע שעתי'!CO15</f>
        <v>111.575</v>
      </c>
      <c r="CP15">
        <f>'עירוני רבע שעתי'!CP15+'חכל רבע שעתי'!CP15</f>
        <v>102.178</v>
      </c>
      <c r="CQ15">
        <f>'עירוני רבע שעתי'!CQ15+'חכל רבע שעתי'!CQ15</f>
        <v>103.949</v>
      </c>
      <c r="CR15">
        <f>'עירוני רבע שעתי'!CR15+'חכל רבע שעתי'!CR15</f>
        <v>110.196</v>
      </c>
      <c r="CS15">
        <f>'עירוני רבע שעתי'!CS15+'חכל רבע שעתי'!CS15</f>
        <v>97.701999999999998</v>
      </c>
      <c r="CT15">
        <f>'עירוני רבע שעתי'!CT15+'חכל רבע שעתי'!CT15</f>
        <v>13061.715</v>
      </c>
    </row>
    <row r="16" spans="1:98" x14ac:dyDescent="0.35">
      <c r="A16" s="15">
        <f>'עירוני רבע שעתי'!A16</f>
        <v>45274</v>
      </c>
      <c r="B16">
        <f>'עירוני רבע שעתי'!B16+'חכל רבע שעתי'!B16</f>
        <v>101.011</v>
      </c>
      <c r="C16">
        <f>'עירוני רבע שעתי'!C16+'חכל רבע שעתי'!C16</f>
        <v>94.414000000000001</v>
      </c>
      <c r="D16">
        <f>'עירוני רבע שעתי'!D16+'חכל רבע שעתי'!D16</f>
        <v>98.03</v>
      </c>
      <c r="E16">
        <f>'עירוני רבע שעתי'!E16+'חכל רבע שעתי'!E16</f>
        <v>94.472999999999999</v>
      </c>
      <c r="F16">
        <f>'עירוני רבע שעתי'!F16+'חכל רבע שעתי'!F16</f>
        <v>95.965999999999994</v>
      </c>
      <c r="G16">
        <f>'עירוני רבע שעתי'!G16+'חכל רבע שעתי'!G16</f>
        <v>87.73599999999999</v>
      </c>
      <c r="H16">
        <f>'עירוני רבע שעתי'!H16+'חכל רבע שעתי'!H16</f>
        <v>87.043000000000006</v>
      </c>
      <c r="I16">
        <f>'עירוני רבע שעתי'!I16+'חכל רבע שעתי'!I16</f>
        <v>90.208999999999989</v>
      </c>
      <c r="J16">
        <f>'עירוני רבע שעתי'!J16+'חכל רבע שעתי'!J16</f>
        <v>81.240000000000009</v>
      </c>
      <c r="K16">
        <f>'עירוני רבע שעתי'!K16+'חכל רבע שעתי'!K16</f>
        <v>84.676999999999992</v>
      </c>
      <c r="L16">
        <f>'עירוני רבע שעתי'!L16+'חכל רבע שעתי'!L16</f>
        <v>81.278999999999996</v>
      </c>
      <c r="M16">
        <f>'עירוני רבע שעתי'!M16+'חכל רבע שעתי'!M16</f>
        <v>85.121000000000009</v>
      </c>
      <c r="N16">
        <f>'עירוני רבע שעתי'!N16+'חכל רבע שעתי'!N16</f>
        <v>80.912999999999997</v>
      </c>
      <c r="O16">
        <f>'עירוני רבע שעתי'!O16+'חכל רבע שעתי'!O16</f>
        <v>79.76700000000001</v>
      </c>
      <c r="P16">
        <f>'עירוני רבע שעתי'!P16+'חכל רבע שעתי'!P16</f>
        <v>78.936999999999998</v>
      </c>
      <c r="Q16">
        <f>'עירוני רבע שעתי'!Q16+'חכל רבע שעתי'!Q16</f>
        <v>79.864999999999995</v>
      </c>
      <c r="R16">
        <f>'עירוני רבע שעתי'!R16+'חכל רבע שעתי'!R16</f>
        <v>79.76400000000001</v>
      </c>
      <c r="S16">
        <f>'עירוני רבע שעתי'!S16+'חכל רבע שעתי'!S16</f>
        <v>78.13900000000001</v>
      </c>
      <c r="T16">
        <f>'עירוני רבע שעתי'!T16+'חכל רבע שעתי'!T16</f>
        <v>85.244</v>
      </c>
      <c r="U16">
        <f>'עירוני רבע שעתי'!U16+'חכל רבע שעתי'!U16</f>
        <v>76.980999999999995</v>
      </c>
      <c r="V16">
        <f>'עירוני רבע שעתי'!V16+'חכל רבע שעתי'!V16</f>
        <v>85.613</v>
      </c>
      <c r="W16">
        <f>'עירוני רבע שעתי'!W16+'חכל רבע שעתי'!W16</f>
        <v>74.923000000000002</v>
      </c>
      <c r="X16">
        <f>'עירוני רבע שעתי'!X16+'חכל רבע שעתי'!X16</f>
        <v>83.757000000000005</v>
      </c>
      <c r="Y16">
        <f>'עירוני רבע שעתי'!Y16+'חכל רבע שעתי'!Y16</f>
        <v>81.53</v>
      </c>
      <c r="Z16">
        <f>'עירוני רבע שעתי'!Z16+'חכל רבע שעתי'!Z16</f>
        <v>85.26100000000001</v>
      </c>
      <c r="AA16">
        <f>'עירוני רבע שעתי'!AA16+'חכל רבע שעתי'!AA16</f>
        <v>72.028000000000006</v>
      </c>
      <c r="AB16">
        <f>'עירוני רבע שעתי'!AB16+'חכל רבע שעתי'!AB16</f>
        <v>68.294000000000011</v>
      </c>
      <c r="AC16">
        <f>'עירוני רבע שעתי'!AC16+'חכל רבע שעתי'!AC16</f>
        <v>66.292000000000002</v>
      </c>
      <c r="AD16">
        <f>'עירוני רבע שעתי'!AD16+'חכל רבע שעתי'!AD16</f>
        <v>82.647999999999996</v>
      </c>
      <c r="AE16">
        <f>'עירוני רבע שעתי'!AE16+'חכל רבע שעתי'!AE16</f>
        <v>80.466000000000008</v>
      </c>
      <c r="AF16">
        <f>'עירוני רבע שעתי'!AF16+'חכל רבע שעתי'!AF16</f>
        <v>99.644999999999996</v>
      </c>
      <c r="AG16">
        <f>'עירוני רבע שעתי'!AG16+'חכל רבע שעתי'!AG16</f>
        <v>103.48100000000001</v>
      </c>
      <c r="AH16">
        <f>'עירוני רבע שעתי'!AH16+'חכל רבע שעתי'!AH16</f>
        <v>107.03</v>
      </c>
      <c r="AI16">
        <f>'עירוני רבע שעתי'!AI16+'חכל רבע שעתי'!AI16</f>
        <v>123.15199999999999</v>
      </c>
      <c r="AJ16">
        <f>'עירוני רבע שעתי'!AJ16+'חכל רבע שעתי'!AJ16</f>
        <v>120.03</v>
      </c>
      <c r="AK16">
        <f>'עירוני רבע שעתי'!AK16+'חכל רבע שעתי'!AK16</f>
        <v>138.351</v>
      </c>
      <c r="AL16">
        <f>'עירוני רבע שעתי'!AL16+'חכל רבע שעתי'!AL16</f>
        <v>130.108</v>
      </c>
      <c r="AM16">
        <f>'עירוני רבע שעתי'!AM16+'חכל רבע שעתי'!AM16</f>
        <v>157.16800000000001</v>
      </c>
      <c r="AN16">
        <f>'עירוני רבע שעתי'!AN16+'חכל רבע שעתי'!AN16</f>
        <v>163.30799999999999</v>
      </c>
      <c r="AO16">
        <f>'עירוני רבע שעתי'!AO16+'חכל רבע שעתי'!AO16</f>
        <v>183.529</v>
      </c>
      <c r="AP16">
        <f>'עירוני רבע שעתי'!AP16+'חכל רבע שעתי'!AP16</f>
        <v>172.06200000000001</v>
      </c>
      <c r="AQ16">
        <f>'עירוני רבע שעתי'!AQ16+'חכל רבע שעתי'!AQ16</f>
        <v>177.69399999999999</v>
      </c>
      <c r="AR16">
        <f>'עירוני רבע שעתי'!AR16+'חכל רבע שעתי'!AR16</f>
        <v>181.02399999999997</v>
      </c>
      <c r="AS16">
        <f>'עירוני רבע שעתי'!AS16+'חכל רבע שעתי'!AS16</f>
        <v>179.624</v>
      </c>
      <c r="AT16">
        <f>'עירוני רבע שעתי'!AT16+'חכל רבע שעתי'!AT16</f>
        <v>175.86100000000002</v>
      </c>
      <c r="AU16">
        <f>'עירוני רבע שעתי'!AU16+'חכל רבע שעתי'!AU16</f>
        <v>176.88900000000001</v>
      </c>
      <c r="AV16">
        <f>'עירוני רבע שעתי'!AV16+'חכל רבע שעתי'!AV16</f>
        <v>174.11200000000002</v>
      </c>
      <c r="AW16">
        <f>'עירוני רבע שעתי'!AW16+'חכל רבע שעתי'!AW16</f>
        <v>173.76</v>
      </c>
      <c r="AX16">
        <f>'עירוני רבע שעתי'!AX16+'חכל רבע שעתי'!AX16</f>
        <v>168.184</v>
      </c>
      <c r="AY16">
        <f>'עירוני רבע שעתי'!AY16+'חכל רבע שעתי'!AY16</f>
        <v>156.69800000000001</v>
      </c>
      <c r="AZ16">
        <f>'עירוני רבע שעתי'!AZ16+'חכל רבע שעתי'!AZ16</f>
        <v>137.48000000000002</v>
      </c>
      <c r="BA16">
        <f>'עירוני רבע שעתי'!BA16+'חכל רבע שעתי'!BA16</f>
        <v>152.215</v>
      </c>
      <c r="BB16">
        <f>'עירוני רבע שעתי'!BB16+'חכל רבע שעתי'!BB16</f>
        <v>145.50400000000002</v>
      </c>
      <c r="BC16">
        <f>'עירוני רבע שעתי'!BC16+'חכל רבע שעתי'!BC16</f>
        <v>150.56</v>
      </c>
      <c r="BD16">
        <f>'עירוני רבע שעתי'!BD16+'חכל רבע שעתי'!BD16</f>
        <v>139.084</v>
      </c>
      <c r="BE16">
        <f>'עירוני רבע שעתי'!BE16+'חכל רבע שעתי'!BE16</f>
        <v>147.72699999999998</v>
      </c>
      <c r="BF16">
        <f>'עירוני רבע שעתי'!BF16+'חכל רבע שעתי'!BF16</f>
        <v>139.19300000000001</v>
      </c>
      <c r="BG16">
        <f>'עירוני רבע שעתי'!BG16+'חכל רבע שעתי'!BG16</f>
        <v>133.59300000000002</v>
      </c>
      <c r="BH16">
        <f>'עירוני רבע שעתי'!BH16+'חכל רבע שעתי'!BH16</f>
        <v>131.61799999999999</v>
      </c>
      <c r="BI16">
        <f>'עירוני רבע שעתי'!BI16+'חכל רבע שעתי'!BI16</f>
        <v>126.911</v>
      </c>
      <c r="BJ16">
        <f>'עירוני רבע שעתי'!BJ16+'חכל רבע שעתי'!BJ16</f>
        <v>122.017</v>
      </c>
      <c r="BK16">
        <f>'עירוני רבע שעתי'!BK16+'חכל רבע שעתי'!BK16</f>
        <v>111.154</v>
      </c>
      <c r="BL16">
        <f>'עירוני רבע שעתי'!BL16+'חכל רבע שעתי'!BL16</f>
        <v>118.336</v>
      </c>
      <c r="BM16">
        <f>'עירוני רבע שעתי'!BM16+'חכל רבע שעתי'!BM16</f>
        <v>115.107</v>
      </c>
      <c r="BN16">
        <f>'עירוני רבע שעתי'!BN16+'חכל רבע שעתי'!BN16</f>
        <v>135.48099999999999</v>
      </c>
      <c r="BO16">
        <f>'עירוני רבע שעתי'!BO16+'חכל רבע שעתי'!BO16</f>
        <v>145.376</v>
      </c>
      <c r="BP16">
        <f>'עירוני רבע שעתי'!BP16+'חכל רבע שעתי'!BP16</f>
        <v>165.28300000000002</v>
      </c>
      <c r="BQ16">
        <f>'עירוני רבע שעתי'!BQ16+'חכל רבע שעתי'!BQ16</f>
        <v>175.322</v>
      </c>
      <c r="BR16">
        <f>'עירוני רבע שעתי'!BR16+'חכל רבע שעתי'!BR16</f>
        <v>175.31399999999999</v>
      </c>
      <c r="BS16">
        <f>'עירוני רבע שעתי'!BS16+'חכל רבע שעתי'!BS16</f>
        <v>181.565</v>
      </c>
      <c r="BT16">
        <f>'עירוני רבע שעתי'!BT16+'חכל רבע שעתי'!BT16</f>
        <v>184.13399999999999</v>
      </c>
      <c r="BU16">
        <f>'עירוני רבע שעתי'!BU16+'חכל רבע שעתי'!BU16</f>
        <v>188.80099999999999</v>
      </c>
      <c r="BV16">
        <f>'עירוני רבע שעתי'!BV16+'חכל רבע שעתי'!BV16</f>
        <v>186.78900000000002</v>
      </c>
      <c r="BW16">
        <f>'עירוני רבע שעתי'!BW16+'חכל רבע שעתי'!BW16</f>
        <v>187.80500000000001</v>
      </c>
      <c r="BX16">
        <f>'עירוני רבע שעתי'!BX16+'חכל רבע שעתי'!BX16</f>
        <v>188.06299999999999</v>
      </c>
      <c r="BY16">
        <f>'עירוני רבע שעתי'!BY16+'חכל רבע שעתי'!BY16</f>
        <v>171.268</v>
      </c>
      <c r="BZ16">
        <f>'עירוני רבע שעתי'!BZ16+'חכל רבע שעתי'!BZ16</f>
        <v>179.09100000000001</v>
      </c>
      <c r="CA16">
        <f>'עירוני רבע שעתי'!CA16+'חכל רבע שעתי'!CA16</f>
        <v>168.256</v>
      </c>
      <c r="CB16">
        <f>'עירוני רבע שעתי'!CB16+'חכל רבע שעתי'!CB16</f>
        <v>176.13399999999999</v>
      </c>
      <c r="CC16">
        <f>'עירוני רבע שעתי'!CC16+'חכל רבע שעתי'!CC16</f>
        <v>165.654</v>
      </c>
      <c r="CD16">
        <f>'עירוני רבע שעתי'!CD16+'חכל רבע שעתי'!CD16</f>
        <v>154.99300000000002</v>
      </c>
      <c r="CE16">
        <f>'עירוני רבע שעתי'!CE16+'חכל רבע שעתי'!CE16</f>
        <v>164.17599999999999</v>
      </c>
      <c r="CF16">
        <f>'עירוני רבע שעתי'!CF16+'חכל רבע שעתי'!CF16</f>
        <v>144.72</v>
      </c>
      <c r="CG16">
        <f>'עירוני רבע שעתי'!CG16+'חכל רבע שעתי'!CG16</f>
        <v>131.97899999999998</v>
      </c>
      <c r="CH16">
        <f>'עירוני רבע שעתי'!CH16+'חכל רבע שעתי'!CH16</f>
        <v>131.65700000000001</v>
      </c>
      <c r="CI16">
        <f>'עירוני רבע שעתי'!CI16+'חכל רבע שעתי'!CI16</f>
        <v>129.97499999999999</v>
      </c>
      <c r="CJ16">
        <f>'עירוני רבע שעתי'!CJ16+'חכל רבע שעתי'!CJ16</f>
        <v>130.685</v>
      </c>
      <c r="CK16">
        <f>'עירוני רבע שעתי'!CK16+'חכל רבע שעתי'!CK16</f>
        <v>123.306</v>
      </c>
      <c r="CL16">
        <f>'עירוני רבע שעתי'!CL16+'חכל רבע שעתי'!CL16</f>
        <v>120.587</v>
      </c>
      <c r="CM16">
        <f>'עירוני רבע שעתי'!CM16+'חכל רבע שעתי'!CM16</f>
        <v>115.566</v>
      </c>
      <c r="CN16">
        <f>'עירוני רבע שעתי'!CN16+'חכל רבע שעתי'!CN16</f>
        <v>113.64500000000001</v>
      </c>
      <c r="CO16">
        <f>'עירוני רבע שעתי'!CO16+'חכל רבע שעתי'!CO16</f>
        <v>109.15300000000001</v>
      </c>
      <c r="CP16">
        <f>'עירוני רבע שעתי'!CP16+'חכל רבע שעתי'!CP16</f>
        <v>106.00800000000001</v>
      </c>
      <c r="CQ16">
        <f>'עירוני רבע שעתי'!CQ16+'חכל רבע שעתי'!CQ16</f>
        <v>98.775999999999996</v>
      </c>
      <c r="CR16">
        <f>'עירוני רבע שעתי'!CR16+'חכל רבע שעתי'!CR16</f>
        <v>100.91600000000001</v>
      </c>
      <c r="CS16">
        <f>'עירוני רבע שעתי'!CS16+'חכל רבע שעתי'!CS16</f>
        <v>103.60300000000001</v>
      </c>
      <c r="CT16">
        <f>'עירוני רבע שעתי'!CT16+'חכל רבע שעתי'!CT16</f>
        <v>12187.910999999995</v>
      </c>
    </row>
    <row r="17" spans="1:98" x14ac:dyDescent="0.35">
      <c r="A17" s="15">
        <f>'עירוני רבע שעתי'!A17</f>
        <v>45275</v>
      </c>
      <c r="B17">
        <f>'עירוני רבע שעתי'!B17+'חכל רבע שעתי'!B17</f>
        <v>98.23</v>
      </c>
      <c r="C17">
        <f>'עירוני רבע שעתי'!C17+'חכל רבע שעתי'!C17</f>
        <v>98.817999999999998</v>
      </c>
      <c r="D17">
        <f>'עירוני רבע שעתי'!D17+'חכל רבע שעתי'!D17</f>
        <v>96.85499999999999</v>
      </c>
      <c r="E17">
        <f>'עירוני רבע שעתי'!E17+'חכל רבע שעתי'!E17</f>
        <v>97.411000000000001</v>
      </c>
      <c r="F17">
        <f>'עירוני רבע שעתי'!F17+'חכל רבע שעתי'!F17</f>
        <v>91.180999999999997</v>
      </c>
      <c r="G17">
        <f>'עירוני רבע שעתי'!G17+'חכל רבע שעתי'!G17</f>
        <v>96.792000000000002</v>
      </c>
      <c r="H17">
        <f>'עירוני רבע שעתי'!H17+'חכל רבע שעתי'!H17</f>
        <v>83.757000000000005</v>
      </c>
      <c r="I17">
        <f>'עירוני רבע שעתי'!I17+'חכל רבע שעתי'!I17</f>
        <v>96.063000000000002</v>
      </c>
      <c r="J17">
        <f>'עירוני רבע שעתי'!J17+'חכל רבע שעתי'!J17</f>
        <v>78.168000000000006</v>
      </c>
      <c r="K17">
        <f>'עירוני רבע שעתי'!K17+'חכל רבע שעתי'!K17</f>
        <v>90.057999999999993</v>
      </c>
      <c r="L17">
        <f>'עירוני רבע שעתי'!L17+'חכל רבע שעתי'!L17</f>
        <v>84.403000000000006</v>
      </c>
      <c r="M17">
        <f>'עירוני רבע שעתי'!M17+'חכל רבע שעתי'!M17</f>
        <v>84.792000000000002</v>
      </c>
      <c r="N17">
        <f>'עירוני רבע שעתי'!N17+'חכל רבע שעתי'!N17</f>
        <v>84.447000000000003</v>
      </c>
      <c r="O17">
        <f>'עירוני רבע שעתי'!O17+'חכל רבע שעתי'!O17</f>
        <v>80.334000000000003</v>
      </c>
      <c r="P17">
        <f>'עירוני רבע שעתי'!P17+'חכל רבע שעתי'!P17</f>
        <v>84.89500000000001</v>
      </c>
      <c r="Q17">
        <f>'עירוני רבע שעתי'!Q17+'חכל רבע שעתי'!Q17</f>
        <v>77.489999999999995</v>
      </c>
      <c r="R17">
        <f>'עירוני רבע שעתי'!R17+'חכל רבע שעתי'!R17</f>
        <v>88.215000000000003</v>
      </c>
      <c r="S17">
        <f>'עירוני רבע שעתי'!S17+'חכל רבע שעתי'!S17</f>
        <v>75.623999999999995</v>
      </c>
      <c r="T17">
        <f>'עירוני רבע שעתי'!T17+'חכל רבע שעתי'!T17</f>
        <v>83.818999999999988</v>
      </c>
      <c r="U17">
        <f>'עירוני רבע שעתי'!U17+'חכל רבע שעתי'!U17</f>
        <v>79.094000000000008</v>
      </c>
      <c r="V17">
        <f>'עירוני רבע שעתי'!V17+'חכל רבע שעתי'!V17</f>
        <v>83.839000000000013</v>
      </c>
      <c r="W17">
        <f>'עירוני רבע שעתי'!W17+'חכל רבע שעתי'!W17</f>
        <v>77.548999999999992</v>
      </c>
      <c r="X17">
        <f>'עירוני רבע שעתי'!X17+'חכל רבע שעתי'!X17</f>
        <v>87.470000000000013</v>
      </c>
      <c r="Y17">
        <f>'עירוני רבע שעתי'!Y17+'חכל רבע שעתי'!Y17</f>
        <v>84.373999999999995</v>
      </c>
      <c r="Z17">
        <f>'עירוני רבע שעתי'!Z17+'חכל רבע שעתי'!Z17</f>
        <v>81.313000000000002</v>
      </c>
      <c r="AA17">
        <f>'עירוני רבע שעתי'!AA17+'חכל רבע שעתי'!AA17</f>
        <v>73.317999999999998</v>
      </c>
      <c r="AB17">
        <f>'עירוני רבע שעתי'!AB17+'חכל רבע שעתי'!AB17</f>
        <v>64.766999999999996</v>
      </c>
      <c r="AC17">
        <f>'עירוני רבע שעתי'!AC17+'חכל רבע שעתי'!AC17</f>
        <v>64.637</v>
      </c>
      <c r="AD17">
        <f>'עירוני רבע שעתי'!AD17+'חכל רבע שעתי'!AD17</f>
        <v>61.138999999999996</v>
      </c>
      <c r="AE17">
        <f>'עירוני רבע שעתי'!AE17+'חכל רבע שעתי'!AE17</f>
        <v>76.714000000000013</v>
      </c>
      <c r="AF17">
        <f>'עירוני רבע שעתי'!AF17+'חכל רבע שעתי'!AF17</f>
        <v>65.167000000000002</v>
      </c>
      <c r="AG17">
        <f>'עירוני רבע שעתי'!AG17+'חכל רבע שעתי'!AG17</f>
        <v>79.522000000000006</v>
      </c>
      <c r="AH17">
        <f>'עירוני רבע שעתי'!AH17+'חכל רבע שעתי'!AH17</f>
        <v>69.424000000000007</v>
      </c>
      <c r="AI17">
        <f>'עירוני רבע שעתי'!AI17+'חכל רבע שעתי'!AI17</f>
        <v>82.751000000000005</v>
      </c>
      <c r="AJ17">
        <f>'עירוני רבע שעתי'!AJ17+'חכל רבע שעתי'!AJ17</f>
        <v>79.113</v>
      </c>
      <c r="AK17">
        <f>'עירוני רבע שעתי'!AK17+'חכל רבע שעתי'!AK17</f>
        <v>91.876000000000005</v>
      </c>
      <c r="AL17">
        <f>'עירוני רבע שעתי'!AL17+'חכל רבע שעתי'!AL17</f>
        <v>99.77300000000001</v>
      </c>
      <c r="AM17">
        <f>'עירוני רבע שעתי'!AM17+'חכל רבע שעתי'!AM17</f>
        <v>99.338999999999999</v>
      </c>
      <c r="AN17">
        <f>'עירוני רבע שעתי'!AN17+'חכל רבע שעתי'!AN17</f>
        <v>98.119</v>
      </c>
      <c r="AO17">
        <f>'עירוני רבע שעתי'!AO17+'חכל רבע שעתי'!AO17</f>
        <v>104.26600000000001</v>
      </c>
      <c r="AP17">
        <f>'עירוני רבע שעתי'!AP17+'חכל רבע שעתי'!AP17</f>
        <v>107.601</v>
      </c>
      <c r="AQ17">
        <f>'עירוני רבע שעתי'!AQ17+'חכל רבע שעתי'!AQ17</f>
        <v>111.584</v>
      </c>
      <c r="AR17">
        <f>'עירוני רבע שעתי'!AR17+'חכל רבע שעתי'!AR17</f>
        <v>112.373</v>
      </c>
      <c r="AS17">
        <f>'עירוני רבע שעתי'!AS17+'חכל רבע שעתי'!AS17</f>
        <v>113.297</v>
      </c>
      <c r="AT17">
        <f>'עירוני רבע שעתי'!AT17+'חכל רבע שעתי'!AT17</f>
        <v>112.934</v>
      </c>
      <c r="AU17">
        <f>'עירוני רבע שעתי'!AU17+'חכל רבע שעתי'!AU17</f>
        <v>110.32799999999999</v>
      </c>
      <c r="AV17">
        <f>'עירוני רבע שעתי'!AV17+'חכל רבע שעתי'!AV17</f>
        <v>118.678</v>
      </c>
      <c r="AW17">
        <f>'עירוני רבע שעתי'!AW17+'חכל רבע שעתי'!AW17</f>
        <v>113.041</v>
      </c>
      <c r="AX17">
        <f>'עירוני רבע שעתי'!AX17+'חכל רבע שעתי'!AX17</f>
        <v>118.636</v>
      </c>
      <c r="AY17">
        <f>'עירוני רבע שעתי'!AY17+'חכל רבע שעתי'!AY17</f>
        <v>108.82600000000001</v>
      </c>
      <c r="AZ17">
        <f>'עירוני רבע שעתי'!AZ17+'חכל רבע שעתי'!AZ17</f>
        <v>115.672</v>
      </c>
      <c r="BA17">
        <f>'עירוני רבע שעתי'!BA17+'חכל רבע שעתי'!BA17</f>
        <v>117.354</v>
      </c>
      <c r="BB17">
        <f>'עירוני רבע שעתי'!BB17+'חכל רבע שעתי'!BB17</f>
        <v>110.339</v>
      </c>
      <c r="BC17">
        <f>'עירוני רבע שעתי'!BC17+'חכל רבע שעתי'!BC17</f>
        <v>114.895</v>
      </c>
      <c r="BD17">
        <f>'עירוני רבע שעתי'!BD17+'חכל רבע שעתי'!BD17</f>
        <v>112.173</v>
      </c>
      <c r="BE17">
        <f>'עירוני רבע שעתי'!BE17+'חכל רבע שעתי'!BE17</f>
        <v>100.58200000000001</v>
      </c>
      <c r="BF17">
        <f>'עירוני רבע שעתי'!BF17+'חכל רבע שעתי'!BF17</f>
        <v>108.02800000000001</v>
      </c>
      <c r="BG17">
        <f>'עירוני רבע שעתי'!BG17+'חכל רבע שעתי'!BG17</f>
        <v>95.203000000000003</v>
      </c>
      <c r="BH17">
        <f>'עירוני רבע שעתי'!BH17+'חכל רבע שעתי'!BH17</f>
        <v>107.444</v>
      </c>
      <c r="BI17">
        <f>'עירוני רבע שעתי'!BI17+'חכל רבע שעתי'!BI17</f>
        <v>103.81100000000001</v>
      </c>
      <c r="BJ17">
        <f>'עירוני רבע שעתי'!BJ17+'חכל רבע שעתי'!BJ17</f>
        <v>88.097999999999999</v>
      </c>
      <c r="BK17">
        <f>'עירוני רבע שעתי'!BK17+'חכל רבע שעתי'!BK17</f>
        <v>98.02</v>
      </c>
      <c r="BL17">
        <f>'עירוני רבע שעתי'!BL17+'חכל רבע שעתי'!BL17</f>
        <v>86.170999999999992</v>
      </c>
      <c r="BM17">
        <f>'עירוני רבע שעתי'!BM17+'חכל רבע שעתי'!BM17</f>
        <v>97.628</v>
      </c>
      <c r="BN17">
        <f>'עירוני רבע שעתי'!BN17+'חכל רבע שעתי'!BN17</f>
        <v>87.844000000000008</v>
      </c>
      <c r="BO17">
        <f>'עירוני רבע שעתי'!BO17+'חכל רבע שעתי'!BO17</f>
        <v>97.893000000000001</v>
      </c>
      <c r="BP17">
        <f>'עירוני רבע שעתי'!BP17+'חכל רבע שעתי'!BP17</f>
        <v>120.566</v>
      </c>
      <c r="BQ17">
        <f>'עירוני רבע שעתי'!BQ17+'חכל רבע שעתי'!BQ17</f>
        <v>125.52800000000001</v>
      </c>
      <c r="BR17">
        <f>'עירוני רבע שעתי'!BR17+'חכל רבע שעתי'!BR17</f>
        <v>133.06200000000001</v>
      </c>
      <c r="BS17">
        <f>'עירוני רבע שעתי'!BS17+'חכל רבע שעתי'!BS17</f>
        <v>124.032</v>
      </c>
      <c r="BT17">
        <f>'עירוני רבע שעתי'!BT17+'חכל רבע שעתי'!BT17</f>
        <v>136.02000000000001</v>
      </c>
      <c r="BU17">
        <f>'עירוני רבע שעתי'!BU17+'חכל רבע שעתי'!BU17</f>
        <v>125.218</v>
      </c>
      <c r="BV17">
        <f>'עירוני רבע שעתי'!BV17+'חכל רבע שעתי'!BV17</f>
        <v>133.60499999999999</v>
      </c>
      <c r="BW17">
        <f>'עירוני רבע שעתי'!BW17+'חכל רבע שעתי'!BW17</f>
        <v>133.15800000000002</v>
      </c>
      <c r="BX17">
        <f>'עירוני רבע שעתי'!BX17+'חכל רבע שעתי'!BX17</f>
        <v>131.011</v>
      </c>
      <c r="BY17">
        <f>'עירוני רבע שעתי'!BY17+'חכל רבע שעתי'!BY17</f>
        <v>125.48399999999999</v>
      </c>
      <c r="BZ17">
        <f>'עירוני רבע שעתי'!BZ17+'חכל רבע שעתי'!BZ17</f>
        <v>125.501</v>
      </c>
      <c r="CA17">
        <f>'עירוני רבע שעתי'!CA17+'חכל רבע שעתי'!CA17</f>
        <v>132.31200000000001</v>
      </c>
      <c r="CB17">
        <f>'עירוני רבע שעתי'!CB17+'חכל רבע שעתי'!CB17</f>
        <v>125.18899999999999</v>
      </c>
      <c r="CC17">
        <f>'עירוני רבע שעתי'!CC17+'חכל רבע שעתי'!CC17</f>
        <v>131.846</v>
      </c>
      <c r="CD17">
        <f>'עירוני רבע שעתי'!CD17+'חכל רבע שעתי'!CD17</f>
        <v>118.021</v>
      </c>
      <c r="CE17">
        <f>'עירוני רבע שעתי'!CE17+'חכל רבע שעתי'!CE17</f>
        <v>122.65900000000001</v>
      </c>
      <c r="CF17">
        <f>'עירוני רבע שעתי'!CF17+'חכל רבע שעתי'!CF17</f>
        <v>122.19999999999999</v>
      </c>
      <c r="CG17">
        <f>'עירוני רבע שעתי'!CG17+'חכל רבע שעתי'!CG17</f>
        <v>118.774</v>
      </c>
      <c r="CH17">
        <f>'עירוני רבע שעתי'!CH17+'חכל רבע שעתי'!CH17</f>
        <v>119.40900000000001</v>
      </c>
      <c r="CI17">
        <f>'עירוני רבע שעתי'!CI17+'חכל רבע שעתי'!CI17</f>
        <v>117.93100000000001</v>
      </c>
      <c r="CJ17">
        <f>'עירוני רבע שעתי'!CJ17+'חכל רבע שעתי'!CJ17</f>
        <v>125.03100000000001</v>
      </c>
      <c r="CK17">
        <f>'עירוני רבע שעתי'!CK17+'חכל רבע שעתי'!CK17</f>
        <v>111.33</v>
      </c>
      <c r="CL17">
        <f>'עירוני רבע שעתי'!CL17+'חכל רבע שעתי'!CL17</f>
        <v>114.959</v>
      </c>
      <c r="CM17">
        <f>'עירוני רבע שעתי'!CM17+'חכל רבע שעתי'!CM17</f>
        <v>104.678</v>
      </c>
      <c r="CN17">
        <f>'עירוני רבע שעתי'!CN17+'חכל רבע שעתי'!CN17</f>
        <v>115.19399999999999</v>
      </c>
      <c r="CO17">
        <f>'עירוני רבע שעתי'!CO17+'חכל רבע שעתי'!CO17</f>
        <v>107.47799999999999</v>
      </c>
      <c r="CP17">
        <f>'עירוני רבע שעתי'!CP17+'חכל רבע שעתי'!CP17</f>
        <v>97.304000000000002</v>
      </c>
      <c r="CQ17">
        <f>'עירוני רבע שעתי'!CQ17+'חכל רבע שעתי'!CQ17</f>
        <v>100.914</v>
      </c>
      <c r="CR17">
        <f>'עירוני רבע שעתי'!CR17+'חכל רבע שעתי'!CR17</f>
        <v>89.734999999999999</v>
      </c>
      <c r="CS17">
        <f>'עירוני רבע שעתי'!CS17+'חכל רבע שעתי'!CS17</f>
        <v>101.955</v>
      </c>
      <c r="CT17">
        <f>'עירוני רבע שעתי'!CT17+'חכל רבע שעתי'!CT17</f>
        <v>9733.473</v>
      </c>
    </row>
    <row r="18" spans="1:98" x14ac:dyDescent="0.35">
      <c r="A18" s="15">
        <f>'עירוני רבע שעתי'!A18</f>
        <v>45276</v>
      </c>
      <c r="B18">
        <f>'עירוני רבע שעתי'!B18+'חכל רבע שעתי'!B18</f>
        <v>88.25500000000001</v>
      </c>
      <c r="C18">
        <f>'עירוני רבע שעתי'!C18+'חכל רבע שעתי'!C18</f>
        <v>101.505</v>
      </c>
      <c r="D18">
        <f>'עירוני רבע שעתי'!D18+'חכל רבע שעתי'!D18</f>
        <v>89.462999999999994</v>
      </c>
      <c r="E18">
        <f>'עירוני רבע שעתי'!E18+'חכל רבע שעתי'!E18</f>
        <v>95.316000000000003</v>
      </c>
      <c r="F18">
        <f>'עירוני רבע שעתי'!F18+'חכל רבע שעתי'!F18</f>
        <v>94.574999999999989</v>
      </c>
      <c r="G18">
        <f>'עירוני רבע שעתי'!G18+'חכל רבע שעתי'!G18</f>
        <v>82.649999999999991</v>
      </c>
      <c r="H18">
        <f>'עירוני רבע שעתי'!H18+'חכל רבע שעתי'!H18</f>
        <v>96.150999999999996</v>
      </c>
      <c r="I18">
        <f>'עירוני רבע שעתי'!I18+'חכל רבע שעתי'!I18</f>
        <v>78.681000000000012</v>
      </c>
      <c r="J18">
        <f>'עירוני רבע שעתי'!J18+'חכל רבע שעתי'!J18</f>
        <v>94.009</v>
      </c>
      <c r="K18">
        <f>'עירוני רבע שעתי'!K18+'חכל רבע שעתי'!K18</f>
        <v>76.887999999999991</v>
      </c>
      <c r="L18">
        <f>'עירוני רבע שעתי'!L18+'חכל רבע שעתי'!L18</f>
        <v>92.646000000000001</v>
      </c>
      <c r="M18">
        <f>'עירוני רבע שעתי'!M18+'חכל רבע שעתי'!M18</f>
        <v>83.013999999999996</v>
      </c>
      <c r="N18">
        <f>'עירוני רבע שעתי'!N18+'חכל רבע שעתי'!N18</f>
        <v>84.944000000000003</v>
      </c>
      <c r="O18">
        <f>'עירוני רבע שעתי'!O18+'חכל רבע שעתי'!O18</f>
        <v>85.742999999999995</v>
      </c>
      <c r="P18">
        <f>'עירוני רבע שעתי'!P18+'חכל רבע שעתי'!P18</f>
        <v>78.881</v>
      </c>
      <c r="Q18">
        <f>'עירוני רבע שעתי'!Q18+'חכל רבע שעתי'!Q18</f>
        <v>91.144000000000005</v>
      </c>
      <c r="R18">
        <f>'עירוני רבע שעתי'!R18+'חכל רבע שעתי'!R18</f>
        <v>76.407000000000011</v>
      </c>
      <c r="S18">
        <f>'עירוני רבע שעתי'!S18+'חכל רבע שעתי'!S18</f>
        <v>87.119</v>
      </c>
      <c r="T18">
        <f>'עירוני רבע שעתי'!T18+'חכל רבע שעתי'!T18</f>
        <v>85.646000000000001</v>
      </c>
      <c r="U18">
        <f>'עירוני רבע שעתי'!U18+'חכל רבע שעתי'!U18</f>
        <v>84.525999999999996</v>
      </c>
      <c r="V18">
        <f>'עירוני רבע שעתי'!V18+'חכל רבע שעתי'!V18</f>
        <v>86.608000000000004</v>
      </c>
      <c r="W18">
        <f>'עירוני רבע שעתי'!W18+'חכל רבע שעתי'!W18</f>
        <v>80.084999999999994</v>
      </c>
      <c r="X18">
        <f>'עירוני רבע שעתי'!X18+'חכל רבע שעתי'!X18</f>
        <v>86.301999999999992</v>
      </c>
      <c r="Y18">
        <f>'עירוני רבע שעתי'!Y18+'חכל רבע שעתי'!Y18</f>
        <v>80.12</v>
      </c>
      <c r="Z18">
        <f>'עירוני רבע שעתי'!Z18+'חכל רבע שעתי'!Z18</f>
        <v>88.911000000000001</v>
      </c>
      <c r="AA18">
        <f>'עירוני רבע שעתי'!AA18+'חכל רבע שעתי'!AA18</f>
        <v>71.763000000000005</v>
      </c>
      <c r="AB18">
        <f>'עירוני רבע שעתי'!AB18+'חכל רבע שעתי'!AB18</f>
        <v>61.048999999999999</v>
      </c>
      <c r="AC18">
        <f>'עירוני רבע שעתי'!AC18+'חכל רבע שעתי'!AC18</f>
        <v>60.814999999999998</v>
      </c>
      <c r="AD18">
        <f>'עירוני רבע שעתי'!AD18+'חכל רבע שעתי'!AD18</f>
        <v>58.427999999999997</v>
      </c>
      <c r="AE18">
        <f>'עירוני רבע שעתי'!AE18+'חכל רבע שעתי'!AE18</f>
        <v>64.557000000000002</v>
      </c>
      <c r="AF18">
        <f>'עירוני רבע שעתי'!AF18+'חכל רבע שעתי'!AF18</f>
        <v>64.459000000000003</v>
      </c>
      <c r="AG18">
        <f>'עירוני רבע שעתי'!AG18+'חכל רבע שעתי'!AG18</f>
        <v>75.16</v>
      </c>
      <c r="AH18">
        <f>'עירוני רבע שעתי'!AH18+'חכל רבע שעתי'!AH18</f>
        <v>71.289000000000001</v>
      </c>
      <c r="AI18">
        <f>'עירוני רבע שעתי'!AI18+'חכל רבע שעתי'!AI18</f>
        <v>72.488</v>
      </c>
      <c r="AJ18">
        <f>'עירוני רבע שעתי'!AJ18+'חכל רבע שעתי'!AJ18</f>
        <v>78.420999999999992</v>
      </c>
      <c r="AK18">
        <f>'עירוני רבע שעתי'!AK18+'חכל רבע שעתי'!AK18</f>
        <v>77.427999999999997</v>
      </c>
      <c r="AL18">
        <f>'עירוני רבע שעתי'!AL18+'חכל רבע שעתי'!AL18</f>
        <v>83.557000000000002</v>
      </c>
      <c r="AM18">
        <f>'עירוני רבע שעתי'!AM18+'חכל רבע שעתי'!AM18</f>
        <v>84.215000000000003</v>
      </c>
      <c r="AN18">
        <f>'עירוני רבע שעתי'!AN18+'חכל רבע שעתי'!AN18</f>
        <v>96.12299999999999</v>
      </c>
      <c r="AO18">
        <f>'עירוני רבע שעתי'!AO18+'חכל רבע שעתי'!AO18</f>
        <v>91.95</v>
      </c>
      <c r="AP18">
        <f>'עירוני רבע שעתי'!AP18+'חכל רבע שעתי'!AP18</f>
        <v>99.009999999999991</v>
      </c>
      <c r="AQ18">
        <f>'עירוני רבע שעתי'!AQ18+'חכל רבע שעתי'!AQ18</f>
        <v>93.488</v>
      </c>
      <c r="AR18">
        <f>'עירוני רבע שעתי'!AR18+'חכל רבע שעתי'!AR18</f>
        <v>93.991</v>
      </c>
      <c r="AS18">
        <f>'עירוני רבע שעתי'!AS18+'חכל רבע שעתי'!AS18</f>
        <v>97.960000000000008</v>
      </c>
      <c r="AT18">
        <f>'עירוני רבע שעתי'!AT18+'חכל רבע שעתי'!AT18</f>
        <v>100.34</v>
      </c>
      <c r="AU18">
        <f>'עירוני רבע שעתי'!AU18+'חכל רבע שעתי'!AU18</f>
        <v>109.004</v>
      </c>
      <c r="AV18">
        <f>'עירוני רבע שעתי'!AV18+'חכל רבע שעתי'!AV18</f>
        <v>107.655</v>
      </c>
      <c r="AW18">
        <f>'עירוני רבע שעתי'!AW18+'חכל רבע שעתי'!AW18</f>
        <v>105.55199999999999</v>
      </c>
      <c r="AX18">
        <f>'עירוני רבע שעתי'!AX18+'חכל רבע שעתי'!AX18</f>
        <v>111.71</v>
      </c>
      <c r="AY18">
        <f>'עירוני רבע שעתי'!AY18+'חכל רבע שעתי'!AY18</f>
        <v>109.914</v>
      </c>
      <c r="AZ18">
        <f>'עירוני רבע שעתי'!AZ18+'חכל רבע שעתי'!AZ18</f>
        <v>110.324</v>
      </c>
      <c r="BA18">
        <f>'עירוני רבע שעתי'!BA18+'חכל רבע שעתי'!BA18</f>
        <v>103.633</v>
      </c>
      <c r="BB18">
        <f>'עירוני רבע שעתי'!BB18+'חכל רבע שעתי'!BB18</f>
        <v>108.551</v>
      </c>
      <c r="BC18">
        <f>'עירוני רבע שעתי'!BC18+'חכל רבע שעתי'!BC18</f>
        <v>109.318</v>
      </c>
      <c r="BD18">
        <f>'עירוני רבע שעתי'!BD18+'חכל רבע שעתי'!BD18</f>
        <v>103.35899999999999</v>
      </c>
      <c r="BE18">
        <f>'עירוני רבע שעתי'!BE18+'חכל רבע שעתי'!BE18</f>
        <v>88.379000000000005</v>
      </c>
      <c r="BF18">
        <f>'עירוני רבע שעתי'!BF18+'חכל רבע שעתי'!BF18</f>
        <v>94.88000000000001</v>
      </c>
      <c r="BG18">
        <f>'עירוני רבע שעתי'!BG18+'חכל רבע שעתי'!BG18</f>
        <v>89.307999999999993</v>
      </c>
      <c r="BH18">
        <f>'עירוני רבע שעתי'!BH18+'חכל רבע שעתי'!BH18</f>
        <v>90.853999999999999</v>
      </c>
      <c r="BI18">
        <f>'עירוני רבע שעתי'!BI18+'חכל רבע שעתי'!BI18</f>
        <v>87.298000000000002</v>
      </c>
      <c r="BJ18">
        <f>'עירוני רבע שעתי'!BJ18+'חכל רבע שעתי'!BJ18</f>
        <v>89.418000000000006</v>
      </c>
      <c r="BK18">
        <f>'עירוני רבע שעתי'!BK18+'חכל רבע שעתי'!BK18</f>
        <v>90.455000000000013</v>
      </c>
      <c r="BL18">
        <f>'עירוני רבע שעתי'!BL18+'חכל רבע שעתי'!BL18</f>
        <v>83.524999999999991</v>
      </c>
      <c r="BM18">
        <f>'עירוני רבע שעתי'!BM18+'חכל רבע שעתי'!BM18</f>
        <v>79.120999999999995</v>
      </c>
      <c r="BN18">
        <f>'עירוני רבע שעתי'!BN18+'חכל רבע שעתי'!BN18</f>
        <v>83.256</v>
      </c>
      <c r="BO18">
        <f>'עירוני רבע שעתי'!BO18+'חכל רבע שעתי'!BO18</f>
        <v>86.936000000000007</v>
      </c>
      <c r="BP18">
        <f>'עירוני רבע שעתי'!BP18+'חכל רבע שעתי'!BP18</f>
        <v>112.246</v>
      </c>
      <c r="BQ18">
        <f>'עירוני רבע שעתי'!BQ18+'חכל רבע שעתי'!BQ18</f>
        <v>113.699</v>
      </c>
      <c r="BR18">
        <f>'עירוני רבע שעתי'!BR18+'חכל רבע שעתי'!BR18</f>
        <v>126.94800000000001</v>
      </c>
      <c r="BS18">
        <f>'עירוני רבע שעתי'!BS18+'חכל רבע שעתי'!BS18</f>
        <v>120.75800000000001</v>
      </c>
      <c r="BT18">
        <f>'עירוני רבע שעתי'!BT18+'חכל רבע שעתי'!BT18</f>
        <v>118.907</v>
      </c>
      <c r="BU18">
        <f>'עירוני רבע שעתי'!BU18+'חכל רבע שעתי'!BU18</f>
        <v>117.045</v>
      </c>
      <c r="BV18">
        <f>'עירוני רבע שעתי'!BV18+'חכל רבע שעתי'!BV18</f>
        <v>121.554</v>
      </c>
      <c r="BW18">
        <f>'עירוני רבע שעתי'!BW18+'חכל רבע שעתי'!BW18</f>
        <v>122.271</v>
      </c>
      <c r="BX18">
        <f>'עירוני רבע שעתי'!BX18+'חכל רבע שעתי'!BX18</f>
        <v>118.574</v>
      </c>
      <c r="BY18">
        <f>'עירוני רבע שעתי'!BY18+'חכל רבע שעתי'!BY18</f>
        <v>122.80799999999999</v>
      </c>
      <c r="BZ18">
        <f>'עירוני רבע שעתי'!BZ18+'חכל רבע שעתי'!BZ18</f>
        <v>117.73</v>
      </c>
      <c r="CA18">
        <f>'עירוני רבע שעתי'!CA18+'חכל רבע שעתי'!CA18</f>
        <v>129.44499999999999</v>
      </c>
      <c r="CB18">
        <f>'עירוני רבע שעתי'!CB18+'חכל רבע שעתי'!CB18</f>
        <v>116.244</v>
      </c>
      <c r="CC18">
        <f>'עירוני רבע שעתי'!CC18+'חכל רבע שעתי'!CC18</f>
        <v>121.44</v>
      </c>
      <c r="CD18">
        <f>'עירוני רבע שעתי'!CD18+'חכל רבע שעתי'!CD18</f>
        <v>119.38500000000001</v>
      </c>
      <c r="CE18">
        <f>'עירוני רבע שעתי'!CE18+'חכל רבע שעתי'!CE18</f>
        <v>122.37</v>
      </c>
      <c r="CF18">
        <f>'עירוני רבע שעתי'!CF18+'חכל רבע שעתי'!CF18</f>
        <v>121.896</v>
      </c>
      <c r="CG18">
        <f>'עירוני רבע שעתי'!CG18+'חכל רבע שעתי'!CG18</f>
        <v>119.65599999999999</v>
      </c>
      <c r="CH18">
        <f>'עירוני רבע שעתי'!CH18+'חכל רבע שעתי'!CH18</f>
        <v>127.84</v>
      </c>
      <c r="CI18">
        <f>'עירוני רבע שעתי'!CI18+'חכל רבע שעתי'!CI18</f>
        <v>113.404</v>
      </c>
      <c r="CJ18">
        <f>'עירוני רבע שעתי'!CJ18+'חכל רבע שעתי'!CJ18</f>
        <v>128.59399999999999</v>
      </c>
      <c r="CK18">
        <f>'עירוני רבע שעתי'!CK18+'חכל רבע שעתי'!CK18</f>
        <v>112.39400000000001</v>
      </c>
      <c r="CL18">
        <f>'עירוני רבע שעתי'!CL18+'חכל רבע שעתי'!CL18</f>
        <v>120.71899999999999</v>
      </c>
      <c r="CM18">
        <f>'עירוני רבע שעתי'!CM18+'חכל רבע שעתי'!CM18</f>
        <v>111.556</v>
      </c>
      <c r="CN18">
        <f>'עירוני רבע שעתי'!CN18+'חכל רבע שעתי'!CN18</f>
        <v>117.572</v>
      </c>
      <c r="CO18">
        <f>'עירוני רבע שעתי'!CO18+'חכל רבע שעתי'!CO18</f>
        <v>110.746</v>
      </c>
      <c r="CP18">
        <f>'עירוני רבע שעתי'!CP18+'חכל רבע שעתי'!CP18</f>
        <v>101.749</v>
      </c>
      <c r="CQ18">
        <f>'עירוני רבע שעתי'!CQ18+'חכל רבע שעתי'!CQ18</f>
        <v>101.286</v>
      </c>
      <c r="CR18">
        <f>'עירוני רבע שעתי'!CR18+'חכל רבע שעתי'!CR18</f>
        <v>96.837999999999994</v>
      </c>
      <c r="CS18">
        <f>'עירוני רבע שעתי'!CS18+'חכל רבע שעתי'!CS18</f>
        <v>105.47999999999999</v>
      </c>
      <c r="CT18">
        <f>'עירוני רבע שעתי'!CT18+'חכל רבע שעתי'!CT18</f>
        <v>9319.6840000000011</v>
      </c>
    </row>
    <row r="19" spans="1:98" x14ac:dyDescent="0.35">
      <c r="A19" s="15">
        <f>'עירוני רבע שעתי'!A19</f>
        <v>45277</v>
      </c>
      <c r="B19">
        <f>'עירוני רבע שעתי'!B19+'חכל רבע שעתי'!B19</f>
        <v>96.593000000000004</v>
      </c>
      <c r="C19">
        <f>'עירוני רבע שעתי'!C19+'חכל רבע שעתי'!C19</f>
        <v>103.09599999999999</v>
      </c>
      <c r="D19">
        <f>'עירוני רבע שעתי'!D19+'חכל רבע שעתי'!D19</f>
        <v>95.683000000000007</v>
      </c>
      <c r="E19">
        <f>'עירוני רבע שעתי'!E19+'חכל רבע שעתי'!E19</f>
        <v>100.054</v>
      </c>
      <c r="F19">
        <f>'עירוני רבע שעתי'!F19+'חכל רבע שעתי'!F19</f>
        <v>88.397999999999996</v>
      </c>
      <c r="G19">
        <f>'עירוני רבע שעתי'!G19+'חכל רבע שעתי'!G19</f>
        <v>93.912999999999997</v>
      </c>
      <c r="H19">
        <f>'עירוני רבע שעתי'!H19+'חכל רבע שעתי'!H19</f>
        <v>84.439000000000007</v>
      </c>
      <c r="I19">
        <f>'עירוני רבע שעתי'!I19+'חכל רבע שעתי'!I19</f>
        <v>89.012999999999991</v>
      </c>
      <c r="J19">
        <f>'עירוני רבע שעתי'!J19+'חכל רבע שעתי'!J19</f>
        <v>86.631</v>
      </c>
      <c r="K19">
        <f>'עירוני רבע שעתי'!K19+'חכל רבע שעתי'!K19</f>
        <v>81.650999999999996</v>
      </c>
      <c r="L19">
        <f>'עירוני רבע שעתי'!L19+'חכל רבע שעתי'!L19</f>
        <v>85.927000000000007</v>
      </c>
      <c r="M19">
        <f>'עירוני רבע שעתי'!M19+'חכל רבע שעתי'!M19</f>
        <v>77.876000000000005</v>
      </c>
      <c r="N19">
        <f>'עירוני רבע שעתי'!N19+'חכל רבע שעתי'!N19</f>
        <v>85.939000000000007</v>
      </c>
      <c r="O19">
        <f>'עירוני רבע שעתי'!O19+'חכל רבע שעתי'!O19</f>
        <v>78.611999999999995</v>
      </c>
      <c r="P19">
        <f>'עירוני רבע שעתי'!P19+'חכל רבע שעתי'!P19</f>
        <v>78.788000000000011</v>
      </c>
      <c r="Q19">
        <f>'עירוני רבע שעתי'!Q19+'חכל רבע שעתי'!Q19</f>
        <v>79.242999999999995</v>
      </c>
      <c r="R19">
        <f>'עירוני רבע שעתי'!R19+'חכל רבע שעתי'!R19</f>
        <v>79.096000000000004</v>
      </c>
      <c r="S19">
        <f>'עירוני רבע שעתי'!S19+'חכל רבע שעתי'!S19</f>
        <v>78.070999999999998</v>
      </c>
      <c r="T19">
        <f>'עירוני רבע שעתי'!T19+'חכל רבע שעתי'!T19</f>
        <v>78.225999999999999</v>
      </c>
      <c r="U19">
        <f>'עירוני רבע שעתי'!U19+'חכל רבע שעתי'!U19</f>
        <v>86.24799999999999</v>
      </c>
      <c r="V19">
        <f>'עירוני רבע שעתי'!V19+'חכל רבע שעתי'!V19</f>
        <v>74.567999999999998</v>
      </c>
      <c r="W19">
        <f>'עירוני רבע שעתי'!W19+'חכל רבע שעתי'!W19</f>
        <v>83.085000000000008</v>
      </c>
      <c r="X19">
        <f>'עירוני רבע שעתי'!X19+'חכל רבע שעתי'!X19</f>
        <v>74.933999999999997</v>
      </c>
      <c r="Y19">
        <f>'עירוני רבע שעתי'!Y19+'חכל רבע שעתי'!Y19</f>
        <v>83.683999999999997</v>
      </c>
      <c r="Z19">
        <f>'עירוני רבע שעתי'!Z19+'חכל רבע שעתי'!Z19</f>
        <v>80.259</v>
      </c>
      <c r="AA19">
        <f>'עירוני רבע שעתי'!AA19+'חכל רבע שעתי'!AA19</f>
        <v>79.611999999999995</v>
      </c>
      <c r="AB19">
        <f>'עירוני רבע שעתי'!AB19+'חכל רבע שעתי'!AB19</f>
        <v>71.355999999999995</v>
      </c>
      <c r="AC19">
        <f>'עירוני רבע שעתי'!AC19+'חכל רבע שעתי'!AC19</f>
        <v>77.215000000000003</v>
      </c>
      <c r="AD19">
        <f>'עירוני רבע שעתי'!AD19+'חכל רבע שעתי'!AD19</f>
        <v>94.193000000000012</v>
      </c>
      <c r="AE19">
        <f>'עירוני רבע שעתי'!AE19+'חכל רבע שעתי'!AE19</f>
        <v>101.206</v>
      </c>
      <c r="AF19">
        <f>'עירוני רבע שעתי'!AF19+'חכל רבע שעתי'!AF19</f>
        <v>108.262</v>
      </c>
      <c r="AG19">
        <f>'עירוני רבע שעתי'!AG19+'חכל רבע שעתי'!AG19</f>
        <v>116.015</v>
      </c>
      <c r="AH19">
        <f>'עירוני רבע שעתי'!AH19+'חכל רבע שעתי'!AH19</f>
        <v>132.04599999999999</v>
      </c>
      <c r="AI19">
        <f>'עירוני רבע שעתי'!AI19+'חכל רבע שעתי'!AI19</f>
        <v>140.114</v>
      </c>
      <c r="AJ19">
        <f>'עירוני רבע שעתי'!AJ19+'חכל רבע שעתי'!AJ19</f>
        <v>150.995</v>
      </c>
      <c r="AK19">
        <f>'עירוני רבע שעתי'!AK19+'חכל רבע שעתי'!AK19</f>
        <v>160.29600000000002</v>
      </c>
      <c r="AL19">
        <f>'עירוני רבע שעתי'!AL19+'חכל רבע שעתי'!AL19</f>
        <v>165.071</v>
      </c>
      <c r="AM19">
        <f>'עירוני רבע שעתי'!AM19+'חכל רבע שעתי'!AM19</f>
        <v>171.09400000000002</v>
      </c>
      <c r="AN19">
        <f>'עירוני רבע שעתי'!AN19+'חכל רבע שעתי'!AN19</f>
        <v>163.61500000000001</v>
      </c>
      <c r="AO19">
        <f>'עירוני רבע שעתי'!AO19+'חכל רבע שעתי'!AO19</f>
        <v>167.03900000000002</v>
      </c>
      <c r="AP19">
        <f>'עירוני רבע שעתי'!AP19+'חכל רבע שעתי'!AP19</f>
        <v>159.61500000000001</v>
      </c>
      <c r="AQ19">
        <f>'עירוני רבע שעתי'!AQ19+'חכל רבע שעתי'!AQ19</f>
        <v>168.69300000000001</v>
      </c>
      <c r="AR19">
        <f>'עירוני רבע שעתי'!AR19+'חכל רבע שעתי'!AR19</f>
        <v>158.73400000000001</v>
      </c>
      <c r="AS19">
        <f>'עירוני רבע שעתי'!AS19+'חכל רבע שעתי'!AS19</f>
        <v>172.48</v>
      </c>
      <c r="AT19">
        <f>'עירוני רבע שעתי'!AT19+'חכל רבע שעתי'!AT19</f>
        <v>158.423</v>
      </c>
      <c r="AU19">
        <f>'עירוני רבע שעתי'!AU19+'חכל רבע שעתי'!AU19</f>
        <v>169.44199999999998</v>
      </c>
      <c r="AV19">
        <f>'עירוני רבע שעתי'!AV19+'חכל רבע שעתי'!AV19</f>
        <v>177.161</v>
      </c>
      <c r="AW19">
        <f>'עירוני רבע שעתי'!AW19+'חכל רבע שעתי'!AW19</f>
        <v>163.95500000000001</v>
      </c>
      <c r="AX19">
        <f>'עירוני רבע שעתי'!AX19+'חכל רבע שעתי'!AX19</f>
        <v>168.04</v>
      </c>
      <c r="AY19">
        <f>'עירוני רבע שעתי'!AY19+'חכל רבע שעתי'!AY19</f>
        <v>167.01899999999998</v>
      </c>
      <c r="AZ19">
        <f>'עירוני רבע שעתי'!AZ19+'חכל רבע שעתי'!AZ19</f>
        <v>163.41400000000002</v>
      </c>
      <c r="BA19">
        <f>'עירוני רבע שעתי'!BA19+'חכל רבע שעתי'!BA19</f>
        <v>167.26000000000002</v>
      </c>
      <c r="BB19">
        <f>'עירוני רבע שעתי'!BB19+'חכל רבע שעתי'!BB19</f>
        <v>155.51300000000001</v>
      </c>
      <c r="BC19">
        <f>'עירוני רבע שעתי'!BC19+'חכל רבע שעתי'!BC19</f>
        <v>165.35300000000001</v>
      </c>
      <c r="BD19">
        <f>'עירוני רבע שעתי'!BD19+'חכל רבע שעתי'!BD19</f>
        <v>160.858</v>
      </c>
      <c r="BE19">
        <f>'עירוני רבע שעתי'!BE19+'חכל רבע שעתי'!BE19</f>
        <v>136.477</v>
      </c>
      <c r="BF19">
        <f>'עירוני רבע שעתי'!BF19+'חכל רבע שעתי'!BF19</f>
        <v>144.065</v>
      </c>
      <c r="BG19">
        <f>'עירוני רבע שעתי'!BG19+'חכל רבע שעתי'!BG19</f>
        <v>132.12100000000001</v>
      </c>
      <c r="BH19">
        <f>'עירוני רבע שעתי'!BH19+'חכל רבע שעתי'!BH19</f>
        <v>136.95600000000002</v>
      </c>
      <c r="BI19">
        <f>'עירוני רבע שעתי'!BI19+'חכל רבע שעתי'!BI19</f>
        <v>124.773</v>
      </c>
      <c r="BJ19">
        <f>'עירוני רבע שעתי'!BJ19+'חכל רבע שעתי'!BJ19</f>
        <v>126.879</v>
      </c>
      <c r="BK19">
        <f>'עירוני רבע שעתי'!BK19+'חכל רבע שעתי'!BK19</f>
        <v>122.783</v>
      </c>
      <c r="BL19">
        <f>'עירוני רבע שעתי'!BL19+'חכל רבע שעתי'!BL19</f>
        <v>116.339</v>
      </c>
      <c r="BM19">
        <f>'עירוני רבע שעתי'!BM19+'חכל רבע שעתי'!BM19</f>
        <v>117.902</v>
      </c>
      <c r="BN19">
        <f>'עירוני רבע שעתי'!BN19+'חכל רבע שעתי'!BN19</f>
        <v>121.44999999999999</v>
      </c>
      <c r="BO19">
        <f>'עירוני רבע שעתי'!BO19+'חכל רבע שעתי'!BO19</f>
        <v>129.81700000000001</v>
      </c>
      <c r="BP19">
        <f>'עירוני רבע שעתי'!BP19+'חכל רבע שעתי'!BP19</f>
        <v>162.66399999999999</v>
      </c>
      <c r="BQ19">
        <f>'עירוני רבע שעתי'!BQ19+'חכל רבע שעתי'!BQ19</f>
        <v>162.459</v>
      </c>
      <c r="BR19">
        <f>'עירוני רבע שעתי'!BR19+'חכל רבע שעתי'!BR19</f>
        <v>173.011</v>
      </c>
      <c r="BS19">
        <f>'עירוני רבע שעתי'!BS19+'חכל רבע שעתי'!BS19</f>
        <v>170.25200000000001</v>
      </c>
      <c r="BT19">
        <f>'עירוני רבע שעתי'!BT19+'חכל רבע שעתי'!BT19</f>
        <v>161.44900000000001</v>
      </c>
      <c r="BU19">
        <f>'עירוני רבע שעתי'!BU19+'חכל רבע שעתי'!BU19</f>
        <v>174.476</v>
      </c>
      <c r="BV19">
        <f>'עירוני רבע שעתי'!BV19+'חכל רבע שעתי'!BV19</f>
        <v>161.37699999999998</v>
      </c>
      <c r="BW19">
        <f>'עירוני רבע שעתי'!BW19+'חכל רבע שעתי'!BW19</f>
        <v>163.09399999999999</v>
      </c>
      <c r="BX19">
        <f>'עירוני רבע שעתי'!BX19+'חכל רבע שעתי'!BX19</f>
        <v>155.00899999999999</v>
      </c>
      <c r="BY19">
        <f>'עירוני רבע שעתי'!BY19+'חכל רבע שעתי'!BY19</f>
        <v>154.49799999999999</v>
      </c>
      <c r="BZ19">
        <f>'עירוני רבע שעתי'!BZ19+'חכל רבע שעתי'!BZ19</f>
        <v>149.88499999999999</v>
      </c>
      <c r="CA19">
        <f>'עירוני רבע שעתי'!CA19+'חכל רבע שעתי'!CA19</f>
        <v>140.864</v>
      </c>
      <c r="CB19">
        <f>'עירוני רבע שעתי'!CB19+'חכל רבע שעתי'!CB19</f>
        <v>147.65</v>
      </c>
      <c r="CC19">
        <f>'עירוני רבע שעתי'!CC19+'חכל רבע שעתי'!CC19</f>
        <v>140.06700000000001</v>
      </c>
      <c r="CD19">
        <f>'עירוני רבע שעתי'!CD19+'חכל רבע שעתי'!CD19</f>
        <v>148.26600000000002</v>
      </c>
      <c r="CE19">
        <f>'עירוני רבע שעתי'!CE19+'חכל רבע שעתי'!CE19</f>
        <v>138.52799999999999</v>
      </c>
      <c r="CF19">
        <f>'עירוני רבע שעתי'!CF19+'חכל רבע שעתי'!CF19</f>
        <v>151.11199999999999</v>
      </c>
      <c r="CG19">
        <f>'עירוני רבע שעתי'!CG19+'חכל רבע שעתי'!CG19</f>
        <v>140.774</v>
      </c>
      <c r="CH19">
        <f>'עירוני רבע שעתי'!CH19+'חכל רבע שעתי'!CH19</f>
        <v>129.05600000000001</v>
      </c>
      <c r="CI19">
        <f>'עירוני רבע שעתי'!CI19+'חכל רבע שעתי'!CI19</f>
        <v>123.282</v>
      </c>
      <c r="CJ19">
        <f>'עירוני רבע שעתי'!CJ19+'חכל רבע שעתי'!CJ19</f>
        <v>119.53999999999999</v>
      </c>
      <c r="CK19">
        <f>'עירוני רבע שעתי'!CK19+'חכל רבע שעתי'!CK19</f>
        <v>121.229</v>
      </c>
      <c r="CL19">
        <f>'עירוני רבע שעתי'!CL19+'חכל רבע שעתי'!CL19</f>
        <v>112.15899999999999</v>
      </c>
      <c r="CM19">
        <f>'עירוני רבע שעתי'!CM19+'חכל רבע שעתי'!CM19</f>
        <v>119.61799999999999</v>
      </c>
      <c r="CN19">
        <f>'עירוני רבע שעתי'!CN19+'חכל רבע שעתי'!CN19</f>
        <v>108.90600000000001</v>
      </c>
      <c r="CO19">
        <f>'עירוני רבע שעתי'!CO19+'חכל רבע שעתי'!CO19</f>
        <v>117.285</v>
      </c>
      <c r="CP19">
        <f>'עירוני רבע שעתי'!CP19+'חכל רבע שעתי'!CP19</f>
        <v>98.456999999999994</v>
      </c>
      <c r="CQ19">
        <f>'עירוני רבע שעתי'!CQ19+'חכל רבע שעתי'!CQ19</f>
        <v>105.035</v>
      </c>
      <c r="CR19">
        <f>'עירוני רבע שעתי'!CR19+'חכל רבע שעתי'!CR19</f>
        <v>98.920999999999992</v>
      </c>
      <c r="CS19">
        <f>'עירוני רבע שעתי'!CS19+'חכל רבע שעתי'!CS19</f>
        <v>101.785</v>
      </c>
      <c r="CT19">
        <f>'עירוני רבע שעתי'!CT19+'חכל רבע שעתי'!CT19</f>
        <v>12058.386000000002</v>
      </c>
    </row>
    <row r="20" spans="1:98" x14ac:dyDescent="0.35">
      <c r="A20" s="15">
        <f>'עירוני רבע שעתי'!A20</f>
        <v>45278</v>
      </c>
      <c r="B20">
        <f>'עירוני רבע שעתי'!B20+'חכל רבע שעתי'!B20</f>
        <v>102.06099999999999</v>
      </c>
      <c r="C20">
        <f>'עירוני רבע שעתי'!C20+'חכל רבע שעתי'!C20</f>
        <v>93.207999999999998</v>
      </c>
      <c r="D20">
        <f>'עירוני רבע שעתי'!D20+'חכל רבע שעתי'!D20</f>
        <v>101.2</v>
      </c>
      <c r="E20">
        <f>'עירוני רבע שעתי'!E20+'חכל רבע שעתי'!E20</f>
        <v>92.869</v>
      </c>
      <c r="F20">
        <f>'עירוני רבע שעתי'!F20+'חכל רבע שעתי'!F20</f>
        <v>94.88000000000001</v>
      </c>
      <c r="G20">
        <f>'עירוני רבע שעתי'!G20+'חכל רבע שעתי'!G20</f>
        <v>88.936000000000007</v>
      </c>
      <c r="H20">
        <f>'עירוני רבע שעתי'!H20+'חכל רבע שעתי'!H20</f>
        <v>88.703000000000003</v>
      </c>
      <c r="I20">
        <f>'עירוני רבע שעתי'!I20+'חכל רבע שעתי'!I20</f>
        <v>87.896999999999991</v>
      </c>
      <c r="J20">
        <f>'עירוני רבע שעתי'!J20+'חכל רבע שעתי'!J20</f>
        <v>82.465000000000003</v>
      </c>
      <c r="K20">
        <f>'עירוני רבע שעתי'!K20+'חכל רבע שעתי'!K20</f>
        <v>84.304999999999993</v>
      </c>
      <c r="L20">
        <f>'עירוני רבע שעתי'!L20+'חכל רבע שעתי'!L20</f>
        <v>82.965000000000003</v>
      </c>
      <c r="M20">
        <f>'עירוני רבע שעתי'!M20+'חכל רבע שעתי'!M20</f>
        <v>83.052999999999997</v>
      </c>
      <c r="N20">
        <f>'עירוני רבע שעתי'!N20+'חכל רבע שעתי'!N20</f>
        <v>76.677999999999997</v>
      </c>
      <c r="O20">
        <f>'עירוני רבע שעתי'!O20+'חכל רבע שעתי'!O20</f>
        <v>87.876000000000005</v>
      </c>
      <c r="P20">
        <f>'עירוני רבע שעתי'!P20+'חכל רבע שעתי'!P20</f>
        <v>74.215000000000003</v>
      </c>
      <c r="Q20">
        <f>'עירוני רבע שעתי'!Q20+'חכל רבע שעתי'!Q20</f>
        <v>86.325000000000003</v>
      </c>
      <c r="R20">
        <f>'עירוני רבע שעתי'!R20+'חכל רבע שעתי'!R20</f>
        <v>76.164000000000001</v>
      </c>
      <c r="S20">
        <f>'עירוני רבע שעתי'!S20+'חכל רבע שעתי'!S20</f>
        <v>77.361000000000004</v>
      </c>
      <c r="T20">
        <f>'עירוני רבע שעתי'!T20+'חכל רבע שעתי'!T20</f>
        <v>77.31</v>
      </c>
      <c r="U20">
        <f>'עירוני רבע שעתי'!U20+'חכל רבע שעתי'!U20</f>
        <v>83.512</v>
      </c>
      <c r="V20">
        <f>'עירוני רבע שעתי'!V20+'חכל רבע שעתי'!V20</f>
        <v>82.12299999999999</v>
      </c>
      <c r="W20">
        <f>'עירוני רבע שעתי'!W20+'חכל רבע שעתי'!W20</f>
        <v>76.929000000000002</v>
      </c>
      <c r="X20">
        <f>'עירוני רבע שעתי'!X20+'חכל רבע שעתי'!X20</f>
        <v>89.143000000000001</v>
      </c>
      <c r="Y20">
        <f>'עירוני רבע שעתי'!Y20+'חכל רבע שעתי'!Y20</f>
        <v>79.328000000000003</v>
      </c>
      <c r="Z20">
        <f>'עירוני רבע שעתי'!Z20+'חכל רבע שעתי'!Z20</f>
        <v>86.134</v>
      </c>
      <c r="AA20">
        <f>'עירוני רבע שעתי'!AA20+'חכל רבע שעתי'!AA20</f>
        <v>70.843000000000004</v>
      </c>
      <c r="AB20">
        <f>'עירוני רבע שעתי'!AB20+'חכל רבע שעתי'!AB20</f>
        <v>70.435000000000002</v>
      </c>
      <c r="AC20">
        <f>'עירוני רבע שעתי'!AC20+'חכל רבע שעתי'!AC20</f>
        <v>81.063999999999993</v>
      </c>
      <c r="AD20">
        <f>'עירוני רבע שעתי'!AD20+'חכל רבע שעתי'!AD20</f>
        <v>83.022999999999996</v>
      </c>
      <c r="AE20">
        <f>'עירוני רבע שעתי'!AE20+'חכל רבע שעתי'!AE20</f>
        <v>95.36999999999999</v>
      </c>
      <c r="AF20">
        <f>'עירוני רבע שעתי'!AF20+'חכל רבע שעתי'!AF20</f>
        <v>104.90900000000001</v>
      </c>
      <c r="AG20">
        <f>'עירוני רבע שעתי'!AG20+'חכל רבע שעתי'!AG20</f>
        <v>117.815</v>
      </c>
      <c r="AH20">
        <f>'עירוני רבע שעתי'!AH20+'חכל רבע שעתי'!AH20</f>
        <v>117.539</v>
      </c>
      <c r="AI20">
        <f>'עירוני רבע שעתי'!AI20+'חכל רבע שעתי'!AI20</f>
        <v>134.291</v>
      </c>
      <c r="AJ20">
        <f>'עירוני רבע שעתי'!AJ20+'חכל רבע שעתי'!AJ20</f>
        <v>134.14499999999998</v>
      </c>
      <c r="AK20">
        <f>'עירוני רבע שעתי'!AK20+'חכל רבע שעתי'!AK20</f>
        <v>140.34</v>
      </c>
      <c r="AL20">
        <f>'עירוני רבע שעתי'!AL20+'חכל רבע שעתי'!AL20</f>
        <v>149.19699999999997</v>
      </c>
      <c r="AM20">
        <f>'עירוני רבע שעתי'!AM20+'חכל רבע שעתי'!AM20</f>
        <v>155.82599999999999</v>
      </c>
      <c r="AN20">
        <f>'עירוני רבע שעתי'!AN20+'חכל רבע שעתי'!AN20</f>
        <v>159.35000000000002</v>
      </c>
      <c r="AO20">
        <f>'עירוני רבע שעתי'!AO20+'חכל רבע שעתי'!AO20</f>
        <v>160.429</v>
      </c>
      <c r="AP20">
        <f>'עירוני רבע שעתי'!AP20+'חכל רבע שעתי'!AP20</f>
        <v>175.28099999999998</v>
      </c>
      <c r="AQ20">
        <f>'עירוני רבע שעתי'!AQ20+'חכל רבע שעתי'!AQ20</f>
        <v>167.15300000000002</v>
      </c>
      <c r="AR20">
        <f>'עירוני רבע שעתי'!AR20+'חכל רבע שעתי'!AR20</f>
        <v>172.38899999999998</v>
      </c>
      <c r="AS20">
        <f>'עירוני רבע שעתי'!AS20+'חכל רבע שעתי'!AS20</f>
        <v>164.512</v>
      </c>
      <c r="AT20">
        <f>'עירוני רבע שעתי'!AT20+'חכל רבע שעתי'!AT20</f>
        <v>169.01400000000001</v>
      </c>
      <c r="AU20">
        <f>'עירוני רבע שעתי'!AU20+'חכל רבע שעתי'!AU20</f>
        <v>171.602</v>
      </c>
      <c r="AV20">
        <f>'עירוני רבע שעתי'!AV20+'חכל רבע שעתי'!AV20</f>
        <v>171.74200000000002</v>
      </c>
      <c r="AW20">
        <f>'עירוני רבע שעתי'!AW20+'חכל רבע שעתי'!AW20</f>
        <v>171.22899999999998</v>
      </c>
      <c r="AX20">
        <f>'עירוני רבע שעתי'!AX20+'חכל רבע שעתי'!AX20</f>
        <v>169.535</v>
      </c>
      <c r="AY20">
        <f>'עירוני רבע שעתי'!AY20+'חכל רבע שעתי'!AY20</f>
        <v>165.55500000000001</v>
      </c>
      <c r="AZ20">
        <f>'עירוני רבע שעתי'!AZ20+'חכל רבע שעתי'!AZ20</f>
        <v>190.25500000000002</v>
      </c>
      <c r="BA20">
        <f>'עירוני רבע שעתי'!BA20+'חכל רבע שעתי'!BA20</f>
        <v>172.126</v>
      </c>
      <c r="BB20">
        <f>'עירוני רבע שעתי'!BB20+'חכל רבע שעתי'!BB20</f>
        <v>173.90300000000002</v>
      </c>
      <c r="BC20">
        <f>'עירוני רבע שעתי'!BC20+'חכל רבע שעתי'!BC20</f>
        <v>163.11099999999999</v>
      </c>
      <c r="BD20">
        <f>'עירוני רבע שעתי'!BD20+'חכל רבע שעתי'!BD20</f>
        <v>158.08799999999999</v>
      </c>
      <c r="BE20">
        <f>'עירוני רבע שעתי'!BE20+'חכל רבע שעתי'!BE20</f>
        <v>163.53300000000002</v>
      </c>
      <c r="BF20">
        <f>'עירוני רבע שעתי'!BF20+'חכל רבע שעתי'!BF20</f>
        <v>146.86199999999999</v>
      </c>
      <c r="BG20">
        <f>'עירוני רבע שעתי'!BG20+'חכל רבע שעתי'!BG20</f>
        <v>144.31299999999999</v>
      </c>
      <c r="BH20">
        <f>'עירוני רבע שעתי'!BH20+'חכל רבע שעתי'!BH20</f>
        <v>142.58199999999999</v>
      </c>
      <c r="BI20">
        <f>'עירוני רבע שעתי'!BI20+'חכל רבע שעתי'!BI20</f>
        <v>130.90899999999999</v>
      </c>
      <c r="BJ20">
        <f>'עירוני רבע שעתי'!BJ20+'חכל רבע שעתי'!BJ20</f>
        <v>133.76300000000001</v>
      </c>
      <c r="BK20">
        <f>'עירוני רבע שעתי'!BK20+'חכל רבע שעתי'!BK20</f>
        <v>124.181</v>
      </c>
      <c r="BL20">
        <f>'עירוני רבע שעתי'!BL20+'חכל רבע שעתי'!BL20</f>
        <v>128.92600000000002</v>
      </c>
      <c r="BM20">
        <f>'עירוני רבע שעתי'!BM20+'חכל רבע שעתי'!BM20</f>
        <v>126.70399999999999</v>
      </c>
      <c r="BN20">
        <f>'עירוני רבע שעתי'!BN20+'חכל רבע שעתי'!BN20</f>
        <v>123.61999999999999</v>
      </c>
      <c r="BO20">
        <f>'עירוני רבע שעתי'!BO20+'חכל רבע שעתי'!BO20</f>
        <v>144.22900000000001</v>
      </c>
      <c r="BP20">
        <f>'עירוני רבע שעתי'!BP20+'חכל רבע שעתי'!BP20</f>
        <v>164.33099999999999</v>
      </c>
      <c r="BQ20">
        <f>'עירוני רבע שעתי'!BQ20+'חכל רבע שעתי'!BQ20</f>
        <v>174.53200000000001</v>
      </c>
      <c r="BR20">
        <f>'עירוני רבע שעתי'!BR20+'חכל רבע שעתי'!BR20</f>
        <v>177.148</v>
      </c>
      <c r="BS20">
        <f>'עירוני רבע שעתי'!BS20+'חכל רבע שעתי'!BS20</f>
        <v>174.00700000000001</v>
      </c>
      <c r="BT20">
        <f>'עירוני רבע שעתי'!BT20+'חכל רבע שעתי'!BT20</f>
        <v>176.37299999999999</v>
      </c>
      <c r="BU20">
        <f>'עירוני רבע שעתי'!BU20+'חכל רבע שעתי'!BU20</f>
        <v>181.03399999999999</v>
      </c>
      <c r="BV20">
        <f>'עירוני רבע שעתי'!BV20+'חכל רבע שעתי'!BV20</f>
        <v>171.071</v>
      </c>
      <c r="BW20">
        <f>'עירוני רבע שעתי'!BW20+'חכל רבע שעתי'!BW20</f>
        <v>176.14600000000002</v>
      </c>
      <c r="BX20">
        <f>'עירוני רבע שעתי'!BX20+'חכל רבע שעתי'!BX20</f>
        <v>170.04900000000001</v>
      </c>
      <c r="BY20">
        <f>'עירוני רבע שעתי'!BY20+'חכל רבע שעתי'!BY20</f>
        <v>173.297</v>
      </c>
      <c r="BZ20">
        <f>'עירוני רבע שעתי'!BZ20+'חכל רבע שעתי'!BZ20</f>
        <v>165.69900000000001</v>
      </c>
      <c r="CA20">
        <f>'עירוני רבע שעתי'!CA20+'חכל רבע שעתי'!CA20</f>
        <v>157.92000000000002</v>
      </c>
      <c r="CB20">
        <f>'עירוני רבע שעתי'!CB20+'חכל רבע שעתי'!CB20</f>
        <v>158.41400000000002</v>
      </c>
      <c r="CC20">
        <f>'עירוני רבע שעתי'!CC20+'חכל רבע שעתי'!CC20</f>
        <v>150.35900000000001</v>
      </c>
      <c r="CD20">
        <f>'עירוני רבע שעתי'!CD20+'חכל רבע שעתי'!CD20</f>
        <v>155.20399999999998</v>
      </c>
      <c r="CE20">
        <f>'עירוני רבע שעתי'!CE20+'חכל רבע שעתי'!CE20</f>
        <v>145.06900000000002</v>
      </c>
      <c r="CF20">
        <f>'עירוני רבע שעתי'!CF20+'חכל רבע שעתי'!CF20</f>
        <v>149.51900000000001</v>
      </c>
      <c r="CG20">
        <f>'עירוני רבע שעתי'!CG20+'חכל רבע שעתי'!CG20</f>
        <v>119.76899999999999</v>
      </c>
      <c r="CH20">
        <f>'עירוני רבע שעתי'!CH20+'חכל רבע שעתי'!CH20</f>
        <v>134.52000000000001</v>
      </c>
      <c r="CI20">
        <f>'עירוני רבע שעתי'!CI20+'חכל רבע שעתי'!CI20</f>
        <v>125.06</v>
      </c>
      <c r="CJ20">
        <f>'עירוני רבע שעתי'!CJ20+'חכל רבע שעתי'!CJ20</f>
        <v>128.28200000000001</v>
      </c>
      <c r="CK20">
        <f>'עירוני רבע שעתי'!CK20+'חכל רבע שעתי'!CK20</f>
        <v>126.875</v>
      </c>
      <c r="CL20">
        <f>'עירוני רבע שעתי'!CL20+'חכל רבע שעתי'!CL20</f>
        <v>116.432</v>
      </c>
      <c r="CM20">
        <f>'עירוני רבע שעתי'!CM20+'חכל רבע שעתי'!CM20</f>
        <v>123.099</v>
      </c>
      <c r="CN20">
        <f>'עירוני רבע שעתי'!CN20+'חכל רבע שעתי'!CN20</f>
        <v>113.05200000000001</v>
      </c>
      <c r="CO20">
        <f>'עירוני רבע שעתי'!CO20+'חכל רבע שעתי'!CO20</f>
        <v>124.224</v>
      </c>
      <c r="CP20">
        <f>'עירוני רבע שעתי'!CP20+'חכל רבע שעתי'!CP20</f>
        <v>102.71799999999999</v>
      </c>
      <c r="CQ20">
        <f>'עירוני רבע שעתי'!CQ20+'חכל רבע שעתי'!CQ20</f>
        <v>115.608</v>
      </c>
      <c r="CR20">
        <f>'עירוני רבע שעתי'!CR20+'חכל רבע שעתי'!CR20</f>
        <v>100.86499999999999</v>
      </c>
      <c r="CS20">
        <f>'עירוני רבע שעתי'!CS20+'חכל רבע שעתי'!CS20</f>
        <v>109.51</v>
      </c>
      <c r="CT20">
        <f>'עירוני רבע שעתי'!CT20+'חכל רבע שעתי'!CT20</f>
        <v>12335.518999999997</v>
      </c>
    </row>
    <row r="21" spans="1:98" x14ac:dyDescent="0.35">
      <c r="A21" s="15">
        <f>'עירוני רבע שעתי'!A21</f>
        <v>45279</v>
      </c>
      <c r="B21">
        <f>'עירוני רבע שעתי'!B21+'חכל רבע שעתי'!B21</f>
        <v>103.626</v>
      </c>
      <c r="C21">
        <f>'עירוני רבע שעתי'!C21+'חכל רבע שעתי'!C21</f>
        <v>103.23899999999999</v>
      </c>
      <c r="D21">
        <f>'עירוני רבע שעתי'!D21+'חכל רבע שעתי'!D21</f>
        <v>105.35</v>
      </c>
      <c r="E21">
        <f>'עירוני רבע שעתי'!E21+'חכל רבע שעתי'!E21</f>
        <v>97.239000000000004</v>
      </c>
      <c r="F21">
        <f>'עירוני רבע שעתי'!F21+'חכל רבע שעתי'!F21</f>
        <v>97.144999999999996</v>
      </c>
      <c r="G21">
        <f>'עירוני רבע שעתי'!G21+'חכל רבע שעתי'!G21</f>
        <v>92.92</v>
      </c>
      <c r="H21">
        <f>'עירוני רבע שעתי'!H21+'חכל רבע שעתי'!H21</f>
        <v>89.213999999999999</v>
      </c>
      <c r="I21">
        <f>'עירוני רבע שעתי'!I21+'חכל רבע שעתי'!I21</f>
        <v>85.787000000000006</v>
      </c>
      <c r="J21">
        <f>'עירוני רבע שעתי'!J21+'חכל רבע שעתי'!J21</f>
        <v>89.832999999999998</v>
      </c>
      <c r="K21">
        <f>'עירוני רבע שעתי'!K21+'חכל רבע שעתי'!K21</f>
        <v>85.216999999999999</v>
      </c>
      <c r="L21">
        <f>'עירוני רבע שעתי'!L21+'חכל רבע שעתי'!L21</f>
        <v>84.75200000000001</v>
      </c>
      <c r="M21">
        <f>'עירוני רבע שעתי'!M21+'חכל רבע שעתי'!M21</f>
        <v>82.34</v>
      </c>
      <c r="N21">
        <f>'עירוני רבע שעתי'!N21+'חכל רבע שעתי'!N21</f>
        <v>81.681999999999988</v>
      </c>
      <c r="O21">
        <f>'עירוני רבע שעתי'!O21+'חכל רבע שעתי'!O21</f>
        <v>83.866</v>
      </c>
      <c r="P21">
        <f>'עירוני רבע שעתי'!P21+'חכל רבע שעתי'!P21</f>
        <v>78.072000000000003</v>
      </c>
      <c r="Q21">
        <f>'עירוני רבע שעתי'!Q21+'חכל רבע שעתי'!Q21</f>
        <v>85.471999999999994</v>
      </c>
      <c r="R21">
        <f>'עירוני רבע שעתי'!R21+'חכל רבע שעתי'!R21</f>
        <v>77.834999999999994</v>
      </c>
      <c r="S21">
        <f>'עירוני רבע שעתי'!S21+'חכל רבע שעתי'!S21</f>
        <v>81.784000000000006</v>
      </c>
      <c r="T21">
        <f>'עירוני רבע שעתי'!T21+'חכל רבע שעתי'!T21</f>
        <v>80.835999999999999</v>
      </c>
      <c r="U21">
        <f>'עירוני רבע שעתי'!U21+'חכל רבע שעתי'!U21</f>
        <v>77.587999999999994</v>
      </c>
      <c r="V21">
        <f>'עירוני רבע שעתי'!V21+'חכל רבע שעתי'!V21</f>
        <v>84.206000000000003</v>
      </c>
      <c r="W21">
        <f>'עירוני רבע שעתי'!W21+'חכל רבע שעתי'!W21</f>
        <v>81.935999999999993</v>
      </c>
      <c r="X21">
        <f>'עירוני רבע שעתי'!X21+'חכל רבע שעתי'!X21</f>
        <v>88.254999999999995</v>
      </c>
      <c r="Y21">
        <f>'עירוני רבע שעתי'!Y21+'חכל רבע שעתי'!Y21</f>
        <v>78.38000000000001</v>
      </c>
      <c r="Z21">
        <f>'עירוני רבע שעתי'!Z21+'חכל רבע שעתי'!Z21</f>
        <v>86.983000000000004</v>
      </c>
      <c r="AA21">
        <f>'עירוני רבע שעתי'!AA21+'חכל רבע שעתי'!AA21</f>
        <v>77.102000000000004</v>
      </c>
      <c r="AB21">
        <f>'עירוני רבע שעתי'!AB21+'חכל רבע שעתי'!AB21</f>
        <v>73.596000000000004</v>
      </c>
      <c r="AC21">
        <f>'עירוני רבע שעתי'!AC21+'חכל רבע שעתי'!AC21</f>
        <v>77.16</v>
      </c>
      <c r="AD21">
        <f>'עירוני רבע שעתי'!AD21+'חכל רבע שעתי'!AD21</f>
        <v>81.649000000000001</v>
      </c>
      <c r="AE21">
        <f>'עירוני רבע שעתי'!AE21+'חכל רבע שעתי'!AE21</f>
        <v>98.438999999999993</v>
      </c>
      <c r="AF21">
        <f>'עירוני רבע שעתי'!AF21+'חכל רבע שעתי'!AF21</f>
        <v>92.527000000000001</v>
      </c>
      <c r="AG21">
        <f>'עירוני רבע שעתי'!AG21+'חכל רבע שעתי'!AG21</f>
        <v>112.946</v>
      </c>
      <c r="AH21">
        <f>'עירוני רבע שעתי'!AH21+'חכל רבע שעתי'!AH21</f>
        <v>118.50699999999999</v>
      </c>
      <c r="AI21">
        <f>'עירוני רבע שעתי'!AI21+'חכל רבע שעתי'!AI21</f>
        <v>140.48599999999999</v>
      </c>
      <c r="AJ21">
        <f>'עירוני רבע שעתי'!AJ21+'חכל רבע שעתי'!AJ21</f>
        <v>140.97200000000001</v>
      </c>
      <c r="AK21">
        <f>'עירוני רבע שעתי'!AK21+'חכל רבע שעתי'!AK21</f>
        <v>151.19</v>
      </c>
      <c r="AL21">
        <f>'עירוני רבע שעתי'!AL21+'חכל רבע שעתי'!AL21</f>
        <v>161.71600000000001</v>
      </c>
      <c r="AM21">
        <f>'עירוני רבע שעתי'!AM21+'חכל רבע שעתי'!AM21</f>
        <v>163.554</v>
      </c>
      <c r="AN21">
        <f>'עירוני רבע שעתי'!AN21+'חכל רבע שעתי'!AN21</f>
        <v>172.94000000000003</v>
      </c>
      <c r="AO21">
        <f>'עירוני רבע שעתי'!AO21+'חכל רבע שעתי'!AO21</f>
        <v>167.761</v>
      </c>
      <c r="AP21">
        <f>'עירוני רבע שעתי'!AP21+'חכל רבע שעתי'!AP21</f>
        <v>182.845</v>
      </c>
      <c r="AQ21">
        <f>'עירוני רבע שעתי'!AQ21+'חכל רבע שעתי'!AQ21</f>
        <v>175.096</v>
      </c>
      <c r="AR21">
        <f>'עירוני רבע שעתי'!AR21+'חכל רבע שעתי'!AR21</f>
        <v>179.37700000000001</v>
      </c>
      <c r="AS21">
        <f>'עירוני רבע שעתי'!AS21+'חכל רבע שעתי'!AS21</f>
        <v>172.429</v>
      </c>
      <c r="AT21">
        <f>'עירוני רבע שעתי'!AT21+'חכל רבע שעתי'!AT21</f>
        <v>168.50200000000001</v>
      </c>
      <c r="AU21">
        <f>'עירוני רבע שעתי'!AU21+'חכל רבע שעתי'!AU21</f>
        <v>179.447</v>
      </c>
      <c r="AV21">
        <f>'עירוני רבע שעתי'!AV21+'חכל רבע שעתי'!AV21</f>
        <v>174.44399999999999</v>
      </c>
      <c r="AW21">
        <f>'עירוני רבע שעתי'!AW21+'חכל רבע שעתי'!AW21</f>
        <v>171.77199999999999</v>
      </c>
      <c r="AX21">
        <f>'עירוני רבע שעתי'!AX21+'חכל רבע שעתי'!AX21</f>
        <v>174.696</v>
      </c>
      <c r="AY21">
        <f>'עירוני רבע שעתי'!AY21+'חכל רבע שעתי'!AY21</f>
        <v>176.405</v>
      </c>
      <c r="AZ21">
        <f>'עירוני רבע שעתי'!AZ21+'חכל רבע שעתי'!AZ21</f>
        <v>171.99199999999999</v>
      </c>
      <c r="BA21">
        <f>'עירוני רבע שעתי'!BA21+'חכל רבע שעתי'!BA21</f>
        <v>171.67100000000002</v>
      </c>
      <c r="BB21">
        <f>'עירוני רבע שעתי'!BB21+'חכל רבע שעתי'!BB21</f>
        <v>165.011</v>
      </c>
      <c r="BC21">
        <f>'עירוני רבע שעתי'!BC21+'חכל רבע שעתי'!BC21</f>
        <v>166.48600000000002</v>
      </c>
      <c r="BD21">
        <f>'עירוני רבע שעתי'!BD21+'חכל רבע שעתי'!BD21</f>
        <v>152.887</v>
      </c>
      <c r="BE21">
        <f>'עירוני רבע שעתי'!BE21+'חכל רבע שעתי'!BE21</f>
        <v>155.32399999999998</v>
      </c>
      <c r="BF21">
        <f>'עירוני רבע שעתי'!BF21+'חכל רבע שעתי'!BF21</f>
        <v>136.523</v>
      </c>
      <c r="BG21">
        <f>'עירוני רבע שעתי'!BG21+'חכל רבע שעתי'!BG21</f>
        <v>138.62200000000001</v>
      </c>
      <c r="BH21">
        <f>'עירוני רבע שעתי'!BH21+'חכל רבע שעתי'!BH21</f>
        <v>138.417</v>
      </c>
      <c r="BI21">
        <f>'עירוני רבע שעתי'!BI21+'חכל רבע שעתי'!BI21</f>
        <v>121.06700000000001</v>
      </c>
      <c r="BJ21">
        <f>'עירוני רבע שעתי'!BJ21+'חכל רבע שעתי'!BJ21</f>
        <v>121.291</v>
      </c>
      <c r="BK21">
        <f>'עירוני רבע שעתי'!BK21+'חכל רבע שעתי'!BK21</f>
        <v>103.203</v>
      </c>
      <c r="BL21">
        <f>'עירוני רבע שעתי'!BL21+'חכל רבע שעתי'!BL21</f>
        <v>117.88500000000001</v>
      </c>
      <c r="BM21">
        <f>'עירוני רבע שעתי'!BM21+'חכל רבע שעתי'!BM21</f>
        <v>100.82799999999999</v>
      </c>
      <c r="BN21">
        <f>'עירוני רבע שעתי'!BN21+'חכל רבע שעתי'!BN21</f>
        <v>113.88200000000001</v>
      </c>
      <c r="BO21">
        <f>'עירוני רבע שעתי'!BO21+'חכל רבע שעתי'!BO21</f>
        <v>123.88500000000001</v>
      </c>
      <c r="BP21">
        <f>'עירוני רבע שעתי'!BP21+'חכל רבע שעתי'!BP21</f>
        <v>153.77500000000001</v>
      </c>
      <c r="BQ21">
        <f>'עירוני רבע שעתי'!BQ21+'חכל רבע שעתי'!BQ21</f>
        <v>168.07499999999999</v>
      </c>
      <c r="BR21">
        <f>'עירוני רבע שעתי'!BR21+'חכל רבע שעתי'!BR21</f>
        <v>165.35300000000001</v>
      </c>
      <c r="BS21">
        <f>'עירוני רבע שעתי'!BS21+'חכל רבע שעתי'!BS21</f>
        <v>170.93700000000001</v>
      </c>
      <c r="BT21">
        <f>'עירוני רבע שעתי'!BT21+'חכל רבע שעתי'!BT21</f>
        <v>157.422</v>
      </c>
      <c r="BU21">
        <f>'עירוני רבע שעתי'!BU21+'חכל רבע שעתי'!BU21</f>
        <v>172.40199999999999</v>
      </c>
      <c r="BV21">
        <f>'עירוני רבע שעתי'!BV21+'חכל רבע שעתי'!BV21</f>
        <v>164.47399999999999</v>
      </c>
      <c r="BW21">
        <f>'עירוני רבע שעתי'!BW21+'חכל רבע שעתי'!BW21</f>
        <v>162.179</v>
      </c>
      <c r="BX21">
        <f>'עירוני רבע שעתי'!BX21+'חכל רבע שעתי'!BX21</f>
        <v>163.29999999999998</v>
      </c>
      <c r="BY21">
        <f>'עירוני רבע שעתי'!BY21+'חכל רבע שעתי'!BY21</f>
        <v>160.95699999999999</v>
      </c>
      <c r="BZ21">
        <f>'עירוני רבע שעתי'!BZ21+'חכל רבע שעתי'!BZ21</f>
        <v>162.26500000000001</v>
      </c>
      <c r="CA21">
        <f>'עירוני רבע שעתי'!CA21+'חכל רבע שעתי'!CA21</f>
        <v>155.71300000000002</v>
      </c>
      <c r="CB21">
        <f>'עירוני רבע שעתי'!CB21+'חכל רבע שעתי'!CB21</f>
        <v>163.96700000000001</v>
      </c>
      <c r="CC21">
        <f>'עירוני רבע שעתי'!CC21+'חכל רבע שעתי'!CC21</f>
        <v>152.44400000000002</v>
      </c>
      <c r="CD21">
        <f>'עירוני רבע שעתי'!CD21+'חכל רבע שעתי'!CD21</f>
        <v>158.35499999999999</v>
      </c>
      <c r="CE21">
        <f>'עירוני רבע שעתי'!CE21+'חכל רבע שעתי'!CE21</f>
        <v>146.90100000000001</v>
      </c>
      <c r="CF21">
        <f>'עירוני רבע שעתי'!CF21+'חכל רבע שעתי'!CF21</f>
        <v>146.327</v>
      </c>
      <c r="CG21">
        <f>'עירוני רבע שעתי'!CG21+'חכל רבע שעתי'!CG21</f>
        <v>146.58599999999998</v>
      </c>
      <c r="CH21">
        <f>'עירוני רבע שעתי'!CH21+'חכל רבע שעתי'!CH21</f>
        <v>145.821</v>
      </c>
      <c r="CI21">
        <f>'עירוני רבע שעתי'!CI21+'חכל רבע שעתי'!CI21</f>
        <v>140.226</v>
      </c>
      <c r="CJ21">
        <f>'עירוני רבע שעתי'!CJ21+'חכל רבע שעתי'!CJ21</f>
        <v>130.38899999999998</v>
      </c>
      <c r="CK21">
        <f>'עירוני רבע שעתי'!CK21+'חכל רבע שעתי'!CK21</f>
        <v>129.74799999999999</v>
      </c>
      <c r="CL21">
        <f>'עירוני רבע שעתי'!CL21+'חכל רבע שעתי'!CL21</f>
        <v>116.444</v>
      </c>
      <c r="CM21">
        <f>'עירוני רבע שעתי'!CM21+'חכל רבע שעתי'!CM21</f>
        <v>124.277</v>
      </c>
      <c r="CN21">
        <f>'עירוני רבע שעתי'!CN21+'חכל רבע שעתי'!CN21</f>
        <v>112.914</v>
      </c>
      <c r="CO21">
        <f>'עירוני רבע שעתי'!CO21+'חכל רבע שעתי'!CO21</f>
        <v>116.607</v>
      </c>
      <c r="CP21">
        <f>'עירוני רבע שעתי'!CP21+'חכל רבע שעתי'!CP21</f>
        <v>109.884</v>
      </c>
      <c r="CQ21">
        <f>'עירוני רבע שעתי'!CQ21+'חכל רבע שעתי'!CQ21</f>
        <v>100.961</v>
      </c>
      <c r="CR21">
        <f>'עירוני רבע שעתי'!CR21+'חכל רבע שעתי'!CR21</f>
        <v>104.33199999999999</v>
      </c>
      <c r="CS21">
        <f>'עירוני רבע שעתי'!CS21+'חכל רבע שעתי'!CS21</f>
        <v>103.767</v>
      </c>
      <c r="CT21">
        <f>'עירוני רבע שעתי'!CT21+'חכל רבע שעתי'!CT21</f>
        <v>12274.891000000001</v>
      </c>
    </row>
    <row r="22" spans="1:98" x14ac:dyDescent="0.35">
      <c r="A22" s="15">
        <f>'עירוני רבע שעתי'!A22</f>
        <v>45280</v>
      </c>
      <c r="B22">
        <f>'עירוני רבע שעתי'!B22+'חכל רבע שעתי'!B22</f>
        <v>104.17</v>
      </c>
      <c r="C22">
        <f>'עירוני רבע שעתי'!C22+'חכל רבע שעתי'!C22</f>
        <v>98.088999999999999</v>
      </c>
      <c r="D22">
        <f>'עירוני רבע שעתי'!D22+'חכל רבע שעתי'!D22</f>
        <v>101.90400000000001</v>
      </c>
      <c r="E22">
        <f>'עירוני רבע שעתי'!E22+'חכל רבע שעתי'!E22</f>
        <v>99.421999999999997</v>
      </c>
      <c r="F22">
        <f>'עירוני רבע שעתי'!F22+'חכל רבע שעתי'!F22</f>
        <v>94.225000000000009</v>
      </c>
      <c r="G22">
        <f>'עירוני רבע שעתי'!G22+'חכל רבע שעתי'!G22</f>
        <v>91.603999999999999</v>
      </c>
      <c r="H22">
        <f>'עירוני רבע שעתי'!H22+'חכל רבע שעתי'!H22</f>
        <v>85.823000000000008</v>
      </c>
      <c r="I22">
        <f>'עירוני רבע שעתי'!I22+'חכל רבע שעתי'!I22</f>
        <v>87.9</v>
      </c>
      <c r="J22">
        <f>'עירוני רבע שעתי'!J22+'חכל רבע שעתי'!J22</f>
        <v>83.456000000000003</v>
      </c>
      <c r="K22">
        <f>'עירוני רבע שעתי'!K22+'חכל רבע שעתי'!K22</f>
        <v>86.263999999999996</v>
      </c>
      <c r="L22">
        <f>'עירוני רבע שעתי'!L22+'חכל רבע שעתי'!L22</f>
        <v>81.963999999999999</v>
      </c>
      <c r="M22">
        <f>'עירוני רבע שעתי'!M22+'חכל רבע שעתי'!M22</f>
        <v>80.266999999999996</v>
      </c>
      <c r="N22">
        <f>'עירוני רבע שעתי'!N22+'חכל רבע שעתי'!N22</f>
        <v>79.251999999999995</v>
      </c>
      <c r="O22">
        <f>'עירוני רבע שעתי'!O22+'חכל רבע שעתי'!O22</f>
        <v>81.061999999999998</v>
      </c>
      <c r="P22">
        <f>'עירוני רבע שעתי'!P22+'חכל רבע שעתי'!P22</f>
        <v>79.759</v>
      </c>
      <c r="Q22">
        <f>'עירוני רבע שעתי'!Q22+'חכל רבע שעתי'!Q22</f>
        <v>73.414999999999992</v>
      </c>
      <c r="R22">
        <f>'עירוני רבע שעתי'!R22+'חכל רבע שעתי'!R22</f>
        <v>83.902000000000001</v>
      </c>
      <c r="S22">
        <f>'עירוני רבע שעתי'!S22+'חכל רבע שעתי'!S22</f>
        <v>78.233999999999995</v>
      </c>
      <c r="T22">
        <f>'עירוני רבע שעתי'!T22+'חכל רבע שעתי'!T22</f>
        <v>78.688000000000002</v>
      </c>
      <c r="U22">
        <f>'עירוני רבע שעתי'!U22+'חכל רבע שעתי'!U22</f>
        <v>76.149999999999991</v>
      </c>
      <c r="V22">
        <f>'עירוני רבע שעתי'!V22+'חכל רבע שעתי'!V22</f>
        <v>77.698000000000008</v>
      </c>
      <c r="W22">
        <f>'עירוני רבע שעתי'!W22+'חכל רבע שעתי'!W22</f>
        <v>85.722999999999999</v>
      </c>
      <c r="X22">
        <f>'עירוני רבע שעתי'!X22+'חכל רבע שעתי'!X22</f>
        <v>78.001000000000005</v>
      </c>
      <c r="Y22">
        <f>'עירוני רבע שעתי'!Y22+'חכל רבע שעתי'!Y22</f>
        <v>89.168000000000006</v>
      </c>
      <c r="Z22">
        <f>'עירוני רבע שעתי'!Z22+'חכל רבע שעתי'!Z22</f>
        <v>79.269000000000005</v>
      </c>
      <c r="AA22">
        <f>'עירוני רבע שעתי'!AA22+'חכל רבע שעתי'!AA22</f>
        <v>76.801999999999992</v>
      </c>
      <c r="AB22">
        <f>'עירוני רבע שעתי'!AB22+'חכל רבע שעתי'!AB22</f>
        <v>68.056000000000012</v>
      </c>
      <c r="AC22">
        <f>'עירוני רבע שעתי'!AC22+'חכל רבע שעתי'!AC22</f>
        <v>79.762999999999991</v>
      </c>
      <c r="AD22">
        <f>'עירוני רבע שעתי'!AD22+'חכל רבע שעתי'!AD22</f>
        <v>88.156999999999996</v>
      </c>
      <c r="AE22">
        <f>'עירוני רבע שעתי'!AE22+'חכל רבע שעתי'!AE22</f>
        <v>89.73</v>
      </c>
      <c r="AF22">
        <f>'עירוני רבע שעתי'!AF22+'חכל רבע שעתי'!AF22</f>
        <v>103.27600000000001</v>
      </c>
      <c r="AG22">
        <f>'עירוני רבע שעתי'!AG22+'חכל רבע שעתי'!AG22</f>
        <v>105.095</v>
      </c>
      <c r="AH22">
        <f>'עירוני רבע שעתי'!AH22+'חכל רבע שעתי'!AH22</f>
        <v>127.02500000000001</v>
      </c>
      <c r="AI22">
        <f>'עירוני רבע שעתי'!AI22+'חכל רבע שעתי'!AI22</f>
        <v>130.51300000000001</v>
      </c>
      <c r="AJ22">
        <f>'עירוני רבע שעתי'!AJ22+'חכל רבע שעתי'!AJ22</f>
        <v>142.51900000000001</v>
      </c>
      <c r="AK22">
        <f>'עירוני רבע שעתי'!AK22+'חכל רבע שעתי'!AK22</f>
        <v>150.25700000000001</v>
      </c>
      <c r="AL22">
        <f>'עירוני רבע שעתי'!AL22+'חכל רבע שעתי'!AL22</f>
        <v>155.785</v>
      </c>
      <c r="AM22">
        <f>'עירוני רבע שעתי'!AM22+'חכל רבע שעתי'!AM22</f>
        <v>171.2</v>
      </c>
      <c r="AN22">
        <f>'עירוני רבע שעתי'!AN22+'חכל רבע שעתי'!AN22</f>
        <v>165.839</v>
      </c>
      <c r="AO22">
        <f>'עירוני רבע שעתי'!AO22+'חכל רבע שעתי'!AO22</f>
        <v>177.62199999999999</v>
      </c>
      <c r="AP22">
        <f>'עירוני רבע שעתי'!AP22+'חכל רבע שעתי'!AP22</f>
        <v>170.16400000000002</v>
      </c>
      <c r="AQ22">
        <f>'עירוני רבע שעתי'!AQ22+'חכל רבע שעתי'!AQ22</f>
        <v>171.03300000000002</v>
      </c>
      <c r="AR22">
        <f>'עירוני רבע שעתי'!AR22+'חכל רבע שעתי'!AR22</f>
        <v>174.25</v>
      </c>
      <c r="AS22">
        <f>'עירוני רבע שעתי'!AS22+'חכל רבע שעתי'!AS22</f>
        <v>173.839</v>
      </c>
      <c r="AT22">
        <f>'עירוני רבע שעתי'!AT22+'חכל רבע שעתי'!AT22</f>
        <v>178.06299999999999</v>
      </c>
      <c r="AU22">
        <f>'עירוני רבע שעתי'!AU22+'חכל רבע שעתי'!AU22</f>
        <v>164.74699999999999</v>
      </c>
      <c r="AV22">
        <f>'עירוני רבע שעתי'!AV22+'חכל רבע שעתי'!AV22</f>
        <v>173.05499999999998</v>
      </c>
      <c r="AW22">
        <f>'עירוני רבע שעתי'!AW22+'חכל רבע שעתי'!AW22</f>
        <v>166.90600000000001</v>
      </c>
      <c r="AX22">
        <f>'עירוני רבע שעתי'!AX22+'חכל רבע שעתי'!AX22</f>
        <v>171.63300000000001</v>
      </c>
      <c r="AY22">
        <f>'עירוני רבע שעתי'!AY22+'חכל רבע שעתי'!AY22</f>
        <v>166.02700000000002</v>
      </c>
      <c r="AZ22">
        <f>'עירוני רבע שעתי'!AZ22+'חכל רבע שעתי'!AZ22</f>
        <v>166.01700000000002</v>
      </c>
      <c r="BA22">
        <f>'עירוני רבע שעתי'!BA22+'חכל רבע שעתי'!BA22</f>
        <v>167.95500000000001</v>
      </c>
      <c r="BB22">
        <f>'עירוני רבע שעתי'!BB22+'חכל רבע שעתי'!BB22</f>
        <v>152.20700000000002</v>
      </c>
      <c r="BC22">
        <f>'עירוני רבע שעתי'!BC22+'חכל רבע שעתי'!BC22</f>
        <v>158.97800000000001</v>
      </c>
      <c r="BD22">
        <f>'עירוני רבע שעתי'!BD22+'חכל רבע שעתי'!BD22</f>
        <v>152.52699999999999</v>
      </c>
      <c r="BE22">
        <f>'עירוני רבע שעתי'!BE22+'חכל רבע שעתי'!BE22</f>
        <v>138.66399999999999</v>
      </c>
      <c r="BF22">
        <f>'עירוני רבע שעתי'!BF22+'חכל רבע שעתי'!BF22</f>
        <v>137.084</v>
      </c>
      <c r="BG22">
        <f>'עירוני רבע שעתי'!BG22+'חכל רבע שעתי'!BG22</f>
        <v>131.56800000000001</v>
      </c>
      <c r="BH22">
        <f>'עירוני רבע שעתי'!BH22+'חכל רבע שעתי'!BH22</f>
        <v>138.90800000000002</v>
      </c>
      <c r="BI22">
        <f>'עירוני רבע שעתי'!BI22+'חכל רבע שעתי'!BI22</f>
        <v>128.14100000000002</v>
      </c>
      <c r="BJ22">
        <f>'עירוני רבע שעתי'!BJ22+'חכל רבע שעתי'!BJ22</f>
        <v>133.41399999999999</v>
      </c>
      <c r="BK22">
        <f>'עירוני רבע שעתי'!BK22+'חכל רבע שעתי'!BK22</f>
        <v>122.72499999999999</v>
      </c>
      <c r="BL22">
        <f>'עירוני רבע שעתי'!BL22+'חכל רבע שעתי'!BL22</f>
        <v>114.36</v>
      </c>
      <c r="BM22">
        <f>'עירוני רבע שעתי'!BM22+'חכל רבע שעתי'!BM22</f>
        <v>122.46899999999999</v>
      </c>
      <c r="BN22">
        <f>'עירוני רבע שעתי'!BN22+'חכל רבע שעתי'!BN22</f>
        <v>116.14699999999999</v>
      </c>
      <c r="BO22">
        <f>'עירוני רבע שעתי'!BO22+'חכל רבע שעתי'!BO22</f>
        <v>150.81200000000001</v>
      </c>
      <c r="BP22">
        <f>'עירוני רבע שעתי'!BP22+'חכל רבע שעתי'!BP22</f>
        <v>169.82599999999999</v>
      </c>
      <c r="BQ22">
        <f>'עירוני רבע שעתי'!BQ22+'חכל רבע שעתי'!BQ22</f>
        <v>195.851</v>
      </c>
      <c r="BR22">
        <f>'עירוני רבע שעתי'!BR22+'חכל רבע שעתי'!BR22</f>
        <v>190.2</v>
      </c>
      <c r="BS22">
        <f>'עירוני רבע שעתי'!BS22+'חכל רבע שעתי'!BS22</f>
        <v>182.94200000000001</v>
      </c>
      <c r="BT22">
        <f>'עירוני רבע שעתי'!BT22+'חכל רבע שעתי'!BT22</f>
        <v>189.11500000000001</v>
      </c>
      <c r="BU22">
        <f>'עירוני רבע שעתי'!BU22+'חכל רבע שעתי'!BU22</f>
        <v>178.107</v>
      </c>
      <c r="BV22">
        <f>'עירוני רבע שעתי'!BV22+'חכל רבע שעתי'!BV22</f>
        <v>187.01900000000001</v>
      </c>
      <c r="BW22">
        <f>'עירוני רבע שעתי'!BW22+'חכל רבע שעתי'!BW22</f>
        <v>176.18900000000002</v>
      </c>
      <c r="BX22">
        <f>'עירוני רבע שעתי'!BX22+'חכל רבע שעתי'!BX22</f>
        <v>174.696</v>
      </c>
      <c r="BY22">
        <f>'עירוני רבע שעתי'!BY22+'חכל רבע שעתי'!BY22</f>
        <v>157.69</v>
      </c>
      <c r="BZ22">
        <f>'עירוני רבע שעתי'!BZ22+'חכל רבע שעתי'!BZ22</f>
        <v>160.99100000000001</v>
      </c>
      <c r="CA22">
        <f>'עירוני רבע שעתי'!CA22+'חכל רבע שעתי'!CA22</f>
        <v>157.41399999999999</v>
      </c>
      <c r="CB22">
        <f>'עירוני רבע שעתי'!CB22+'חכל רבע שעתי'!CB22</f>
        <v>157.71100000000001</v>
      </c>
      <c r="CC22">
        <f>'עירוני רבע שעתי'!CC22+'חכל רבע שעתי'!CC22</f>
        <v>163.70599999999999</v>
      </c>
      <c r="CD22">
        <f>'עירוני רבע שעתי'!CD22+'חכל רבע שעתי'!CD22</f>
        <v>148.63899999999998</v>
      </c>
      <c r="CE22">
        <f>'עירוני רבע שעתי'!CE22+'חכל רבע שעתי'!CE22</f>
        <v>137.13499999999999</v>
      </c>
      <c r="CF22">
        <f>'עירוני רבע שעתי'!CF22+'חכל רבע שעתי'!CF22</f>
        <v>121.99600000000001</v>
      </c>
      <c r="CG22">
        <f>'עירוני רבע שעתי'!CG22+'חכל רבע שעתי'!CG22</f>
        <v>125.738</v>
      </c>
      <c r="CH22">
        <f>'עירוני רבע שעתי'!CH22+'חכל רבע שעתי'!CH22</f>
        <v>128.46799999999999</v>
      </c>
      <c r="CI22">
        <f>'עירוני רבע שעתי'!CI22+'חכל רבע שעתי'!CI22</f>
        <v>126.224</v>
      </c>
      <c r="CJ22">
        <f>'עירוני רבע שעתי'!CJ22+'חכל רבע שעתי'!CJ22</f>
        <v>133.98699999999999</v>
      </c>
      <c r="CK22">
        <f>'עירוני רבע שעתי'!CK22+'חכל רבע שעתי'!CK22</f>
        <v>118.247</v>
      </c>
      <c r="CL22">
        <f>'עירוני רבע שעתי'!CL22+'חכל רבע שעתי'!CL22</f>
        <v>116.83500000000001</v>
      </c>
      <c r="CM22">
        <f>'עירוני רבע שעתי'!CM22+'חכל רבע שעתי'!CM22</f>
        <v>116.994</v>
      </c>
      <c r="CN22">
        <f>'עירוני רבע שעתי'!CN22+'חכל רבע שעתי'!CN22</f>
        <v>111.65100000000001</v>
      </c>
      <c r="CO22">
        <f>'עירוני רבע שעתי'!CO22+'חכל רבע שעתי'!CO22</f>
        <v>115.504</v>
      </c>
      <c r="CP22">
        <f>'עירוני רבע שעתי'!CP22+'חכל רבע שעתי'!CP22</f>
        <v>95.695999999999998</v>
      </c>
      <c r="CQ22">
        <f>'עירוני רבע שעתי'!CQ22+'חכל רבע שעתי'!CQ22</f>
        <v>104.247</v>
      </c>
      <c r="CR22">
        <f>'עירוני רבע שעתי'!CR22+'חכל רבע שעתי'!CR22</f>
        <v>101.045</v>
      </c>
      <c r="CS22">
        <f>'עירוני רבע שעתי'!CS22+'חכל רבע שעתי'!CS22</f>
        <v>102.86099999999999</v>
      </c>
      <c r="CT22">
        <f>'עירוני רבע שעתי'!CT22+'חכל רבע שעתי'!CT22</f>
        <v>12255.465000000002</v>
      </c>
    </row>
    <row r="23" spans="1:98" x14ac:dyDescent="0.35">
      <c r="A23" s="15">
        <f>'עירוני רבע שעתי'!A23</f>
        <v>45281</v>
      </c>
      <c r="B23">
        <f>'עירוני רבע שעתי'!B23+'חכל רבע שעתי'!B23</f>
        <v>99.27</v>
      </c>
      <c r="C23">
        <f>'עירוני רבע שעתי'!C23+'חכל רבע שעתי'!C23</f>
        <v>97.328000000000003</v>
      </c>
      <c r="D23">
        <f>'עירוני רבע שעתי'!D23+'חכל רבע שעתי'!D23</f>
        <v>93.483000000000004</v>
      </c>
      <c r="E23">
        <f>'עירוני רבע שעתי'!E23+'חכל רבע שעתי'!E23</f>
        <v>90.296000000000006</v>
      </c>
      <c r="F23">
        <f>'עירוני רבע שעתי'!F23+'חכל רבע שעתי'!F23</f>
        <v>98.411999999999992</v>
      </c>
      <c r="G23">
        <f>'עירוני רבע שעתי'!G23+'חכל רבע שעתי'!G23</f>
        <v>85.091000000000008</v>
      </c>
      <c r="H23">
        <f>'עירוני רבע שעתי'!H23+'חכל רבע שעתי'!H23</f>
        <v>88.664000000000001</v>
      </c>
      <c r="I23">
        <f>'עירוני רבע שעתי'!I23+'חכל רבע שעתי'!I23</f>
        <v>85.205999999999989</v>
      </c>
      <c r="J23">
        <f>'עירוני רבע שעתי'!J23+'חכל רבע שעתי'!J23</f>
        <v>85.348000000000013</v>
      </c>
      <c r="K23">
        <f>'עירוני רבע שעתי'!K23+'חכל רבע שעתי'!K23</f>
        <v>83.568000000000012</v>
      </c>
      <c r="L23">
        <f>'עירוני רבע שעתי'!L23+'חכל רבע שעתי'!L23</f>
        <v>79.55</v>
      </c>
      <c r="M23">
        <f>'עירוני רבע שעתי'!M23+'חכל רבע שעתי'!M23</f>
        <v>87.835000000000008</v>
      </c>
      <c r="N23">
        <f>'עירוני רבע שעתי'!N23+'חכל רבע שעתי'!N23</f>
        <v>77.97</v>
      </c>
      <c r="O23">
        <f>'עירוני רבע שעתי'!O23+'חכל רבע שעתי'!O23</f>
        <v>83.427000000000007</v>
      </c>
      <c r="P23">
        <f>'עירוני רבע שעתי'!P23+'חכל רבע שעתי'!P23</f>
        <v>77.795000000000002</v>
      </c>
      <c r="Q23">
        <f>'עירוני רבע שעתי'!Q23+'חכל רבע שעתי'!Q23</f>
        <v>76.088999999999999</v>
      </c>
      <c r="R23">
        <f>'עירוני רבע שעתי'!R23+'חכל רבע שעתי'!R23</f>
        <v>83.100999999999999</v>
      </c>
      <c r="S23">
        <f>'עירוני רבע שעתי'!S23+'חכל רבע שעתי'!S23</f>
        <v>76.740000000000009</v>
      </c>
      <c r="T23">
        <f>'עירוני רבע שעתי'!T23+'חכל רבע שעתי'!T23</f>
        <v>82.802999999999997</v>
      </c>
      <c r="U23">
        <f>'עירוני רבע שעתי'!U23+'חכל רבע שעתי'!U23</f>
        <v>74.763000000000005</v>
      </c>
      <c r="V23">
        <f>'עירוני רבע שעתי'!V23+'חכל רבע שעתי'!V23</f>
        <v>79.930000000000007</v>
      </c>
      <c r="W23">
        <f>'עירוני רבע שעתי'!W23+'חכל רבע שעתי'!W23</f>
        <v>82.522999999999996</v>
      </c>
      <c r="X23">
        <f>'עירוני רבע שעתי'!X23+'חכל רבע שעתי'!X23</f>
        <v>81.364000000000004</v>
      </c>
      <c r="Y23">
        <f>'עירוני רבע שעתי'!Y23+'חכל רבע שעתי'!Y23</f>
        <v>81.658000000000001</v>
      </c>
      <c r="Z23">
        <f>'עירוני רבע שעתי'!Z23+'חכל רבע שעתי'!Z23</f>
        <v>81.314999999999998</v>
      </c>
      <c r="AA23">
        <f>'עירוני רבע שעתי'!AA23+'חכל רבע שעתי'!AA23</f>
        <v>84.195000000000007</v>
      </c>
      <c r="AB23">
        <f>'עירוני רבע שעתי'!AB23+'חכל רבע שעתי'!AB23</f>
        <v>65.054000000000002</v>
      </c>
      <c r="AC23">
        <f>'עירוני רבע שעתי'!AC23+'חכל רבע שעתי'!AC23</f>
        <v>80.256</v>
      </c>
      <c r="AD23">
        <f>'עירוני רבע שעתי'!AD23+'חכל רבע שעתי'!AD23</f>
        <v>81.489999999999995</v>
      </c>
      <c r="AE23">
        <f>'עירוני רבע שעתי'!AE23+'חכל רבע שעתי'!AE23</f>
        <v>91.182999999999993</v>
      </c>
      <c r="AF23">
        <f>'עירוני רבע שעתי'!AF23+'חכל רבע שעתי'!AF23</f>
        <v>99.994</v>
      </c>
      <c r="AG23">
        <f>'עירוני רבע שעתי'!AG23+'חכל רבע שעתי'!AG23</f>
        <v>109.119</v>
      </c>
      <c r="AH23">
        <f>'עירוני רבע שעתי'!AH23+'חכל רבע שעתי'!AH23</f>
        <v>132.72399999999999</v>
      </c>
      <c r="AI23">
        <f>'עירוני רבע שעתי'!AI23+'חכל רבע שעתי'!AI23</f>
        <v>125</v>
      </c>
      <c r="AJ23">
        <f>'עירוני רבע שעתי'!AJ23+'חכל רבע שעתי'!AJ23</f>
        <v>141.054</v>
      </c>
      <c r="AK23">
        <f>'עירוני רבע שעתי'!AK23+'חכל רבע שעתי'!AK23</f>
        <v>131.16900000000001</v>
      </c>
      <c r="AL23">
        <f>'עירוני רבע שעתי'!AL23+'חכל רבע שעתי'!AL23</f>
        <v>148.07300000000001</v>
      </c>
      <c r="AM23">
        <f>'עירוני רבע שעתי'!AM23+'חכל רבע שעתי'!AM23</f>
        <v>150.63</v>
      </c>
      <c r="AN23">
        <f>'עירוני רבע שעתי'!AN23+'חכל רבע שעתי'!AN23</f>
        <v>153.44400000000002</v>
      </c>
      <c r="AO23">
        <f>'עירוני רבע שעתי'!AO23+'חכל רבע שעתי'!AO23</f>
        <v>159.565</v>
      </c>
      <c r="AP23">
        <f>'עירוני רבע שעתי'!AP23+'חכל רבע שעתי'!AP23</f>
        <v>152.21799999999999</v>
      </c>
      <c r="AQ23">
        <f>'עירוני רבע שעתי'!AQ23+'חכל רבע שעתי'!AQ23</f>
        <v>154.565</v>
      </c>
      <c r="AR23">
        <f>'עירוני רבע שעתי'!AR23+'חכל רבע שעתי'!AR23</f>
        <v>150.40699999999998</v>
      </c>
      <c r="AS23">
        <f>'עירוני רבע שעתי'!AS23+'חכל רבע שעתי'!AS23</f>
        <v>154.14699999999999</v>
      </c>
      <c r="AT23">
        <f>'עירוני רבע שעתי'!AT23+'חכל רבע שעתי'!AT23</f>
        <v>154.30000000000001</v>
      </c>
      <c r="AU23">
        <f>'עירוני רבע שעתי'!AU23+'חכל רבע שעתי'!AU23</f>
        <v>156.291</v>
      </c>
      <c r="AV23">
        <f>'עירוני רבע שעתי'!AV23+'חכל רבע שעתי'!AV23</f>
        <v>160.15699999999998</v>
      </c>
      <c r="AW23">
        <f>'עירוני רבע שעתי'!AW23+'חכל רבע שעתי'!AW23</f>
        <v>147.613</v>
      </c>
      <c r="AX23">
        <f>'עירוני רבע שעתי'!AX23+'חכל רבע שעתי'!AX23</f>
        <v>161.73700000000002</v>
      </c>
      <c r="AY23">
        <f>'עירוני רבע שעתי'!AY23+'חכל רבע שעתי'!AY23</f>
        <v>150.98999999999998</v>
      </c>
      <c r="AZ23">
        <f>'עירוני רבע שעתי'!AZ23+'חכל רבע שעתי'!AZ23</f>
        <v>155.33500000000001</v>
      </c>
      <c r="BA23">
        <f>'עירוני רבע שעתי'!BA23+'חכל רבע שעתי'!BA23</f>
        <v>146.76599999999999</v>
      </c>
      <c r="BB23">
        <f>'עירוני רבע שעתי'!BB23+'חכל רבע שעתי'!BB23</f>
        <v>143.49099999999999</v>
      </c>
      <c r="BC23">
        <f>'עירוני רבע שעתי'!BC23+'חכל רבע שעתי'!BC23</f>
        <v>145.643</v>
      </c>
      <c r="BD23">
        <f>'עירוני רבע שעתי'!BD23+'חכל רבע שעתי'!BD23</f>
        <v>131.518</v>
      </c>
      <c r="BE23">
        <f>'עירוני רבע שעתי'!BE23+'חכל רבע שעתי'!BE23</f>
        <v>136.70899999999997</v>
      </c>
      <c r="BF23">
        <f>'עירוני רבע שעתי'!BF23+'חכל רבע שעתי'!BF23</f>
        <v>129.42699999999999</v>
      </c>
      <c r="BG23">
        <f>'עירוני רבע שעתי'!BG23+'חכל רבע שעתי'!BG23</f>
        <v>132.88300000000001</v>
      </c>
      <c r="BH23">
        <f>'עירוני רבע שעתי'!BH23+'חכל רבע שעתי'!BH23</f>
        <v>125.64</v>
      </c>
      <c r="BI23">
        <f>'עירוני רבע שעתי'!BI23+'חכל רבע שעתי'!BI23</f>
        <v>126.30200000000001</v>
      </c>
      <c r="BJ23">
        <f>'עירוני רבע שעתי'!BJ23+'חכל רבע שעתי'!BJ23</f>
        <v>125.845</v>
      </c>
      <c r="BK23">
        <f>'עירוני רבע שעתי'!BK23+'חכל רבע שעתי'!BK23</f>
        <v>112.327</v>
      </c>
      <c r="BL23">
        <f>'עירוני רבע שעתי'!BL23+'חכל רבע שעתי'!BL23</f>
        <v>118.11</v>
      </c>
      <c r="BM23">
        <f>'עירוני רבע שעתי'!BM23+'חכל רבע שעתי'!BM23</f>
        <v>112.90300000000001</v>
      </c>
      <c r="BN23">
        <f>'עירוני רבע שעתי'!BN23+'חכל רבע שעתי'!BN23</f>
        <v>124.05000000000001</v>
      </c>
      <c r="BO23">
        <f>'עירוני רבע שעתי'!BO23+'חכל רבע שעתי'!BO23</f>
        <v>148.041</v>
      </c>
      <c r="BP23">
        <f>'עירוני רבע שעתי'!BP23+'חכל רבע שעתי'!BP23</f>
        <v>156.10900000000001</v>
      </c>
      <c r="BQ23">
        <f>'עירוני רבע שעתי'!BQ23+'חכל רבע שעתי'!BQ23</f>
        <v>184.71200000000002</v>
      </c>
      <c r="BR23">
        <f>'עירוני רבע שעתי'!BR23+'חכל רבע שעתי'!BR23</f>
        <v>178.708</v>
      </c>
      <c r="BS23">
        <f>'עירוני רבע שעתי'!BS23+'חכל רבע שעתי'!BS23</f>
        <v>170.983</v>
      </c>
      <c r="BT23">
        <f>'עירוני רבע שעתי'!BT23+'חכל רבע שעתי'!BT23</f>
        <v>180.697</v>
      </c>
      <c r="BU23">
        <f>'עירוני רבע שעתי'!BU23+'חכל רבע שעתי'!BU23</f>
        <v>168.54400000000001</v>
      </c>
      <c r="BV23">
        <f>'עירוני רבע שעתי'!BV23+'חכל רבע שעתי'!BV23</f>
        <v>174.10300000000001</v>
      </c>
      <c r="BW23">
        <f>'עירוני רבע שעתי'!BW23+'חכל רבע שעתי'!BW23</f>
        <v>168.70599999999999</v>
      </c>
      <c r="BX23">
        <f>'עירוני רבע שעתי'!BX23+'חכל רבע שעתי'!BX23</f>
        <v>171.63400000000001</v>
      </c>
      <c r="BY23">
        <f>'עירוני רבע שעתי'!BY23+'חכל רבע שעתי'!BY23</f>
        <v>154.19399999999999</v>
      </c>
      <c r="BZ23">
        <f>'עירוני רבע שעתי'!BZ23+'חכל רבע שעתי'!BZ23</f>
        <v>155.05199999999999</v>
      </c>
      <c r="CA23">
        <f>'עירוני רבע שעתי'!CA23+'חכל רבע שעתי'!CA23</f>
        <v>155.10999999999999</v>
      </c>
      <c r="CB23">
        <f>'עירוני רבע שעתי'!CB23+'חכל רבע שעתי'!CB23</f>
        <v>147.01599999999999</v>
      </c>
      <c r="CC23">
        <f>'עירוני רבע שעתי'!CC23+'חכל רבע שעתי'!CC23</f>
        <v>149.786</v>
      </c>
      <c r="CD23">
        <f>'עירוני רבע שעתי'!CD23+'חכל רבע שעתי'!CD23</f>
        <v>128.36500000000001</v>
      </c>
      <c r="CE23">
        <f>'עירוני רבע שעתי'!CE23+'חכל רבע שעתי'!CE23</f>
        <v>123.068</v>
      </c>
      <c r="CF23">
        <f>'עירוני רבע שעתי'!CF23+'חכל רבע שעתי'!CF23</f>
        <v>118.464</v>
      </c>
      <c r="CG23">
        <f>'עירוני רבע שעתי'!CG23+'חכל רבע שעתי'!CG23</f>
        <v>117.15600000000001</v>
      </c>
      <c r="CH23">
        <f>'עירוני רבע שעתי'!CH23+'חכל רבע שעתי'!CH23</f>
        <v>115.837</v>
      </c>
      <c r="CI23">
        <f>'עירוני רבע שעתי'!CI23+'חכל רבע שעתי'!CI23</f>
        <v>116.98399999999999</v>
      </c>
      <c r="CJ23">
        <f>'עירוני רבע שעתי'!CJ23+'חכל רבע שעתי'!CJ23</f>
        <v>120.611</v>
      </c>
      <c r="CK23">
        <f>'עירוני רבע שעתי'!CK23+'חכל רבע שעתי'!CK23</f>
        <v>115.09899999999999</v>
      </c>
      <c r="CL23">
        <f>'עירוני רבע שעתי'!CL23+'חכל רבע שעתי'!CL23</f>
        <v>114.327</v>
      </c>
      <c r="CM23">
        <f>'עירוני רבע שעתי'!CM23+'חכל רבע שעתי'!CM23</f>
        <v>108.88800000000001</v>
      </c>
      <c r="CN23">
        <f>'עירוני רבע שעתי'!CN23+'חכל רבע שעתי'!CN23</f>
        <v>116.584</v>
      </c>
      <c r="CO23">
        <f>'עירוני רבע שעתי'!CO23+'חכל רבע שעתי'!CO23</f>
        <v>105.617</v>
      </c>
      <c r="CP23">
        <f>'עירוני רבע שעתי'!CP23+'חכל רבע שעתי'!CP23</f>
        <v>110.798</v>
      </c>
      <c r="CQ23">
        <f>'עירוני רבע שעתי'!CQ23+'חכל רבע שעתי'!CQ23</f>
        <v>92.778000000000006</v>
      </c>
      <c r="CR23">
        <f>'עירוני רבע שעתי'!CR23+'חכל רבע שעתי'!CR23</f>
        <v>101.389</v>
      </c>
      <c r="CS23">
        <f>'עירוני רבע שעתי'!CS23+'חכל רבע שעתי'!CS23</f>
        <v>103.35600000000001</v>
      </c>
      <c r="CT23">
        <f>'עירוני רבע שעתי'!CT23+'חכל רבע שעתי'!CT23</f>
        <v>11648.568999999996</v>
      </c>
    </row>
    <row r="24" spans="1:98" x14ac:dyDescent="0.35">
      <c r="A24" s="15">
        <f>'עירוני רבע שעתי'!A24</f>
        <v>45282</v>
      </c>
      <c r="B24">
        <f>'עירוני רבע שעתי'!B24+'חכל רבע שעתי'!B24</f>
        <v>90.617000000000004</v>
      </c>
      <c r="C24">
        <f>'עירוני רבע שעתי'!C24+'חכל רבע שעתי'!C24</f>
        <v>91.73899999999999</v>
      </c>
      <c r="D24">
        <f>'עירוני רבע שעתי'!D24+'חכל רבע שעתי'!D24</f>
        <v>88.262</v>
      </c>
      <c r="E24">
        <f>'עירוני רבע שעתי'!E24+'חכל רבע שעתי'!E24</f>
        <v>94.147000000000006</v>
      </c>
      <c r="F24">
        <f>'עירוני רבע שעתי'!F24+'חכל רבע שעתי'!F24</f>
        <v>89.286999999999992</v>
      </c>
      <c r="G24">
        <f>'עירוני רבע שעתי'!G24+'חכל רבע שעתי'!G24</f>
        <v>94.567000000000007</v>
      </c>
      <c r="H24">
        <f>'עירוני רבע שעתי'!H24+'חכל רבע שעתי'!H24</f>
        <v>82.853000000000009</v>
      </c>
      <c r="I24">
        <f>'עירוני רבע שעתי'!I24+'חכל רבע שעתי'!I24</f>
        <v>92.27300000000001</v>
      </c>
      <c r="J24">
        <f>'עירוני רבע שעתי'!J24+'חכל רבע שעתי'!J24</f>
        <v>80.981999999999999</v>
      </c>
      <c r="K24">
        <f>'עירוני רבע שעתי'!K24+'חכל רבע שעתי'!K24</f>
        <v>84.888999999999996</v>
      </c>
      <c r="L24">
        <f>'עירוני רבע שעתי'!L24+'חכל רבע שעתי'!L24</f>
        <v>81.883999999999986</v>
      </c>
      <c r="M24">
        <f>'עירוני רבע שעתי'!M24+'חכל רבע שעתי'!M24</f>
        <v>79.481999999999999</v>
      </c>
      <c r="N24">
        <f>'עירוני רבע שעתי'!N24+'חכל רבע שעתי'!N24</f>
        <v>88.771000000000001</v>
      </c>
      <c r="O24">
        <f>'עירוני רבע שעתי'!O24+'חכל רבע שעתי'!O24</f>
        <v>72.091999999999999</v>
      </c>
      <c r="P24">
        <f>'עירוני רבע שעתי'!P24+'חכל רבע שעתי'!P24</f>
        <v>88.637</v>
      </c>
      <c r="Q24">
        <f>'עירוני רבע שעתי'!Q24+'חכל רבע שעתי'!Q24</f>
        <v>70.397000000000006</v>
      </c>
      <c r="R24">
        <f>'עירוני רבע שעתי'!R24+'חכל רבע שעתי'!R24</f>
        <v>81.445999999999998</v>
      </c>
      <c r="S24">
        <f>'עירוני רבע שעתי'!S24+'חכל רבע שעתי'!S24</f>
        <v>76.086999999999989</v>
      </c>
      <c r="T24">
        <f>'עירוני רבע שעתי'!T24+'חכל רבע שעתי'!T24</f>
        <v>80.960999999999999</v>
      </c>
      <c r="U24">
        <f>'עירוני רבע שעתי'!U24+'חכל רבע שעתי'!U24</f>
        <v>78.546000000000006</v>
      </c>
      <c r="V24">
        <f>'עירוני רבע שעתי'!V24+'חכל רבע שעתי'!V24</f>
        <v>82.914000000000001</v>
      </c>
      <c r="W24">
        <f>'עירוני רבע שעתי'!W24+'חכל רבע שעתי'!W24</f>
        <v>78.829000000000008</v>
      </c>
      <c r="X24">
        <f>'עירוני רבע שעתי'!X24+'חכל רבע שעתי'!X24</f>
        <v>86.035000000000011</v>
      </c>
      <c r="Y24">
        <f>'עירוני רבע שעתי'!Y24+'חכל רבע שעתי'!Y24</f>
        <v>80.744</v>
      </c>
      <c r="Z24">
        <f>'עירוני רבע שעתי'!Z24+'חכל רבע שעתי'!Z24</f>
        <v>85.037999999999997</v>
      </c>
      <c r="AA24">
        <f>'עירוני רבע שעתי'!AA24+'חכל רבע שעתי'!AA24</f>
        <v>81.373000000000005</v>
      </c>
      <c r="AB24">
        <f>'עירוני רבע שעתי'!AB24+'חכל רבע שעתי'!AB24</f>
        <v>72.736000000000004</v>
      </c>
      <c r="AC24">
        <f>'עירוני רבע שעתי'!AC24+'חכל רבע שעתי'!AC24</f>
        <v>72.658000000000001</v>
      </c>
      <c r="AD24">
        <f>'עירוני רבע שעתי'!AD24+'חכל רבע שעתי'!AD24</f>
        <v>76.506</v>
      </c>
      <c r="AE24">
        <f>'עירוני רבע שעתי'!AE24+'חכל רבע שעתי'!AE24</f>
        <v>80.347999999999999</v>
      </c>
      <c r="AF24">
        <f>'עירוני רבע שעתי'!AF24+'חכל רבע שעתי'!AF24</f>
        <v>79.180999999999997</v>
      </c>
      <c r="AG24">
        <f>'עירוני רבע שעתי'!AG24+'חכל רבע שעתי'!AG24</f>
        <v>86.997</v>
      </c>
      <c r="AH24">
        <f>'עירוני רבע שעתי'!AH24+'חכל רבע שעתי'!AH24</f>
        <v>88.448999999999998</v>
      </c>
      <c r="AI24">
        <f>'עירוני רבע שעתי'!AI24+'חכל רבע שעתי'!AI24</f>
        <v>87.682999999999993</v>
      </c>
      <c r="AJ24">
        <f>'עירוני רבע שעתי'!AJ24+'חכל רבע שעתי'!AJ24</f>
        <v>96.839000000000013</v>
      </c>
      <c r="AK24">
        <f>'עירוני רבע שעתי'!AK24+'חכל רבע שעתי'!AK24</f>
        <v>97.550999999999988</v>
      </c>
      <c r="AL24">
        <f>'עירוני רבע שעתי'!AL24+'חכל רבע שעתי'!AL24</f>
        <v>105.93899999999999</v>
      </c>
      <c r="AM24">
        <f>'עירוני רבע שעתי'!AM24+'חכל רבע שעתי'!AM24</f>
        <v>108.491</v>
      </c>
      <c r="AN24">
        <f>'עירוני רבע שעתי'!AN24+'חכל רבע שעתי'!AN24</f>
        <v>117.81399999999999</v>
      </c>
      <c r="AO24">
        <f>'עירוני רבע שעתי'!AO24+'חכל רבע שעתי'!AO24</f>
        <v>121.29</v>
      </c>
      <c r="AP24">
        <f>'עירוני רבע שעתי'!AP24+'חכל רבע שעתי'!AP24</f>
        <v>126.19200000000001</v>
      </c>
      <c r="AQ24">
        <f>'עירוני רבע שעתי'!AQ24+'חכל רבע שעתי'!AQ24</f>
        <v>127.43599999999999</v>
      </c>
      <c r="AR24">
        <f>'עירוני רבע שעתי'!AR24+'חכל רבע שעתי'!AR24</f>
        <v>129.02600000000001</v>
      </c>
      <c r="AS24">
        <f>'עירוני רבע שעתי'!AS24+'חכל רבע שעתי'!AS24</f>
        <v>139.68299999999999</v>
      </c>
      <c r="AT24">
        <f>'עירוני רבע שעתי'!AT24+'חכל רבע שעתי'!AT24</f>
        <v>125.771</v>
      </c>
      <c r="AU24">
        <f>'עירוני רבע שעתי'!AU24+'חכל רבע שעתי'!AU24</f>
        <v>130.20500000000001</v>
      </c>
      <c r="AV24">
        <f>'עירוני רבע שעתי'!AV24+'חכל רבע שעתי'!AV24</f>
        <v>129.44999999999999</v>
      </c>
      <c r="AW24">
        <f>'עירוני רבע שעתי'!AW24+'חכל רבע שעתי'!AW24</f>
        <v>133.69399999999999</v>
      </c>
      <c r="AX24">
        <f>'עירוני רבע שעתי'!AX24+'חכל רבע שעתי'!AX24</f>
        <v>118.298</v>
      </c>
      <c r="AY24">
        <f>'עירוני רבע שעתי'!AY24+'חכל רבע שעתי'!AY24</f>
        <v>121.98399999999999</v>
      </c>
      <c r="AZ24">
        <f>'עירוני רבע שעתי'!AZ24+'חכל רבע שעתי'!AZ24</f>
        <v>116.06100000000001</v>
      </c>
      <c r="BA24">
        <f>'עירוני רבע שעתי'!BA24+'חכל רבע שעתי'!BA24</f>
        <v>118.46599999999999</v>
      </c>
      <c r="BB24">
        <f>'עירוני רבע שעתי'!BB24+'חכל רבע שעתי'!BB24</f>
        <v>115.372</v>
      </c>
      <c r="BC24">
        <f>'עירוני רבע שעתי'!BC24+'חכל רבע שעתי'!BC24</f>
        <v>105.553</v>
      </c>
      <c r="BD24">
        <f>'עירוני רבע שעתי'!BD24+'חכל רבע שעתי'!BD24</f>
        <v>110.15899999999999</v>
      </c>
      <c r="BE24">
        <f>'עירוני רבע שעתי'!BE24+'חכל רבע שעתי'!BE24</f>
        <v>101.45100000000001</v>
      </c>
      <c r="BF24">
        <f>'עירוני רבע שעתי'!BF24+'חכל רבע שעתי'!BF24</f>
        <v>110.97799999999999</v>
      </c>
      <c r="BG24">
        <f>'עירוני רבע שעתי'!BG24+'חכל רבע שעתי'!BG24</f>
        <v>98.691000000000003</v>
      </c>
      <c r="BH24">
        <f>'עירוני רבע שעתי'!BH24+'חכל רבע שעתי'!BH24</f>
        <v>106.583</v>
      </c>
      <c r="BI24">
        <f>'עירוני רבע שעתי'!BI24+'חכל רבע שעתי'!BI24</f>
        <v>97.52</v>
      </c>
      <c r="BJ24">
        <f>'עירוני רבע שעתי'!BJ24+'חכל רבע שעתי'!BJ24</f>
        <v>115.32600000000001</v>
      </c>
      <c r="BK24">
        <f>'עירוני רבע שעתי'!BK24+'חכל רבע שעתי'!BK24</f>
        <v>110.31500000000001</v>
      </c>
      <c r="BL24">
        <f>'עירוני רבע שעתי'!BL24+'חכל רבע שעתי'!BL24</f>
        <v>110.58999999999999</v>
      </c>
      <c r="BM24">
        <f>'עירוני רבע שעתי'!BM24+'חכל רבע שעתי'!BM24</f>
        <v>105.729</v>
      </c>
      <c r="BN24">
        <f>'עירוני רבע שעתי'!BN24+'חכל רבע שעתי'!BN24</f>
        <v>103.64400000000001</v>
      </c>
      <c r="BO24">
        <f>'עירוני רבע שעתי'!BO24+'חכל רבע שעתי'!BO24</f>
        <v>114.95400000000001</v>
      </c>
      <c r="BP24">
        <f>'עירוני רבע שעתי'!BP24+'חכל רבע שעתי'!BP24</f>
        <v>129.53299999999999</v>
      </c>
      <c r="BQ24">
        <f>'עירוני רבע שעתי'!BQ24+'חכל רבע שעתי'!BQ24</f>
        <v>144.80699999999999</v>
      </c>
      <c r="BR24">
        <f>'עירוני רבע שעתי'!BR24+'חכל רבע שעתי'!BR24</f>
        <v>146.80800000000002</v>
      </c>
      <c r="BS24">
        <f>'עירוני רבע שעתי'!BS24+'חכל רבע שעתי'!BS24</f>
        <v>142.21600000000001</v>
      </c>
      <c r="BT24">
        <f>'עירוני רבע שעתי'!BT24+'חכל רבע שעתי'!BT24</f>
        <v>144.23000000000002</v>
      </c>
      <c r="BU24">
        <f>'עירוני רבע שעתי'!BU24+'חכל רבע שעתי'!BU24</f>
        <v>140.39699999999999</v>
      </c>
      <c r="BV24">
        <f>'עירוני רבע שעתי'!BV24+'חכל רבע שעתי'!BV24</f>
        <v>147.941</v>
      </c>
      <c r="BW24">
        <f>'עירוני רבע שעתי'!BW24+'חכל רבע שעתי'!BW24</f>
        <v>138.45699999999999</v>
      </c>
      <c r="BX24">
        <f>'עירוני רבע שעתי'!BX24+'חכל רבע שעתי'!BX24</f>
        <v>139.846</v>
      </c>
      <c r="BY24">
        <f>'עירוני רבע שעתי'!BY24+'חכל רבע שעתי'!BY24</f>
        <v>139.476</v>
      </c>
      <c r="BZ24">
        <f>'עירוני רבע שעתי'!BZ24+'חכל רבע שעתי'!BZ24</f>
        <v>139.77300000000002</v>
      </c>
      <c r="CA24">
        <f>'עירוני רבע שעתי'!CA24+'חכל רבע שעתי'!CA24</f>
        <v>139.786</v>
      </c>
      <c r="CB24">
        <f>'עירוני רבע שעתי'!CB24+'חכל רבע שעתי'!CB24</f>
        <v>137.19899999999998</v>
      </c>
      <c r="CC24">
        <f>'עירוני רבע שעתי'!CC24+'חכל רבע שעתי'!CC24</f>
        <v>143.27800000000002</v>
      </c>
      <c r="CD24">
        <f>'עירוני רבע שעתי'!CD24+'חכל רבע שעתי'!CD24</f>
        <v>134.37200000000001</v>
      </c>
      <c r="CE24">
        <f>'עירוני רבע שעתי'!CE24+'חכל רבע שעתי'!CE24</f>
        <v>141.68299999999999</v>
      </c>
      <c r="CF24">
        <f>'עירוני רבע שעתי'!CF24+'חכל רבע שעתי'!CF24</f>
        <v>134.041</v>
      </c>
      <c r="CG24">
        <f>'עירוני רבע שעתי'!CG24+'חכל רבע שעתי'!CG24</f>
        <v>140.49299999999999</v>
      </c>
      <c r="CH24">
        <f>'עירוני רבע שעתי'!CH24+'חכל רבע שעתי'!CH24</f>
        <v>133.45599999999999</v>
      </c>
      <c r="CI24">
        <f>'עירוני רבע שעתי'!CI24+'חכל רבע שעתי'!CI24</f>
        <v>137.09399999999999</v>
      </c>
      <c r="CJ24">
        <f>'עירוני רבע שעתי'!CJ24+'חכל רבע שעתי'!CJ24</f>
        <v>145.339</v>
      </c>
      <c r="CK24">
        <f>'עירוני רבע שעתי'!CK24+'חכל רבע שעתי'!CK24</f>
        <v>136.43</v>
      </c>
      <c r="CL24">
        <f>'עירוני רבע שעתי'!CL24+'חכל רבע שעתי'!CL24</f>
        <v>137.78800000000001</v>
      </c>
      <c r="CM24">
        <f>'עירוני רבע שעתי'!CM24+'חכל רבע שעתי'!CM24</f>
        <v>130.79299999999998</v>
      </c>
      <c r="CN24">
        <f>'עירוני רבע שעתי'!CN24+'חכל רבע שעתי'!CN24</f>
        <v>126.07600000000001</v>
      </c>
      <c r="CO24">
        <f>'עירוני רבע שעתי'!CO24+'חכל רבע שעתי'!CO24</f>
        <v>122.711</v>
      </c>
      <c r="CP24">
        <f>'עירוני רבע שעתי'!CP24+'חכל רבע שעתי'!CP24</f>
        <v>118.467</v>
      </c>
      <c r="CQ24">
        <f>'עירוני רבע שעתי'!CQ24+'חכל רבע שעתי'!CQ24</f>
        <v>119.684</v>
      </c>
      <c r="CR24">
        <f>'עירוני רבע שעתי'!CR24+'חכל רבע שעתי'!CR24</f>
        <v>119.09100000000001</v>
      </c>
      <c r="CS24">
        <f>'עירוני רבע שעתי'!CS24+'חכל רבע שעתי'!CS24</f>
        <v>115.87</v>
      </c>
      <c r="CT24">
        <f>'עירוני רבע שעתי'!CT24+'חכל רבע שעתי'!CT24</f>
        <v>10565.600000000004</v>
      </c>
    </row>
    <row r="25" spans="1:98" x14ac:dyDescent="0.35">
      <c r="A25" s="15">
        <f>'עירוני רבע שעתי'!A25</f>
        <v>45283</v>
      </c>
      <c r="B25">
        <f>'עירוני רבע שעתי'!B25+'חכל רבע שעתי'!B25</f>
        <v>119.973</v>
      </c>
      <c r="C25">
        <f>'עירוני רבע שעתי'!C25+'חכל רבע שעתי'!C25</f>
        <v>116.96000000000001</v>
      </c>
      <c r="D25">
        <f>'עירוני רבע שעתי'!D25+'חכל רבע שעתי'!D25</f>
        <v>116.959</v>
      </c>
      <c r="E25">
        <f>'עירוני רבע שעתי'!E25+'חכל רבע שעתי'!E25</f>
        <v>117.803</v>
      </c>
      <c r="F25">
        <f>'עירוני רבע שעתי'!F25+'חכל רבע שעתי'!F25</f>
        <v>115.627</v>
      </c>
      <c r="G25">
        <f>'עירוני רבע שעתי'!G25+'חכל רבע שעתי'!G25</f>
        <v>115.21600000000001</v>
      </c>
      <c r="H25">
        <f>'עירוני רבע שעתי'!H25+'חכל רבע שעתי'!H25</f>
        <v>110.773</v>
      </c>
      <c r="I25">
        <f>'עירוני רבע שעתי'!I25+'חכל רבע שעתי'!I25</f>
        <v>112.33399999999999</v>
      </c>
      <c r="J25">
        <f>'עירוני רבע שעתי'!J25+'חכל רבע שעתי'!J25</f>
        <v>112.21900000000001</v>
      </c>
      <c r="K25">
        <f>'עירוני רבע שעתי'!K25+'חכל רבע שעתי'!K25</f>
        <v>106.501</v>
      </c>
      <c r="L25">
        <f>'עירוני רבע שעתי'!L25+'חכל רבע שעתי'!L25</f>
        <v>115.357</v>
      </c>
      <c r="M25">
        <f>'עירוני רבע שעתי'!M25+'חכל רבע שעתי'!M25</f>
        <v>105.224</v>
      </c>
      <c r="N25">
        <f>'עירוני רבע שעתי'!N25+'חכל רבע שעתי'!N25</f>
        <v>106.782</v>
      </c>
      <c r="O25">
        <f>'עירוני רבע שעתי'!O25+'חכל רבע שעתי'!O25</f>
        <v>94.680999999999997</v>
      </c>
      <c r="P25">
        <f>'עירוני רבע שעתי'!P25+'חכל רבע שעתי'!P25</f>
        <v>100.992</v>
      </c>
      <c r="Q25">
        <f>'עירוני רבע שעתי'!Q25+'חכל רבע שעתי'!Q25</f>
        <v>97.582999999999998</v>
      </c>
      <c r="R25">
        <f>'עירוני רבע שעתי'!R25+'חכל רבע שעתי'!R25</f>
        <v>94.811999999999998</v>
      </c>
      <c r="S25">
        <f>'עירוני רבע שעתי'!S25+'חכל רבע שעתי'!S25</f>
        <v>107.036</v>
      </c>
      <c r="T25">
        <f>'עירוני רבע שעתי'!T25+'חכל רבע שעתי'!T25</f>
        <v>94.52</v>
      </c>
      <c r="U25">
        <f>'עירוני רבע שעתי'!U25+'חכל רבע שעתי'!U25</f>
        <v>103.804</v>
      </c>
      <c r="V25">
        <f>'עירוני רבע שעתי'!V25+'חכל רבע שעתי'!V25</f>
        <v>95.412000000000006</v>
      </c>
      <c r="W25">
        <f>'עירוני רבע שעתי'!W25+'חכל רבע שעתי'!W25</f>
        <v>102.949</v>
      </c>
      <c r="X25">
        <f>'עירוני רבע שעתי'!X25+'חכל רבע שעתי'!X25</f>
        <v>95.869</v>
      </c>
      <c r="Y25">
        <f>'עירוני רבע שעתי'!Y25+'חכל רבע שעתי'!Y25</f>
        <v>102.124</v>
      </c>
      <c r="Z25">
        <f>'עירוני רבע שעתי'!Z25+'חכל רבע שעתי'!Z25</f>
        <v>100.94500000000001</v>
      </c>
      <c r="AA25">
        <f>'עירוני רבע שעתי'!AA25+'חכל רבע שעתי'!AA25</f>
        <v>92.021999999999991</v>
      </c>
      <c r="AB25">
        <f>'עירוני רבע שעתי'!AB25+'חכל רבע שעתי'!AB25</f>
        <v>86.012</v>
      </c>
      <c r="AC25">
        <f>'עירוני רבע שעתי'!AC25+'חכל רבע שעתי'!AC25</f>
        <v>73.186999999999998</v>
      </c>
      <c r="AD25">
        <f>'עירוני רבע שעתי'!AD25+'חכל רבע שעתי'!AD25</f>
        <v>82.704000000000008</v>
      </c>
      <c r="AE25">
        <f>'עירוני רבע שעתי'!AE25+'חכל רבע שעתי'!AE25</f>
        <v>74.337000000000003</v>
      </c>
      <c r="AF25">
        <f>'עירוני רבע שעתי'!AF25+'חכל רבע שעתי'!AF25</f>
        <v>82.797000000000011</v>
      </c>
      <c r="AG25">
        <f>'עירוני רבע שעתי'!AG25+'חכל רבע שעתי'!AG25</f>
        <v>78.19</v>
      </c>
      <c r="AH25">
        <f>'עירוני רבע שעתי'!AH25+'חכל רבע שעתי'!AH25</f>
        <v>79.19</v>
      </c>
      <c r="AI25">
        <f>'עירוני רבע שעתי'!AI25+'חכל רבע שעתי'!AI25</f>
        <v>94.701000000000008</v>
      </c>
      <c r="AJ25">
        <f>'עירוני רבע שעתי'!AJ25+'חכל רבע שעתי'!AJ25</f>
        <v>91.253</v>
      </c>
      <c r="AK25">
        <f>'עירוני רבע שעתי'!AK25+'חכל רבע שעתי'!AK25</f>
        <v>96.677999999999997</v>
      </c>
      <c r="AL25">
        <f>'עירוני רבע שעתי'!AL25+'חכל רבע שעתי'!AL25</f>
        <v>98.167999999999992</v>
      </c>
      <c r="AM25">
        <f>'עירוני רבע שעתי'!AM25+'חכל רבע שעתי'!AM25</f>
        <v>114.858</v>
      </c>
      <c r="AN25">
        <f>'עירוני רבע שעתי'!AN25+'חכל רבע שעתי'!AN25</f>
        <v>107.85199999999999</v>
      </c>
      <c r="AO25">
        <f>'עירוני רבע שעתי'!AO25+'חכל רבע שעתי'!AO25</f>
        <v>115.637</v>
      </c>
      <c r="AP25">
        <f>'עירוני רבע שעתי'!AP25+'חכל רבע שעתי'!AP25</f>
        <v>124.38499999999999</v>
      </c>
      <c r="AQ25">
        <f>'עירוני רבע שעתי'!AQ25+'חכל רבע שעתי'!AQ25</f>
        <v>119.018</v>
      </c>
      <c r="AR25">
        <f>'עירוני רבע שעתי'!AR25+'חכל רבע שעתי'!AR25</f>
        <v>114.32600000000001</v>
      </c>
      <c r="AS25">
        <f>'עירוני רבע שעתי'!AS25+'חכל רבע שעתי'!AS25</f>
        <v>112.273</v>
      </c>
      <c r="AT25">
        <f>'עירוני רבע שעתי'!AT25+'חכל רבע שעתי'!AT25</f>
        <v>115.09099999999999</v>
      </c>
      <c r="AU25">
        <f>'עירוני רבע שעתי'!AU25+'חכל רבע שעתי'!AU25</f>
        <v>106.95299999999999</v>
      </c>
      <c r="AV25">
        <f>'עירוני רבע שעתי'!AV25+'חכל רבע שעתי'!AV25</f>
        <v>116.245</v>
      </c>
      <c r="AW25">
        <f>'עירוני רבע שעתי'!AW25+'חכל רבע שעתי'!AW25</f>
        <v>110.85300000000001</v>
      </c>
      <c r="AX25">
        <f>'עירוני רבע שעתי'!AX25+'חכל רבע שעתי'!AX25</f>
        <v>124.86</v>
      </c>
      <c r="AY25">
        <f>'עירוני רבע שעתי'!AY25+'חכל רבע שעתי'!AY25</f>
        <v>116.44499999999999</v>
      </c>
      <c r="AZ25">
        <f>'עירוני רבע שעתי'!AZ25+'חכל רבע שעתי'!AZ25</f>
        <v>116.71</v>
      </c>
      <c r="BA25">
        <f>'עירוני רבע שעתי'!BA25+'חכל רבע שעתי'!BA25</f>
        <v>116.86</v>
      </c>
      <c r="BB25">
        <f>'עירוני רבע שעתי'!BB25+'חכל רבע שעתי'!BB25</f>
        <v>113.121</v>
      </c>
      <c r="BC25">
        <f>'עירוני רבע שעתי'!BC25+'חכל רבע שעתי'!BC25</f>
        <v>110.26600000000001</v>
      </c>
      <c r="BD25">
        <f>'עירוני רבע שעתי'!BD25+'חכל רבע שעתי'!BD25</f>
        <v>107.782</v>
      </c>
      <c r="BE25">
        <f>'עירוני רבע שעתי'!BE25+'חכל רבע שעתי'!BE25</f>
        <v>112.575</v>
      </c>
      <c r="BF25">
        <f>'עירוני רבע שעתי'!BF25+'חכל רבע שעתי'!BF25</f>
        <v>102.82300000000001</v>
      </c>
      <c r="BG25">
        <f>'עירוני רבע שעתי'!BG25+'חכל רבע שעתי'!BG25</f>
        <v>111.965</v>
      </c>
      <c r="BH25">
        <f>'עירוני רבע שעתי'!BH25+'חכל רבע שעתי'!BH25</f>
        <v>104.693</v>
      </c>
      <c r="BI25">
        <f>'עירוני רבע שעתי'!BI25+'חכל רבע שעתי'!BI25</f>
        <v>102.98399999999999</v>
      </c>
      <c r="BJ25">
        <f>'עירוני רבע שעתי'!BJ25+'חכל רבע שעתי'!BJ25</f>
        <v>93.995000000000005</v>
      </c>
      <c r="BK25">
        <f>'עירוני רבע שעתי'!BK25+'חכל רבע שעתי'!BK25</f>
        <v>96.560999999999993</v>
      </c>
      <c r="BL25">
        <f>'עירוני רבע שעתי'!BL25+'חכל רבע שעתי'!BL25</f>
        <v>102.383</v>
      </c>
      <c r="BM25">
        <f>'עירוני רבע שעתי'!BM25+'חכל רבע שעתי'!BM25</f>
        <v>98.72999999999999</v>
      </c>
      <c r="BN25">
        <f>'עירוני רבע שעתי'!BN25+'חכל רבע שעתי'!BN25</f>
        <v>105.383</v>
      </c>
      <c r="BO25">
        <f>'עירוני רבע שעתי'!BO25+'חכל רבע שעתי'!BO25</f>
        <v>101.812</v>
      </c>
      <c r="BP25">
        <f>'עירוני רבע שעתי'!BP25+'חכל רבע שעתי'!BP25</f>
        <v>123.143</v>
      </c>
      <c r="BQ25">
        <f>'עירוני רבע שעתי'!BQ25+'חכל רבע שעתי'!BQ25</f>
        <v>136.893</v>
      </c>
      <c r="BR25">
        <f>'עירוני רבע שעתי'!BR25+'חכל רבע שעתי'!BR25</f>
        <v>138.82</v>
      </c>
      <c r="BS25">
        <f>'עירוני רבע שעתי'!BS25+'חכל רבע שעתי'!BS25</f>
        <v>135.68700000000001</v>
      </c>
      <c r="BT25">
        <f>'עירוני רבע שעתי'!BT25+'חכל רבע שעתי'!BT25</f>
        <v>138.82499999999999</v>
      </c>
      <c r="BU25">
        <f>'עירוני רבע שעתי'!BU25+'חכל רבע שעתי'!BU25</f>
        <v>144.38499999999999</v>
      </c>
      <c r="BV25">
        <f>'עירוני רבע שעתי'!BV25+'חכל רבע שעתי'!BV25</f>
        <v>133.24600000000001</v>
      </c>
      <c r="BW25">
        <f>'עירוני רבע שעתי'!BW25+'חכל רבע שעתי'!BW25</f>
        <v>147.81799999999998</v>
      </c>
      <c r="BX25">
        <f>'עירוני רבע שעתי'!BX25+'חכל רבע שעתי'!BX25</f>
        <v>136.28200000000001</v>
      </c>
      <c r="BY25">
        <f>'עירוני רבע שעתי'!BY25+'חכל רבע שעתי'!BY25</f>
        <v>148.57599999999999</v>
      </c>
      <c r="BZ25">
        <f>'עירוני רבע שעתי'!BZ25+'חכל רבע שעתי'!BZ25</f>
        <v>131.476</v>
      </c>
      <c r="CA25">
        <f>'עירוני רבע שעתי'!CA25+'חכל רבע שעתי'!CA25</f>
        <v>140.87</v>
      </c>
      <c r="CB25">
        <f>'עירוני רבע שעתי'!CB25+'חכל רבע שעתי'!CB25</f>
        <v>137.32</v>
      </c>
      <c r="CC25">
        <f>'עירוני רבע שעתי'!CC25+'חכל רבע שעתי'!CC25</f>
        <v>128.11499999999998</v>
      </c>
      <c r="CD25">
        <f>'עירוני רבע שעתי'!CD25+'חכל רבע שעתי'!CD25</f>
        <v>137.369</v>
      </c>
      <c r="CE25">
        <f>'עירוני רבע שעתי'!CE25+'חכל רבע שעתי'!CE25</f>
        <v>127.569</v>
      </c>
      <c r="CF25">
        <f>'עירוני רבע שעתי'!CF25+'חכל רבע שעתי'!CF25</f>
        <v>136.358</v>
      </c>
      <c r="CG25">
        <f>'עירוני רבע שעתי'!CG25+'חכל רבע שעתי'!CG25</f>
        <v>126.98699999999999</v>
      </c>
      <c r="CH25">
        <f>'עירוני רבע שעתי'!CH25+'חכל רבע שעתי'!CH25</f>
        <v>132.10299999999998</v>
      </c>
      <c r="CI25">
        <f>'עירוני רבע שעתי'!CI25+'חכל רבע שעתי'!CI25</f>
        <v>131.80300000000003</v>
      </c>
      <c r="CJ25">
        <f>'עירוני רבע שעתי'!CJ25+'חכל רבע שעתי'!CJ25</f>
        <v>123.774</v>
      </c>
      <c r="CK25">
        <f>'עירוני רבע שעתי'!CK25+'חכל רבע שעתי'!CK25</f>
        <v>128.96</v>
      </c>
      <c r="CL25">
        <f>'עירוני רבע שעתי'!CL25+'חכל רבע שעתי'!CL25</f>
        <v>116.24000000000001</v>
      </c>
      <c r="CM25">
        <f>'עירוני רבע שעתי'!CM25+'חכל רבע שעתי'!CM25</f>
        <v>126.10600000000001</v>
      </c>
      <c r="CN25">
        <f>'עירוני רבע שעתי'!CN25+'חכל רבע שעתי'!CN25</f>
        <v>117.907</v>
      </c>
      <c r="CO25">
        <f>'עירוני רבע שעתי'!CO25+'חכל רבע שעתי'!CO25</f>
        <v>124.134</v>
      </c>
      <c r="CP25">
        <f>'עירוני רבע שעתי'!CP25+'חכל רבע שעתי'!CP25</f>
        <v>114.762</v>
      </c>
      <c r="CQ25">
        <f>'עירוני רבע שעתי'!CQ25+'חכל רבע שעתי'!CQ25</f>
        <v>108.40300000000001</v>
      </c>
      <c r="CR25">
        <f>'עירוני רבע שעתי'!CR25+'חכל רבע שעתי'!CR25</f>
        <v>103.77</v>
      </c>
      <c r="CS25">
        <f>'עירוני רבע שעתי'!CS25+'חכל רבע שעתי'!CS25</f>
        <v>90.63900000000001</v>
      </c>
      <c r="CT25">
        <f>'עירוני רבע שעתי'!CT25+'חכל רבע שעתי'!CT25</f>
        <v>10757.473</v>
      </c>
    </row>
    <row r="26" spans="1:98" x14ac:dyDescent="0.35">
      <c r="A26" s="15">
        <f>'עירוני רבע שעתי'!A26</f>
        <v>45284</v>
      </c>
      <c r="B26">
        <f>'עירוני רבע שעתי'!B26+'חכל רבע שעתי'!B26</f>
        <v>102.509</v>
      </c>
      <c r="C26">
        <f>'עירוני רבע שעתי'!C26+'חכל רבע שעתי'!C26</f>
        <v>91.931999999999988</v>
      </c>
      <c r="D26">
        <f>'עירוני רבע שעתי'!D26+'חכל רבע שעתי'!D26</f>
        <v>100.38500000000001</v>
      </c>
      <c r="E26">
        <f>'עירוני רבע שעתי'!E26+'חכל רבע שעתי'!E26</f>
        <v>97.796999999999997</v>
      </c>
      <c r="F26">
        <f>'עירוני רבע שעתי'!F26+'חכל רבע שעתי'!F26</f>
        <v>92.236999999999995</v>
      </c>
      <c r="G26">
        <f>'עירוני רבע שעתי'!G26+'חכל רבע שעתי'!G26</f>
        <v>101.696</v>
      </c>
      <c r="H26">
        <f>'עירוני רבע שעתי'!H26+'חכל רבע שעתי'!H26</f>
        <v>101.036</v>
      </c>
      <c r="I26">
        <f>'עירוני רבע שעתי'!I26+'חכל רבע שעתי'!I26</f>
        <v>103.759</v>
      </c>
      <c r="J26">
        <f>'עירוני רבע שעתי'!J26+'חכל רבע שעתי'!J26</f>
        <v>88.418999999999997</v>
      </c>
      <c r="K26">
        <f>'עירוני רבע שעתי'!K26+'חכל רבע שעתי'!K26</f>
        <v>106.517</v>
      </c>
      <c r="L26">
        <f>'עירוני רבע שעתי'!L26+'חכל רבע שעתי'!L26</f>
        <v>98.471000000000004</v>
      </c>
      <c r="M26">
        <f>'עירוני רבע שעתי'!M26+'חכל רבע שעתי'!M26</f>
        <v>89.489000000000004</v>
      </c>
      <c r="N26">
        <f>'עירוני רבע שעתי'!N26+'חכל רבע שעתי'!N26</f>
        <v>89.275000000000006</v>
      </c>
      <c r="O26">
        <f>'עירוני רבע שעתי'!O26+'חכל רבע שעתי'!O26</f>
        <v>84.588999999999999</v>
      </c>
      <c r="P26">
        <f>'עירוני רבע שעתי'!P26+'חכל רבע שעתי'!P26</f>
        <v>89.135000000000005</v>
      </c>
      <c r="Q26">
        <f>'עירוני רבע שעתי'!Q26+'חכל רבע שעתי'!Q26</f>
        <v>81.402999999999992</v>
      </c>
      <c r="R26">
        <f>'עירוני רבע שעתי'!R26+'חכל רבע שעתי'!R26</f>
        <v>92.346999999999994</v>
      </c>
      <c r="S26">
        <f>'עירוני רבע שעתי'!S26+'חכל רבע שעתי'!S26</f>
        <v>79.077000000000012</v>
      </c>
      <c r="T26">
        <f>'עירוני רבע שעתי'!T26+'חכל רבע שעתי'!T26</f>
        <v>87.497</v>
      </c>
      <c r="U26">
        <f>'עירוני רבע שעתי'!U26+'חכל רבע שעתי'!U26</f>
        <v>83.417000000000002</v>
      </c>
      <c r="V26">
        <f>'עירוני רבע שעתי'!V26+'חכל רבע שעתי'!V26</f>
        <v>84.045000000000002</v>
      </c>
      <c r="W26">
        <f>'עירוני רבע שעתי'!W26+'חכל רבע שעתי'!W26</f>
        <v>79.787000000000006</v>
      </c>
      <c r="X26">
        <f>'עירוני רבע שעתי'!X26+'חכל רבע שעתי'!X26</f>
        <v>84.373999999999995</v>
      </c>
      <c r="Y26">
        <f>'עירוני רבע שעתי'!Y26+'חכל רבע שעתי'!Y26</f>
        <v>92.35199999999999</v>
      </c>
      <c r="Z26">
        <f>'עירוני רבע שעתי'!Z26+'חכל רבע שעתי'!Z26</f>
        <v>84.561000000000007</v>
      </c>
      <c r="AA26">
        <f>'עירוני רבע שעתי'!AA26+'חכל רבע שעתי'!AA26</f>
        <v>84.971000000000004</v>
      </c>
      <c r="AB26">
        <f>'עירוני רבע שעתי'!AB26+'חכל רבע שעתי'!AB26</f>
        <v>71.981000000000009</v>
      </c>
      <c r="AC26">
        <f>'עירוני רבע שעתי'!AC26+'חכל רבע שעתי'!AC26</f>
        <v>85.524000000000001</v>
      </c>
      <c r="AD26">
        <f>'עירוני רבע שעתי'!AD26+'חכל רבע שעתי'!AD26</f>
        <v>91.51100000000001</v>
      </c>
      <c r="AE26">
        <f>'עירוני רבע שעתי'!AE26+'חכל רבע שעתי'!AE26</f>
        <v>99.27</v>
      </c>
      <c r="AF26">
        <f>'עירוני רבע שעתי'!AF26+'חכל רבע שעתי'!AF26</f>
        <v>109.88800000000001</v>
      </c>
      <c r="AG26">
        <f>'עירוני רבע שעתי'!AG26+'חכל רבע שעתי'!AG26</f>
        <v>116.45</v>
      </c>
      <c r="AH26">
        <f>'עירוני רבע שעתי'!AH26+'חכל רבע שעתי'!AH26</f>
        <v>135.32599999999999</v>
      </c>
      <c r="AI26">
        <f>'עירוני רבע שעתי'!AI26+'חכל רבע שעתי'!AI26</f>
        <v>136.56399999999999</v>
      </c>
      <c r="AJ26">
        <f>'עירוני רבע שעתי'!AJ26+'חכל רבע שעתי'!AJ26</f>
        <v>142.36700000000002</v>
      </c>
      <c r="AK26">
        <f>'עירוני רבע שעתי'!AK26+'חכל רבע שעתי'!AK26</f>
        <v>139.16200000000001</v>
      </c>
      <c r="AL26">
        <f>'עירוני רבע שעתי'!AL26+'חכל רבע שעתי'!AL26</f>
        <v>161.94600000000003</v>
      </c>
      <c r="AM26">
        <f>'עירוני רבע שעתי'!AM26+'חכל רבע שעתי'!AM26</f>
        <v>167.334</v>
      </c>
      <c r="AN26">
        <f>'עירוני רבע שעתי'!AN26+'חכל רבע שעתי'!AN26</f>
        <v>144.09399999999999</v>
      </c>
      <c r="AO26">
        <f>'עירוני רבע שעתי'!AO26+'חכל רבע שעתי'!AO26</f>
        <v>165.01500000000001</v>
      </c>
      <c r="AP26">
        <f>'עירוני רבע שעתי'!AP26+'חכל רבע שעתי'!AP26</f>
        <v>162.15300000000002</v>
      </c>
      <c r="AQ26">
        <f>'עירוני רבע שעתי'!AQ26+'חכל רבע שעתי'!AQ26</f>
        <v>160.346</v>
      </c>
      <c r="AR26">
        <f>'עירוני רבע שעתי'!AR26+'חכל רבע שעתי'!AR26</f>
        <v>163.32399999999998</v>
      </c>
      <c r="AS26">
        <f>'עירוני רבע שעתי'!AS26+'חכל רבע שעתי'!AS26</f>
        <v>161.03799999999998</v>
      </c>
      <c r="AT26">
        <f>'עירוני רבע שעתי'!AT26+'חכל רבע שעתי'!AT26</f>
        <v>176.40199999999999</v>
      </c>
      <c r="AU26">
        <f>'עירוני רבע שעתי'!AU26+'חכל רבע שעתי'!AU26</f>
        <v>167.75200000000001</v>
      </c>
      <c r="AV26">
        <f>'עירוני רבע שעתי'!AV26+'חכל רבע שעתי'!AV26</f>
        <v>168.227</v>
      </c>
      <c r="AW26">
        <f>'עירוני רבע שעתי'!AW26+'חכל רבע שעתי'!AW26</f>
        <v>165.88</v>
      </c>
      <c r="AX26">
        <f>'עירוני רבע שעתי'!AX26+'חכל רבע שעתי'!AX26</f>
        <v>171.19899999999998</v>
      </c>
      <c r="AY26">
        <f>'עירוני רבע שעתי'!AY26+'חכל רבע שעתי'!AY26</f>
        <v>176.12900000000002</v>
      </c>
      <c r="AZ26">
        <f>'עירוני רבע שעתי'!AZ26+'חכל רבע שעתי'!AZ26</f>
        <v>178.2</v>
      </c>
      <c r="BA26">
        <f>'עירוני רבע שעתי'!BA26+'חכל רבע שעתי'!BA26</f>
        <v>181.16000000000003</v>
      </c>
      <c r="BB26">
        <f>'עירוני רבע שעתי'!BB26+'חכל רבע שעתי'!BB26</f>
        <v>179.46200000000002</v>
      </c>
      <c r="BC26">
        <f>'עירוני רבע שעתי'!BC26+'חכל רבע שעתי'!BC26</f>
        <v>169.279</v>
      </c>
      <c r="BD26">
        <f>'עירוני רבע שעתי'!BD26+'חכל רבע שעתי'!BD26</f>
        <v>159.23700000000002</v>
      </c>
      <c r="BE26">
        <f>'עירוני רבע שעתי'!BE26+'חכל רבע שעתי'!BE26</f>
        <v>152.761</v>
      </c>
      <c r="BF26">
        <f>'עירוני רבע שעתי'!BF26+'חכל רבע שעתי'!BF26</f>
        <v>146.339</v>
      </c>
      <c r="BG26">
        <f>'עירוני רבע שעתי'!BG26+'חכל רבע שעתי'!BG26</f>
        <v>137.12700000000001</v>
      </c>
      <c r="BH26">
        <f>'עירוני רבע שעתי'!BH26+'חכל רבע שעתי'!BH26</f>
        <v>138.46699999999998</v>
      </c>
      <c r="BI26">
        <f>'עירוני רבע שעתי'!BI26+'חכל רבע שעתי'!BI26</f>
        <v>131.79999999999998</v>
      </c>
      <c r="BJ26">
        <f>'עירוני רבע שעתי'!BJ26+'חכל רבע שעתי'!BJ26</f>
        <v>128.673</v>
      </c>
      <c r="BK26">
        <f>'עירוני רבע שעתי'!BK26+'חכל רבע שעתי'!BK26</f>
        <v>128.642</v>
      </c>
      <c r="BL26">
        <f>'עירוני רבע שעתי'!BL26+'חכל רבע שעתי'!BL26</f>
        <v>122.127</v>
      </c>
      <c r="BM26">
        <f>'עירוני רבע שעתי'!BM26+'חכל רבע שעתי'!BM26</f>
        <v>126.999</v>
      </c>
      <c r="BN26">
        <f>'עירוני רבע שעתי'!BN26+'חכל רבע שעתי'!BN26</f>
        <v>133.50199999999998</v>
      </c>
      <c r="BO26">
        <f>'עירוני רבע שעתי'!BO26+'חכל רבע שעתי'!BO26</f>
        <v>124.447</v>
      </c>
      <c r="BP26">
        <f>'עירוני רבע שעתי'!BP26+'חכל רבע שעתי'!BP26</f>
        <v>168.18599999999998</v>
      </c>
      <c r="BQ26">
        <f>'עירוני רבע שעתי'!BQ26+'חכל רבע שעתי'!BQ26</f>
        <v>187.07400000000001</v>
      </c>
      <c r="BR26">
        <f>'עירוני רבע שעתי'!BR26+'חכל רבע שעתי'!BR26</f>
        <v>181.084</v>
      </c>
      <c r="BS26">
        <f>'עירוני רבע שעתי'!BS26+'חכל רבע שעתי'!BS26</f>
        <v>177.07999999999998</v>
      </c>
      <c r="BT26">
        <f>'עירוני רבע שעתי'!BT26+'חכל רבע שעתי'!BT26</f>
        <v>173.62100000000001</v>
      </c>
      <c r="BU26">
        <f>'עירוני רבע שעתי'!BU26+'חכל רבע שעתי'!BU26</f>
        <v>176.55599999999998</v>
      </c>
      <c r="BV26">
        <f>'עירוני רבע שעתי'!BV26+'חכל רבע שעתי'!BV26</f>
        <v>174.15100000000001</v>
      </c>
      <c r="BW26">
        <f>'עירוני רבע שעתי'!BW26+'חכל רבע שעתי'!BW26</f>
        <v>164.20099999999999</v>
      </c>
      <c r="BX26">
        <f>'עירוני רבע שעתי'!BX26+'חכל רבע שעתי'!BX26</f>
        <v>168.602</v>
      </c>
      <c r="BY26">
        <f>'עירוני רבע שעתי'!BY26+'חכל רבע שעתי'!BY26</f>
        <v>152.536</v>
      </c>
      <c r="BZ26">
        <f>'עירוני רבע שעתי'!BZ26+'חכל רבע שעתי'!BZ26</f>
        <v>159.74900000000002</v>
      </c>
      <c r="CA26">
        <f>'עירוני רבע שעתי'!CA26+'חכל רבע שעתי'!CA26</f>
        <v>154.99299999999999</v>
      </c>
      <c r="CB26">
        <f>'עירוני רבע שעתי'!CB26+'חכל רבע שעתי'!CB26</f>
        <v>154.88899999999998</v>
      </c>
      <c r="CC26">
        <f>'עירוני רבע שעתי'!CC26+'חכל רבע שעתי'!CC26</f>
        <v>152.739</v>
      </c>
      <c r="CD26">
        <f>'עירוני רבע שעתי'!CD26+'חכל רבע שעתי'!CD26</f>
        <v>140.86199999999999</v>
      </c>
      <c r="CE26">
        <f>'עירוני רבע שעתי'!CE26+'חכל רבע שעתי'!CE26</f>
        <v>141.47</v>
      </c>
      <c r="CF26">
        <f>'עירוני רבע שעתי'!CF26+'חכל רבע שעתי'!CF26</f>
        <v>126.494</v>
      </c>
      <c r="CG26">
        <f>'עירוני רבע שעתי'!CG26+'חכל רבע שעתי'!CG26</f>
        <v>129.958</v>
      </c>
      <c r="CH26">
        <f>'עירוני רבע שעתי'!CH26+'חכל רבע שעתי'!CH26</f>
        <v>134.37100000000001</v>
      </c>
      <c r="CI26">
        <f>'עירוני רבע שעתי'!CI26+'חכל רבע שעתי'!CI26</f>
        <v>125.74900000000001</v>
      </c>
      <c r="CJ26">
        <f>'עירוני רבע שעתי'!CJ26+'חכל רבע שעתי'!CJ26</f>
        <v>121.239</v>
      </c>
      <c r="CK26">
        <f>'עירוני רבע שעתי'!CK26+'חכל רבע שעתי'!CK26</f>
        <v>114.521</v>
      </c>
      <c r="CL26">
        <f>'עירוני רבע שעתי'!CL26+'חכל רבע שעתי'!CL26</f>
        <v>118.426</v>
      </c>
      <c r="CM26">
        <f>'עירוני רבע שעתי'!CM26+'חכל רבע שעתי'!CM26</f>
        <v>111.10599999999999</v>
      </c>
      <c r="CN26">
        <f>'עירוני רבע שעתי'!CN26+'חכל רבע שעתי'!CN26</f>
        <v>113.804</v>
      </c>
      <c r="CO26">
        <f>'עירוני רבע שעתי'!CO26+'חכל רבע שעתי'!CO26</f>
        <v>103.898</v>
      </c>
      <c r="CP26">
        <f>'עירוני רבע שעתי'!CP26+'חכל רבע שעתי'!CP26</f>
        <v>103.113</v>
      </c>
      <c r="CQ26">
        <f>'עירוני רבע שעתי'!CQ26+'חכל רבע שעתי'!CQ26</f>
        <v>95.335000000000008</v>
      </c>
      <c r="CR26">
        <f>'עירוני רבע שעתי'!CR26+'חכל רבע שעתי'!CR26</f>
        <v>100.83699999999999</v>
      </c>
      <c r="CS26">
        <f>'עירוני רבע שעתי'!CS26+'חכל רבע שעתי'!CS26</f>
        <v>91.293999999999997</v>
      </c>
      <c r="CT26">
        <f>'עירוני רבע שעתי'!CT26+'חכל רבע שעתי'!CT26</f>
        <v>12366.119000000004</v>
      </c>
    </row>
    <row r="27" spans="1:98" x14ac:dyDescent="0.35">
      <c r="A27" s="15">
        <f>'עירוני רבע שעתי'!A27</f>
        <v>45285</v>
      </c>
      <c r="B27">
        <f>'עירוני רבע שעתי'!B27+'חכל רבע שעתי'!B27</f>
        <v>102.37100000000001</v>
      </c>
      <c r="C27">
        <f>'עירוני רבע שעתי'!C27+'חכל רבע שעתי'!C27</f>
        <v>97.224999999999994</v>
      </c>
      <c r="D27">
        <f>'עירוני רבע שעתי'!D27+'חכל רבע שעתי'!D27</f>
        <v>88.575000000000003</v>
      </c>
      <c r="E27">
        <f>'עירוני רבע שעתי'!E27+'חכל רבע שעתי'!E27</f>
        <v>95.694000000000003</v>
      </c>
      <c r="F27">
        <f>'עירוני רבע שעתי'!F27+'חכל רבע שעתי'!F27</f>
        <v>89.965000000000003</v>
      </c>
      <c r="G27">
        <f>'עירוני רבע שעתי'!G27+'חכל רבע שעתי'!G27</f>
        <v>93.567999999999998</v>
      </c>
      <c r="H27">
        <f>'עירוני רבע שעתי'!H27+'חכל רבע שעתי'!H27</f>
        <v>85.200999999999993</v>
      </c>
      <c r="I27">
        <f>'עירוני רבע שעתי'!I27+'חכל רבע שעתי'!I27</f>
        <v>91.459000000000003</v>
      </c>
      <c r="J27">
        <f>'עירוני רבע שעתי'!J27+'חכל רבע שעתי'!J27</f>
        <v>82.515999999999991</v>
      </c>
      <c r="K27">
        <f>'עירוני רבע שעתי'!K27+'חכל רבע שעתי'!K27</f>
        <v>81.988</v>
      </c>
      <c r="L27">
        <f>'עירוני רבע שעתי'!L27+'חכל רבע שעתי'!L27</f>
        <v>81.906999999999996</v>
      </c>
      <c r="M27">
        <f>'עירוני רבע שעתי'!M27+'חכל רבע שעתי'!M27</f>
        <v>74.831000000000003</v>
      </c>
      <c r="N27">
        <f>'עירוני רבע שעתי'!N27+'חכל רבע שעתי'!N27</f>
        <v>83.927000000000007</v>
      </c>
      <c r="O27">
        <f>'עירוני רבע שעתי'!O27+'חכל רבע שעתי'!O27</f>
        <v>75.388999999999996</v>
      </c>
      <c r="P27">
        <f>'עירוני רבע שעתי'!P27+'חכל רבע שעתי'!P27</f>
        <v>84.404999999999987</v>
      </c>
      <c r="Q27">
        <f>'עירוני רבע שעתי'!Q27+'חכל רבע שעתי'!Q27</f>
        <v>79.006</v>
      </c>
      <c r="R27">
        <f>'עירוני רבע שעתי'!R27+'חכל רבע שעתי'!R27</f>
        <v>79.355999999999995</v>
      </c>
      <c r="S27">
        <f>'עירוני רבע שעתי'!S27+'חכל רבע שעתי'!S27</f>
        <v>74.210000000000008</v>
      </c>
      <c r="T27">
        <f>'עירוני רבע שעתי'!T27+'חכל רבע שעתי'!T27</f>
        <v>81.057000000000002</v>
      </c>
      <c r="U27">
        <f>'עירוני רבע שעתי'!U27+'חכל רבע שעתי'!U27</f>
        <v>79.009</v>
      </c>
      <c r="V27">
        <f>'עירוני רבע שעתי'!V27+'חכל רבע שעתי'!V27</f>
        <v>74.894000000000005</v>
      </c>
      <c r="W27">
        <f>'עירוני רבע שעתי'!W27+'חכל רבע שעתי'!W27</f>
        <v>85.182000000000002</v>
      </c>
      <c r="X27">
        <f>'עירוני רבע שעתי'!X27+'חכל רבע שעתי'!X27</f>
        <v>78.745999999999995</v>
      </c>
      <c r="Y27">
        <f>'עירוני רבע שעתי'!Y27+'חכל רבע שעתי'!Y27</f>
        <v>84.211999999999989</v>
      </c>
      <c r="Z27">
        <f>'עירוני רבע שעתי'!Z27+'חכל רבע שעתי'!Z27</f>
        <v>78.504999999999995</v>
      </c>
      <c r="AA27">
        <f>'עירוני רבע שעתי'!AA27+'חכל רבע שעתי'!AA27</f>
        <v>81.029000000000011</v>
      </c>
      <c r="AB27">
        <f>'עירוני רבע שעתי'!AB27+'חכל רבע שעתי'!AB27</f>
        <v>65.597000000000008</v>
      </c>
      <c r="AC27">
        <f>'עירוני רבע שעתי'!AC27+'חכל רבע שעתי'!AC27</f>
        <v>71.546000000000006</v>
      </c>
      <c r="AD27">
        <f>'עירוני רבע שעתי'!AD27+'חכל רבע שעתי'!AD27</f>
        <v>93.677999999999997</v>
      </c>
      <c r="AE27">
        <f>'עירוני רבע שעתי'!AE27+'חכל רבע שעתי'!AE27</f>
        <v>87.692000000000007</v>
      </c>
      <c r="AF27">
        <f>'עירוני רבע שעתי'!AF27+'חכל רבע שעתי'!AF27</f>
        <v>110.721</v>
      </c>
      <c r="AG27">
        <f>'עירוני רבע שעתי'!AG27+'חכל רבע שעתי'!AG27</f>
        <v>106.934</v>
      </c>
      <c r="AH27">
        <f>'עירוני רבע שעתי'!AH27+'חכל רבע שעתי'!AH27</f>
        <v>135.935</v>
      </c>
      <c r="AI27">
        <f>'עירוני רבע שעתי'!AI27+'חכל רבע שעתי'!AI27</f>
        <v>134.98499999999999</v>
      </c>
      <c r="AJ27">
        <f>'עירוני רבע שעתי'!AJ27+'חכל רבע שעתי'!AJ27</f>
        <v>146.77500000000001</v>
      </c>
      <c r="AK27">
        <f>'עירוני רבע שעתי'!AK27+'חכל רבע שעתי'!AK27</f>
        <v>155.124</v>
      </c>
      <c r="AL27">
        <f>'עירוני רבע שעתי'!AL27+'חכל רבע שעתי'!AL27</f>
        <v>155.25900000000001</v>
      </c>
      <c r="AM27">
        <f>'עירוני רבע שעתי'!AM27+'חכל רבע שעתי'!AM27</f>
        <v>164.31100000000001</v>
      </c>
      <c r="AN27">
        <f>'עירוני רבע שעתי'!AN27+'חכל רבע שעתי'!AN27</f>
        <v>168.45899999999997</v>
      </c>
      <c r="AO27">
        <f>'עירוני רבע שעתי'!AO27+'חכל רבע שעתי'!AO27</f>
        <v>176.327</v>
      </c>
      <c r="AP27">
        <f>'עירוני רבע שעתי'!AP27+'חכל רבע שעתי'!AP27</f>
        <v>176.87299999999999</v>
      </c>
      <c r="AQ27">
        <f>'עירוני רבע שעתי'!AQ27+'חכל רבע שעתי'!AQ27</f>
        <v>180.44399999999999</v>
      </c>
      <c r="AR27">
        <f>'עירוני רבע שעתי'!AR27+'חכל רבע שעתי'!AR27</f>
        <v>176.12799999999999</v>
      </c>
      <c r="AS27">
        <f>'עירוני רבע שעתי'!AS27+'חכל רבע שעתי'!AS27</f>
        <v>175.60000000000002</v>
      </c>
      <c r="AT27">
        <f>'עירוני רבע שעתי'!AT27+'חכל רבע שעתי'!AT27</f>
        <v>182.62099999999998</v>
      </c>
      <c r="AU27">
        <f>'עירוני רבע שעתי'!AU27+'חכל רבע שעתי'!AU27</f>
        <v>163.02200000000002</v>
      </c>
      <c r="AV27">
        <f>'עירוני רבע שעתי'!AV27+'חכל רבע שעתי'!AV27</f>
        <v>168.322</v>
      </c>
      <c r="AW27">
        <f>'עירוני רבע שעתי'!AW27+'חכל רבע שעתי'!AW27</f>
        <v>180.42499999999998</v>
      </c>
      <c r="AX27">
        <f>'עירוני רבע שעתי'!AX27+'חכל רבע שעתי'!AX27</f>
        <v>187.10999999999999</v>
      </c>
      <c r="AY27">
        <f>'עירוני רבע שעתי'!AY27+'חכל רבע שעתי'!AY27</f>
        <v>177.95400000000001</v>
      </c>
      <c r="AZ27">
        <f>'עירוני רבע שעתי'!AZ27+'חכל רבע שעתי'!AZ27</f>
        <v>164.88199999999998</v>
      </c>
      <c r="BA27">
        <f>'עירוני רבע שעתי'!BA27+'חכל רבע שעתי'!BA27</f>
        <v>174.01900000000001</v>
      </c>
      <c r="BB27">
        <f>'עירוני רבע שעתי'!BB27+'חכל רבע שעתי'!BB27</f>
        <v>164.327</v>
      </c>
      <c r="BC27">
        <f>'עירוני רבע שעתי'!BC27+'חכל רבע שעתי'!BC27</f>
        <v>167.26900000000001</v>
      </c>
      <c r="BD27">
        <f>'עירוני רבע שעתי'!BD27+'חכל רבע שעתי'!BD27</f>
        <v>155.28100000000001</v>
      </c>
      <c r="BE27">
        <f>'עירוני רבע שעתי'!BE27+'חכל רבע שעתי'!BE27</f>
        <v>150.6</v>
      </c>
      <c r="BF27">
        <f>'עירוני רבע שעתי'!BF27+'חכל רבע שעתי'!BF27</f>
        <v>153.298</v>
      </c>
      <c r="BG27">
        <f>'עירוני רבע שעתי'!BG27+'חכל רבע שעתי'!BG27</f>
        <v>139.249</v>
      </c>
      <c r="BH27">
        <f>'עירוני רבע שעתי'!BH27+'חכל רבע שעתי'!BH27</f>
        <v>146.625</v>
      </c>
      <c r="BI27">
        <f>'עירוני רבע שעתי'!BI27+'חכל רבע שעתי'!BI27</f>
        <v>134.35599999999999</v>
      </c>
      <c r="BJ27">
        <f>'עירוני רבע שעתי'!BJ27+'חכל רבע שעתי'!BJ27</f>
        <v>131.863</v>
      </c>
      <c r="BK27">
        <f>'עירוני רבע שעתי'!BK27+'חכל רבע שעתי'!BK27</f>
        <v>128.946</v>
      </c>
      <c r="BL27">
        <f>'עירוני רבע שעתי'!BL27+'חכל רבע שעתי'!BL27</f>
        <v>131.309</v>
      </c>
      <c r="BM27">
        <f>'עירוני רבע שעתי'!BM27+'חכל רבע שעתי'!BM27</f>
        <v>129.04900000000001</v>
      </c>
      <c r="BN27">
        <f>'עירוני רבע שעתי'!BN27+'חכל רבע שעתי'!BN27</f>
        <v>116.518</v>
      </c>
      <c r="BO27">
        <f>'עירוני רבע שעתי'!BO27+'חכל רבע שעתי'!BO27</f>
        <v>131.52199999999999</v>
      </c>
      <c r="BP27">
        <f>'עירוני רבע שעתי'!BP27+'חכל רבע שעתי'!BP27</f>
        <v>159.565</v>
      </c>
      <c r="BQ27">
        <f>'עירוני רבע שעתי'!BQ27+'חכל רבע שעתי'!BQ27</f>
        <v>180.82300000000001</v>
      </c>
      <c r="BR27">
        <f>'עירוני רבע שעתי'!BR27+'חכל רבע שעתי'!BR27</f>
        <v>174.58600000000001</v>
      </c>
      <c r="BS27">
        <f>'עירוני רבע שעתי'!BS27+'חכל רבע שעתי'!BS27</f>
        <v>171.42</v>
      </c>
      <c r="BT27">
        <f>'עירוני רבע שעתי'!BT27+'חכל רבע שעתי'!BT27</f>
        <v>172.10499999999999</v>
      </c>
      <c r="BU27">
        <f>'עירוני רבע שעתי'!BU27+'חכל רבע שעתי'!BU27</f>
        <v>167.58099999999999</v>
      </c>
      <c r="BV27">
        <f>'עירוני רבע שעתי'!BV27+'חכל רבע שעתי'!BV27</f>
        <v>172.904</v>
      </c>
      <c r="BW27">
        <f>'עירוני רבע שעתי'!BW27+'חכל רבע שעתי'!BW27</f>
        <v>167.25</v>
      </c>
      <c r="BX27">
        <f>'עירוני רבע שעתי'!BX27+'חכל רבע שעתי'!BX27</f>
        <v>164.334</v>
      </c>
      <c r="BY27">
        <f>'עירוני רבע שעתי'!BY27+'חכל רבע שעתי'!BY27</f>
        <v>166.05699999999999</v>
      </c>
      <c r="BZ27">
        <f>'עירוני רבע שעתי'!BZ27+'חכל רבע שעתי'!BZ27</f>
        <v>158.02500000000001</v>
      </c>
      <c r="CA27">
        <f>'עירוני רבע שעתי'!CA27+'חכל רבע שעתי'!CA27</f>
        <v>163.38499999999999</v>
      </c>
      <c r="CB27">
        <f>'עירוני רבע שעתי'!CB27+'חכל רבע שעתי'!CB27</f>
        <v>153.50199999999998</v>
      </c>
      <c r="CC27">
        <f>'עירוני רבע שעתי'!CC27+'חכל רבע שעתי'!CC27</f>
        <v>156.35500000000002</v>
      </c>
      <c r="CD27">
        <f>'עירוני רבע שעתי'!CD27+'חכל רבע שעתי'!CD27</f>
        <v>145.136</v>
      </c>
      <c r="CE27">
        <f>'עירוני רבע שעתי'!CE27+'חכל רבע שעתי'!CE27</f>
        <v>146.01599999999999</v>
      </c>
      <c r="CF27">
        <f>'עירוני רבע שעתי'!CF27+'חכל רבע שעתי'!CF27</f>
        <v>134.40899999999999</v>
      </c>
      <c r="CG27">
        <f>'עירוני רבע שעתי'!CG27+'חכל רבע שעתי'!CG27</f>
        <v>129.86500000000001</v>
      </c>
      <c r="CH27">
        <f>'עירוני רבע שעתי'!CH27+'חכל רבע שעתי'!CH27</f>
        <v>123.527</v>
      </c>
      <c r="CI27">
        <f>'עירוני רבע שעתי'!CI27+'חכל רבע שעתי'!CI27</f>
        <v>124.627</v>
      </c>
      <c r="CJ27">
        <f>'עירוני רבע שעתי'!CJ27+'חכל רבע שעתי'!CJ27</f>
        <v>121.878</v>
      </c>
      <c r="CK27">
        <f>'עירוני רבע שעתי'!CK27+'חכל רבע שעתי'!CK27</f>
        <v>117.369</v>
      </c>
      <c r="CL27">
        <f>'עירוני רבע שעתי'!CL27+'חכל רבע שעתי'!CL27</f>
        <v>120.316</v>
      </c>
      <c r="CM27">
        <f>'עירוני רבע שעתי'!CM27+'חכל רבע שעתי'!CM27</f>
        <v>106.143</v>
      </c>
      <c r="CN27">
        <f>'עירוני רבע שעתי'!CN27+'חכל רבע שעתי'!CN27</f>
        <v>118.236</v>
      </c>
      <c r="CO27">
        <f>'עירוני רבע שעתי'!CO27+'חכל רבע שעתי'!CO27</f>
        <v>107.729</v>
      </c>
      <c r="CP27">
        <f>'עירוני רבע שעתי'!CP27+'חכל רבע שעתי'!CP27</f>
        <v>108.22200000000001</v>
      </c>
      <c r="CQ27">
        <f>'עירוני רבע שעתי'!CQ27+'חכל רבע שעתי'!CQ27</f>
        <v>97.326000000000008</v>
      </c>
      <c r="CR27">
        <f>'עירוני רבע שעתי'!CR27+'חכל רבע שעתי'!CR27</f>
        <v>103.497</v>
      </c>
      <c r="CS27">
        <f>'עירוני רבע שעתי'!CS27+'חכל רבע שעתי'!CS27</f>
        <v>100.358</v>
      </c>
      <c r="CT27">
        <f>'עירוני רבע שעתי'!CT27+'חכל רבע שעתי'!CT27</f>
        <v>12277.728000000001</v>
      </c>
    </row>
    <row r="28" spans="1:98" x14ac:dyDescent="0.35">
      <c r="A28" s="15">
        <f>'עירוני רבע שעתי'!A28</f>
        <v>45286</v>
      </c>
      <c r="B28">
        <f>'עירוני רבע שעתי'!B28+'חכל רבע שעתי'!B28</f>
        <v>96.36099999999999</v>
      </c>
      <c r="C28">
        <f>'עירוני רבע שעתי'!C28+'חכל רבע שעתי'!C28</f>
        <v>102.93</v>
      </c>
      <c r="D28">
        <f>'עירוני רבע שעתי'!D28+'חכל רבע שעתי'!D28</f>
        <v>93.411000000000001</v>
      </c>
      <c r="E28">
        <f>'עירוני רבע שעתי'!E28+'חכל רבע שעתי'!E28</f>
        <v>99.926000000000002</v>
      </c>
      <c r="F28">
        <f>'עירוני רבע שעתי'!F28+'חכל רבע שעתי'!F28</f>
        <v>88.067000000000007</v>
      </c>
      <c r="G28">
        <f>'עירוני רבע שעתי'!G28+'חכל רבע שעתי'!G28</f>
        <v>98.317000000000007</v>
      </c>
      <c r="H28">
        <f>'עירוני רבע שעתי'!H28+'חכל רבע שעתי'!H28</f>
        <v>87.695999999999998</v>
      </c>
      <c r="I28">
        <f>'עירוני רבע שעתי'!I28+'חכל רבע שעתי'!I28</f>
        <v>92.605999999999995</v>
      </c>
      <c r="J28">
        <f>'עירוני רבע שעתי'!J28+'חכל רבע שעתי'!J28</f>
        <v>88.795000000000002</v>
      </c>
      <c r="K28">
        <f>'עירוני רבע שעתי'!K28+'חכל רבע שעתי'!K28</f>
        <v>83.324000000000012</v>
      </c>
      <c r="L28">
        <f>'עירוני רבע שעתי'!L28+'חכל רבע שעתי'!L28</f>
        <v>90.563000000000002</v>
      </c>
      <c r="M28">
        <f>'עירוני רבע שעתי'!M28+'חכל רבע שעתי'!M28</f>
        <v>80.722999999999999</v>
      </c>
      <c r="N28">
        <f>'עירוני רבע שעתי'!N28+'חכל רבע שעתי'!N28</f>
        <v>90.253</v>
      </c>
      <c r="O28">
        <f>'עירוני רבע שעתי'!O28+'חכל רבע שעתי'!O28</f>
        <v>78.128</v>
      </c>
      <c r="P28">
        <f>'עירוני רבע שעתי'!P28+'חכל רבע שעתי'!P28</f>
        <v>87.411999999999992</v>
      </c>
      <c r="Q28">
        <f>'עירוני רבע שעתי'!Q28+'חכל רבע שעתי'!Q28</f>
        <v>80.938000000000002</v>
      </c>
      <c r="R28">
        <f>'עירוני רבע שעתי'!R28+'חכל רבע שעתי'!R28</f>
        <v>77.432999999999993</v>
      </c>
      <c r="S28">
        <f>'עירוני רבע שעתי'!S28+'חכל רבע שעתי'!S28</f>
        <v>88.753</v>
      </c>
      <c r="T28">
        <f>'עירוני רבע שעתי'!T28+'חכל רבע שעתי'!T28</f>
        <v>76.540000000000006</v>
      </c>
      <c r="U28">
        <f>'עירוני רבע שעתי'!U28+'חכל רבע שעתי'!U28</f>
        <v>82.843000000000004</v>
      </c>
      <c r="V28">
        <f>'עירוני רבע שעתי'!V28+'חכל רבע שעתי'!V28</f>
        <v>79.673999999999992</v>
      </c>
      <c r="W28">
        <f>'עירוני רבע שעתי'!W28+'חכל רבע שעתי'!W28</f>
        <v>89.328000000000003</v>
      </c>
      <c r="X28">
        <f>'עירוני רבע שעתי'!X28+'חכל רבע שעתי'!X28</f>
        <v>80.662999999999997</v>
      </c>
      <c r="Y28">
        <f>'עירוני רבע שעתי'!Y28+'חכל רבע שעתי'!Y28</f>
        <v>84.061999999999998</v>
      </c>
      <c r="Z28">
        <f>'עירוני רבע שעתי'!Z28+'חכל רבע שעתי'!Z28</f>
        <v>87.35</v>
      </c>
      <c r="AA28">
        <f>'עירוני רבע שעתי'!AA28+'חכל רבע שעתי'!AA28</f>
        <v>84.266999999999996</v>
      </c>
      <c r="AB28">
        <f>'עירוני רבע שעתי'!AB28+'חכל רבע שעתי'!AB28</f>
        <v>78.422000000000011</v>
      </c>
      <c r="AC28">
        <f>'עירוני רבע שעתי'!AC28+'חכל רבע שעתי'!AC28</f>
        <v>72.341000000000008</v>
      </c>
      <c r="AD28">
        <f>'עירוני רבע שעתי'!AD28+'חכל רבע שעתי'!AD28</f>
        <v>100.051</v>
      </c>
      <c r="AE28">
        <f>'עירוני רבע שעתי'!AE28+'חכל רבע שעתי'!AE28</f>
        <v>101.39699999999999</v>
      </c>
      <c r="AF28">
        <f>'עירוני רבע שעתי'!AF28+'חכל רבע שעתי'!AF28</f>
        <v>108.35599999999999</v>
      </c>
      <c r="AG28">
        <f>'עירוני רבע שעתי'!AG28+'חכל רבע שעתי'!AG28</f>
        <v>127.78399999999999</v>
      </c>
      <c r="AH28">
        <f>'עירוני רבע שעתי'!AH28+'חכל רבע שעתי'!AH28</f>
        <v>134.524</v>
      </c>
      <c r="AI28">
        <f>'עירוני רבע שעתי'!AI28+'חכל רבע שעתי'!AI28</f>
        <v>155.46899999999999</v>
      </c>
      <c r="AJ28">
        <f>'עירוני רבע שעתי'!AJ28+'חכל רבע שעתי'!AJ28</f>
        <v>150.53299999999999</v>
      </c>
      <c r="AK28">
        <f>'עירוני רבע שעתי'!AK28+'חכל רבע שעתי'!AK28</f>
        <v>171.86700000000002</v>
      </c>
      <c r="AL28">
        <f>'עירוני רבע שעתי'!AL28+'חכל רבע שעתי'!AL28</f>
        <v>166.32499999999999</v>
      </c>
      <c r="AM28">
        <f>'עירוני רבע שעתי'!AM28+'חכל רבע שעתי'!AM28</f>
        <v>170.702</v>
      </c>
      <c r="AN28">
        <f>'עירוני רבע שעתי'!AN28+'חכל רבע שעתי'!AN28</f>
        <v>170.55799999999999</v>
      </c>
      <c r="AO28">
        <f>'עירוני רבע שעתי'!AO28+'חכל רבע שעתי'!AO28</f>
        <v>180.08099999999999</v>
      </c>
      <c r="AP28">
        <f>'עירוני רבע שעתי'!AP28+'חכל רבע שעתי'!AP28</f>
        <v>169.91600000000003</v>
      </c>
      <c r="AQ28">
        <f>'עירוני רבע שעתי'!AQ28+'חכל רבע שעתי'!AQ28</f>
        <v>181.32400000000001</v>
      </c>
      <c r="AR28">
        <f>'עירוני רבע שעתי'!AR28+'חכל רבע שעתי'!AR28</f>
        <v>178.25</v>
      </c>
      <c r="AS28">
        <f>'עירוני רבע שעתי'!AS28+'חכל רבע שעתי'!AS28</f>
        <v>173.75199999999998</v>
      </c>
      <c r="AT28">
        <f>'עירוני רבע שעתי'!AT28+'חכל רבע שעתי'!AT28</f>
        <v>185.94800000000001</v>
      </c>
      <c r="AU28">
        <f>'עירוני רבע שעתי'!AU28+'חכל רבע שעתי'!AU28</f>
        <v>176.28799999999998</v>
      </c>
      <c r="AV28">
        <f>'עירוני רבע שעתי'!AV28+'חכל רבע שעתי'!AV28</f>
        <v>183.55699999999999</v>
      </c>
      <c r="AW28">
        <f>'עירוני רבע שעתי'!AW28+'חכל רבע שעתי'!AW28</f>
        <v>173.292</v>
      </c>
      <c r="AX28">
        <f>'עירוני רבע שעתי'!AX28+'חכל רבע שעתי'!AX28</f>
        <v>183.08699999999999</v>
      </c>
      <c r="AY28">
        <f>'עירוני רבע שעתי'!AY28+'חכל רבע שעתי'!AY28</f>
        <v>183.80600000000001</v>
      </c>
      <c r="AZ28">
        <f>'עירוני רבע שעתי'!AZ28+'חכל רבע שעתי'!AZ28</f>
        <v>171.16900000000001</v>
      </c>
      <c r="BA28">
        <f>'עירוני רבע שעתי'!BA28+'חכל רבע שעתי'!BA28</f>
        <v>174.87</v>
      </c>
      <c r="BB28">
        <f>'עירוני רבע שעתי'!BB28+'חכל רבע שעתי'!BB28</f>
        <v>172.38899999999998</v>
      </c>
      <c r="BC28">
        <f>'עירוני רבע שעתי'!BC28+'חכל רבע שעתי'!BC28</f>
        <v>169.10499999999999</v>
      </c>
      <c r="BD28">
        <f>'עירוני רבע שעתי'!BD28+'חכל רבע שעתי'!BD28</f>
        <v>167.97400000000002</v>
      </c>
      <c r="BE28">
        <f>'עירוני רבע שעתי'!BE28+'חכל רבע שעתי'!BE28</f>
        <v>152.43</v>
      </c>
      <c r="BF28">
        <f>'עירוני רבע שעתי'!BF28+'חכל רבע שעתי'!BF28</f>
        <v>164.44300000000001</v>
      </c>
      <c r="BG28">
        <f>'עירוני רבע שעתי'!BG28+'חכל רבע שעתי'!BG28</f>
        <v>159.94399999999999</v>
      </c>
      <c r="BH28">
        <f>'עירוני רבע שעתי'!BH28+'חכל רבע שעתי'!BH28</f>
        <v>136.154</v>
      </c>
      <c r="BI28">
        <f>'עירוני רבע שעתי'!BI28+'חכל רבע שעתי'!BI28</f>
        <v>138.768</v>
      </c>
      <c r="BJ28">
        <f>'עירוני רבע שעתי'!BJ28+'חכל רבע שעתי'!BJ28</f>
        <v>123.738</v>
      </c>
      <c r="BK28">
        <f>'עירוני רבע שעתי'!BK28+'חכל רבע שעתי'!BK28</f>
        <v>123.057</v>
      </c>
      <c r="BL28">
        <f>'עירוני רבע שעתי'!BL28+'חכל רבע שעתי'!BL28</f>
        <v>111.55</v>
      </c>
      <c r="BM28">
        <f>'עירוני רבע שעתי'!BM28+'חכל רבע שעתי'!BM28</f>
        <v>114.919</v>
      </c>
      <c r="BN28">
        <f>'עירוני רבע שעתי'!BN28+'חכל רבע שעתי'!BN28</f>
        <v>114.71300000000001</v>
      </c>
      <c r="BO28">
        <f>'עירוני רבע שעתי'!BO28+'חכל רבע שעתי'!BO28</f>
        <v>114.23700000000001</v>
      </c>
      <c r="BP28">
        <f>'עירוני רבע שעתי'!BP28+'חכל רבע שעתי'!BP28</f>
        <v>151.43800000000002</v>
      </c>
      <c r="BQ28">
        <f>'עירוני רבע שעתי'!BQ28+'חכל רבע שעתי'!BQ28</f>
        <v>161.23699999999999</v>
      </c>
      <c r="BR28">
        <f>'עירוני רבע שעתי'!BR28+'חכל רבע שעתי'!BR28</f>
        <v>176.297</v>
      </c>
      <c r="BS28">
        <f>'עירוני רבע שעתי'!BS28+'חכל רבע שעתי'!BS28</f>
        <v>154.547</v>
      </c>
      <c r="BT28">
        <f>'עירוני רבע שעתי'!BT28+'חכל רבע שעתי'!BT28</f>
        <v>171.298</v>
      </c>
      <c r="BU28">
        <f>'עירוני רבע שעתי'!BU28+'חכל רבע שעתי'!BU28</f>
        <v>163.57</v>
      </c>
      <c r="BV28">
        <f>'עירוני רבע שעתי'!BV28+'חכל רבע שעתי'!BV28</f>
        <v>160.131</v>
      </c>
      <c r="BW28">
        <f>'עירוני רבע שעתי'!BW28+'חכל רבע שעתי'!BW28</f>
        <v>163.245</v>
      </c>
      <c r="BX28">
        <f>'עירוני רבע שעתי'!BX28+'חכל רבע שעתי'!BX28</f>
        <v>152.43100000000001</v>
      </c>
      <c r="BY28">
        <f>'עירוני רבע שעתי'!BY28+'חכל רבע שעתי'!BY28</f>
        <v>159.84</v>
      </c>
      <c r="BZ28">
        <f>'עירוני רבע שעתי'!BZ28+'חכל רבע שעתי'!BZ28</f>
        <v>149.29599999999999</v>
      </c>
      <c r="CA28">
        <f>'עירוני רבע שעתי'!CA28+'חכל רבע שעתי'!CA28</f>
        <v>157.898</v>
      </c>
      <c r="CB28">
        <f>'עירוני רבע שעתי'!CB28+'חכל רבע שעתי'!CB28</f>
        <v>156.41199999999998</v>
      </c>
      <c r="CC28">
        <f>'עירוני רבע שעתי'!CC28+'חכל רבע שעתי'!CC28</f>
        <v>154.773</v>
      </c>
      <c r="CD28">
        <f>'עירוני רבע שעתי'!CD28+'חכל רבע שעתי'!CD28</f>
        <v>149.05799999999999</v>
      </c>
      <c r="CE28">
        <f>'עירוני רבע שעתי'!CE28+'חכל רבע שעתי'!CE28</f>
        <v>148.92000000000002</v>
      </c>
      <c r="CF28">
        <f>'עירוני רבע שעתי'!CF28+'חכל רבע שעתי'!CF28</f>
        <v>151.38499999999999</v>
      </c>
      <c r="CG28">
        <f>'עירוני רבע שעתי'!CG28+'חכל רבע שעתי'!CG28</f>
        <v>149.90599999999998</v>
      </c>
      <c r="CH28">
        <f>'עירוני רבע שעתי'!CH28+'חכל רבע שעתי'!CH28</f>
        <v>150.25900000000001</v>
      </c>
      <c r="CI28">
        <f>'עירוני רבע שעתי'!CI28+'חכל רבע שעתי'!CI28</f>
        <v>145.99800000000002</v>
      </c>
      <c r="CJ28">
        <f>'עירוני רבע שעתי'!CJ28+'חכל רבע שעתי'!CJ28</f>
        <v>150.36799999999999</v>
      </c>
      <c r="CK28">
        <f>'עירוני רבע שעתי'!CK28+'חכל רבע שעתי'!CK28</f>
        <v>127.307</v>
      </c>
      <c r="CL28">
        <f>'עירוני רבע שעתי'!CL28+'חכל רבע שעתי'!CL28</f>
        <v>120.089</v>
      </c>
      <c r="CM28">
        <f>'עירוני רבע שעתי'!CM28+'חכל רבע שעתי'!CM28</f>
        <v>119.72</v>
      </c>
      <c r="CN28">
        <f>'עירוני רבע שעתי'!CN28+'חכל רבע שעתי'!CN28</f>
        <v>117.78700000000001</v>
      </c>
      <c r="CO28">
        <f>'עירוני רבע שעתי'!CO28+'חכל רבע שעתי'!CO28</f>
        <v>123.328</v>
      </c>
      <c r="CP28">
        <f>'עירוני רבע שעתי'!CP28+'חכל רבע שעתי'!CP28</f>
        <v>105.943</v>
      </c>
      <c r="CQ28">
        <f>'עירוני רבע שעתי'!CQ28+'חכל רבע שעתי'!CQ28</f>
        <v>120.973</v>
      </c>
      <c r="CR28">
        <f>'עירוני רבע שעתי'!CR28+'חכל רבע שעתי'!CR28</f>
        <v>96.786000000000001</v>
      </c>
      <c r="CS28">
        <f>'עירוני רבע שעתי'!CS28+'חכל רבע שעתי'!CS28</f>
        <v>106.69</v>
      </c>
      <c r="CT28">
        <f>'עירוני רבע שעתי'!CT28+'חכל רבע שעתי'!CT28</f>
        <v>12574.382999999996</v>
      </c>
    </row>
    <row r="29" spans="1:98" x14ac:dyDescent="0.35">
      <c r="A29" s="15">
        <f>'עירוני רבע שעתי'!A29</f>
        <v>45287</v>
      </c>
      <c r="B29">
        <f>'עירוני רבע שעתי'!B29+'חכל רבע שעתי'!B29</f>
        <v>98.568999999999988</v>
      </c>
      <c r="C29">
        <f>'עירוני רבע שעתי'!C29+'חכל רבע שעתי'!C29</f>
        <v>104.54100000000001</v>
      </c>
      <c r="D29">
        <f>'עירוני רבע שעתי'!D29+'חכל רבע שעתי'!D29</f>
        <v>103.078</v>
      </c>
      <c r="E29">
        <f>'עירוני רבע שעתי'!E29+'חכל רבע שעתי'!E29</f>
        <v>96.697999999999993</v>
      </c>
      <c r="F29">
        <f>'עירוני רבע שעתי'!F29+'חכל רבע שעתי'!F29</f>
        <v>104.155</v>
      </c>
      <c r="G29">
        <f>'עירוני רבע שעתי'!G29+'חכל רבע שעתי'!G29</f>
        <v>88.495999999999995</v>
      </c>
      <c r="H29">
        <f>'עירוני רבע שעתי'!H29+'חכל רבע שעתי'!H29</f>
        <v>98.818000000000012</v>
      </c>
      <c r="I29">
        <f>'עירוני רבע שעתי'!I29+'חכל רבע שעתי'!I29</f>
        <v>86.12700000000001</v>
      </c>
      <c r="J29">
        <f>'עירוני רבע שעתי'!J29+'חכל רבע שעתי'!J29</f>
        <v>95.896000000000001</v>
      </c>
      <c r="K29">
        <f>'עירוני רבע שעתי'!K29+'חכל רבע שעתי'!K29</f>
        <v>89.100000000000009</v>
      </c>
      <c r="L29">
        <f>'עירוני רבע שעתי'!L29+'חכל רבע שעתי'!L29</f>
        <v>86.009999999999991</v>
      </c>
      <c r="M29">
        <f>'עירוני רבע שעתי'!M29+'חכל רבע שעתי'!M29</f>
        <v>89.61699999999999</v>
      </c>
      <c r="N29">
        <f>'עירוני רבע שעתי'!N29+'חכל רבע שעתי'!N29</f>
        <v>87.567999999999998</v>
      </c>
      <c r="O29">
        <f>'עירוני רבע שעתי'!O29+'חכל רבע שעתי'!O29</f>
        <v>82.609000000000009</v>
      </c>
      <c r="P29">
        <f>'עירוני רבע שעתי'!P29+'חכל רבע שעתי'!P29</f>
        <v>85.093999999999994</v>
      </c>
      <c r="Q29">
        <f>'עירוני רבע שעתי'!Q29+'חכל רבע שעתי'!Q29</f>
        <v>79.722000000000008</v>
      </c>
      <c r="R29">
        <f>'עירוני רבע שעתי'!R29+'חכל רבע שעתי'!R29</f>
        <v>91.111000000000004</v>
      </c>
      <c r="S29">
        <f>'עירוני רבע שעתי'!S29+'חכל רבע שעתי'!S29</f>
        <v>77.137</v>
      </c>
      <c r="T29">
        <f>'עירוני רבע שעתי'!T29+'חכל רבע שעתי'!T29</f>
        <v>83.459000000000003</v>
      </c>
      <c r="U29">
        <f>'עירוני רבע שעתי'!U29+'חכל רבע שעתי'!U29</f>
        <v>80.381999999999991</v>
      </c>
      <c r="V29">
        <f>'עירוני רבע שעתי'!V29+'חכל רבע שעתי'!V29</f>
        <v>84.449000000000012</v>
      </c>
      <c r="W29">
        <f>'עירוני רבע שעתי'!W29+'חכל רבע שעתי'!W29</f>
        <v>81.420999999999992</v>
      </c>
      <c r="X29">
        <f>'עירוני רבע שעתי'!X29+'חכל רבע שעתי'!X29</f>
        <v>83.515000000000001</v>
      </c>
      <c r="Y29">
        <f>'עירוני רבע שעתי'!Y29+'חכל רבע שעתי'!Y29</f>
        <v>91.882000000000005</v>
      </c>
      <c r="Z29">
        <f>'עירוני רבע שעתי'!Z29+'חכל רבע שעתי'!Z29</f>
        <v>81.693999999999988</v>
      </c>
      <c r="AA29">
        <f>'עירוני רבע שעתי'!AA29+'חכל רבע שעתי'!AA29</f>
        <v>84.114999999999995</v>
      </c>
      <c r="AB29">
        <f>'עירוני רבע שעתי'!AB29+'חכל רבע שעתי'!AB29</f>
        <v>72.856000000000009</v>
      </c>
      <c r="AC29">
        <f>'עירוני רבע שעתי'!AC29+'חכל רבע שעתי'!AC29</f>
        <v>75.409000000000006</v>
      </c>
      <c r="AD29">
        <f>'עירוני רבע שעתי'!AD29+'חכל רבע שעתי'!AD29</f>
        <v>89.994</v>
      </c>
      <c r="AE29">
        <f>'עירוני רבע שעתי'!AE29+'חכל רבע שעתי'!AE29</f>
        <v>98.963999999999999</v>
      </c>
      <c r="AF29">
        <f>'עירוני רבע שעתי'!AF29+'חכל רבע שעתי'!AF29</f>
        <v>109.658</v>
      </c>
      <c r="AG29">
        <f>'עירוני רבע שעתי'!AG29+'חכל רבע שעתי'!AG29</f>
        <v>110.748</v>
      </c>
      <c r="AH29">
        <f>'עירוני רבע שעתי'!AH29+'חכל רבע שעתי'!AH29</f>
        <v>130.55599999999998</v>
      </c>
      <c r="AI29">
        <f>'עירוני רבע שעתי'!AI29+'חכל רבע שעתי'!AI29</f>
        <v>134.01</v>
      </c>
      <c r="AJ29">
        <f>'עירוני רבע שעתי'!AJ29+'חכל רבע שעתי'!AJ29</f>
        <v>137.21200000000002</v>
      </c>
      <c r="AK29">
        <f>'עירוני רבע שעתי'!AK29+'חכל רבע שעתי'!AK29</f>
        <v>141.244</v>
      </c>
      <c r="AL29">
        <f>'עירוני רבע שעתי'!AL29+'חכל רבע שעתי'!AL29</f>
        <v>149.73600000000002</v>
      </c>
      <c r="AM29">
        <f>'עירוני רבע שעתי'!AM29+'חכל רבע שעתי'!AM29</f>
        <v>155.745</v>
      </c>
      <c r="AN29">
        <f>'עירוני רבע שעתי'!AN29+'חכל רבע שעתי'!AN29</f>
        <v>155.63900000000001</v>
      </c>
      <c r="AO29">
        <f>'עירוני רבע שעתי'!AO29+'חכל רבע שעתי'!AO29</f>
        <v>162.15100000000001</v>
      </c>
      <c r="AP29">
        <f>'עירוני רבע שעתי'!AP29+'חכל רבע שעתי'!AP29</f>
        <v>160.21</v>
      </c>
      <c r="AQ29">
        <f>'עירוני רבע שעתי'!AQ29+'חכל רבע שעתי'!AQ29</f>
        <v>149.47999999999999</v>
      </c>
      <c r="AR29">
        <f>'עירוני רבע שעתי'!AR29+'חכל רבע שעתי'!AR29</f>
        <v>158.286</v>
      </c>
      <c r="AS29">
        <f>'עירוני רבע שעתי'!AS29+'חכל רבע שעתי'!AS29</f>
        <v>152.887</v>
      </c>
      <c r="AT29">
        <f>'עירוני רבע שעתי'!AT29+'חכל רבע שעתי'!AT29</f>
        <v>160.941</v>
      </c>
      <c r="AU29">
        <f>'עירוני רבע שעתי'!AU29+'חכל רבע שעתי'!AU29</f>
        <v>162.708</v>
      </c>
      <c r="AV29">
        <f>'עירוני רבע שעתי'!AV29+'חכל רבע שעתי'!AV29</f>
        <v>152.71600000000001</v>
      </c>
      <c r="AW29">
        <f>'עירוני רבע שעתי'!AW29+'חכל רבע שעתי'!AW29</f>
        <v>161.34099999999998</v>
      </c>
      <c r="AX29">
        <f>'עירוני רבע שעתי'!AX29+'חכל רבע שעתי'!AX29</f>
        <v>150.71300000000002</v>
      </c>
      <c r="AY29">
        <f>'עירוני רבע שעתי'!AY29+'חכל רבע שעתי'!AY29</f>
        <v>154.81299999999999</v>
      </c>
      <c r="AZ29">
        <f>'עירוני רבע שעתי'!AZ29+'חכל רבע שעתי'!AZ29</f>
        <v>152.06299999999999</v>
      </c>
      <c r="BA29">
        <f>'עירוני רבע שעתי'!BA29+'חכל רבע שעתי'!BA29</f>
        <v>172.39099999999999</v>
      </c>
      <c r="BB29">
        <f>'עירוני רבע שעתי'!BB29+'חכל רבע שעתי'!BB29</f>
        <v>168.221</v>
      </c>
      <c r="BC29">
        <f>'עירוני רבע שעתי'!BC29+'חכל רבע שעתי'!BC29</f>
        <v>166.73499999999999</v>
      </c>
      <c r="BD29">
        <f>'עירוני רבע שעתי'!BD29+'חכל רבע שעתי'!BD29</f>
        <v>166.28100000000001</v>
      </c>
      <c r="BE29">
        <f>'עירוני רבע שעתי'!BE29+'חכל רבע שעתי'!BE29</f>
        <v>151.41999999999999</v>
      </c>
      <c r="BF29">
        <f>'עירוני רבע שעתי'!BF29+'חכל רבע שעתי'!BF29</f>
        <v>155.41499999999999</v>
      </c>
      <c r="BG29">
        <f>'עירוני רבע שעתי'!BG29+'חכל רבע שעתי'!BG29</f>
        <v>146.14599999999999</v>
      </c>
      <c r="BH29">
        <f>'עירוני רבע שעתי'!BH29+'חכל רבע שעתי'!BH29</f>
        <v>141.02200000000002</v>
      </c>
      <c r="BI29">
        <f>'עירוני רבע שעתי'!BI29+'חכל רבע שעתי'!BI29</f>
        <v>126.886</v>
      </c>
      <c r="BJ29">
        <f>'עירוני רבע שעתי'!BJ29+'חכל רבע שעתי'!BJ29</f>
        <v>124.375</v>
      </c>
      <c r="BK29">
        <f>'עירוני רבע שעתי'!BK29+'חכל רבע שעתי'!BK29</f>
        <v>128.34899999999999</v>
      </c>
      <c r="BL29">
        <f>'עירוני רבע שעתי'!BL29+'חכל רבע שעתי'!BL29</f>
        <v>116.49300000000001</v>
      </c>
      <c r="BM29">
        <f>'עירוני רבע שעתי'!BM29+'חכל רבע שעתי'!BM29</f>
        <v>119.82900000000001</v>
      </c>
      <c r="BN29">
        <f>'עירוני רבע שעתי'!BN29+'חכל רבע שעתי'!BN29</f>
        <v>126.07299999999999</v>
      </c>
      <c r="BO29">
        <f>'עירוני רבע שעתי'!BO29+'חכל רבע שעתי'!BO29</f>
        <v>143.63200000000001</v>
      </c>
      <c r="BP29">
        <f>'עירוני רבע שעתי'!BP29+'חכל רבע שעתי'!BP29</f>
        <v>166.75700000000001</v>
      </c>
      <c r="BQ29">
        <f>'עירוני רבע שעתי'!BQ29+'חכל רבע שעתי'!BQ29</f>
        <v>178.64599999999999</v>
      </c>
      <c r="BR29">
        <f>'עירוני רבע שעתי'!BR29+'חכל רבע שעתי'!BR29</f>
        <v>182.249</v>
      </c>
      <c r="BS29">
        <f>'עירוני רבע שעתי'!BS29+'חכל רבע שעתי'!BS29</f>
        <v>180.661</v>
      </c>
      <c r="BT29">
        <f>'עירוני רבע שעתי'!BT29+'חכל רבע שעתי'!BT29</f>
        <v>176.197</v>
      </c>
      <c r="BU29">
        <f>'עירוני רבע שעתי'!BU29+'חכל רבע שעתי'!BU29</f>
        <v>185.904</v>
      </c>
      <c r="BV29">
        <f>'עירוני רבע שעתי'!BV29+'חכל רבע שעתי'!BV29</f>
        <v>177.482</v>
      </c>
      <c r="BW29">
        <f>'עירוני רבע שעתי'!BW29+'חכל רבע שעתי'!BW29</f>
        <v>178.27799999999999</v>
      </c>
      <c r="BX29">
        <f>'עירוני רבע שעתי'!BX29+'חכל רבע שעתי'!BX29</f>
        <v>166.869</v>
      </c>
      <c r="BY29">
        <f>'עירוני רבע שעתי'!BY29+'חכל רבע שעתי'!BY29</f>
        <v>163.28800000000001</v>
      </c>
      <c r="BZ29">
        <f>'עירוני רבע שעתי'!BZ29+'חכל רבע שעתי'!BZ29</f>
        <v>165.89100000000002</v>
      </c>
      <c r="CA29">
        <f>'עירוני רבע שעתי'!CA29+'חכל רבע שעתי'!CA29</f>
        <v>160.63399999999999</v>
      </c>
      <c r="CB29">
        <f>'עירוני רבע שעתי'!CB29+'חכל רבע שעתי'!CB29</f>
        <v>155.22</v>
      </c>
      <c r="CC29">
        <f>'עירוני רבע שעתי'!CC29+'חכל רבע שעתי'!CC29</f>
        <v>132.673</v>
      </c>
      <c r="CD29">
        <f>'עירוני רבע שעתי'!CD29+'חכל רבע שעתי'!CD29</f>
        <v>133.97799999999998</v>
      </c>
      <c r="CE29">
        <f>'עירוני רבע שעתי'!CE29+'חכל רבע שעתי'!CE29</f>
        <v>130.131</v>
      </c>
      <c r="CF29">
        <f>'עירוני רבע שעתי'!CF29+'חכל רבע שעתי'!CF29</f>
        <v>133.30099999999999</v>
      </c>
      <c r="CG29">
        <f>'עירוני רבע שעתי'!CG29+'חכל רבע שעתי'!CG29</f>
        <v>140.10599999999999</v>
      </c>
      <c r="CH29">
        <f>'עירוני רבע שעתי'!CH29+'חכל רבע שעתי'!CH29</f>
        <v>129.74299999999999</v>
      </c>
      <c r="CI29">
        <f>'עירוני רבע שעתי'!CI29+'חכל רבע שעתי'!CI29</f>
        <v>142.47</v>
      </c>
      <c r="CJ29">
        <f>'עירוני רבע שעתי'!CJ29+'חכל רבע שעתי'!CJ29</f>
        <v>129.76500000000001</v>
      </c>
      <c r="CK29">
        <f>'עירוני רבע שעתי'!CK29+'חכל רבע שעתי'!CK29</f>
        <v>137.364</v>
      </c>
      <c r="CL29">
        <f>'עירוני רבע שעתי'!CL29+'חכל רבע שעתי'!CL29</f>
        <v>127.979</v>
      </c>
      <c r="CM29">
        <f>'עירוני רבע שעתי'!CM29+'חכל רבע שעתי'!CM29</f>
        <v>118.94199999999999</v>
      </c>
      <c r="CN29">
        <f>'עירוני רבע שעתי'!CN29+'חכל רבע שעתי'!CN29</f>
        <v>122.02500000000001</v>
      </c>
      <c r="CO29">
        <f>'עירוני רבע שעתי'!CO29+'חכל רבע שעתי'!CO29</f>
        <v>110.92999999999999</v>
      </c>
      <c r="CP29">
        <f>'עירוני רבע שעתי'!CP29+'חכל רבע שעתי'!CP29</f>
        <v>120.21300000000001</v>
      </c>
      <c r="CQ29">
        <f>'עירוני רבע שעתי'!CQ29+'חכל רבע שעתי'!CQ29</f>
        <v>100.92</v>
      </c>
      <c r="CR29">
        <f>'עירוני רבע שעתי'!CR29+'חכל רבע שעתי'!CR29</f>
        <v>105.754</v>
      </c>
      <c r="CS29">
        <f>'עירוני רבע שעתי'!CS29+'חכל רבע שעתי'!CS29</f>
        <v>107.21300000000001</v>
      </c>
      <c r="CT29">
        <f>'עירוני רבע שעתי'!CT29+'חכל רבע שעתי'!CT29</f>
        <v>12270.194000000007</v>
      </c>
    </row>
    <row r="30" spans="1:98" x14ac:dyDescent="0.35">
      <c r="A30" s="15">
        <f>'עירוני רבע שעתי'!A30</f>
        <v>45288</v>
      </c>
      <c r="B30">
        <f>'עירוני רבע שעתי'!B30+'חכל רבע שעתי'!B30</f>
        <v>109.393</v>
      </c>
      <c r="C30">
        <f>'עירוני רבע שעתי'!C30+'חכל רבע שעתי'!C30</f>
        <v>111.37100000000001</v>
      </c>
      <c r="D30">
        <f>'עירוני רבע שעתי'!D30+'חכל רבע שעתי'!D30</f>
        <v>105.371</v>
      </c>
      <c r="E30">
        <f>'עירוני רבע שעתי'!E30+'חכל רבע שעתי'!E30</f>
        <v>110.393</v>
      </c>
      <c r="F30">
        <f>'עירוני רבע שעתי'!F30+'חכל רבע שעתי'!F30</f>
        <v>92.695999999999998</v>
      </c>
      <c r="G30">
        <f>'עירוני רבע שעתי'!G30+'חכל רבע שעתי'!G30</f>
        <v>106.149</v>
      </c>
      <c r="H30">
        <f>'עירוני רבע שעתי'!H30+'חכל רבע שעתי'!H30</f>
        <v>93.528000000000006</v>
      </c>
      <c r="I30">
        <f>'עירוני רבע שעתי'!I30+'חכל רבע שעתי'!I30</f>
        <v>94.778000000000006</v>
      </c>
      <c r="J30">
        <f>'עירוני רבע שעתי'!J30+'חכל רבע שעתי'!J30</f>
        <v>92.442999999999998</v>
      </c>
      <c r="K30">
        <f>'עירוני רבע שעתי'!K30+'חכל רבע שעתי'!K30</f>
        <v>92.625999999999991</v>
      </c>
      <c r="L30">
        <f>'עירוני רבע שעתי'!L30+'חכל רבע שעתי'!L30</f>
        <v>89.649000000000001</v>
      </c>
      <c r="M30">
        <f>'עירוני רבע שעתי'!M30+'חכל רבע שעתי'!M30</f>
        <v>89.052000000000007</v>
      </c>
      <c r="N30">
        <f>'עירוני רבע שעתי'!N30+'חכל רבע שעתי'!N30</f>
        <v>88.408000000000001</v>
      </c>
      <c r="O30">
        <f>'עירוני רבע שעתי'!O30+'חכל רבע שעתי'!O30</f>
        <v>88.725999999999999</v>
      </c>
      <c r="P30">
        <f>'עירוני רבע שעתי'!P30+'חכל רבע שעתי'!P30</f>
        <v>90.516999999999996</v>
      </c>
      <c r="Q30">
        <f>'עירוני רבע שעתי'!Q30+'חכל רבע שעתי'!Q30</f>
        <v>87.248000000000005</v>
      </c>
      <c r="R30">
        <f>'עירוני רבע שעתי'!R30+'חכל רבע שעתי'!R30</f>
        <v>89.25</v>
      </c>
      <c r="S30">
        <f>'עירוני רבע שעתי'!S30+'חכל רבע שעתי'!S30</f>
        <v>85.408000000000001</v>
      </c>
      <c r="T30">
        <f>'עירוני רבע שעתי'!T30+'חכל רבע שעתי'!T30</f>
        <v>89.507999999999996</v>
      </c>
      <c r="U30">
        <f>'עירוני רבע שעתי'!U30+'חכל רבע שעתי'!U30</f>
        <v>86.852000000000004</v>
      </c>
      <c r="V30">
        <f>'עירוני רבע שעתי'!V30+'חכל רבע שעתי'!V30</f>
        <v>83.888999999999996</v>
      </c>
      <c r="W30">
        <f>'עירוני רבע שעתי'!W30+'חכל רבע שעתי'!W30</f>
        <v>93.118000000000009</v>
      </c>
      <c r="X30">
        <f>'עירוני רבע שעתי'!X30+'חכל רבע שעתי'!X30</f>
        <v>87.40100000000001</v>
      </c>
      <c r="Y30">
        <f>'עירוני רבע שעתי'!Y30+'חכל רבע שעתי'!Y30</f>
        <v>93.653000000000006</v>
      </c>
      <c r="Z30">
        <f>'עירוני רבע שעתי'!Z30+'חכל רבע שעתי'!Z30</f>
        <v>85.506999999999991</v>
      </c>
      <c r="AA30">
        <f>'עירוני רבע שעתי'!AA30+'חכל רבע שעתי'!AA30</f>
        <v>96.477999999999994</v>
      </c>
      <c r="AB30">
        <f>'עירוני רבע שעתי'!AB30+'חכל רבע שעתי'!AB30</f>
        <v>77.643000000000001</v>
      </c>
      <c r="AC30">
        <f>'עירוני רבע שעתי'!AC30+'חכל רבע שעתי'!AC30</f>
        <v>85.234000000000009</v>
      </c>
      <c r="AD30">
        <f>'עירוני רבע שעתי'!AD30+'חכל רבע שעתי'!AD30</f>
        <v>100.11199999999999</v>
      </c>
      <c r="AE30">
        <f>'עירוני רבע שעתי'!AE30+'חכל רבע שעתי'!AE30</f>
        <v>98.436999999999998</v>
      </c>
      <c r="AF30">
        <f>'עירוני רבע שעתי'!AF30+'חכל רבע שעתי'!AF30</f>
        <v>112.14</v>
      </c>
      <c r="AG30">
        <f>'עירוני רבע שעתי'!AG30+'חכל רבע שעתי'!AG30</f>
        <v>122.27300000000001</v>
      </c>
      <c r="AH30">
        <f>'עירוני רבע שעתי'!AH30+'חכל רבע שעתי'!AH30</f>
        <v>143.548</v>
      </c>
      <c r="AI30">
        <f>'עירוני רבע שעתי'!AI30+'חכל רבע שעתי'!AI30</f>
        <v>142.88000000000002</v>
      </c>
      <c r="AJ30">
        <f>'עירוני רבע שעתי'!AJ30+'חכל רבע שעתי'!AJ30</f>
        <v>151.334</v>
      </c>
      <c r="AK30">
        <f>'עירוני רבע שעתי'!AK30+'חכל רבע שעתי'!AK30</f>
        <v>149.76400000000001</v>
      </c>
      <c r="AL30">
        <f>'עירוני רבע שעתי'!AL30+'חכל רבע שעתי'!AL30</f>
        <v>155.74700000000001</v>
      </c>
      <c r="AM30">
        <f>'עירוני רבע שעתי'!AM30+'חכל רבע שעתי'!AM30</f>
        <v>161.28699999999998</v>
      </c>
      <c r="AN30">
        <f>'עירוני רבע שעתי'!AN30+'חכל רבע שעתי'!AN30</f>
        <v>165.35</v>
      </c>
      <c r="AO30">
        <f>'עירוני רבע שעתי'!AO30+'חכל רבע שעתי'!AO30</f>
        <v>170.685</v>
      </c>
      <c r="AP30">
        <f>'עירוני רבע שעתי'!AP30+'חכל רבע שעתי'!AP30</f>
        <v>160.24600000000001</v>
      </c>
      <c r="AQ30">
        <f>'עירוני רבע שעתי'!AQ30+'חכל רבע שעתי'!AQ30</f>
        <v>181.77799999999999</v>
      </c>
      <c r="AR30">
        <f>'עירוני רבע שעתי'!AR30+'חכל רבע שעתי'!AR30</f>
        <v>171.00399999999999</v>
      </c>
      <c r="AS30">
        <f>'עירוני רבע שעתי'!AS30+'חכל רבע שעתי'!AS30</f>
        <v>180.47299999999998</v>
      </c>
      <c r="AT30">
        <f>'עירוני רבע שעתי'!AT30+'חכל רבע שעתי'!AT30</f>
        <v>174.399</v>
      </c>
      <c r="AU30">
        <f>'עירוני רבע שעתי'!AU30+'חכל רבע שעתי'!AU30</f>
        <v>177.654</v>
      </c>
      <c r="AV30">
        <f>'עירוני רבע שעתי'!AV30+'חכל רבע שעתי'!AV30</f>
        <v>171.596</v>
      </c>
      <c r="AW30">
        <f>'עירוני רבע שעתי'!AW30+'חכל רבע שעתי'!AW30</f>
        <v>174.208</v>
      </c>
      <c r="AX30">
        <f>'עירוני רבע שעתי'!AX30+'חכל רבע שעתי'!AX30</f>
        <v>180.80799999999999</v>
      </c>
      <c r="AY30">
        <f>'עירוני רבע שעתי'!AY30+'חכל רבע שעתי'!AY30</f>
        <v>169.46600000000001</v>
      </c>
      <c r="AZ30">
        <f>'עירוני רבע שעתי'!AZ30+'חכל רבע שעתי'!AZ30</f>
        <v>167.92499999999998</v>
      </c>
      <c r="BA30">
        <f>'עירוני רבע שעתי'!BA30+'חכל רבע שעתי'!BA30</f>
        <v>166.10499999999999</v>
      </c>
      <c r="BB30">
        <f>'עירוני רבע שעתי'!BB30+'חכל רבע שעתי'!BB30</f>
        <v>164.48099999999999</v>
      </c>
      <c r="BC30">
        <f>'עירוני רבע שעתי'!BC30+'חכל רבע שעתי'!BC30</f>
        <v>155.95699999999999</v>
      </c>
      <c r="BD30">
        <f>'עירוני רבע שעתי'!BD30+'חכל רבע שעתי'!BD30</f>
        <v>148.49600000000001</v>
      </c>
      <c r="BE30">
        <f>'עירוני רבע שעתי'!BE30+'חכל רבע שעתי'!BE30</f>
        <v>154.09100000000001</v>
      </c>
      <c r="BF30">
        <f>'עירוני רבע שעתי'!BF30+'חכל רבע שעתי'!BF30</f>
        <v>149.62799999999999</v>
      </c>
      <c r="BG30">
        <f>'עירוני רבע שעתי'!BG30+'חכל רבע שעתי'!BG30</f>
        <v>142.33699999999999</v>
      </c>
      <c r="BH30">
        <f>'עירוני רבע שעתי'!BH30+'חכל רבע שעתי'!BH30</f>
        <v>144.697</v>
      </c>
      <c r="BI30">
        <f>'עירוני רבע שעתי'!BI30+'חכל רבע שעתי'!BI30</f>
        <v>137.88799999999998</v>
      </c>
      <c r="BJ30">
        <f>'עירוני רבע שעתי'!BJ30+'חכל רבע שעתי'!BJ30</f>
        <v>128.40600000000001</v>
      </c>
      <c r="BK30">
        <f>'עירוני רבע שעתי'!BK30+'חכל רבע שעתי'!BK30</f>
        <v>126.59</v>
      </c>
      <c r="BL30">
        <f>'עירוני רבע שעתי'!BL30+'חכל רבע שעתי'!BL30</f>
        <v>121.831</v>
      </c>
      <c r="BM30">
        <f>'עירוני רבע שעתי'!BM30+'חכל רבע שעתי'!BM30</f>
        <v>122.223</v>
      </c>
      <c r="BN30">
        <f>'עירוני רבע שעתי'!BN30+'חכל רבע שעתי'!BN30</f>
        <v>113.815</v>
      </c>
      <c r="BO30">
        <f>'עירוני רבע שעתי'!BO30+'חכל רבע שעתי'!BO30</f>
        <v>127.87599999999999</v>
      </c>
      <c r="BP30">
        <f>'עירוני רבע שעתי'!BP30+'חכל רבע שעתי'!BP30</f>
        <v>156.97499999999999</v>
      </c>
      <c r="BQ30">
        <f>'עירוני רבע שעתי'!BQ30+'חכל רבע שעתי'!BQ30</f>
        <v>172.11999999999998</v>
      </c>
      <c r="BR30">
        <f>'עירוני רבע שעתי'!BR30+'חכל רבע שעתי'!BR30</f>
        <v>179.988</v>
      </c>
      <c r="BS30">
        <f>'עירוני רבע שעתי'!BS30+'חכל רבע שעתי'!BS30</f>
        <v>170.44900000000001</v>
      </c>
      <c r="BT30">
        <f>'עירוני רבע שעתי'!BT30+'חכל רבע שעתי'!BT30</f>
        <v>174.886</v>
      </c>
      <c r="BU30">
        <f>'עירוני רבע שעתי'!BU30+'חכל רבע שעתי'!BU30</f>
        <v>169.15899999999999</v>
      </c>
      <c r="BV30">
        <f>'עירוני רבע שעתי'!BV30+'חכל רבע שעתי'!BV30</f>
        <v>169.125</v>
      </c>
      <c r="BW30">
        <f>'עירוני רבע שעתי'!BW30+'חכל רבע שעתי'!BW30</f>
        <v>173.46199999999999</v>
      </c>
      <c r="BX30">
        <f>'עירוני רבע שעתי'!BX30+'חכל רבע שעתי'!BX30</f>
        <v>163.37199999999999</v>
      </c>
      <c r="BY30">
        <f>'עירוני רבע שעתי'!BY30+'חכל רבע שעתי'!BY30</f>
        <v>161.47399999999999</v>
      </c>
      <c r="BZ30">
        <f>'עירוני רבע שעתי'!BZ30+'חכל רבע שעתי'!BZ30</f>
        <v>155.85600000000002</v>
      </c>
      <c r="CA30">
        <f>'עירוני רבע שעתי'!CA30+'חכל רבע שעתי'!CA30</f>
        <v>161.316</v>
      </c>
      <c r="CB30">
        <f>'עירוני רבע שעתי'!CB30+'חכל רבע שעתי'!CB30</f>
        <v>161.38199999999998</v>
      </c>
      <c r="CC30">
        <f>'עירוני רבע שעתי'!CC30+'חכל רבע שעתי'!CC30</f>
        <v>152.90100000000001</v>
      </c>
      <c r="CD30">
        <f>'עירוני רבע שעתי'!CD30+'חכל רבע שעתי'!CD30</f>
        <v>148.34900000000002</v>
      </c>
      <c r="CE30">
        <f>'עירוני רבע שעתי'!CE30+'חכל רבע שעתי'!CE30</f>
        <v>147.863</v>
      </c>
      <c r="CF30">
        <f>'עירוני רבע שעתי'!CF30+'חכל רבע שעתי'!CF30</f>
        <v>151.16200000000001</v>
      </c>
      <c r="CG30">
        <f>'עירוני רבע שעתי'!CG30+'חכל רבע שעתי'!CG30</f>
        <v>146.184</v>
      </c>
      <c r="CH30">
        <f>'עירוני רבע שעתי'!CH30+'חכל רבע שעתי'!CH30</f>
        <v>155.10599999999999</v>
      </c>
      <c r="CI30">
        <f>'עירוני רבע שעתי'!CI30+'חכל רבע שעתי'!CI30</f>
        <v>142.054</v>
      </c>
      <c r="CJ30">
        <f>'עירוני רבע שעתי'!CJ30+'חכל רבע שעתי'!CJ30</f>
        <v>130.96100000000001</v>
      </c>
      <c r="CK30">
        <f>'עירוני רבע שעתי'!CK30+'חכל רבע שעתי'!CK30</f>
        <v>125.416</v>
      </c>
      <c r="CL30">
        <f>'עירוני רבע שעתי'!CL30+'חכל רבע שעתי'!CL30</f>
        <v>113.31100000000001</v>
      </c>
      <c r="CM30">
        <f>'עירוני רבע שעתי'!CM30+'חכל רבע שעתי'!CM30</f>
        <v>113.249</v>
      </c>
      <c r="CN30">
        <f>'עירוני רבע שעתי'!CN30+'חכל רבע שעתי'!CN30</f>
        <v>117.074</v>
      </c>
      <c r="CO30">
        <f>'עירוני רבע שעתי'!CO30+'חכל רבע שעתי'!CO30</f>
        <v>117.63300000000001</v>
      </c>
      <c r="CP30">
        <f>'עירוני רבע שעתי'!CP30+'חכל רבע שעתי'!CP30</f>
        <v>96.301999999999992</v>
      </c>
      <c r="CQ30">
        <f>'עירוני רבע שעתי'!CQ30+'חכל רבע שעתי'!CQ30</f>
        <v>109.08800000000001</v>
      </c>
      <c r="CR30">
        <f>'עירוני רבע שעתי'!CR30+'חכל רבע שעתי'!CR30</f>
        <v>94.14800000000001</v>
      </c>
      <c r="CS30">
        <f>'עירוני רבע שעתי'!CS30+'חכל רבע שעתי'!CS30</f>
        <v>101.836</v>
      </c>
      <c r="CT30">
        <f>'עירוני רבע שעתי'!CT30+'חכל רבע שעתי'!CT30</f>
        <v>12616.024999999998</v>
      </c>
    </row>
    <row r="31" spans="1:98" x14ac:dyDescent="0.35">
      <c r="A31" s="15">
        <f>'עירוני רבע שעתי'!A31</f>
        <v>45289</v>
      </c>
      <c r="B31">
        <f>'עירוני רבע שעתי'!B31+'חכל רבע שעתי'!B31</f>
        <v>93.625</v>
      </c>
      <c r="C31">
        <f>'עירוני רבע שעתי'!C31+'חכל רבע שעתי'!C31</f>
        <v>101.15700000000001</v>
      </c>
      <c r="D31">
        <f>'עירוני רבע שעתי'!D31+'חכל רבע שעתי'!D31</f>
        <v>96.654000000000011</v>
      </c>
      <c r="E31">
        <f>'עירוני רבע שעתי'!E31+'חכל רבע שעתי'!E31</f>
        <v>96.688999999999993</v>
      </c>
      <c r="F31">
        <f>'עירוני רבע שעתי'!F31+'חכל רבע שעתי'!F31</f>
        <v>92.581000000000003</v>
      </c>
      <c r="G31">
        <f>'עירוני רבע שעתי'!G31+'חכל רבע שעתי'!G31</f>
        <v>93.278999999999996</v>
      </c>
      <c r="H31">
        <f>'עירוני רבע שעתי'!H31+'חכל רבע שעתי'!H31</f>
        <v>95.206999999999994</v>
      </c>
      <c r="I31">
        <f>'עירוני רבע שעתי'!I31+'חכל רבע שעתי'!I31</f>
        <v>87.347999999999999</v>
      </c>
      <c r="J31">
        <f>'עירוני רבע שעתי'!J31+'חכל רבע שעתי'!J31</f>
        <v>93.649000000000001</v>
      </c>
      <c r="K31">
        <f>'עירוני רבע שעתי'!K31+'חכל רבע שעתי'!K31</f>
        <v>86.73</v>
      </c>
      <c r="L31">
        <f>'עירוני רבע שעתי'!L31+'חכל רבע שעתי'!L31</f>
        <v>87.339999999999989</v>
      </c>
      <c r="M31">
        <f>'עירוני רבע שעתי'!M31+'חכל רבע שעתי'!M31</f>
        <v>84.603999999999999</v>
      </c>
      <c r="N31">
        <f>'עירוני רבע שעתי'!N31+'חכל רבע שעתי'!N31</f>
        <v>85.106000000000009</v>
      </c>
      <c r="O31">
        <f>'עירוני רבע שעתי'!O31+'חכל רבע שעתי'!O31</f>
        <v>84.034000000000006</v>
      </c>
      <c r="P31">
        <f>'עירוני רבע שעתי'!P31+'חכל רבע שעתי'!P31</f>
        <v>84.524000000000001</v>
      </c>
      <c r="Q31">
        <f>'עירוני רבע שעתי'!Q31+'חכל רבע שעתי'!Q31</f>
        <v>87.597999999999999</v>
      </c>
      <c r="R31">
        <f>'עירוני רבע שעתי'!R31+'חכל רבע שעתי'!R31</f>
        <v>80.47</v>
      </c>
      <c r="S31">
        <f>'עירוני רבע שעתי'!S31+'חכל רבע שעתי'!S31</f>
        <v>87.278999999999996</v>
      </c>
      <c r="T31">
        <f>'עירוני רבע שעתי'!T31+'חכל רבע שעתי'!T31</f>
        <v>78.326000000000008</v>
      </c>
      <c r="U31">
        <f>'עירוני רבע שעתי'!U31+'חכל רבע שעתי'!U31</f>
        <v>86.366</v>
      </c>
      <c r="V31">
        <f>'עירוני רבע שעתי'!V31+'חכל רבע שעתי'!V31</f>
        <v>82.83</v>
      </c>
      <c r="W31">
        <f>'עירוני רבע שעתי'!W31+'חכל רבע שעתי'!W31</f>
        <v>86.971999999999994</v>
      </c>
      <c r="X31">
        <f>'עירוני רבע שעתי'!X31+'חכל רבע שעתי'!X31</f>
        <v>84.748999999999995</v>
      </c>
      <c r="Y31">
        <f>'עירוני רבע שעתי'!Y31+'חכל רבע שעתי'!Y31</f>
        <v>90.108999999999995</v>
      </c>
      <c r="Z31">
        <f>'עירוני רבע שעתי'!Z31+'חכל רבע שעתי'!Z31</f>
        <v>83.965000000000003</v>
      </c>
      <c r="AA31">
        <f>'עירוני רבע שעתי'!AA31+'חכל רבע שעתי'!AA31</f>
        <v>84.203999999999994</v>
      </c>
      <c r="AB31">
        <f>'עירוני רבע שעתי'!AB31+'חכל רבע שעתי'!AB31</f>
        <v>66.039999999999992</v>
      </c>
      <c r="AC31">
        <f>'עירוני רבע שעתי'!AC31+'חכל רבע שעתי'!AC31</f>
        <v>60.552</v>
      </c>
      <c r="AD31">
        <f>'עירוני רבע שעתי'!AD31+'חכל רבע שעתי'!AD31</f>
        <v>76.171000000000006</v>
      </c>
      <c r="AE31">
        <f>'עירוני רבע שעתי'!AE31+'חכל רבע שעתי'!AE31</f>
        <v>67.369</v>
      </c>
      <c r="AF31">
        <f>'עירוני רבע שעתי'!AF31+'חכל רבע שעתי'!AF31</f>
        <v>78.63000000000001</v>
      </c>
      <c r="AG31">
        <f>'עירוני רבע שעתי'!AG31+'חכל רבע שעתי'!AG31</f>
        <v>76.739000000000004</v>
      </c>
      <c r="AH31">
        <f>'עירוני רבע שעתי'!AH31+'חכל רבע שעתי'!AH31</f>
        <v>87.137999999999991</v>
      </c>
      <c r="AI31">
        <f>'עירוני רבע שעתי'!AI31+'חכל רבע שעתי'!AI31</f>
        <v>86.363</v>
      </c>
      <c r="AJ31">
        <f>'עירוני רבע שעתי'!AJ31+'חכל רבע שעתי'!AJ31</f>
        <v>97.874000000000009</v>
      </c>
      <c r="AK31">
        <f>'עירוני רבע שעתי'!AK31+'חכל רבע שעתי'!AK31</f>
        <v>102.15799999999999</v>
      </c>
      <c r="AL31">
        <f>'עירוני רבע שעתי'!AL31+'חכל רבע שעתי'!AL31</f>
        <v>101.57</v>
      </c>
      <c r="AM31">
        <f>'עירוני רבע שעתי'!AM31+'חכל רבע שעתי'!AM31</f>
        <v>114.14400000000001</v>
      </c>
      <c r="AN31">
        <f>'עירוני רבע שעתי'!AN31+'חכל רבע שעתי'!AN31</f>
        <v>110.99799999999999</v>
      </c>
      <c r="AO31">
        <f>'עירוני רבע שעתי'!AO31+'חכל רבע שעתי'!AO31</f>
        <v>109.902</v>
      </c>
      <c r="AP31">
        <f>'עירוני רבע שעתי'!AP31+'חכל רבע שעתי'!AP31</f>
        <v>116.062</v>
      </c>
      <c r="AQ31">
        <f>'עירוני רבע שעתי'!AQ31+'חכל רבע שעתי'!AQ31</f>
        <v>127.742</v>
      </c>
      <c r="AR31">
        <f>'עירוני רבע שעתי'!AR31+'חכל רבע שעתי'!AR31</f>
        <v>123.79899999999999</v>
      </c>
      <c r="AS31">
        <f>'עירוני רבע שעתי'!AS31+'חכל רבע שעתי'!AS31</f>
        <v>122.42099999999999</v>
      </c>
      <c r="AT31">
        <f>'עירוני רבע שעתי'!AT31+'חכל רבע שעתי'!AT31</f>
        <v>122.251</v>
      </c>
      <c r="AU31">
        <f>'עירוני רבע שעתי'!AU31+'חכל רבע שעתי'!AU31</f>
        <v>117.045</v>
      </c>
      <c r="AV31">
        <f>'עירוני רבע שעתי'!AV31+'חכל רבע שעתי'!AV31</f>
        <v>122.30999999999999</v>
      </c>
      <c r="AW31">
        <f>'עירוני רבע שעתי'!AW31+'חכל רבע שעתי'!AW31</f>
        <v>108.44500000000001</v>
      </c>
      <c r="AX31">
        <f>'עירוני רבע שעתי'!AX31+'חכל רבע שעתי'!AX31</f>
        <v>123.44800000000001</v>
      </c>
      <c r="AY31">
        <f>'עירוני רבע שעתי'!AY31+'חכל רבע שעתי'!AY31</f>
        <v>111.999</v>
      </c>
      <c r="AZ31">
        <f>'עירוני רבע שעתי'!AZ31+'חכל רבע שעתי'!AZ31</f>
        <v>105.39400000000001</v>
      </c>
      <c r="BA31">
        <f>'עירוני רבע שעתי'!BA31+'חכל רבע שעתי'!BA31</f>
        <v>109.916</v>
      </c>
      <c r="BB31">
        <f>'עירוני רבע שעתי'!BB31+'חכל רבע שעתי'!BB31</f>
        <v>102.89999999999999</v>
      </c>
      <c r="BC31">
        <f>'עירוני רבע שעתי'!BC31+'חכל רבע שעתי'!BC31</f>
        <v>104.968</v>
      </c>
      <c r="BD31">
        <f>'עירוני רבע שעתי'!BD31+'חכל רבע שעתי'!BD31</f>
        <v>93.584000000000003</v>
      </c>
      <c r="BE31">
        <f>'עירוני רבע שעתי'!BE31+'חכל רבע שעתי'!BE31</f>
        <v>98.138000000000005</v>
      </c>
      <c r="BF31">
        <f>'עירוני רבע שעתי'!BF31+'חכל רבע שעתי'!BF31</f>
        <v>99.467999999999989</v>
      </c>
      <c r="BG31">
        <f>'עירוני רבע שעתי'!BG31+'חכל רבע שעתי'!BG31</f>
        <v>84.411999999999992</v>
      </c>
      <c r="BH31">
        <f>'עירוני רבע שעתי'!BH31+'חכל רבע שעתי'!BH31</f>
        <v>95.413000000000011</v>
      </c>
      <c r="BI31">
        <f>'עירוני רבע שעתי'!BI31+'חכל רבע שעתי'!BI31</f>
        <v>83.840999999999994</v>
      </c>
      <c r="BJ31">
        <f>'עירוני רבע שעתי'!BJ31+'חכל רבע שעתי'!BJ31</f>
        <v>88.965000000000003</v>
      </c>
      <c r="BK31">
        <f>'עירוני רבע שעתי'!BK31+'חכל רבע שעתי'!BK31</f>
        <v>84.211000000000013</v>
      </c>
      <c r="BL31">
        <f>'עירוני רבע שעתי'!BL31+'חכל רבע שעתי'!BL31</f>
        <v>94.236999999999995</v>
      </c>
      <c r="BM31">
        <f>'עירוני רבע שעתי'!BM31+'חכל רבע שעתי'!BM31</f>
        <v>87.295000000000002</v>
      </c>
      <c r="BN31">
        <f>'עירוני רבע שעתי'!BN31+'חכל רבע שעתי'!BN31</f>
        <v>78.908000000000001</v>
      </c>
      <c r="BO31">
        <f>'עירוני רבע שעתי'!BO31+'חכל רבע שעתי'!BO31</f>
        <v>89.69</v>
      </c>
      <c r="BP31">
        <f>'עירוני רבע שעתי'!BP31+'חכל רבע שעתי'!BP31</f>
        <v>95.098000000000013</v>
      </c>
      <c r="BQ31">
        <f>'עירוני רבע שעתי'!BQ31+'חכל רבע שעתי'!BQ31</f>
        <v>126.663</v>
      </c>
      <c r="BR31">
        <f>'עירוני רבע שעתי'!BR31+'חכל רבע שעתי'!BR31</f>
        <v>122.075</v>
      </c>
      <c r="BS31">
        <f>'עירוני רבע שעתי'!BS31+'חכל רבע שעתי'!BS31</f>
        <v>130.28700000000001</v>
      </c>
      <c r="BT31">
        <f>'עירוני רבע שעתי'!BT31+'חכל רבע שעתי'!BT31</f>
        <v>131.58799999999999</v>
      </c>
      <c r="BU31">
        <f>'עירוני רבע שעתי'!BU31+'חכל רבע שעתי'!BU31</f>
        <v>122.122</v>
      </c>
      <c r="BV31">
        <f>'עירוני רבע שעתי'!BV31+'חכל רבע שעתי'!BV31</f>
        <v>134.96799999999999</v>
      </c>
      <c r="BW31">
        <f>'עירוני רבע שעתי'!BW31+'חכל רבע שעתי'!BW31</f>
        <v>122.15900000000001</v>
      </c>
      <c r="BX31">
        <f>'עירוני רבע שעתי'!BX31+'חכל רבע שעתי'!BX31</f>
        <v>131.34699999999998</v>
      </c>
      <c r="BY31">
        <f>'עירוני רבע שעתי'!BY31+'חכל רבע שעתי'!BY31</f>
        <v>121.42500000000001</v>
      </c>
      <c r="BZ31">
        <f>'עירוני רבע שעתי'!BZ31+'חכל רבע שעתי'!BZ31</f>
        <v>132.357</v>
      </c>
      <c r="CA31">
        <f>'עירוני רבע שעתי'!CA31+'חכל רבע שעתי'!CA31</f>
        <v>132.49299999999999</v>
      </c>
      <c r="CB31">
        <f>'עירוני רבע שעתי'!CB31+'חכל רבע שעתי'!CB31</f>
        <v>123.93300000000001</v>
      </c>
      <c r="CC31">
        <f>'עירוני רבע שעתי'!CC31+'חכל רבע שעתי'!CC31</f>
        <v>127.253</v>
      </c>
      <c r="CD31">
        <f>'עירוני רבע שעתי'!CD31+'חכל רבע שעתי'!CD31</f>
        <v>120.798</v>
      </c>
      <c r="CE31">
        <f>'עירוני רבע שעתי'!CE31+'חכל רבע שעתי'!CE31</f>
        <v>124.69499999999999</v>
      </c>
      <c r="CF31">
        <f>'עירוני רבע שעתי'!CF31+'חכל רבע שעתי'!CF31</f>
        <v>124</v>
      </c>
      <c r="CG31">
        <f>'עירוני רבע שעתי'!CG31+'חכל רבע שעתי'!CG31</f>
        <v>128.87899999999999</v>
      </c>
      <c r="CH31">
        <f>'עירוני רבע שעתי'!CH31+'חכל רבע שעתי'!CH31</f>
        <v>120.815</v>
      </c>
      <c r="CI31">
        <f>'עירוני רבע שעתי'!CI31+'חכל רבע שעתי'!CI31</f>
        <v>123.898</v>
      </c>
      <c r="CJ31">
        <f>'עירוני רבע שעתי'!CJ31+'חכל רבע שעתי'!CJ31</f>
        <v>116.506</v>
      </c>
      <c r="CK31">
        <f>'עירוני רבע שעתי'!CK31+'חכל רבע שעתי'!CK31</f>
        <v>123.306</v>
      </c>
      <c r="CL31">
        <f>'עירוני רבע שעתי'!CL31+'חכל רבע שעתי'!CL31</f>
        <v>110.804</v>
      </c>
      <c r="CM31">
        <f>'עירוני רבע שעתי'!CM31+'חכל רבע שעתי'!CM31</f>
        <v>112.26400000000001</v>
      </c>
      <c r="CN31">
        <f>'עירוני רבע שעתי'!CN31+'חכל רבע שעתי'!CN31</f>
        <v>114.327</v>
      </c>
      <c r="CO31">
        <f>'עירוני רבע שעתי'!CO31+'חכל רבע שעתי'!CO31</f>
        <v>105.55199999999999</v>
      </c>
      <c r="CP31">
        <f>'עירוני רבע שעתי'!CP31+'חכל רבע שעתי'!CP31</f>
        <v>100.39700000000001</v>
      </c>
      <c r="CQ31">
        <f>'עירוני רבע שעתי'!CQ31+'חכל רבע שעתי'!CQ31</f>
        <v>95.44</v>
      </c>
      <c r="CR31">
        <f>'עירוני רבע שעתי'!CR31+'חכל רבע שעתי'!CR31</f>
        <v>98.525999999999996</v>
      </c>
      <c r="CS31">
        <f>'עירוני רבע שעתי'!CS31+'חכל רבע שעתי'!CS31</f>
        <v>92.664000000000001</v>
      </c>
      <c r="CT31">
        <f>'עירוני רבע שעתי'!CT31+'חכל רבע שעתי'!CT31</f>
        <v>9794.5440000000017</v>
      </c>
    </row>
    <row r="32" spans="1:98" x14ac:dyDescent="0.35">
      <c r="A32" s="15">
        <f>'עירוני רבע שעתי'!A32</f>
        <v>45290</v>
      </c>
      <c r="B32">
        <f>'עירוני רבע שעתי'!B32+'חכל רבע שעתי'!B32</f>
        <v>103.163</v>
      </c>
      <c r="C32">
        <f>'עירוני רבע שעתי'!C32+'חכל רבע שעתי'!C32</f>
        <v>89.203999999999994</v>
      </c>
      <c r="D32">
        <f>'עירוני רבע שעתי'!D32+'חכל רבע שעתי'!D32</f>
        <v>98.734999999999999</v>
      </c>
      <c r="E32">
        <f>'עירוני רבע שעתי'!E32+'חכל רבע שעתי'!E32</f>
        <v>88.716999999999999</v>
      </c>
      <c r="F32">
        <f>'עירוני רבע שעתי'!F32+'חכל רבע שעתי'!F32</f>
        <v>93.156999999999996</v>
      </c>
      <c r="G32">
        <f>'עירוני רבע שעתי'!G32+'חכל רבע שעתי'!G32</f>
        <v>90.941000000000003</v>
      </c>
      <c r="H32">
        <f>'עירוני רבע שעתי'!H32+'חכל רבע שעתי'!H32</f>
        <v>86.832000000000008</v>
      </c>
      <c r="I32">
        <f>'עירוני רבע שעתי'!I32+'חכל רבע שעתי'!I32</f>
        <v>95.594999999999999</v>
      </c>
      <c r="J32">
        <f>'עירוני רבע שעתי'!J32+'חכל רבע שעתי'!J32</f>
        <v>85.85</v>
      </c>
      <c r="K32">
        <f>'עירוני רבע שעתי'!K32+'חכל רבע שעתי'!K32</f>
        <v>91.617000000000004</v>
      </c>
      <c r="L32">
        <f>'עירוני רבע שעתי'!L32+'חכל רבע שעתי'!L32</f>
        <v>85.861999999999995</v>
      </c>
      <c r="M32">
        <f>'עירוני רבע שעתי'!M32+'חכל רבע שעתי'!M32</f>
        <v>87.989000000000004</v>
      </c>
      <c r="N32">
        <f>'עירוני רבע שעתי'!N32+'חכל רבע שעתי'!N32</f>
        <v>86.622</v>
      </c>
      <c r="O32">
        <f>'עירוני רבע שעתי'!O32+'חכל רבע שעתי'!O32</f>
        <v>83.284999999999997</v>
      </c>
      <c r="P32">
        <f>'עירוני רבע שעתי'!P32+'חכל רבע שעתי'!P32</f>
        <v>93.218999999999994</v>
      </c>
      <c r="Q32">
        <f>'עירוני רבע שעתי'!Q32+'חכל רבע שעתי'!Q32</f>
        <v>79.389999999999986</v>
      </c>
      <c r="R32">
        <f>'עירוני רבע שעתי'!R32+'חכל רבע שעתי'!R32</f>
        <v>92.977999999999994</v>
      </c>
      <c r="S32">
        <f>'עירוני רבע שעתי'!S32+'חכל רבע שעתי'!S32</f>
        <v>80.292000000000002</v>
      </c>
      <c r="T32">
        <f>'עירוני רבע שעתי'!T32+'חכל רבע שעתי'!T32</f>
        <v>86.914000000000001</v>
      </c>
      <c r="U32">
        <f>'עירוני רבע שעתי'!U32+'חכל רבע שעתי'!U32</f>
        <v>84.805999999999997</v>
      </c>
      <c r="V32">
        <f>'עירוני רבע שעתי'!V32+'חכל רבע שעתי'!V32</f>
        <v>86.307000000000002</v>
      </c>
      <c r="W32">
        <f>'עירוני רבע שעתי'!W32+'חכל רבע שעתי'!W32</f>
        <v>87.54</v>
      </c>
      <c r="X32">
        <f>'עירוני רבע שעתי'!X32+'חכל רבע שעתי'!X32</f>
        <v>79.966999999999999</v>
      </c>
      <c r="Y32">
        <f>'עירוני רבע שעתי'!Y32+'חכל רבע שעתי'!Y32</f>
        <v>88.084000000000003</v>
      </c>
      <c r="Z32">
        <f>'עירוני רבע שעתי'!Z32+'חכל רבע שעתי'!Z32</f>
        <v>82.600999999999999</v>
      </c>
      <c r="AA32">
        <f>'עירוני רבע שעתי'!AA32+'חכל רבע שעתי'!AA32</f>
        <v>83.782999999999987</v>
      </c>
      <c r="AB32">
        <f>'עירוני רבע שעתי'!AB32+'חכל רבע שעתי'!AB32</f>
        <v>58.801000000000002</v>
      </c>
      <c r="AC32">
        <f>'עירוני רבע שעתי'!AC32+'חכל רבע שעתי'!AC32</f>
        <v>57.933</v>
      </c>
      <c r="AD32">
        <f>'עירוני רבע שעתי'!AD32+'חכל רבע שעתי'!AD32</f>
        <v>60.32</v>
      </c>
      <c r="AE32">
        <f>'עירוני רבע שעתי'!AE32+'חכל רבע שעתי'!AE32</f>
        <v>55.145999999999994</v>
      </c>
      <c r="AF32">
        <f>'עירוני רבע שעתי'!AF32+'חכל רבע שעתי'!AF32</f>
        <v>67.036000000000001</v>
      </c>
      <c r="AG32">
        <f>'עירוני רבע שעתי'!AG32+'חכל רבע שעתי'!AG32</f>
        <v>63.293999999999997</v>
      </c>
      <c r="AH32">
        <f>'עירוני רבע שעתי'!AH32+'חכל רבע שעתי'!AH32</f>
        <v>69.510999999999996</v>
      </c>
      <c r="AI32">
        <f>'עירוני רבע שעתי'!AI32+'חכל רבע שעתי'!AI32</f>
        <v>64.715000000000003</v>
      </c>
      <c r="AJ32">
        <f>'עירוני רבע שעתי'!AJ32+'חכל רבע שעתי'!AJ32</f>
        <v>76.959000000000003</v>
      </c>
      <c r="AK32">
        <f>'עירוני רבע שעתי'!AK32+'חכל רבע שעתי'!AK32</f>
        <v>78.37</v>
      </c>
      <c r="AL32">
        <f>'עירוני רבע שעתי'!AL32+'חכל רבע שעתי'!AL32</f>
        <v>79.280999999999992</v>
      </c>
      <c r="AM32">
        <f>'עירוני רבע שעתי'!AM32+'חכל רבע שעתי'!AM32</f>
        <v>90.778999999999996</v>
      </c>
      <c r="AN32">
        <f>'עירוני רבע שעתי'!AN32+'חכל רבע שעתי'!AN32</f>
        <v>88.576000000000008</v>
      </c>
      <c r="AO32">
        <f>'עירוני רבע שעתי'!AO32+'חכל רבע שעתי'!AO32</f>
        <v>96.831999999999994</v>
      </c>
      <c r="AP32">
        <f>'עירוני רבע שעתי'!AP32+'חכל רבע שעתי'!AP32</f>
        <v>92.465000000000003</v>
      </c>
      <c r="AQ32">
        <f>'עירוני רבע שעתי'!AQ32+'חכל רבע שעתי'!AQ32</f>
        <v>104.77999999999999</v>
      </c>
      <c r="AR32">
        <f>'עירוני רבע שעתי'!AR32+'חכל רבע שעתי'!AR32</f>
        <v>97.521999999999991</v>
      </c>
      <c r="AS32">
        <f>'עירוני רבע שעתי'!AS32+'חכל רבע שעתי'!AS32</f>
        <v>104.51499999999999</v>
      </c>
      <c r="AT32">
        <f>'עירוני רבע שעתי'!AT32+'חכל רבע שעתי'!AT32</f>
        <v>101.432</v>
      </c>
      <c r="AU32">
        <f>'עירוני רבע שעתי'!AU32+'חכל רבע שעתי'!AU32</f>
        <v>103.33799999999999</v>
      </c>
      <c r="AV32">
        <f>'עירוני רבע שעתי'!AV32+'חכל רבע שעתי'!AV32</f>
        <v>105.57000000000001</v>
      </c>
      <c r="AW32">
        <f>'עירוני רבע שעתי'!AW32+'חכל רבע שעתי'!AW32</f>
        <v>100.65700000000001</v>
      </c>
      <c r="AX32">
        <f>'עירוני רבע שעתי'!AX32+'חכל רבע שעתי'!AX32</f>
        <v>110.012</v>
      </c>
      <c r="AY32">
        <f>'עירוני רבע שעתי'!AY32+'חכל רבע שעתי'!AY32</f>
        <v>109.145</v>
      </c>
      <c r="AZ32">
        <f>'עירוני רבע שעתי'!AZ32+'חכל רבע שעתי'!AZ32</f>
        <v>112.667</v>
      </c>
      <c r="BA32">
        <f>'עירוני רבע שעתי'!BA32+'חכל רבע שעתי'!BA32</f>
        <v>110.15700000000001</v>
      </c>
      <c r="BB32">
        <f>'עירוני רבע שעתי'!BB32+'חכל רבע שעתי'!BB32</f>
        <v>99.347000000000008</v>
      </c>
      <c r="BC32">
        <f>'עירוני רבע שעתי'!BC32+'חכל רבע שעתי'!BC32</f>
        <v>102.279</v>
      </c>
      <c r="BD32">
        <f>'עירוני רבע שעתי'!BD32+'חכל רבע שעתי'!BD32</f>
        <v>95.32</v>
      </c>
      <c r="BE32">
        <f>'עירוני רבע שעתי'!BE32+'חכל רבע שעתי'!BE32</f>
        <v>99.181000000000012</v>
      </c>
      <c r="BF32">
        <f>'עירוני רבע שעתי'!BF32+'חכל רבע שעתי'!BF32</f>
        <v>91.454999999999998</v>
      </c>
      <c r="BG32">
        <f>'עירוני רבע שעתי'!BG32+'חכל רבע שעתי'!BG32</f>
        <v>88.665999999999997</v>
      </c>
      <c r="BH32">
        <f>'עירוני רבע שעתי'!BH32+'חכל רבע שעתי'!BH32</f>
        <v>89.111999999999995</v>
      </c>
      <c r="BI32">
        <f>'עירוני רבע שעתי'!BI32+'חכל רבע שעתי'!BI32</f>
        <v>83.149999999999991</v>
      </c>
      <c r="BJ32">
        <f>'עירוני רבע שעתי'!BJ32+'חכל רבע שעתי'!BJ32</f>
        <v>85.302000000000007</v>
      </c>
      <c r="BK32">
        <f>'עירוני רבע שעתי'!BK32+'חכל רבע שעתי'!BK32</f>
        <v>76.501999999999995</v>
      </c>
      <c r="BL32">
        <f>'עירוני רבע שעתי'!BL32+'חכל רבע שעתי'!BL32</f>
        <v>86.244</v>
      </c>
      <c r="BM32">
        <f>'עירוני רבע שעתי'!BM32+'חכל רבע שעתי'!BM32</f>
        <v>76.034999999999997</v>
      </c>
      <c r="BN32">
        <f>'עירוני רבע שעתי'!BN32+'חכל רבע שעתי'!BN32</f>
        <v>80.566000000000003</v>
      </c>
      <c r="BO32">
        <f>'עירוני רבע שעתי'!BO32+'חכל רבע שעתי'!BO32</f>
        <v>78.381</v>
      </c>
      <c r="BP32">
        <f>'עירוני רבע שעתי'!BP32+'חכל רבע שעתי'!BP32</f>
        <v>94.228999999999999</v>
      </c>
      <c r="BQ32">
        <f>'עירוני רבע שעתי'!BQ32+'חכל רבע שעתי'!BQ32</f>
        <v>113.87700000000001</v>
      </c>
      <c r="BR32">
        <f>'עירוני רבע שעתי'!BR32+'חכל רבע שעתי'!BR32</f>
        <v>118.38200000000001</v>
      </c>
      <c r="BS32">
        <f>'עירוני רבע שעתי'!BS32+'חכל רבע שעתי'!BS32</f>
        <v>124.831</v>
      </c>
      <c r="BT32">
        <f>'עירוני רבע שעתי'!BT32+'חכל רבע שעתי'!BT32</f>
        <v>116.91799999999999</v>
      </c>
      <c r="BU32">
        <f>'עירוני רבע שעתי'!BU32+'חכל רבע שעתי'!BU32</f>
        <v>124.364</v>
      </c>
      <c r="BV32">
        <f>'עירוני רבע שעתי'!BV32+'חכל רבע שעתי'!BV32</f>
        <v>116.443</v>
      </c>
      <c r="BW32">
        <f>'עירוני רבע שעתי'!BW32+'חכל רבע שעתי'!BW32</f>
        <v>123.611</v>
      </c>
      <c r="BX32">
        <f>'עירוני רבע שעתי'!BX32+'חכל רבע שעתי'!BX32</f>
        <v>117.276</v>
      </c>
      <c r="BY32">
        <f>'עירוני רבע שעתי'!BY32+'חכל רבע שעתי'!BY32</f>
        <v>122.63500000000001</v>
      </c>
      <c r="BZ32">
        <f>'עירוני רבע שעתי'!BZ32+'חכל רבע שעתי'!BZ32</f>
        <v>127.947</v>
      </c>
      <c r="CA32">
        <f>'עירוני רבע שעתי'!CA32+'חכל רבע שעתי'!CA32</f>
        <v>116.557</v>
      </c>
      <c r="CB32">
        <f>'עירוני רבע שעתי'!CB32+'חכל רבע שעתי'!CB32</f>
        <v>121.574</v>
      </c>
      <c r="CC32">
        <f>'עירוני רבע שעתי'!CC32+'חכל רבע שעתי'!CC32</f>
        <v>121.437</v>
      </c>
      <c r="CD32">
        <f>'עירוני רבע שעתי'!CD32+'חכל רבע שעתי'!CD32</f>
        <v>124.245</v>
      </c>
      <c r="CE32">
        <f>'עירוני רבע שעתי'!CE32+'חכל רבע שעתי'!CE32</f>
        <v>117.111</v>
      </c>
      <c r="CF32">
        <f>'עירוני רבע שעתי'!CF32+'חכל רבע שעתי'!CF32</f>
        <v>127.053</v>
      </c>
      <c r="CG32">
        <f>'עירוני רבע שעתי'!CG32+'חכל רבע שעתי'!CG32</f>
        <v>124.92899999999999</v>
      </c>
      <c r="CH32">
        <f>'עירוני רבע שעתי'!CH32+'חכל רבע שעתי'!CH32</f>
        <v>131.05300000000003</v>
      </c>
      <c r="CI32">
        <f>'עירוני רבע שעתי'!CI32+'חכל רבע שעתי'!CI32</f>
        <v>129.30699999999999</v>
      </c>
      <c r="CJ32">
        <f>'עירוני רבע שעתי'!CJ32+'חכל רבע שעתי'!CJ32</f>
        <v>131.05699999999999</v>
      </c>
      <c r="CK32">
        <f>'עירוני רבע שעתי'!CK32+'חכל רבע שעתי'!CK32</f>
        <v>123.706</v>
      </c>
      <c r="CL32">
        <f>'עירוני רבע שעתי'!CL32+'חכל רבע שעתי'!CL32</f>
        <v>114.676</v>
      </c>
      <c r="CM32">
        <f>'עירוני רבע שעתי'!CM32+'חכל רבע שעתי'!CM32</f>
        <v>122.67699999999999</v>
      </c>
      <c r="CN32">
        <f>'עירוני רבע שעתי'!CN32+'חכל רבע שעתי'!CN32</f>
        <v>108.10000000000001</v>
      </c>
      <c r="CO32">
        <f>'עירוני רבע שעתי'!CO32+'חכל רבע שעתי'!CO32</f>
        <v>114.22800000000001</v>
      </c>
      <c r="CP32">
        <f>'עירוני רבע שעתי'!CP32+'חכל רבע שעתי'!CP32</f>
        <v>100.58800000000001</v>
      </c>
      <c r="CQ32">
        <f>'עירוני רבע שעתי'!CQ32+'חכל רבע שעתי'!CQ32</f>
        <v>102.34700000000001</v>
      </c>
      <c r="CR32">
        <f>'עירוני רבע שעתי'!CR32+'חכל רבע שעתי'!CR32</f>
        <v>94.244</v>
      </c>
      <c r="CS32">
        <f>'עירוני רבע שעתי'!CS32+'חכל רבע שעתי'!CS32</f>
        <v>105.58</v>
      </c>
      <c r="CT32">
        <f>'עירוני רבע שעתי'!CT32+'חכל רבע שעתי'!CT32</f>
        <v>9315.7850000000017</v>
      </c>
    </row>
    <row r="33" spans="1:98" x14ac:dyDescent="0.35">
      <c r="A33" s="15">
        <f>'עירוני רבע שעתי'!A33</f>
        <v>45291</v>
      </c>
      <c r="B33">
        <f>'עירוני רבע שעתי'!B33+'חכל רבע שעתי'!B33</f>
        <v>97.570999999999998</v>
      </c>
      <c r="C33">
        <f>'עירוני רבע שעתי'!C33+'חכל רבע שעתי'!C33</f>
        <v>94.436999999999998</v>
      </c>
      <c r="D33">
        <f>'עירוני רבע שעתי'!D33+'חכל רבע שעתי'!D33</f>
        <v>96.11</v>
      </c>
      <c r="E33">
        <f>'עירוני רבע שעתי'!E33+'חכל רבע שעתי'!E33</f>
        <v>89.698000000000008</v>
      </c>
      <c r="F33">
        <f>'עירוני רבע שעתי'!F33+'חכל רבע שעתי'!F33</f>
        <v>97.462000000000003</v>
      </c>
      <c r="G33">
        <f>'עירוני רבע שעתי'!G33+'חכל רבע שעתי'!G33</f>
        <v>90.900999999999996</v>
      </c>
      <c r="H33">
        <f>'עירוני רבע שעתי'!H33+'חכל רבע שעתי'!H33</f>
        <v>91.455000000000013</v>
      </c>
      <c r="I33">
        <f>'עירוני רבע שעתי'!I33+'חכל רבע שעתי'!I33</f>
        <v>90.63600000000001</v>
      </c>
      <c r="J33">
        <f>'עירוני רבע שעתי'!J33+'חכל רבע שעתי'!J33</f>
        <v>83.472000000000008</v>
      </c>
      <c r="K33">
        <f>'עירוני רבע שעתי'!K33+'חכל רבע שעתי'!K33</f>
        <v>88.658999999999992</v>
      </c>
      <c r="L33">
        <f>'עירוני רבע שעתי'!L33+'חכל רבע שעתי'!L33</f>
        <v>80.76700000000001</v>
      </c>
      <c r="M33">
        <f>'עירוני רבע שעתי'!M33+'חכל רבע שעתי'!M33</f>
        <v>87.195999999999998</v>
      </c>
      <c r="N33">
        <f>'עירוני רבע שעתי'!N33+'חכל רבע שעתי'!N33</f>
        <v>79.822999999999993</v>
      </c>
      <c r="O33">
        <f>'עירוני רבע שעתי'!O33+'חכל רבע שעתי'!O33</f>
        <v>90.356999999999999</v>
      </c>
      <c r="P33">
        <f>'עירוני רבע שעתי'!P33+'חכל רבע שעתי'!P33</f>
        <v>78.787999999999997</v>
      </c>
      <c r="Q33">
        <f>'עירוני רבע שעתי'!Q33+'חכל רבע שעתי'!Q33</f>
        <v>88.189000000000007</v>
      </c>
      <c r="R33">
        <f>'עירוני רבע שעתי'!R33+'חכל רבע שעתי'!R33</f>
        <v>78.716999999999999</v>
      </c>
      <c r="S33">
        <f>'עירוני רבע שעתי'!S33+'חכל רבע שעתי'!S33</f>
        <v>81.579000000000008</v>
      </c>
      <c r="T33">
        <f>'עירוני רבע שעתי'!T33+'חכל רבע שעתי'!T33</f>
        <v>83.646000000000001</v>
      </c>
      <c r="U33">
        <f>'עירוני רבע שעתי'!U33+'חכל רבע שעתי'!U33</f>
        <v>77.477000000000004</v>
      </c>
      <c r="V33">
        <f>'עירוני רבע שעתי'!V33+'חכל רבע שעתי'!V33</f>
        <v>86.713000000000008</v>
      </c>
      <c r="W33">
        <f>'עירוני רבע שעתי'!W33+'חכל רבע שעתי'!W33</f>
        <v>83.724000000000004</v>
      </c>
      <c r="X33">
        <f>'עירוני רבע שעתי'!X33+'חכל רבע שעתי'!X33</f>
        <v>84.228999999999999</v>
      </c>
      <c r="Y33">
        <f>'עירוני רבע שעתי'!Y33+'חכל רבע שעתי'!Y33</f>
        <v>79.182999999999993</v>
      </c>
      <c r="Z33">
        <f>'עירוני רבע שעתי'!Z33+'חכל רבע שעתי'!Z33</f>
        <v>88.589999999999989</v>
      </c>
      <c r="AA33">
        <f>'עירוני רבע שעתי'!AA33+'חכל רבע שעתי'!AA33</f>
        <v>83.191000000000003</v>
      </c>
      <c r="AB33">
        <f>'עירוני רבע שעתי'!AB33+'חכל רבע שעתי'!AB33</f>
        <v>74.516999999999996</v>
      </c>
      <c r="AC33">
        <f>'עירוני רבע שעתי'!AC33+'חכל רבע שעתי'!AC33</f>
        <v>81.546999999999997</v>
      </c>
      <c r="AD33">
        <f>'עירוני רבע שעתי'!AD33+'חכל רבע שעתי'!AD33</f>
        <v>86.128999999999991</v>
      </c>
      <c r="AE33">
        <f>'עירוני רבע שעתי'!AE33+'חכל רבע שעתי'!AE33</f>
        <v>103.958</v>
      </c>
      <c r="AF33">
        <f>'עירוני רבע שעתי'!AF33+'חכל רבע שעתי'!AF33</f>
        <v>97.239000000000004</v>
      </c>
      <c r="AG33">
        <f>'עירוני רבע שעתי'!AG33+'חכל רבע שעתי'!AG33</f>
        <v>117.128</v>
      </c>
      <c r="AH33">
        <f>'עירוני רבע שעתי'!AH33+'חכל רבע שעתי'!AH33</f>
        <v>119.41499999999999</v>
      </c>
      <c r="AI33">
        <f>'עירוני רבע שעתי'!AI33+'חכל רבע שעתי'!AI33</f>
        <v>143.93900000000002</v>
      </c>
      <c r="AJ33">
        <f>'עירוני רבע שעתי'!AJ33+'חכל רבע שעתי'!AJ33</f>
        <v>153.90599999999998</v>
      </c>
      <c r="AK33">
        <f>'עירוני רבע שעתי'!AK33+'חכל רבע שעתי'!AK33</f>
        <v>153.358</v>
      </c>
      <c r="AL33">
        <f>'עירוני רבע שעתי'!AL33+'חכל רבע שעתי'!AL33</f>
        <v>168.517</v>
      </c>
      <c r="AM33">
        <f>'עירוני רבע שעתי'!AM33+'חכל רבע שעתי'!AM33</f>
        <v>170.15800000000002</v>
      </c>
      <c r="AN33">
        <f>'עירוני רבע שעתי'!AN33+'חכל רבע שעתי'!AN33</f>
        <v>178.48399999999998</v>
      </c>
      <c r="AO33">
        <f>'עירוני רבע שעתי'!AO33+'חכל רבע שעתי'!AO33</f>
        <v>172.48400000000001</v>
      </c>
      <c r="AP33">
        <f>'עירוני רבע שעתי'!AP33+'חכל רבע שעתי'!AP33</f>
        <v>183.85499999999999</v>
      </c>
      <c r="AQ33">
        <f>'עירוני רבע שעתי'!AQ33+'חכל רבע שעתי'!AQ33</f>
        <v>180.63499999999999</v>
      </c>
      <c r="AR33">
        <f>'עירוני רבע שעתי'!AR33+'חכל רבע שעתי'!AR33</f>
        <v>179.11799999999999</v>
      </c>
      <c r="AS33">
        <f>'עירוני רבע שעתי'!AS33+'חכל רבע שעתי'!AS33</f>
        <v>169.321</v>
      </c>
      <c r="AT33">
        <f>'עירוני רבע שעתי'!AT33+'חכל רבע שעתי'!AT33</f>
        <v>175.554</v>
      </c>
      <c r="AU33">
        <f>'עירוני רבע שעתי'!AU33+'חכל רבע שעתי'!AU33</f>
        <v>180.21899999999999</v>
      </c>
      <c r="AV33">
        <f>'עירוני רבע שעתי'!AV33+'חכל רבע שעתי'!AV33</f>
        <v>174.25200000000001</v>
      </c>
      <c r="AW33">
        <f>'עירוני רבע שעתי'!AW33+'חכל רבע שעתי'!AW33</f>
        <v>185.679</v>
      </c>
      <c r="AX33">
        <f>'עירוני רבע שעתי'!AX33+'חכל רבע שעתי'!AX33</f>
        <v>171.32499999999999</v>
      </c>
      <c r="AY33">
        <f>'עירוני רבע שעתי'!AY33+'חכל רבע שעתי'!AY33</f>
        <v>165.35999999999999</v>
      </c>
      <c r="AZ33">
        <f>'עירוני רבע שעתי'!AZ33+'חכל רבע שעתי'!AZ33</f>
        <v>168.279</v>
      </c>
      <c r="BA33">
        <f>'עירוני רבע שעתי'!BA33+'חכל רבע שעתי'!BA33</f>
        <v>151.61600000000001</v>
      </c>
      <c r="BB33">
        <f>'עירוני רבע שעתי'!BB33+'חכל רבע שעתי'!BB33</f>
        <v>147.36199999999999</v>
      </c>
      <c r="BC33">
        <f>'עירוני רבע שעתי'!BC33+'חכל רבע שעתי'!BC33</f>
        <v>142.32399999999998</v>
      </c>
      <c r="BD33">
        <f>'עירוני רבע שעתי'!BD33+'חכל רבע שעתי'!BD33</f>
        <v>153.673</v>
      </c>
      <c r="BE33">
        <f>'עירוני רבע שעתי'!BE33+'חכל רבע שעתי'!BE33</f>
        <v>164.72200000000001</v>
      </c>
      <c r="BF33">
        <f>'עירוני רבע שעתי'!BF33+'חכל רבע שעתי'!BF33</f>
        <v>143.89400000000001</v>
      </c>
      <c r="BG33">
        <f>'עירוני רבע שעתי'!BG33+'חכל רבע שעתי'!BG33</f>
        <v>154.43299999999999</v>
      </c>
      <c r="BH33">
        <f>'עירוני רבע שעתי'!BH33+'חכל רבע שעתי'!BH33</f>
        <v>140.571</v>
      </c>
      <c r="BI33">
        <f>'עירוני רבע שעתי'!BI33+'חכל רבע שעתי'!BI33</f>
        <v>142.904</v>
      </c>
      <c r="BJ33">
        <f>'עירוני רבע שעתי'!BJ33+'חכל רבע שעתי'!BJ33</f>
        <v>124.56</v>
      </c>
      <c r="BK33">
        <f>'עירוני רבע שעתי'!BK33+'חכל רבע שעתי'!BK33</f>
        <v>134.67499999999998</v>
      </c>
      <c r="BL33">
        <f>'עירוני רבע שעתי'!BL33+'חכל רבע שעתי'!BL33</f>
        <v>141.34800000000001</v>
      </c>
      <c r="BM33">
        <f>'עירוני רבע שעתי'!BM33+'חכל רבע שעתי'!BM33</f>
        <v>129.53299999999999</v>
      </c>
      <c r="BN33">
        <f>'עירוני רבע שעתי'!BN33+'חכל רבע שעתי'!BN33</f>
        <v>130.07</v>
      </c>
      <c r="BO33">
        <f>'עירוני רבע שעתי'!BO33+'חכל רבע שעתי'!BO33</f>
        <v>134.85499999999999</v>
      </c>
      <c r="BP33">
        <f>'עירוני רבע שעתי'!BP33+'חכל רבע שעתי'!BP33</f>
        <v>159.815</v>
      </c>
      <c r="BQ33">
        <f>'עירוני רבע שעתי'!BQ33+'חכל רבע שעתי'!BQ33</f>
        <v>175.46200000000002</v>
      </c>
      <c r="BR33">
        <f>'עירוני רבע שעתי'!BR33+'חכל רבע שעתי'!BR33</f>
        <v>184.964</v>
      </c>
      <c r="BS33">
        <f>'עירוני רבע שעתי'!BS33+'חכל רבע שעתי'!BS33</f>
        <v>180.97800000000001</v>
      </c>
      <c r="BT33">
        <f>'עירוני רבע שעתי'!BT33+'חכל רבע שעתי'!BT33</f>
        <v>167.893</v>
      </c>
      <c r="BU33">
        <f>'עירוני רבע שעתי'!BU33+'חכל רבע שעתי'!BU33</f>
        <v>174.57900000000001</v>
      </c>
      <c r="BV33">
        <f>'עירוני רבע שעתי'!BV33+'חכל רבע שעתי'!BV33</f>
        <v>163.80700000000002</v>
      </c>
      <c r="BW33">
        <f>'עירוני רבע שעתי'!BW33+'חכל רבע שעתי'!BW33</f>
        <v>170.21800000000002</v>
      </c>
      <c r="BX33">
        <f>'עירוני רבע שעתי'!BX33+'חכל רבע שעתי'!BX33</f>
        <v>164.233</v>
      </c>
      <c r="BY33">
        <f>'עירוני רבע שעתי'!BY33+'חכל רבע שעתי'!BY33</f>
        <v>161.48899999999998</v>
      </c>
      <c r="BZ33">
        <f>'עירוני רבע שעתי'!BZ33+'חכל רבע שעתי'!BZ33</f>
        <v>156.011</v>
      </c>
      <c r="CA33">
        <f>'עירוני רבע שעתי'!CA33+'חכל רבע שעתי'!CA33</f>
        <v>149.18</v>
      </c>
      <c r="CB33">
        <f>'עירוני רבע שעתי'!CB33+'חכל רבע שעתי'!CB33</f>
        <v>153.006</v>
      </c>
      <c r="CC33">
        <f>'עירוני רבע שעתי'!CC33+'חכל רבע שעתי'!CC33</f>
        <v>130.46199999999999</v>
      </c>
      <c r="CD33">
        <f>'עירוני רבע שעתי'!CD33+'חכל רבע שעתי'!CD33</f>
        <v>130.59200000000001</v>
      </c>
      <c r="CE33">
        <f>'עירוני רבע שעתי'!CE33+'חכל רבע שעתי'!CE33</f>
        <v>127.349</v>
      </c>
      <c r="CF33">
        <f>'עירוני רבע שעתי'!CF33+'חכל רבע שעתי'!CF33</f>
        <v>132.63299999999998</v>
      </c>
      <c r="CG33">
        <f>'עירוני רבע שעתי'!CG33+'חכל רבע שעתי'!CG33</f>
        <v>131.75800000000001</v>
      </c>
      <c r="CH33">
        <f>'עירוני רבע שעתי'!CH33+'חכל רבע שעתי'!CH33</f>
        <v>136.02000000000001</v>
      </c>
      <c r="CI33">
        <f>'עירוני רבע שעתי'!CI33+'חכל רבע שעתי'!CI33</f>
        <v>132.833</v>
      </c>
      <c r="CJ33">
        <f>'עירוני רבע שעתי'!CJ33+'חכל רבע שעתי'!CJ33</f>
        <v>134.833</v>
      </c>
      <c r="CK33">
        <f>'עירוני רבע שעתי'!CK33+'חכל רבע שעתי'!CK33</f>
        <v>134.41499999999999</v>
      </c>
      <c r="CL33">
        <f>'עירוני רבע שעתי'!CL33+'חכל רבע שעתי'!CL33</f>
        <v>125.036</v>
      </c>
      <c r="CM33">
        <f>'עירוני רבע שעתי'!CM33+'חכל רבע שעתי'!CM33</f>
        <v>127.4</v>
      </c>
      <c r="CN33">
        <f>'עירוני רבע שעתי'!CN33+'חכל רבע שעתי'!CN33</f>
        <v>121.801</v>
      </c>
      <c r="CO33">
        <f>'עירוני רבע שעתי'!CO33+'חכל רבע שעתי'!CO33</f>
        <v>127.09399999999999</v>
      </c>
      <c r="CP33">
        <f>'עירוני רבע שעתי'!CP33+'חכל רבע שעתי'!CP33</f>
        <v>109.482</v>
      </c>
      <c r="CQ33">
        <f>'עירוני רבע שעתי'!CQ33+'חכל רבע שעתי'!CQ33</f>
        <v>110.14700000000001</v>
      </c>
      <c r="CR33">
        <f>'עירוני רבע שעתי'!CR33+'חכל רבע שעתי'!CR33</f>
        <v>108.324</v>
      </c>
      <c r="CS33">
        <f>'עירוני רבע שעתי'!CS33+'חכל רבע שעתי'!CS33</f>
        <v>107.378</v>
      </c>
      <c r="CT33">
        <f>'עירוני רבע שעתי'!CT33+'חכל רבע שעתי'!CT33</f>
        <v>12432.678000000002</v>
      </c>
    </row>
    <row r="34" spans="1:98" x14ac:dyDescent="0.35">
      <c r="A34" s="15">
        <f>'עירוני רבע שעתי'!A34</f>
        <v>44927</v>
      </c>
      <c r="B34">
        <f>'עירוני רבע שעתי'!B34+'חכל רבע שעתי'!B34</f>
        <v>63.679999999999993</v>
      </c>
      <c r="C34">
        <f>'עירוני רבע שעתי'!C34+'חכל רבע שעתי'!C34</f>
        <v>63.646000000000001</v>
      </c>
      <c r="D34">
        <f>'עירוני רבע שעתי'!D34+'חכל רבע שעתי'!D34</f>
        <v>63.582000000000001</v>
      </c>
      <c r="E34">
        <f>'עירוני רבע שעתי'!E34+'חכל רבע שעתי'!E34</f>
        <v>63.293999999999997</v>
      </c>
      <c r="F34">
        <f>'עירוני רבע שעתי'!F34+'חכל רבע שעתי'!F34</f>
        <v>51.948999999999998</v>
      </c>
      <c r="G34">
        <f>'עירוני רבע שעתי'!G34+'חכל רבע שעתי'!G34</f>
        <v>55.575000000000003</v>
      </c>
      <c r="H34">
        <f>'עירוני רבע שעתי'!H34+'חכל רבע שעתי'!H34</f>
        <v>52.730999999999995</v>
      </c>
      <c r="I34">
        <f>'עירוני רבע שעתי'!I34+'חכל רבע שעתי'!I34</f>
        <v>50.781000000000006</v>
      </c>
      <c r="J34">
        <f>'עירוני רבע שעתי'!J34+'חכל רבע שעתי'!J34</f>
        <v>56.852000000000004</v>
      </c>
      <c r="K34">
        <f>'עירוני רבע שעתי'!K34+'חכל רבע שעתי'!K34</f>
        <v>47.879999999999995</v>
      </c>
      <c r="L34">
        <f>'עירוני רבע שעתי'!L34+'חכל רבע שעתי'!L34</f>
        <v>56.216000000000001</v>
      </c>
      <c r="M34">
        <f>'עירוני רבע שעתי'!M34+'חכל רבע שעתי'!M34</f>
        <v>48.625999999999998</v>
      </c>
      <c r="N34">
        <f>'עירוני רבע שעתי'!N34+'חכל רבע שעתי'!N34</f>
        <v>48.84</v>
      </c>
      <c r="O34">
        <f>'עירוני רבע שעתי'!O34+'חכל רבע שעתי'!O34</f>
        <v>49.746000000000002</v>
      </c>
      <c r="P34">
        <f>'עירוני רבע שעתי'!P34+'חכל רבע שעתי'!P34</f>
        <v>56.021999999999998</v>
      </c>
      <c r="Q34">
        <f>'עירוני רבע שעתי'!Q34+'חכל רבע שעתי'!Q34</f>
        <v>50.653999999999996</v>
      </c>
      <c r="R34">
        <f>'עירוני רבע שעתי'!R34+'חכל רבע שעתי'!R34</f>
        <v>52.249000000000002</v>
      </c>
      <c r="S34">
        <f>'עירוני רבע שעתי'!S34+'חכל רבע שעתי'!S34</f>
        <v>49.401000000000003</v>
      </c>
      <c r="T34">
        <f>'עירוני רבע שעתי'!T34+'חכל רבע שעתי'!T34</f>
        <v>50.189</v>
      </c>
      <c r="U34">
        <f>'עירוני רבע שעתי'!U34+'חכל רבע שעתי'!U34</f>
        <v>52.751000000000005</v>
      </c>
      <c r="V34">
        <f>'עירוני רבע שעתי'!V34+'חכל רבע שעתי'!V34</f>
        <v>55.44</v>
      </c>
      <c r="W34">
        <f>'עירוני רבע שעתי'!W34+'חכל רבע שעתי'!W34</f>
        <v>52.662999999999997</v>
      </c>
      <c r="X34">
        <f>'עירוני רבע שעתי'!X34+'חכל רבע שעתי'!X34</f>
        <v>54.471999999999994</v>
      </c>
      <c r="Y34">
        <f>'עירוני רבע שעתי'!Y34+'חכל רבע שעתי'!Y34</f>
        <v>55.198</v>
      </c>
      <c r="Z34">
        <f>'עירוני רבע שעתי'!Z34+'חכל רבע שעתי'!Z34</f>
        <v>81.665000000000006</v>
      </c>
      <c r="AA34">
        <f>'עירוני רבע שעתי'!AA34+'חכל רבע שעתי'!AA34</f>
        <v>86.623000000000005</v>
      </c>
      <c r="AB34">
        <f>'עירוני רבע שעתי'!AB34+'חכל רבע שעתי'!AB34</f>
        <v>69.533999999999992</v>
      </c>
      <c r="AC34">
        <f>'עירוני רבע שעתי'!AC34+'חכל רבע שעתי'!AC34</f>
        <v>56.994</v>
      </c>
      <c r="AD34">
        <f>'עירוני רבע שעתי'!AD34+'חכל רבע שעתי'!AD34</f>
        <v>75.221000000000004</v>
      </c>
      <c r="AE34">
        <f>'עירוני רבע שעתי'!AE34+'חכל רבע שעתי'!AE34</f>
        <v>75.622</v>
      </c>
      <c r="AF34">
        <f>'עירוני רבע שעתי'!AF34+'חכל רבע שעתי'!AF34</f>
        <v>78.918000000000006</v>
      </c>
      <c r="AG34">
        <f>'עירוני רבע שעתי'!AG34+'חכל רבע שעתי'!AG34</f>
        <v>88.195999999999998</v>
      </c>
      <c r="AH34">
        <f>'עירוני רבע שעתי'!AH34+'חכל רבע שעתי'!AH34</f>
        <v>85.367000000000004</v>
      </c>
      <c r="AI34">
        <f>'עירוני רבע שעתי'!AI34+'חכל רבע שעתי'!AI34</f>
        <v>103.703</v>
      </c>
      <c r="AJ34">
        <f>'עירוני רבע שעתי'!AJ34+'חכל רבע שעתי'!AJ34</f>
        <v>105.89999999999999</v>
      </c>
      <c r="AK34">
        <f>'עירוני רבע שעתי'!AK34+'חכל רבע שעתי'!AK34</f>
        <v>121.94799999999999</v>
      </c>
      <c r="AL34">
        <f>'עירוני רבע שעתי'!AL34+'חכל רבע שעתי'!AL34</f>
        <v>118.383</v>
      </c>
      <c r="AM34">
        <f>'עירוני רבע שעתי'!AM34+'חכל רבע שעתי'!AM34</f>
        <v>119.75</v>
      </c>
      <c r="AN34">
        <f>'עירוני רבע שעתי'!AN34+'חכל רבע שעתי'!AN34</f>
        <v>121.245</v>
      </c>
      <c r="AO34">
        <f>'עירוני רבע שעתי'!AO34+'חכל רבע שעתי'!AO34</f>
        <v>129.07599999999999</v>
      </c>
      <c r="AP34">
        <f>'עירוני רבע שעתי'!AP34+'חכל רבע שעתי'!AP34</f>
        <v>130.13400000000001</v>
      </c>
      <c r="AQ34">
        <f>'עירוני רבע שעתי'!AQ34+'חכל רבע שעתי'!AQ34</f>
        <v>132.435</v>
      </c>
      <c r="AR34">
        <f>'עירוני רבע שעתי'!AR34+'חכל רבע שעתי'!AR34</f>
        <v>132.52600000000001</v>
      </c>
      <c r="AS34">
        <f>'עירוני רבע שעתי'!AS34+'חכל רבע שעתי'!AS34</f>
        <v>142.07300000000001</v>
      </c>
      <c r="AT34">
        <f>'עירוני רבע שעתי'!AT34+'חכל רבע שעתי'!AT34</f>
        <v>143.00200000000001</v>
      </c>
      <c r="AU34">
        <f>'עירוני רבע שעתי'!AU34+'חכל רבע שעתי'!AU34</f>
        <v>152.57599999999999</v>
      </c>
      <c r="AV34">
        <f>'עירוני רבע שעתי'!AV34+'חכל רבע שעתי'!AV34</f>
        <v>142.68600000000001</v>
      </c>
      <c r="AW34">
        <f>'עירוני רבע שעתי'!AW34+'חכל רבע שעתי'!AW34</f>
        <v>135.89400000000001</v>
      </c>
      <c r="AX34">
        <f>'עירוני רבע שעתי'!AX34+'חכל רבע שעתי'!AX34</f>
        <v>133.22499999999999</v>
      </c>
      <c r="AY34">
        <f>'עירוני רבע שעתי'!AY34+'חכל רבע שעתי'!AY34</f>
        <v>136.392</v>
      </c>
      <c r="AZ34">
        <f>'עירוני רבע שעתי'!AZ34+'חכל רבע שעתי'!AZ34</f>
        <v>126.11200000000001</v>
      </c>
      <c r="BA34">
        <f>'עירוני רבע שעתי'!BA34+'חכל רבע שעתי'!BA34</f>
        <v>130.965</v>
      </c>
      <c r="BB34">
        <f>'עירוני רבע שעתי'!BB34+'חכל רבע שעתי'!BB34</f>
        <v>113.482</v>
      </c>
      <c r="BC34">
        <f>'עירוני רבע שעתי'!BC34+'חכל רבע שעתי'!BC34</f>
        <v>127.02200000000001</v>
      </c>
      <c r="BD34">
        <f>'עירוני רבע שעתי'!BD34+'חכל רבע שעתי'!BD34</f>
        <v>117.62899999999999</v>
      </c>
      <c r="BE34">
        <f>'עירוני רבע שעתי'!BE34+'חכל רבע שעתי'!BE34</f>
        <v>118.319</v>
      </c>
      <c r="BF34">
        <f>'עירוני רבע שעתי'!BF34+'חכל רבע שעתי'!BF34</f>
        <v>108.233</v>
      </c>
      <c r="BG34">
        <f>'עירוני רבע שעתי'!BG34+'חכל רבע שעתי'!BG34</f>
        <v>102.505</v>
      </c>
      <c r="BH34">
        <f>'עירוני רבע שעתי'!BH34+'חכל רבע שעתי'!BH34</f>
        <v>100.386</v>
      </c>
      <c r="BI34">
        <f>'עירוני רבע שעתי'!BI34+'חכל רבע שעתי'!BI34</f>
        <v>107.93600000000001</v>
      </c>
      <c r="BJ34">
        <f>'עירוני רבע שעתי'!BJ34+'חכל רבע שעתי'!BJ34</f>
        <v>97.941999999999993</v>
      </c>
      <c r="BK34">
        <f>'עירוני רבע שעתי'!BK34+'חכל רבע שעתי'!BK34</f>
        <v>97.701999999999998</v>
      </c>
      <c r="BL34">
        <f>'עירוני רבע שעתי'!BL34+'חכל רבע שעתי'!BL34</f>
        <v>103.50500000000001</v>
      </c>
      <c r="BM34">
        <f>'עירוני רבע שעתי'!BM34+'חכל רבע שעתי'!BM34</f>
        <v>102.494</v>
      </c>
      <c r="BN34">
        <f>'עירוני רבע שעתי'!BN34+'חכל רבע שעתי'!BN34</f>
        <v>115.593</v>
      </c>
      <c r="BO34">
        <f>'עירוני רבע שעתי'!BO34+'חכל רבע שעתי'!BO34</f>
        <v>112.01900000000001</v>
      </c>
      <c r="BP34">
        <f>'עירוני רבע שעתי'!BP34+'חכל רבע שעתי'!BP34</f>
        <v>133.209</v>
      </c>
      <c r="BQ34">
        <f>'עירוני רבע שעתי'!BQ34+'חכל רבע שעתי'!BQ34</f>
        <v>140.05099999999999</v>
      </c>
      <c r="BR34">
        <f>'עירוני רבע שעתי'!BR34+'חכל רבע שעתי'!BR34</f>
        <v>159.97299999999998</v>
      </c>
      <c r="BS34">
        <f>'עירוני רבע שעתי'!BS34+'חכל רבע שעתי'!BS34</f>
        <v>153.59</v>
      </c>
      <c r="BT34">
        <f>'עירוני רבע שעתי'!BT34+'חכל רבע שעתי'!BT34</f>
        <v>152.197</v>
      </c>
      <c r="BU34">
        <f>'עירוני רבע שעתי'!BU34+'חכל רבע שעתי'!BU34</f>
        <v>156.833</v>
      </c>
      <c r="BV34">
        <f>'עירוני רבע שעתי'!BV34+'חכל רבע שעתי'!BV34</f>
        <v>157.32599999999999</v>
      </c>
      <c r="BW34">
        <f>'עירוני רבע שעתי'!BW34+'חכל רבע שעתי'!BW34</f>
        <v>154.249</v>
      </c>
      <c r="BX34">
        <f>'עירוני רבע שעתי'!BX34+'חכל רבע שעתי'!BX34</f>
        <v>149.33099999999999</v>
      </c>
      <c r="BY34">
        <f>'עירוני רבע שעתי'!BY34+'חכל רבע שעתי'!BY34</f>
        <v>155.98099999999999</v>
      </c>
      <c r="BZ34">
        <f>'עירוני רבע שעתי'!BZ34+'חכל רבע שעתי'!BZ34</f>
        <v>131.78399999999999</v>
      </c>
      <c r="CA34">
        <f>'עירוני רבע שעתי'!CA34+'חכל רבע שעתי'!CA34</f>
        <v>141.245</v>
      </c>
      <c r="CB34">
        <f>'עירוני רבע שעתי'!CB34+'חכל רבע שעתי'!CB34</f>
        <v>134.48000000000002</v>
      </c>
      <c r="CC34">
        <f>'עירוני רבע שעתי'!CC34+'חכל רבע שעתי'!CC34</f>
        <v>134.94</v>
      </c>
      <c r="CD34">
        <f>'עירוני רבע שעתי'!CD34+'חכל רבע שעתי'!CD34</f>
        <v>137.529</v>
      </c>
      <c r="CE34">
        <f>'עירוני רבע שעתי'!CE34+'חכל רבע שעתי'!CE34</f>
        <v>129.95699999999999</v>
      </c>
      <c r="CF34">
        <f>'עירוני רבע שעתי'!CF34+'חכל רבע שעתי'!CF34</f>
        <v>131.39699999999999</v>
      </c>
      <c r="CG34">
        <f>'עירוני רבע שעתי'!CG34+'חכל רבע שעתי'!CG34</f>
        <v>127.334</v>
      </c>
      <c r="CH34">
        <f>'עירוני רבע שעתי'!CH34+'חכל רבע שעתי'!CH34</f>
        <v>94.813000000000002</v>
      </c>
      <c r="CI34">
        <f>'עירוני רבע שעתי'!CI34+'חכל רבע שעתי'!CI34</f>
        <v>115.515</v>
      </c>
      <c r="CJ34">
        <f>'עירוני רבע שעתי'!CJ34+'חכל רבע שעתי'!CJ34</f>
        <v>101.601</v>
      </c>
      <c r="CK34">
        <f>'עירוני רבע שעתי'!CK34+'חכל רבע שעתי'!CK34</f>
        <v>98.960999999999999</v>
      </c>
      <c r="CL34">
        <f>'עירוני רבע שעתי'!CL34+'חכל רבע שעתי'!CL34</f>
        <v>107.64400000000001</v>
      </c>
      <c r="CM34">
        <f>'עירוני רבע שעתי'!CM34+'חכל רבע שעתי'!CM34</f>
        <v>93.365000000000009</v>
      </c>
      <c r="CN34">
        <f>'עירוני רבע שעתי'!CN34+'חכל רבע שעתי'!CN34</f>
        <v>104.90600000000001</v>
      </c>
      <c r="CO34">
        <f>'עירוני רבע שעתי'!CO34+'חכל רבע שעתי'!CO34</f>
        <v>97.323000000000008</v>
      </c>
      <c r="CP34">
        <f>'עירוני רבע שעתי'!CP34+'חכל רבע שעתי'!CP34</f>
        <v>81.570000000000007</v>
      </c>
      <c r="CQ34">
        <f>'עירוני רבע שעתי'!CQ34+'חכל רבע שעתי'!CQ34</f>
        <v>87.546999999999997</v>
      </c>
      <c r="CR34">
        <f>'עירוני רבע שעתי'!CR34+'חכל רבע שעתי'!CR34</f>
        <v>71.792000000000002</v>
      </c>
      <c r="CS34">
        <f>'עירוני רבע שעתי'!CS34+'חכל רבע שעתי'!CS34</f>
        <v>74.850999999999999</v>
      </c>
      <c r="CT34">
        <f>'עירוני רבע שעתי'!CT34+'חכל רבע שעתי'!CT34</f>
        <v>9694.6629999999986</v>
      </c>
    </row>
    <row r="35" spans="1:98" x14ac:dyDescent="0.35">
      <c r="A35" s="15">
        <f>'עירוני רבע שעתי'!A35</f>
        <v>44928</v>
      </c>
      <c r="B35">
        <f>'עירוני רבע שעתי'!B35+'חכל רבע שעתי'!B35</f>
        <v>80.102999999999994</v>
      </c>
      <c r="C35">
        <f>'עירוני רבע שעתי'!C35+'חכל רבע שעתי'!C35</f>
        <v>69.712999999999994</v>
      </c>
      <c r="D35">
        <f>'עירוני רבע שעתי'!D35+'חכל רבע שעתי'!D35</f>
        <v>70.058000000000007</v>
      </c>
      <c r="E35">
        <f>'עירוני רבע שעתי'!E35+'חכל רבע שעתי'!E35</f>
        <v>67.515999999999991</v>
      </c>
      <c r="F35">
        <f>'עירוני רבע שעתי'!F35+'חכל רבע שעתי'!F35</f>
        <v>60.405000000000001</v>
      </c>
      <c r="G35">
        <f>'עירוני רבע שעתי'!G35+'חכל רבע שעתי'!G35</f>
        <v>64.239999999999995</v>
      </c>
      <c r="H35">
        <f>'עירוני רבע שעתי'!H35+'חכל רבע שעתי'!H35</f>
        <v>55.896999999999998</v>
      </c>
      <c r="I35">
        <f>'עירוני רבע שעתי'!I35+'חכל רבע שעתי'!I35</f>
        <v>56.905999999999999</v>
      </c>
      <c r="J35">
        <f>'עירוני רבע שעתי'!J35+'חכל רבע שעתי'!J35</f>
        <v>57.004000000000005</v>
      </c>
      <c r="K35">
        <f>'עירוני רבע שעתי'!K35+'חכל רבע שעתי'!K35</f>
        <v>55.453999999999994</v>
      </c>
      <c r="L35">
        <f>'עירוני רבע שעתי'!L35+'חכל רבע שעתי'!L35</f>
        <v>55.412999999999997</v>
      </c>
      <c r="M35">
        <f>'עירוני רבע שעתי'!M35+'חכל רבע שעתי'!M35</f>
        <v>53.614000000000004</v>
      </c>
      <c r="N35">
        <f>'עירוני רבע שעתי'!N35+'חכל רבע שעתי'!N35</f>
        <v>52.388999999999996</v>
      </c>
      <c r="O35">
        <f>'עירוני רבע שעתי'!O35+'חכל רבע שעתי'!O35</f>
        <v>54.36</v>
      </c>
      <c r="P35">
        <f>'עירוני רבע שעתי'!P35+'חכל רבע שעתי'!P35</f>
        <v>53.475999999999999</v>
      </c>
      <c r="Q35">
        <f>'עירוני רבע שעתי'!Q35+'חכל רבע שעתי'!Q35</f>
        <v>51.779000000000003</v>
      </c>
      <c r="R35">
        <f>'עירוני רבע שעתי'!R35+'חכל רבע שעתי'!R35</f>
        <v>52.814999999999998</v>
      </c>
      <c r="S35">
        <f>'עירוני רבע שעתי'!S35+'חכל רבע שעתי'!S35</f>
        <v>52.274999999999999</v>
      </c>
      <c r="T35">
        <f>'עירוני רבע שעתי'!T35+'חכל רבע שעתי'!T35</f>
        <v>50.742000000000004</v>
      </c>
      <c r="U35">
        <f>'עירוני רבע שעתי'!U35+'חכל רבע שעתי'!U35</f>
        <v>48.16</v>
      </c>
      <c r="V35">
        <f>'עירוני רבע שעתי'!V35+'חכל רבע שעתי'!V35</f>
        <v>52.194999999999993</v>
      </c>
      <c r="W35">
        <f>'עירוני רבע שעתי'!W35+'חכל רבע שעתי'!W35</f>
        <v>62.244</v>
      </c>
      <c r="X35">
        <f>'עירוני רבע שעתי'!X35+'חכל רבע שעתי'!X35</f>
        <v>64.343999999999994</v>
      </c>
      <c r="Y35">
        <f>'עירוני רבע שעתי'!Y35+'חכל רבע שעתי'!Y35</f>
        <v>65.492000000000004</v>
      </c>
      <c r="Z35">
        <f>'עירוני רבע שעתי'!Z35+'חכל רבע שעתי'!Z35</f>
        <v>81.953000000000003</v>
      </c>
      <c r="AA35">
        <f>'עירוני רבע שעתי'!AA35+'חכל רבע שעתי'!AA35</f>
        <v>80.39</v>
      </c>
      <c r="AB35">
        <f>'עירוני רבע שעתי'!AB35+'חכל רבע שעתי'!AB35</f>
        <v>66.314999999999998</v>
      </c>
      <c r="AC35">
        <f>'עירוני רבע שעתי'!AC35+'חכל רבע שעתי'!AC35</f>
        <v>75.42</v>
      </c>
      <c r="AD35">
        <f>'עירוני רבע שעתי'!AD35+'חכל רבע שעתי'!AD35</f>
        <v>77.272999999999996</v>
      </c>
      <c r="AE35">
        <f>'עירוני רבע שעתי'!AE35+'חכל רבע שעתי'!AE35</f>
        <v>87.537000000000006</v>
      </c>
      <c r="AF35">
        <f>'עירוני רבע שעתי'!AF35+'חכל רבע שעתי'!AF35</f>
        <v>97.613</v>
      </c>
      <c r="AG35">
        <f>'עירוני רבע שעתי'!AG35+'חכל רבע שעתי'!AG35</f>
        <v>93.009999999999991</v>
      </c>
      <c r="AH35">
        <f>'עירוני רבע שעתי'!AH35+'חכל רבע שעתי'!AH35</f>
        <v>105.694</v>
      </c>
      <c r="AI35">
        <f>'עירוני רבע שעתי'!AI35+'חכל רבע שעתי'!AI35</f>
        <v>107.35299999999999</v>
      </c>
      <c r="AJ35">
        <f>'עירוני רבע שעתי'!AJ35+'חכל רבע שעתי'!AJ35</f>
        <v>119.217</v>
      </c>
      <c r="AK35">
        <f>'עירוני רבע שעתי'!AK35+'חכל רבע שעתי'!AK35</f>
        <v>118.191</v>
      </c>
      <c r="AL35">
        <f>'עירוני רבע שעתי'!AL35+'חכל רבע שעתי'!AL35</f>
        <v>132.56800000000001</v>
      </c>
      <c r="AM35">
        <f>'עירוני רבע שעתי'!AM35+'חכל רבע שעתי'!AM35</f>
        <v>137.524</v>
      </c>
      <c r="AN35">
        <f>'עירוני רבע שעתי'!AN35+'חכל רבע שעתי'!AN35</f>
        <v>143.065</v>
      </c>
      <c r="AO35">
        <f>'עירוני רבע שעתי'!AO35+'חכל רבע שעתי'!AO35</f>
        <v>152.166</v>
      </c>
      <c r="AP35">
        <f>'עירוני רבע שעתי'!AP35+'חכל רבע שעתי'!AP35</f>
        <v>151.87200000000001</v>
      </c>
      <c r="AQ35">
        <f>'עירוני רבע שעתי'!AQ35+'חכל רבע שעתי'!AQ35</f>
        <v>152.58800000000002</v>
      </c>
      <c r="AR35">
        <f>'עירוני רבע שעתי'!AR35+'חכל רבע שעתי'!AR35</f>
        <v>152.23699999999999</v>
      </c>
      <c r="AS35">
        <f>'עירוני רבע שעתי'!AS35+'חכל רבע שעתי'!AS35</f>
        <v>146.36799999999999</v>
      </c>
      <c r="AT35">
        <f>'עירוני רבע שעתי'!AT35+'חכל רבע שעתי'!AT35</f>
        <v>149.08500000000001</v>
      </c>
      <c r="AU35">
        <f>'עירוני רבע שעתי'!AU35+'חכל רבע שעתי'!AU35</f>
        <v>141.9</v>
      </c>
      <c r="AV35">
        <f>'עירוני רבע שעתי'!AV35+'חכל רבע שעתי'!AV35</f>
        <v>158.11700000000002</v>
      </c>
      <c r="AW35">
        <f>'עירוני רבע שעתי'!AW35+'חכל רבע שעתי'!AW35</f>
        <v>147.959</v>
      </c>
      <c r="AX35">
        <f>'עירוני רבע שעתי'!AX35+'חכל רבע שעתי'!AX35</f>
        <v>139.608</v>
      </c>
      <c r="AY35">
        <f>'עירוני רבע שעתי'!AY35+'חכל רבע שעתי'!AY35</f>
        <v>127.867</v>
      </c>
      <c r="AZ35">
        <f>'עירוני רבע שעתי'!AZ35+'חכל רבע שעתי'!AZ35</f>
        <v>122.28800000000001</v>
      </c>
      <c r="BA35">
        <f>'עירוני רבע שעתי'!BA35+'חכל רבע שעתי'!BA35</f>
        <v>125.029</v>
      </c>
      <c r="BB35">
        <f>'עירוני רבע שעתי'!BB35+'חכל רבע שעתי'!BB35</f>
        <v>115.32300000000001</v>
      </c>
      <c r="BC35">
        <f>'עירוני רבע שעתי'!BC35+'חכל רבע שעתי'!BC35</f>
        <v>126.637</v>
      </c>
      <c r="BD35">
        <f>'עירוני רבע שעתי'!BD35+'חכל רבע שעתי'!BD35</f>
        <v>113.128</v>
      </c>
      <c r="BE35">
        <f>'עירוני רבע שעתי'!BE35+'חכל רבע שעתי'!BE35</f>
        <v>129.14000000000001</v>
      </c>
      <c r="BF35">
        <f>'עירוני רבע שעתי'!BF35+'חכל רבע שעתי'!BF35</f>
        <v>110.199</v>
      </c>
      <c r="BG35">
        <f>'עירוני רבע שעתי'!BG35+'חכל רבע שעתי'!BG35</f>
        <v>117.973</v>
      </c>
      <c r="BH35">
        <f>'עירוני רבע שעתי'!BH35+'חכל רבע שעתי'!BH35</f>
        <v>121.56699999999999</v>
      </c>
      <c r="BI35">
        <f>'עירוני רבע שעתי'!BI35+'חכל רבע שעתי'!BI35</f>
        <v>110.583</v>
      </c>
      <c r="BJ35">
        <f>'עירוני רבע שעתי'!BJ35+'חכל רבע שעתי'!BJ35</f>
        <v>120.41800000000001</v>
      </c>
      <c r="BK35">
        <f>'עירוני רבע שעתי'!BK35+'חכל רבע שעתי'!BK35</f>
        <v>120.538</v>
      </c>
      <c r="BL35">
        <f>'עירוני רבע שעתי'!BL35+'חכל רבע שעתי'!BL35</f>
        <v>112.271</v>
      </c>
      <c r="BM35">
        <f>'עירוני רבע שעתי'!BM35+'חכל רבע שעתי'!BM35</f>
        <v>119.108</v>
      </c>
      <c r="BN35">
        <f>'עירוני רבע שעתי'!BN35+'חכל רבע שעתי'!BN35</f>
        <v>161.23099999999999</v>
      </c>
      <c r="BO35">
        <f>'עירוני רבע שעתי'!BO35+'חכל רבע שעתי'!BO35</f>
        <v>150.76999999999998</v>
      </c>
      <c r="BP35">
        <f>'עירוני רבע שעתי'!BP35+'חכל רבע שעתי'!BP35</f>
        <v>169.964</v>
      </c>
      <c r="BQ35">
        <f>'עירוני רבע שעתי'!BQ35+'חכל רבע שעתי'!BQ35</f>
        <v>166.37799999999999</v>
      </c>
      <c r="BR35">
        <f>'עירוני רבע שעתי'!BR35+'חכל רבע שעתי'!BR35</f>
        <v>170.79</v>
      </c>
      <c r="BS35">
        <f>'עירוני רבע שעתי'!BS35+'חכל רבע שעתי'!BS35</f>
        <v>174.03100000000001</v>
      </c>
      <c r="BT35">
        <f>'עירוני רבע שעתי'!BT35+'חכל רבע שעתי'!BT35</f>
        <v>169.92400000000001</v>
      </c>
      <c r="BU35">
        <f>'עירוני רבע שעתי'!BU35+'חכל רבע שעתי'!BU35</f>
        <v>170.31399999999999</v>
      </c>
      <c r="BV35">
        <f>'עירוני רבע שעתי'!BV35+'חכל רבע שעתי'!BV35</f>
        <v>162.36799999999999</v>
      </c>
      <c r="BW35">
        <f>'עירוני רבע שעתי'!BW35+'חכל רבע שעתי'!BW35</f>
        <v>167.36</v>
      </c>
      <c r="BX35">
        <f>'עירוני רבע שעתי'!BX35+'חכל רבע שעתי'!BX35</f>
        <v>174.005</v>
      </c>
      <c r="BY35">
        <f>'עירוני רבע שעתי'!BY35+'חכל רבע שעתי'!BY35</f>
        <v>158.43199999999999</v>
      </c>
      <c r="BZ35">
        <f>'עירוני רבע שעתי'!BZ35+'חכל רבע שעתי'!BZ35</f>
        <v>159.70099999999999</v>
      </c>
      <c r="CA35">
        <f>'עירוני רבע שעתי'!CA35+'חכל רבע שעתי'!CA35</f>
        <v>157.351</v>
      </c>
      <c r="CB35">
        <f>'עירוני רבע שעתי'!CB35+'חכל רבע שעתי'!CB35</f>
        <v>159.55700000000002</v>
      </c>
      <c r="CC35">
        <f>'עירוני רבע שעתי'!CC35+'חכל רבע שעתי'!CC35</f>
        <v>146.45600000000002</v>
      </c>
      <c r="CD35">
        <f>'עירוני רבע שעתי'!CD35+'חכל רבע שעתי'!CD35</f>
        <v>152.59299999999999</v>
      </c>
      <c r="CE35">
        <f>'עירוני רבע שעתי'!CE35+'חכל רבע שעתי'!CE35</f>
        <v>154.97899999999998</v>
      </c>
      <c r="CF35">
        <f>'עירוני רבע שעתי'!CF35+'חכל רבע שעתי'!CF35</f>
        <v>154.26300000000001</v>
      </c>
      <c r="CG35">
        <f>'עירוני רבע שעתי'!CG35+'חכל רבע שעתי'!CG35</f>
        <v>148.52699999999999</v>
      </c>
      <c r="CH35">
        <f>'עירוני רבע שעתי'!CH35+'חכל רבע שעתי'!CH35</f>
        <v>146.124</v>
      </c>
      <c r="CI35">
        <f>'עירוני רבע שעתי'!CI35+'חכל רבע שעתי'!CI35</f>
        <v>150.02799999999999</v>
      </c>
      <c r="CJ35">
        <f>'עירוני רבע שעתי'!CJ35+'חכל רבע שעתי'!CJ35</f>
        <v>142.983</v>
      </c>
      <c r="CK35">
        <f>'עירוני רבע שעתי'!CK35+'חכל רבע שעתי'!CK35</f>
        <v>136.08099999999999</v>
      </c>
      <c r="CL35">
        <f>'עירוני רבע שעתי'!CL35+'חכל רבע שעתי'!CL35</f>
        <v>146.43</v>
      </c>
      <c r="CM35">
        <f>'עירוני רבע שעתי'!CM35+'חכל רבע שעתי'!CM35</f>
        <v>129.6</v>
      </c>
      <c r="CN35">
        <f>'עירוני רבע שעתי'!CN35+'חכל רבע שעתי'!CN35</f>
        <v>126.42399999999999</v>
      </c>
      <c r="CO35">
        <f>'עירוני רבע שעתי'!CO35+'חכל רבע שעתי'!CO35</f>
        <v>117.726</v>
      </c>
      <c r="CP35">
        <f>'עירוני רבע שעתי'!CP35+'חכל רבע שעתי'!CP35</f>
        <v>92.475999999999999</v>
      </c>
      <c r="CQ35">
        <f>'עירוני רבע שעתי'!CQ35+'חכל רבע שעתי'!CQ35</f>
        <v>78.592999999999989</v>
      </c>
      <c r="CR35">
        <f>'עירוני רבע שעתי'!CR35+'חכל רבע שעתי'!CR35</f>
        <v>79.188000000000002</v>
      </c>
      <c r="CS35">
        <f>'עירוני רבע שעתי'!CS35+'חכל רבע שעתי'!CS35</f>
        <v>77.822000000000003</v>
      </c>
      <c r="CT35">
        <f>'עירוני רבע שעתי'!CT35+'חכל רבע שעתי'!CT35</f>
        <v>10866.155000000002</v>
      </c>
    </row>
    <row r="36" spans="1:98" x14ac:dyDescent="0.35">
      <c r="A36" s="15">
        <f>'עירוני רבע שעתי'!A36</f>
        <v>44929</v>
      </c>
      <c r="B36">
        <f>'עירוני רבע שעתי'!B36+'חכל רבע שעתי'!B36</f>
        <v>76.378</v>
      </c>
      <c r="C36">
        <f>'עירוני רבע שעתי'!C36+'חכל רבע שעתי'!C36</f>
        <v>71.491</v>
      </c>
      <c r="D36">
        <f>'עירוני רבע שעתי'!D36+'חכל רבע שעתי'!D36</f>
        <v>65.521000000000001</v>
      </c>
      <c r="E36">
        <f>'עירוני רבע שעתי'!E36+'חכל רבע שעתי'!E36</f>
        <v>67.311999999999998</v>
      </c>
      <c r="F36">
        <f>'עירוני רבע שעתי'!F36+'חכל רבע שעתי'!F36</f>
        <v>64.903000000000006</v>
      </c>
      <c r="G36">
        <f>'עירוני רבע שעתי'!G36+'חכל רבע שעתי'!G36</f>
        <v>64.474000000000004</v>
      </c>
      <c r="H36">
        <f>'עירוני רבע שעתי'!H36+'חכל רבע שעתי'!H36</f>
        <v>69.676999999999992</v>
      </c>
      <c r="I36">
        <f>'עירוני רבע שעתי'!I36+'חכל רבע שעתי'!I36</f>
        <v>62.507000000000005</v>
      </c>
      <c r="J36">
        <f>'עירוני רבע שעתי'!J36+'חכל רבע שעתי'!J36</f>
        <v>61.918999999999997</v>
      </c>
      <c r="K36">
        <f>'עירוני רבע שעתי'!K36+'חכל רבע שעתי'!K36</f>
        <v>58.814999999999998</v>
      </c>
      <c r="L36">
        <f>'עירוני רבע שעתי'!L36+'חכל רבע שעתי'!L36</f>
        <v>56.849999999999994</v>
      </c>
      <c r="M36">
        <f>'עירוני רבע שעתי'!M36+'חכל רבע שעתי'!M36</f>
        <v>58.505000000000003</v>
      </c>
      <c r="N36">
        <f>'עירוני רבע שעתי'!N36+'חכל רבע שעתי'!N36</f>
        <v>55.82</v>
      </c>
      <c r="O36">
        <f>'עירוני רבע שעתי'!O36+'חכל רבע שעתי'!O36</f>
        <v>60.343000000000004</v>
      </c>
      <c r="P36">
        <f>'עירוני רבע שעתי'!P36+'חכל רבע שעתי'!P36</f>
        <v>57.766999999999996</v>
      </c>
      <c r="Q36">
        <f>'עירוני רבע שעתי'!Q36+'חכל רבע שעתי'!Q36</f>
        <v>59.435999999999993</v>
      </c>
      <c r="R36">
        <f>'עירוני רבע שעתי'!R36+'חכל רבע שעתי'!R36</f>
        <v>57.313000000000002</v>
      </c>
      <c r="S36">
        <f>'עירוני רבע שעתי'!S36+'חכל רבע שעתי'!S36</f>
        <v>60.417000000000002</v>
      </c>
      <c r="T36">
        <f>'עירוני רבע שעתי'!T36+'חכל רבע שעתי'!T36</f>
        <v>56.772000000000006</v>
      </c>
      <c r="U36">
        <f>'עירוני רבע שעתי'!U36+'חכל רבע שעתי'!U36</f>
        <v>56.898000000000003</v>
      </c>
      <c r="V36">
        <f>'עירוני רבע שעתי'!V36+'חכל רבע שעתי'!V36</f>
        <v>64.153000000000006</v>
      </c>
      <c r="W36">
        <f>'עירוני רבע שעתי'!W36+'חכל רבע שעתי'!W36</f>
        <v>69.813000000000002</v>
      </c>
      <c r="X36">
        <f>'עירוני רבע שעתי'!X36+'חכל רבע שעתי'!X36</f>
        <v>68.427999999999997</v>
      </c>
      <c r="Y36">
        <f>'עירוני רבע שעתי'!Y36+'חכל רבע שעתי'!Y36</f>
        <v>71.004000000000005</v>
      </c>
      <c r="Z36">
        <f>'עירוני רבע שעתי'!Z36+'חכל רבע שעתי'!Z36</f>
        <v>90.179000000000002</v>
      </c>
      <c r="AA36">
        <f>'עירוני רבע שעתי'!AA36+'חכל רבע שעתי'!AA36</f>
        <v>88.747</v>
      </c>
      <c r="AB36">
        <f>'עירוני רבע שעתי'!AB36+'חכל רבע שעתי'!AB36</f>
        <v>79.905000000000001</v>
      </c>
      <c r="AC36">
        <f>'עירוני רבע שעתי'!AC36+'חכל רבע שעתי'!AC36</f>
        <v>89.596000000000004</v>
      </c>
      <c r="AD36">
        <f>'עירוני רבע שעתי'!AD36+'חכל רבע שעתי'!AD36</f>
        <v>90.304000000000002</v>
      </c>
      <c r="AE36">
        <f>'עירוני רבע שעתי'!AE36+'חכל רבע שעתי'!AE36</f>
        <v>93.878999999999991</v>
      </c>
      <c r="AF36">
        <f>'עירוני רבע שעתי'!AF36+'חכל רבע שעתי'!AF36</f>
        <v>100.56399999999999</v>
      </c>
      <c r="AG36">
        <f>'עירוני רבע שעתי'!AG36+'חכל רבע שעתי'!AG36</f>
        <v>100.125</v>
      </c>
      <c r="AH36">
        <f>'עירוני רבע שעתי'!AH36+'חכל רבע שעתי'!AH36</f>
        <v>108.7</v>
      </c>
      <c r="AI36">
        <f>'עירוני רבע שעתי'!AI36+'חכל רבע שעתי'!AI36</f>
        <v>114.44200000000001</v>
      </c>
      <c r="AJ36">
        <f>'עירוני רבע שעתי'!AJ36+'חכל רבע שעתי'!AJ36</f>
        <v>123.527</v>
      </c>
      <c r="AK36">
        <f>'עירוני רבע שעתי'!AK36+'חכל רבע שעתי'!AK36</f>
        <v>116.64400000000001</v>
      </c>
      <c r="AL36">
        <f>'עירוני רבע שעתי'!AL36+'חכל רבע שעתי'!AL36</f>
        <v>128.20999999999998</v>
      </c>
      <c r="AM36">
        <f>'עירוני רבע שעתי'!AM36+'חכל רבע שעתי'!AM36</f>
        <v>132.22800000000001</v>
      </c>
      <c r="AN36">
        <f>'עירוני רבע שעתי'!AN36+'חכל רבע שעתי'!AN36</f>
        <v>124.235</v>
      </c>
      <c r="AO36">
        <f>'עירוני רבע שעתי'!AO36+'חכל רבע שעתי'!AO36</f>
        <v>133.82500000000002</v>
      </c>
      <c r="AP36">
        <f>'עירוני רבע שעתי'!AP36+'חכל רבע שעתי'!AP36</f>
        <v>132.435</v>
      </c>
      <c r="AQ36">
        <f>'עירוני רבע שעתי'!AQ36+'חכל רבע שעתי'!AQ36</f>
        <v>128.52199999999999</v>
      </c>
      <c r="AR36">
        <f>'עירוני רבע שעתי'!AR36+'חכל רבע שעתי'!AR36</f>
        <v>132.04599999999999</v>
      </c>
      <c r="AS36">
        <f>'עירוני רבע שעתי'!AS36+'חכל רבע שעתי'!AS36</f>
        <v>127.187</v>
      </c>
      <c r="AT36">
        <f>'עירוני רבע שעתי'!AT36+'חכל רבע שעתי'!AT36</f>
        <v>118.35499999999999</v>
      </c>
      <c r="AU36">
        <f>'עירוני רבע שעתי'!AU36+'חכל רבע שעתי'!AU36</f>
        <v>124.61500000000001</v>
      </c>
      <c r="AV36">
        <f>'עירוני רבע שעתי'!AV36+'חכל רבע שעתי'!AV36</f>
        <v>120.437</v>
      </c>
      <c r="AW36">
        <f>'עירוני רבע שעתי'!AW36+'חכל רבע שעתי'!AW36</f>
        <v>139.13499999999999</v>
      </c>
      <c r="AX36">
        <f>'עירוני רבע שעתי'!AX36+'חכל רבע שעתי'!AX36</f>
        <v>135.59200000000001</v>
      </c>
      <c r="AY36">
        <f>'עירוני רבע שעתי'!AY36+'חכל רבע שעתי'!AY36</f>
        <v>135.434</v>
      </c>
      <c r="AZ36">
        <f>'עירוני רבע שעתי'!AZ36+'חכל רבע שעתי'!AZ36</f>
        <v>132.51400000000001</v>
      </c>
      <c r="BA36">
        <f>'עירוני רבע שעתי'!BA36+'חכל רבע שעתי'!BA36</f>
        <v>120.071</v>
      </c>
      <c r="BB36">
        <f>'עירוני רבע שעתי'!BB36+'חכל רבע שעתי'!BB36</f>
        <v>117.78400000000001</v>
      </c>
      <c r="BC36">
        <f>'עירוני רבע שעתי'!BC36+'חכל רבע שעתי'!BC36</f>
        <v>115.149</v>
      </c>
      <c r="BD36">
        <f>'עירוני רבע שעתי'!BD36+'חכל רבע שעתי'!BD36</f>
        <v>106.953</v>
      </c>
      <c r="BE36">
        <f>'עירוני רבע שעתי'!BE36+'חכל רבע שעתי'!BE36</f>
        <v>107.209</v>
      </c>
      <c r="BF36">
        <f>'עירוני רבע שעתי'!BF36+'חכל רבע שעתי'!BF36</f>
        <v>101.241</v>
      </c>
      <c r="BG36">
        <f>'עירוני רבע שעתי'!BG36+'חכל רבע שעתי'!BG36</f>
        <v>105.593</v>
      </c>
      <c r="BH36">
        <f>'עירוני רבע שעתי'!BH36+'חכל רבע שעתי'!BH36</f>
        <v>106.74100000000001</v>
      </c>
      <c r="BI36">
        <f>'עירוני רבע שעתי'!BI36+'חכל רבע שעתי'!BI36</f>
        <v>106.779</v>
      </c>
      <c r="BJ36">
        <f>'עירוני רבע שעתי'!BJ36+'חכל רבע שעתי'!BJ36</f>
        <v>99.463000000000008</v>
      </c>
      <c r="BK36">
        <f>'עירוני רבע שעתי'!BK36+'חכל רבע שעתי'!BK36</f>
        <v>101.468</v>
      </c>
      <c r="BL36">
        <f>'עירוני רבע שעתי'!BL36+'חכל רבע שעתי'!BL36</f>
        <v>105.89100000000001</v>
      </c>
      <c r="BM36">
        <f>'עירוני רבע שעתי'!BM36+'חכל רבע שעתי'!BM36</f>
        <v>114.28099999999999</v>
      </c>
      <c r="BN36">
        <f>'עירוני רבע שעתי'!BN36+'חכל רבע שעתי'!BN36</f>
        <v>118.11699999999999</v>
      </c>
      <c r="BO36">
        <f>'עירוני רבע שעתי'!BO36+'חכל רבע שעתי'!BO36</f>
        <v>141.00299999999999</v>
      </c>
      <c r="BP36">
        <f>'עירוני רבע שעתי'!BP36+'חכל רבע שעתי'!BP36</f>
        <v>162.77699999999999</v>
      </c>
      <c r="BQ36">
        <f>'עירוני רבע שעתי'!BQ36+'חכל רבע שעתי'!BQ36</f>
        <v>166.928</v>
      </c>
      <c r="BR36">
        <f>'עירוני רבע שעתי'!BR36+'חכל רבע שעתי'!BR36</f>
        <v>173.322</v>
      </c>
      <c r="BS36">
        <f>'עירוני רבע שעתי'!BS36+'חכל רבע שעתי'!BS36</f>
        <v>166.923</v>
      </c>
      <c r="BT36">
        <f>'עירוני רבע שעתי'!BT36+'חכל רבע שעתי'!BT36</f>
        <v>172.91300000000001</v>
      </c>
      <c r="BU36">
        <f>'עירוני רבע שעתי'!BU36+'חכל רבע שעתי'!BU36</f>
        <v>166.86599999999999</v>
      </c>
      <c r="BV36">
        <f>'עירוני רבע שעתי'!BV36+'חכל רבע שעתי'!BV36</f>
        <v>169.72</v>
      </c>
      <c r="BW36">
        <f>'עירוני רבע שעתי'!BW36+'חכל רבע שעתי'!BW36</f>
        <v>162.83500000000001</v>
      </c>
      <c r="BX36">
        <f>'עירוני רבע שעתי'!BX36+'חכל רבע שעתי'!BX36</f>
        <v>157.19299999999998</v>
      </c>
      <c r="BY36">
        <f>'עירוני רבע שעתי'!BY36+'חכל רבע שעתי'!BY36</f>
        <v>169.517</v>
      </c>
      <c r="BZ36">
        <f>'עירוני רבע שעתי'!BZ36+'חכל רבע שעתי'!BZ36</f>
        <v>175.75799999999998</v>
      </c>
      <c r="CA36">
        <f>'עירוני רבע שעתי'!CA36+'חכל רבע שעתי'!CA36</f>
        <v>171.87</v>
      </c>
      <c r="CB36">
        <f>'עירוני רבע שעתי'!CB36+'חכל רבע שעתי'!CB36</f>
        <v>171.48</v>
      </c>
      <c r="CC36">
        <f>'עירוני רבע שעתי'!CC36+'חכל רבע שעתי'!CC36</f>
        <v>155.98099999999999</v>
      </c>
      <c r="CD36">
        <f>'עירוני רבע שעתי'!CD36+'חכל רבע שעתי'!CD36</f>
        <v>170.64099999999999</v>
      </c>
      <c r="CE36">
        <f>'עירוני רבע שעתי'!CE36+'חכל רבע שעתי'!CE36</f>
        <v>158.376</v>
      </c>
      <c r="CF36">
        <f>'עירוני רבע שעתי'!CF36+'חכל רבע שעתי'!CF36</f>
        <v>158.30099999999999</v>
      </c>
      <c r="CG36">
        <f>'עירוני רבע שעתי'!CG36+'חכל רבע שעתי'!CG36</f>
        <v>167.70700000000002</v>
      </c>
      <c r="CH36">
        <f>'עירוני רבע שעתי'!CH36+'חכל רבע שעתי'!CH36</f>
        <v>146.81800000000001</v>
      </c>
      <c r="CI36">
        <f>'עירוני רבע שעתי'!CI36+'חכל רבע שעתי'!CI36</f>
        <v>153.494</v>
      </c>
      <c r="CJ36">
        <f>'עירוני רבע שעתי'!CJ36+'חכל רבע שעתי'!CJ36</f>
        <v>149.50700000000001</v>
      </c>
      <c r="CK36">
        <f>'עירוני רבע שעתי'!CK36+'חכל רבע שעתי'!CK36</f>
        <v>133.28700000000001</v>
      </c>
      <c r="CL36">
        <f>'עירוני רבע שעתי'!CL36+'חכל רבע שעתי'!CL36</f>
        <v>131.51</v>
      </c>
      <c r="CM36">
        <f>'עירוני רבע שעתי'!CM36+'חכל רבע שעתי'!CM36</f>
        <v>121.78100000000001</v>
      </c>
      <c r="CN36">
        <f>'עירוני רבע שעתי'!CN36+'חכל רבע שעתי'!CN36</f>
        <v>111.488</v>
      </c>
      <c r="CO36">
        <f>'עירוני רבע שעתי'!CO36+'חכל רבע שעתי'!CO36</f>
        <v>107.791</v>
      </c>
      <c r="CP36">
        <f>'עירוני רבע שעתי'!CP36+'חכל רבע שעתי'!CP36</f>
        <v>91.443999999999988</v>
      </c>
      <c r="CQ36">
        <f>'עירוני רבע שעתי'!CQ36+'חכל רבע שעתי'!CQ36</f>
        <v>80.667000000000002</v>
      </c>
      <c r="CR36">
        <f>'עירוני רבע שעתי'!CR36+'חכל רבע שעתי'!CR36</f>
        <v>86.747</v>
      </c>
      <c r="CS36">
        <f>'עירוני רבע שעתי'!CS36+'חכל רבע שעתי'!CS36</f>
        <v>77.489000000000004</v>
      </c>
      <c r="CT36">
        <f>'עירוני רבע שעתי'!CT36+'חכל רבע שעתי'!CT36</f>
        <v>10716.771999999997</v>
      </c>
    </row>
    <row r="37" spans="1:98" x14ac:dyDescent="0.35">
      <c r="A37" s="15">
        <f>'עירוני רבע שעתי'!A37</f>
        <v>44930</v>
      </c>
      <c r="B37">
        <f>'עירוני רבע שעתי'!B37+'חכל רבע שעתי'!B37</f>
        <v>74.882000000000005</v>
      </c>
      <c r="C37">
        <f>'עירוני רבע שעתי'!C37+'חכל רבע שעתי'!C37</f>
        <v>70.509</v>
      </c>
      <c r="D37">
        <f>'עירוני רבע שעתי'!D37+'חכל רבע שעתי'!D37</f>
        <v>63.033999999999999</v>
      </c>
      <c r="E37">
        <f>'עירוני רבע שעתי'!E37+'חכל רבע שעתי'!E37</f>
        <v>66.010999999999996</v>
      </c>
      <c r="F37">
        <f>'עירוני רבע שעתי'!F37+'חכל רבע שעתי'!F37</f>
        <v>69.055999999999997</v>
      </c>
      <c r="G37">
        <f>'עירוני רבע שעתי'!G37+'חכל רבע שעתי'!G37</f>
        <v>61.07</v>
      </c>
      <c r="H37">
        <f>'עירוני רבע שעתי'!H37+'חכל רבע שעתי'!H37</f>
        <v>62.242999999999995</v>
      </c>
      <c r="I37">
        <f>'עירוני רבע שעתי'!I37+'חכל רבע שעתי'!I37</f>
        <v>65.540999999999997</v>
      </c>
      <c r="J37">
        <f>'עירוני רבע שעתי'!J37+'חכל רבע שעתי'!J37</f>
        <v>56.899000000000001</v>
      </c>
      <c r="K37">
        <f>'עירוני רבע שעתי'!K37+'חכל רבע שעתי'!K37</f>
        <v>60.009</v>
      </c>
      <c r="L37">
        <f>'עירוני רבע שעתי'!L37+'חכל רבע שעתי'!L37</f>
        <v>56.012999999999998</v>
      </c>
      <c r="M37">
        <f>'עירוני רבע שעתי'!M37+'חכל רבע שעתי'!M37</f>
        <v>58.634</v>
      </c>
      <c r="N37">
        <f>'עירוני רבע שעתי'!N37+'חכל רבע שעתי'!N37</f>
        <v>54.821000000000005</v>
      </c>
      <c r="O37">
        <f>'עירוני רבע שעתי'!O37+'חכל רבע שעתי'!O37</f>
        <v>57.596000000000004</v>
      </c>
      <c r="P37">
        <f>'עירוני רבע שעתי'!P37+'חכל רבע שעתי'!P37</f>
        <v>61.272999999999996</v>
      </c>
      <c r="Q37">
        <f>'עירוני רבע שעתי'!Q37+'חכל רבע שעתי'!Q37</f>
        <v>59.83</v>
      </c>
      <c r="R37">
        <f>'עירוני רבע שעתי'!R37+'חכל רבע שעתי'!R37</f>
        <v>57.555</v>
      </c>
      <c r="S37">
        <f>'עירוני רבע שעתי'!S37+'חכל רבע שעתי'!S37</f>
        <v>58.084999999999994</v>
      </c>
      <c r="T37">
        <f>'עירוני רבע שעתי'!T37+'חכל רבע שעתי'!T37</f>
        <v>62.358000000000004</v>
      </c>
      <c r="U37">
        <f>'עירוני רבע שעתי'!U37+'חכל רבע שעתי'!U37</f>
        <v>65.646999999999991</v>
      </c>
      <c r="V37">
        <f>'עירוני רבע שעתי'!V37+'חכל רבע שעתי'!V37</f>
        <v>64.531999999999996</v>
      </c>
      <c r="W37">
        <f>'עירוני רבע שעתי'!W37+'חכל רבע שעתי'!W37</f>
        <v>68.644000000000005</v>
      </c>
      <c r="X37">
        <f>'עירוני רבע שעתי'!X37+'חכל רבע שעתי'!X37</f>
        <v>70.634</v>
      </c>
      <c r="Y37">
        <f>'עירוני רבע שעתי'!Y37+'חכל רבע שעתי'!Y37</f>
        <v>72.84899999999999</v>
      </c>
      <c r="Z37">
        <f>'עירוני רבע שעתי'!Z37+'חכל רבע שעתי'!Z37</f>
        <v>92.625</v>
      </c>
      <c r="AA37">
        <f>'עירוני רבע שעתי'!AA37+'חכל רבע שעתי'!AA37</f>
        <v>93.466000000000008</v>
      </c>
      <c r="AB37">
        <f>'עירוני רבע שעתי'!AB37+'חכל רבע שעתי'!AB37</f>
        <v>81.876000000000005</v>
      </c>
      <c r="AC37">
        <f>'עירוני רבע שעתי'!AC37+'חכל רבע שעתי'!AC37</f>
        <v>89.462999999999994</v>
      </c>
      <c r="AD37">
        <f>'עירוני רבע שעתי'!AD37+'חכל רבע שעתי'!AD37</f>
        <v>91.147999999999996</v>
      </c>
      <c r="AE37">
        <f>'עירוני רבע שעתי'!AE37+'חכל רבע שעתי'!AE37</f>
        <v>95.751000000000005</v>
      </c>
      <c r="AF37">
        <f>'עירוני רבע שעתי'!AF37+'חכל רבע שעתי'!AF37</f>
        <v>92.189000000000007</v>
      </c>
      <c r="AG37">
        <f>'עירוני רבע שעתי'!AG37+'חכל רבע שעתי'!AG37</f>
        <v>107.36499999999999</v>
      </c>
      <c r="AH37">
        <f>'עירוני רבע שעתי'!AH37+'חכל רבע שעתי'!AH37</f>
        <v>110.96000000000001</v>
      </c>
      <c r="AI37">
        <f>'עירוני רבע שעתי'!AI37+'חכל רבע שעתי'!AI37</f>
        <v>124.09100000000001</v>
      </c>
      <c r="AJ37">
        <f>'עירוני רבע שעתי'!AJ37+'חכל רבע שעתי'!AJ37</f>
        <v>133.11199999999999</v>
      </c>
      <c r="AK37">
        <f>'עירוני רבע שעתי'!AK37+'חכל רבע שעתי'!AK37</f>
        <v>128.011</v>
      </c>
      <c r="AL37">
        <f>'עירוני רבע שעתי'!AL37+'חכל רבע שעתי'!AL37</f>
        <v>146.1</v>
      </c>
      <c r="AM37">
        <f>'עירוני רבע שעתי'!AM37+'חכל רבע שעתי'!AM37</f>
        <v>131.34199999999998</v>
      </c>
      <c r="AN37">
        <f>'עירוני רבע שעתי'!AN37+'חכל רבע שעתי'!AN37</f>
        <v>144.05100000000002</v>
      </c>
      <c r="AO37">
        <f>'עירוני רבע שעתי'!AO37+'חכל רבע שעתי'!AO37</f>
        <v>138.84300000000002</v>
      </c>
      <c r="AP37">
        <f>'עירוני רבע שעתי'!AP37+'חכל רבע שעתי'!AP37</f>
        <v>153.30500000000001</v>
      </c>
      <c r="AQ37">
        <f>'עירוני רבע שעתי'!AQ37+'חכל רבע שעתי'!AQ37</f>
        <v>153.41300000000001</v>
      </c>
      <c r="AR37">
        <f>'עירוני רבע שעתי'!AR37+'חכל רבע שעתי'!AR37</f>
        <v>147.67699999999999</v>
      </c>
      <c r="AS37">
        <f>'עירוני רבע שעתי'!AS37+'חכל רבע שעתי'!AS37</f>
        <v>149.94300000000001</v>
      </c>
      <c r="AT37">
        <f>'עירוני רבע שעתי'!AT37+'חכל רבע שעתי'!AT37</f>
        <v>143.70699999999999</v>
      </c>
      <c r="AU37">
        <f>'עירוני רבע שעתי'!AU37+'חכל רבע שעתי'!AU37</f>
        <v>142.321</v>
      </c>
      <c r="AV37">
        <f>'עירוני רבע שעתי'!AV37+'חכל רבע שעתי'!AV37</f>
        <v>150.678</v>
      </c>
      <c r="AW37">
        <f>'עירוני רבע שעתי'!AW37+'חכל רבע שעתי'!AW37</f>
        <v>139.06399999999999</v>
      </c>
      <c r="AX37">
        <f>'עירוני רבע שעתי'!AX37+'חכל רבע שעתי'!AX37</f>
        <v>130.25900000000001</v>
      </c>
      <c r="AY37">
        <f>'עירוני רבע שעתי'!AY37+'חכל רבע שעתי'!AY37</f>
        <v>133.98599999999999</v>
      </c>
      <c r="AZ37">
        <f>'עירוני רבע שעתי'!AZ37+'חכל רבע שעתי'!AZ37</f>
        <v>130.64099999999999</v>
      </c>
      <c r="BA37">
        <f>'עירוני רבע שעתי'!BA37+'חכל רבע שעתי'!BA37</f>
        <v>115.57000000000001</v>
      </c>
      <c r="BB37">
        <f>'עירוני רבע שעתי'!BB37+'חכל רבע שעתי'!BB37</f>
        <v>116.51900000000001</v>
      </c>
      <c r="BC37">
        <f>'עירוני רבע שעתי'!BC37+'חכל רבע שעתי'!BC37</f>
        <v>105.163</v>
      </c>
      <c r="BD37">
        <f>'עירוני רבע שעתי'!BD37+'חכל רבע שעתי'!BD37</f>
        <v>117.11499999999999</v>
      </c>
      <c r="BE37">
        <f>'עירוני רבע שעתי'!BE37+'חכל רבע שעתי'!BE37</f>
        <v>105.10300000000001</v>
      </c>
      <c r="BF37">
        <f>'עירוני רבע שעתי'!BF37+'חכל רבע שעתי'!BF37</f>
        <v>112.84699999999999</v>
      </c>
      <c r="BG37">
        <f>'עירוני רבע שעתי'!BG37+'חכל רבע שעתי'!BG37</f>
        <v>106.12700000000001</v>
      </c>
      <c r="BH37">
        <f>'עירוני רבע שעתי'!BH37+'חכל רבע שעתי'!BH37</f>
        <v>105.44800000000001</v>
      </c>
      <c r="BI37">
        <f>'עירוני רבע שעתי'!BI37+'חכל רבע שעתי'!BI37</f>
        <v>100.872</v>
      </c>
      <c r="BJ37">
        <f>'עירוני רבע שעתי'!BJ37+'חכל רבע שעתי'!BJ37</f>
        <v>111.71100000000001</v>
      </c>
      <c r="BK37">
        <f>'עירוני רבע שעתי'!BK37+'חכל רבע שעתי'!BK37</f>
        <v>105.15100000000001</v>
      </c>
      <c r="BL37">
        <f>'עירוני רבע שעתי'!BL37+'חכל רבע שעתי'!BL37</f>
        <v>111.212</v>
      </c>
      <c r="BM37">
        <f>'עירוני רבע שעתי'!BM37+'חכל רבע שעתי'!BM37</f>
        <v>108.407</v>
      </c>
      <c r="BN37">
        <f>'עירוני רבע שעתי'!BN37+'חכל רבע שעתי'!BN37</f>
        <v>113.474</v>
      </c>
      <c r="BO37">
        <f>'עירוני רבע שעתי'!BO37+'חכל רבע שעתי'!BO37</f>
        <v>114.30499999999999</v>
      </c>
      <c r="BP37">
        <f>'עירוני רבע שעתי'!BP37+'חכל רבע שעתי'!BP37</f>
        <v>138.72899999999998</v>
      </c>
      <c r="BQ37">
        <f>'עירוני רבע שעתי'!BQ37+'חכל רבע שעתי'!BQ37</f>
        <v>158.99699999999999</v>
      </c>
      <c r="BR37">
        <f>'עירוני רבע שעתי'!BR37+'חכל רבע שעתי'!BR37</f>
        <v>146.66</v>
      </c>
      <c r="BS37">
        <f>'עירוני רבע שעתי'!BS37+'חכל רבע שעתי'!BS37</f>
        <v>147.41</v>
      </c>
      <c r="BT37">
        <f>'עירוני רבע שעתי'!BT37+'חכל רבע שעתי'!BT37</f>
        <v>145.417</v>
      </c>
      <c r="BU37">
        <f>'עירוני רבע שעתי'!BU37+'חכל רבע שעתי'!BU37</f>
        <v>142.22300000000001</v>
      </c>
      <c r="BV37">
        <f>'עירוני רבע שעתי'!BV37+'חכל רבע שעתי'!BV37</f>
        <v>143.65899999999999</v>
      </c>
      <c r="BW37">
        <f>'עירוני רבע שעתי'!BW37+'חכל רבע שעתי'!BW37</f>
        <v>147.36699999999999</v>
      </c>
      <c r="BX37">
        <f>'עירוני רבע שעתי'!BX37+'חכל רבע שעתי'!BX37</f>
        <v>142.72</v>
      </c>
      <c r="BY37">
        <f>'עירוני רבע שעתי'!BY37+'חכל רבע שעתי'!BY37</f>
        <v>137.19499999999999</v>
      </c>
      <c r="BZ37">
        <f>'עירוני רבע שעתי'!BZ37+'חכל רבע שעתי'!BZ37</f>
        <v>131.36000000000001</v>
      </c>
      <c r="CA37">
        <f>'עירוני רבע שעתי'!CA37+'חכל רבע שעתי'!CA37</f>
        <v>131.739</v>
      </c>
      <c r="CB37">
        <f>'עירוני רבע שעתי'!CB37+'חכל רבע שעתי'!CB37</f>
        <v>134.024</v>
      </c>
      <c r="CC37">
        <f>'עירוני רבע שעתי'!CC37+'חכל רבע שעתי'!CC37</f>
        <v>134.30699999999999</v>
      </c>
      <c r="CD37">
        <f>'עירוני רבע שעתי'!CD37+'חכל רבע שעתי'!CD37</f>
        <v>128.24299999999999</v>
      </c>
      <c r="CE37">
        <f>'עירוני רבע שעתי'!CE37+'חכל רבע שעתי'!CE37</f>
        <v>137.61099999999999</v>
      </c>
      <c r="CF37">
        <f>'עירוני רבע שעתי'!CF37+'חכל רבע שעתי'!CF37</f>
        <v>129.08199999999999</v>
      </c>
      <c r="CG37">
        <f>'עירוני רבע שעתי'!CG37+'חכל רבע שעתי'!CG37</f>
        <v>135.21099999999998</v>
      </c>
      <c r="CH37">
        <f>'עירוני רבע שעתי'!CH37+'חכל רבע שעתי'!CH37</f>
        <v>125.63399999999999</v>
      </c>
      <c r="CI37">
        <f>'עירוני רבע שעתי'!CI37+'חכל רבע שעתי'!CI37</f>
        <v>127.39999999999999</v>
      </c>
      <c r="CJ37">
        <f>'עירוני רבע שעתי'!CJ37+'חכל רבע שעתי'!CJ37</f>
        <v>110.03699999999999</v>
      </c>
      <c r="CK37">
        <f>'עירוני רבע שעתי'!CK37+'חכל רבע שעתי'!CK37</f>
        <v>98.179000000000002</v>
      </c>
      <c r="CL37">
        <f>'עירוני רבע שעתי'!CL37+'חכל רבע שעתי'!CL37</f>
        <v>99.206999999999994</v>
      </c>
      <c r="CM37">
        <f>'עירוני רבע שעתי'!CM37+'חכל רבע שעתי'!CM37</f>
        <v>103.47199999999999</v>
      </c>
      <c r="CN37">
        <f>'עירוני רבע שעתי'!CN37+'חכל רבע שעתי'!CN37</f>
        <v>104.236</v>
      </c>
      <c r="CO37">
        <f>'עירוני רבע שעתי'!CO37+'חכל רבע שעתי'!CO37</f>
        <v>105.947</v>
      </c>
      <c r="CP37">
        <f>'עירוני רבע שעתי'!CP37+'חכל רבע שעתי'!CP37</f>
        <v>86.15100000000001</v>
      </c>
      <c r="CQ37">
        <f>'עירוני רבע שעתי'!CQ37+'חכל רבע שעתי'!CQ37</f>
        <v>80.695000000000007</v>
      </c>
      <c r="CR37">
        <f>'עירוני רבע שעתי'!CR37+'חכל רבע שעתי'!CR37</f>
        <v>81.64</v>
      </c>
      <c r="CS37">
        <f>'עירוני רבע שעתי'!CS37+'חכל רבע שעתי'!CS37</f>
        <v>73.938000000000002</v>
      </c>
      <c r="CT37">
        <f>'עירוני רבע שעתי'!CT37+'חכל רבע שעתי'!CT37</f>
        <v>10250.625999999998</v>
      </c>
    </row>
    <row r="38" spans="1:98" x14ac:dyDescent="0.35">
      <c r="A38" s="15">
        <f>'עירוני רבע שעתי'!A38</f>
        <v>44931</v>
      </c>
      <c r="B38">
        <f>'עירוני רבע שעתי'!B38+'חכל רבע שעתי'!B38</f>
        <v>68.917000000000002</v>
      </c>
      <c r="C38">
        <f>'עירוני רבע שעתי'!C38+'חכל רבע שעתי'!C38</f>
        <v>71.359000000000009</v>
      </c>
      <c r="D38">
        <f>'עירוני רבע שעתי'!D38+'חכל רבע שעתי'!D38</f>
        <v>63.983000000000004</v>
      </c>
      <c r="E38">
        <f>'עירוני רבע שעתי'!E38+'חכל רבע שעתי'!E38</f>
        <v>64.385000000000005</v>
      </c>
      <c r="F38">
        <f>'עירוני רבע שעתי'!F38+'חכל רבע שעתי'!F38</f>
        <v>63.003999999999998</v>
      </c>
      <c r="G38">
        <f>'עירוני רבע שעתי'!G38+'חכל רבע שעתי'!G38</f>
        <v>62.260000000000005</v>
      </c>
      <c r="H38">
        <f>'עירוני רבע שעתי'!H38+'חכל רבע שעתי'!H38</f>
        <v>59.603999999999999</v>
      </c>
      <c r="I38">
        <f>'עירוני רבע שעתי'!I38+'חכל רבע שעתי'!I38</f>
        <v>59.739000000000004</v>
      </c>
      <c r="J38">
        <f>'עירוני רבע שעתי'!J38+'חכל רבע שעתי'!J38</f>
        <v>59.192</v>
      </c>
      <c r="K38">
        <f>'עירוני רבע שעתי'!K38+'חכל רבע שעתי'!K38</f>
        <v>56.364999999999995</v>
      </c>
      <c r="L38">
        <f>'עירוני רבע שעתי'!L38+'חכל רבע שעתי'!L38</f>
        <v>57.474000000000004</v>
      </c>
      <c r="M38">
        <f>'עירוני רבע שעתי'!M38+'חכל רבע שעתי'!M38</f>
        <v>55.713999999999999</v>
      </c>
      <c r="N38">
        <f>'עירוני רבע שעתי'!N38+'חכל רבע שעתי'!N38</f>
        <v>51.97</v>
      </c>
      <c r="O38">
        <f>'עירוני רבע שעתי'!O38+'חכל רבע שעתי'!O38</f>
        <v>55.686</v>
      </c>
      <c r="P38">
        <f>'עירוני רבע שעתי'!P38+'חכל רבע שעתי'!P38</f>
        <v>51.460999999999999</v>
      </c>
      <c r="Q38">
        <f>'עירוני רבע שעתי'!Q38+'חכל רבע שעתי'!Q38</f>
        <v>53.275000000000006</v>
      </c>
      <c r="R38">
        <f>'עירוני רבע שעתי'!R38+'חכל רבע שעתי'!R38</f>
        <v>50.204999999999998</v>
      </c>
      <c r="S38">
        <f>'עירוני רבע שעתי'!S38+'חכל רבע שעתי'!S38</f>
        <v>52.112000000000002</v>
      </c>
      <c r="T38">
        <f>'עירוני רבע שעתי'!T38+'חכל רבע שעתי'!T38</f>
        <v>50.010999999999996</v>
      </c>
      <c r="U38">
        <f>'עירוני רבע שעתי'!U38+'חכל רבע שעתי'!U38</f>
        <v>57.616</v>
      </c>
      <c r="V38">
        <f>'עירוני רבע שעתי'!V38+'חכל רבע שעתי'!V38</f>
        <v>58.638000000000005</v>
      </c>
      <c r="W38">
        <f>'עירוני רבע שעתי'!W38+'חכל רבע שעתי'!W38</f>
        <v>65.162000000000006</v>
      </c>
      <c r="X38">
        <f>'עירוני רבע שעתי'!X38+'חכל רבע שעתי'!X38</f>
        <v>62.017000000000003</v>
      </c>
      <c r="Y38">
        <f>'עירוני רבע שעתי'!Y38+'חכל רבע שעתי'!Y38</f>
        <v>66.308000000000007</v>
      </c>
      <c r="Z38">
        <f>'עירוני רבע שעתי'!Z38+'חכל רבע שעתי'!Z38</f>
        <v>77.11</v>
      </c>
      <c r="AA38">
        <f>'עירוני רבע שעתי'!AA38+'חכל רבע שעתי'!AA38</f>
        <v>79.507999999999996</v>
      </c>
      <c r="AB38">
        <f>'עירוני רבע שעתי'!AB38+'חכל רבע שעתי'!AB38</f>
        <v>69.067999999999998</v>
      </c>
      <c r="AC38">
        <f>'עירוני רבע שעתי'!AC38+'חכל רבע שעתי'!AC38</f>
        <v>68.789999999999992</v>
      </c>
      <c r="AD38">
        <f>'עירוני רבע שעתי'!AD38+'חכל רבע שעתי'!AD38</f>
        <v>79.328999999999994</v>
      </c>
      <c r="AE38">
        <f>'עירוני רבע שעתי'!AE38+'חכל רבע שעתי'!AE38</f>
        <v>79.448999999999998</v>
      </c>
      <c r="AF38">
        <f>'עירוני רבע שעתי'!AF38+'חכל רבע שעתי'!AF38</f>
        <v>88.325999999999993</v>
      </c>
      <c r="AG38">
        <f>'עירוני רבע שעתי'!AG38+'חכל רבע שעתי'!AG38</f>
        <v>89.947999999999993</v>
      </c>
      <c r="AH38">
        <f>'עירוני רבע שעתי'!AH38+'חכל רבע שעתי'!AH38</f>
        <v>101.18700000000001</v>
      </c>
      <c r="AI38">
        <f>'עירוני רבע שעתי'!AI38+'חכל רבע שעתי'!AI38</f>
        <v>112.09399999999999</v>
      </c>
      <c r="AJ38">
        <f>'עירוני רבע שעתי'!AJ38+'חכל רבע שעתי'!AJ38</f>
        <v>112.762</v>
      </c>
      <c r="AK38">
        <f>'עירוני רבע שעתי'!AK38+'חכל רבע שעתי'!AK38</f>
        <v>118.687</v>
      </c>
      <c r="AL38">
        <f>'עירוני רבע שעתי'!AL38+'חכל רבע שעתי'!AL38</f>
        <v>123</v>
      </c>
      <c r="AM38">
        <f>'עירוני רבע שעתי'!AM38+'חכל רבע שעתי'!AM38</f>
        <v>135.636</v>
      </c>
      <c r="AN38">
        <f>'עירוני רבע שעתי'!AN38+'חכל רבע שעתי'!AN38</f>
        <v>120.11000000000001</v>
      </c>
      <c r="AO38">
        <f>'עירוני רבע שעתי'!AO38+'חכל רבע שעתי'!AO38</f>
        <v>135.393</v>
      </c>
      <c r="AP38">
        <f>'עירוני רבע שעתי'!AP38+'חכל רבע שעתי'!AP38</f>
        <v>129.851</v>
      </c>
      <c r="AQ38">
        <f>'עירוני רבע שעתי'!AQ38+'חכל רבע שעתי'!AQ38</f>
        <v>131.65299999999999</v>
      </c>
      <c r="AR38">
        <f>'עירוני רבע שעתי'!AR38+'חכל רבע שעתי'!AR38</f>
        <v>133.05199999999999</v>
      </c>
      <c r="AS38">
        <f>'עירוני רבע שעתי'!AS38+'חכל רבע שעתי'!AS38</f>
        <v>125.71599999999999</v>
      </c>
      <c r="AT38">
        <f>'עירוני רבע שעתי'!AT38+'חכל רבע שעתי'!AT38</f>
        <v>126.322</v>
      </c>
      <c r="AU38">
        <f>'עירוני רבע שעתי'!AU38+'חכל רבע שעתי'!AU38</f>
        <v>130.76499999999999</v>
      </c>
      <c r="AV38">
        <f>'עירוני רבע שעתי'!AV38+'חכל רבע שעתי'!AV38</f>
        <v>133.33000000000001</v>
      </c>
      <c r="AW38">
        <f>'עירוני רבע שעתי'!AW38+'חכל רבע שעתי'!AW38</f>
        <v>121.774</v>
      </c>
      <c r="AX38">
        <f>'עירוני רבע שעתי'!AX38+'חכל רבע שעתי'!AX38</f>
        <v>130.85</v>
      </c>
      <c r="AY38">
        <f>'עירוני רבע שעתי'!AY38+'חכל רבע שעתי'!AY38</f>
        <v>121.78400000000001</v>
      </c>
      <c r="AZ38">
        <f>'עירוני רבע שעתי'!AZ38+'חכל רבע שעתי'!AZ38</f>
        <v>126.71899999999999</v>
      </c>
      <c r="BA38">
        <f>'עירוני רבע שעתי'!BA38+'חכל רבע שעתי'!BA38</f>
        <v>118.744</v>
      </c>
      <c r="BB38">
        <f>'עירוני רבע שעתי'!BB38+'חכל רבע שעתי'!BB38</f>
        <v>104.733</v>
      </c>
      <c r="BC38">
        <f>'עירוני רבע שעתי'!BC38+'חכל רבע שעתי'!BC38</f>
        <v>117.149</v>
      </c>
      <c r="BD38">
        <f>'עירוני רבע שעתי'!BD38+'חכל רבע שעתי'!BD38</f>
        <v>108.58199999999999</v>
      </c>
      <c r="BE38">
        <f>'עירוני רבע שעתי'!BE38+'חכל רבע שעתי'!BE38</f>
        <v>104.27300000000001</v>
      </c>
      <c r="BF38">
        <f>'עירוני רבע שעתי'!BF38+'חכל רבע שעתי'!BF38</f>
        <v>105.59200000000001</v>
      </c>
      <c r="BG38">
        <f>'עירוני רבע שעתי'!BG38+'חכל רבע שעתי'!BG38</f>
        <v>109.25999999999999</v>
      </c>
      <c r="BH38">
        <f>'עירוני רבע שעתי'!BH38+'חכל רבע שעתי'!BH38</f>
        <v>109.134</v>
      </c>
      <c r="BI38">
        <f>'עירוני רבע שעתי'!BI38+'חכל רבע שעתי'!BI38</f>
        <v>138.78899999999999</v>
      </c>
      <c r="BJ38">
        <f>'עירוני רבע שעתי'!BJ38+'חכל רבע שעתי'!BJ38</f>
        <v>116.152</v>
      </c>
      <c r="BK38">
        <f>'עירוני רבע שעתי'!BK38+'חכל רבע שעתי'!BK38</f>
        <v>90.504000000000005</v>
      </c>
      <c r="BL38">
        <f>'עירוני רבע שעתי'!BL38+'חכל רבע שעתי'!BL38</f>
        <v>90.710000000000008</v>
      </c>
      <c r="BM38">
        <f>'עירוני רבע שעתי'!BM38+'חכל רבע שעתי'!BM38</f>
        <v>93.924000000000007</v>
      </c>
      <c r="BN38">
        <f>'עירוני רבע שעתי'!BN38+'חכל רבע שעתי'!BN38</f>
        <v>92.328000000000003</v>
      </c>
      <c r="BO38">
        <f>'עירוני רבע שעתי'!BO38+'חכל רבע שעתי'!BO38</f>
        <v>95.813000000000002</v>
      </c>
      <c r="BP38">
        <f>'עירוני רבע שעתי'!BP38+'חכל רבע שעתי'!BP38</f>
        <v>114.65900000000001</v>
      </c>
      <c r="BQ38">
        <f>'עירוני רבע שעתי'!BQ38+'חכל רבע שעתי'!BQ38</f>
        <v>132.34700000000001</v>
      </c>
      <c r="BR38">
        <f>'עירוני רבע שעתי'!BR38+'חכל רבע שעתי'!BR38</f>
        <v>132.63300000000001</v>
      </c>
      <c r="BS38">
        <f>'עירוני רבע שעתי'!BS38+'חכל רבע שעתי'!BS38</f>
        <v>130.398</v>
      </c>
      <c r="BT38">
        <f>'עירוני רבע שעתי'!BT38+'חכל רבע שעתי'!BT38</f>
        <v>148.70999999999998</v>
      </c>
      <c r="BU38">
        <f>'עירוני רבע שעתי'!BU38+'חכל רבע שעתי'!BU38</f>
        <v>136.19300000000001</v>
      </c>
      <c r="BV38">
        <f>'עירוני רבע שעתי'!BV38+'חכל רבע שעתי'!BV38</f>
        <v>134.61000000000001</v>
      </c>
      <c r="BW38">
        <f>'עירוני רבע שעתי'!BW38+'חכל רבע שעתי'!BW38</f>
        <v>132.75399999999999</v>
      </c>
      <c r="BX38">
        <f>'עירוני רבע שעתי'!BX38+'חכל רבע שעתי'!BX38</f>
        <v>143.32499999999999</v>
      </c>
      <c r="BY38">
        <f>'עירוני רבע שעתי'!BY38+'חכל רבע שעתי'!BY38</f>
        <v>135.99199999999999</v>
      </c>
      <c r="BZ38">
        <f>'עירוני רבע שעתי'!BZ38+'חכל רבע שעתי'!BZ38</f>
        <v>140.827</v>
      </c>
      <c r="CA38">
        <f>'עירוני רבע שעתי'!CA38+'חכל רבע שעתי'!CA38</f>
        <v>137.99699999999999</v>
      </c>
      <c r="CB38">
        <f>'עירוני רבע שעתי'!CB38+'חכל רבע שעתי'!CB38</f>
        <v>131.87700000000001</v>
      </c>
      <c r="CC38">
        <f>'עירוני רבע שעתי'!CC38+'חכל רבע שעתי'!CC38</f>
        <v>141.88800000000001</v>
      </c>
      <c r="CD38">
        <f>'עירוני רבע שעתי'!CD38+'חכל רבע שעתי'!CD38</f>
        <v>138.04</v>
      </c>
      <c r="CE38">
        <f>'עירוני רבע שעתי'!CE38+'חכל רבע שעתי'!CE38</f>
        <v>132.357</v>
      </c>
      <c r="CF38">
        <f>'עירוני רבע שעתי'!CF38+'חכל רבע שעתי'!CF38</f>
        <v>131.62799999999999</v>
      </c>
      <c r="CG38">
        <f>'עירוני רבע שעתי'!CG38+'חכל רבע שעתי'!CG38</f>
        <v>124.541</v>
      </c>
      <c r="CH38">
        <f>'עירוני רבע שעתי'!CH38+'חכל רבע שעתי'!CH38</f>
        <v>135.59700000000001</v>
      </c>
      <c r="CI38">
        <f>'עירוני רבע שעתי'!CI38+'חכל רבע שעתי'!CI38</f>
        <v>119.24099999999999</v>
      </c>
      <c r="CJ38">
        <f>'עירוני רבע שעתי'!CJ38+'חכל רבע שעתי'!CJ38</f>
        <v>127.67699999999999</v>
      </c>
      <c r="CK38">
        <f>'עירוני רבע שעתי'!CK38+'חכל רבע שעתי'!CK38</f>
        <v>113.675</v>
      </c>
      <c r="CL38">
        <f>'עירוני רבע שעתי'!CL38+'חכל רבע שעתי'!CL38</f>
        <v>113.297</v>
      </c>
      <c r="CM38">
        <f>'עירוני רבע שעתי'!CM38+'חכל רבע שעתי'!CM38</f>
        <v>105.78899999999999</v>
      </c>
      <c r="CN38">
        <f>'עירוני רבע שעתי'!CN38+'חכל רבע שעתי'!CN38</f>
        <v>93.083000000000013</v>
      </c>
      <c r="CO38">
        <f>'עירוני רבע שעתי'!CO38+'חכל רבע שעתי'!CO38</f>
        <v>98.95</v>
      </c>
      <c r="CP38">
        <f>'עירוני רבע שעתי'!CP38+'חכל רבע שעתי'!CP38</f>
        <v>91.447999999999993</v>
      </c>
      <c r="CQ38">
        <f>'עירוני רבע שעתי'!CQ38+'חכל רבע שעתי'!CQ38</f>
        <v>74.182000000000002</v>
      </c>
      <c r="CR38">
        <f>'עירוני רבע שעתי'!CR38+'חכל רבע שעתי'!CR38</f>
        <v>77.105999999999995</v>
      </c>
      <c r="CS38">
        <f>'עירוני רבע שעתי'!CS38+'חכל רבע שעתי'!CS38</f>
        <v>77.313999999999993</v>
      </c>
      <c r="CT38">
        <f>'עירוני רבע שעתי'!CT38+'חכל רבע שעתי'!CT38</f>
        <v>9662.4919999999966</v>
      </c>
    </row>
    <row r="39" spans="1:98" x14ac:dyDescent="0.35">
      <c r="A39" s="15">
        <f>'עירוני רבע שעתי'!A39</f>
        <v>44932</v>
      </c>
      <c r="B39">
        <f>'עירוני רבע שעתי'!B39+'חכל רבע שעתי'!B39</f>
        <v>74.811999999999998</v>
      </c>
      <c r="C39">
        <f>'עירוני רבע שעתי'!C39+'חכל רבע שעתי'!C39</f>
        <v>73.820999999999998</v>
      </c>
      <c r="D39">
        <f>'עירוני רבע שעתי'!D39+'חכל רבע שעתי'!D39</f>
        <v>64.494</v>
      </c>
      <c r="E39">
        <f>'עירוני רבע שעתי'!E39+'חכל רבע שעתי'!E39</f>
        <v>65.905000000000001</v>
      </c>
      <c r="F39">
        <f>'עירוני רבע שעתי'!F39+'חכל רבע שעתי'!F39</f>
        <v>66.417000000000002</v>
      </c>
      <c r="G39">
        <f>'עירוני רבע שעתי'!G39+'חכל רבע שעתי'!G39</f>
        <v>62.991</v>
      </c>
      <c r="H39">
        <f>'עירוני רבע שעתי'!H39+'חכל רבע שעתי'!H39</f>
        <v>62.04</v>
      </c>
      <c r="I39">
        <f>'עירוני רבע שעתי'!I39+'חכל רבע שעתי'!I39</f>
        <v>58.987000000000002</v>
      </c>
      <c r="J39">
        <f>'עירוני רבע שעתי'!J39+'חכל רבע שעתי'!J39</f>
        <v>60.840999999999994</v>
      </c>
      <c r="K39">
        <f>'עירוני רבע שעתי'!K39+'חכל רבע שעתי'!K39</f>
        <v>53.838999999999999</v>
      </c>
      <c r="L39">
        <f>'עירוני רבע שעתי'!L39+'חכל רבע שעתי'!L39</f>
        <v>56.394999999999996</v>
      </c>
      <c r="M39">
        <f>'עירוני רבע שעתי'!M39+'חכל רבע שעתי'!M39</f>
        <v>55.964999999999996</v>
      </c>
      <c r="N39">
        <f>'עירוני רבע שעתי'!N39+'חכל רבע שעתי'!N39</f>
        <v>55.820000000000007</v>
      </c>
      <c r="O39">
        <f>'עירוני רבע שעתי'!O39+'חכל רבע שעתי'!O39</f>
        <v>55.064</v>
      </c>
      <c r="P39">
        <f>'עירוני רבע שעתי'!P39+'חכל רבע שעתי'!P39</f>
        <v>53.073</v>
      </c>
      <c r="Q39">
        <f>'עירוני רבע שעתי'!Q39+'חכל רבע שעתי'!Q39</f>
        <v>52.767000000000003</v>
      </c>
      <c r="R39">
        <f>'עירוני רבע שעתי'!R39+'חכל רבע שעתי'!R39</f>
        <v>53.128</v>
      </c>
      <c r="S39">
        <f>'עירוני רבע שעתי'!S39+'חכל רבע שעתי'!S39</f>
        <v>51.919999999999995</v>
      </c>
      <c r="T39">
        <f>'עירוני רבע שעתי'!T39+'חכל רבע שעתי'!T39</f>
        <v>52.282000000000004</v>
      </c>
      <c r="U39">
        <f>'עירוני רבע שעתי'!U39+'חכל רבע שעתי'!U39</f>
        <v>54.304000000000002</v>
      </c>
      <c r="V39">
        <f>'עירוני רבע שעתי'!V39+'חכל רבע שעתי'!V39</f>
        <v>56.113999999999997</v>
      </c>
      <c r="W39">
        <f>'עירוני רבע שעתי'!W39+'חכל רבע שעתי'!W39</f>
        <v>61.911000000000001</v>
      </c>
      <c r="X39">
        <f>'עירוני רבע שעתי'!X39+'חכל רבע שעתי'!X39</f>
        <v>63.94</v>
      </c>
      <c r="Y39">
        <f>'עירוני רבע שעתי'!Y39+'חכל רבע שעתי'!Y39</f>
        <v>66.668000000000006</v>
      </c>
      <c r="Z39">
        <f>'עירוני רבע שעתי'!Z39+'חכל רבע שעתי'!Z39</f>
        <v>76.626000000000005</v>
      </c>
      <c r="AA39">
        <f>'עירוני רבע שעתי'!AA39+'חכל רבע שעתי'!AA39</f>
        <v>77.923000000000002</v>
      </c>
      <c r="AB39">
        <f>'עירוני רבע שעתי'!AB39+'חכל רבע שעתי'!AB39</f>
        <v>65.825999999999993</v>
      </c>
      <c r="AC39">
        <f>'עירוני רבע שעתי'!AC39+'חכל רבע שעתי'!AC39</f>
        <v>75.619</v>
      </c>
      <c r="AD39">
        <f>'עירוני רבע שעתי'!AD39+'חכל רבע שעתי'!AD39</f>
        <v>83.983000000000004</v>
      </c>
      <c r="AE39">
        <f>'עירוני רבע שעתי'!AE39+'חכל רבע שעתי'!AE39</f>
        <v>87.274000000000001</v>
      </c>
      <c r="AF39">
        <f>'עירוני רבע שעתי'!AF39+'חכל רבע שעתי'!AF39</f>
        <v>92.113</v>
      </c>
      <c r="AG39">
        <f>'עירוני רבע שעתי'!AG39+'חכל רבע שעתי'!AG39</f>
        <v>99.988</v>
      </c>
      <c r="AH39">
        <f>'עירוני רבע שעתי'!AH39+'חכל רבע שעתי'!AH39</f>
        <v>106.63500000000001</v>
      </c>
      <c r="AI39">
        <f>'עירוני רבע שעתי'!AI39+'חכל רבע שעתי'!AI39</f>
        <v>107.72499999999999</v>
      </c>
      <c r="AJ39">
        <f>'עירוני רבע שעתי'!AJ39+'חכל רבע שעתי'!AJ39</f>
        <v>115.36799999999999</v>
      </c>
      <c r="AK39">
        <f>'עירוני רבע שעתי'!AK39+'חכל רבע שעתי'!AK39</f>
        <v>101.68100000000001</v>
      </c>
      <c r="AL39">
        <f>'עירוני רבע שעתי'!AL39+'חכל רבע שעתי'!AL39</f>
        <v>98.988</v>
      </c>
      <c r="AM39">
        <f>'עירוני רבע שעתי'!AM39+'חכל רבע שעתי'!AM39</f>
        <v>100.905</v>
      </c>
      <c r="AN39">
        <f>'עירוני רבע שעתי'!AN39+'חכל רבע שעתי'!AN39</f>
        <v>102.95700000000001</v>
      </c>
      <c r="AO39">
        <f>'עירוני רבע שעתי'!AO39+'חכל רבע שעתי'!AO39</f>
        <v>108.34199999999998</v>
      </c>
      <c r="AP39">
        <f>'עירוני רבע שעתי'!AP39+'חכל רבע שעתי'!AP39</f>
        <v>104.61500000000001</v>
      </c>
      <c r="AQ39">
        <f>'עירוני רבע שעתי'!AQ39+'חכל רבע שעתי'!AQ39</f>
        <v>111.09</v>
      </c>
      <c r="AR39">
        <f>'עירוני רבע שעתי'!AR39+'חכל רבע שעתי'!AR39</f>
        <v>107.328</v>
      </c>
      <c r="AS39">
        <f>'עירוני רבע שעתי'!AS39+'חכל רבע שעתי'!AS39</f>
        <v>115.574</v>
      </c>
      <c r="AT39">
        <f>'עירוני רבע שעתי'!AT39+'חכל רבע שעתי'!AT39</f>
        <v>113.539</v>
      </c>
      <c r="AU39">
        <f>'עירוני רבע שעתי'!AU39+'חכל רבע שעתי'!AU39</f>
        <v>105.71899999999999</v>
      </c>
      <c r="AV39">
        <f>'עירוני רבע שעתי'!AV39+'חכל רבע שעתי'!AV39</f>
        <v>100.96299999999999</v>
      </c>
      <c r="AW39">
        <f>'עירוני רבע שעתי'!AW39+'חכל רבע שעתי'!AW39</f>
        <v>81.423999999999992</v>
      </c>
      <c r="AX39">
        <f>'עירוני רבע שעתי'!AX39+'חכל רבע שעתי'!AX39</f>
        <v>70.721000000000004</v>
      </c>
      <c r="AY39">
        <f>'עירוני רבע שעתי'!AY39+'חכל רבע שעתי'!AY39</f>
        <v>83.225999999999999</v>
      </c>
      <c r="AZ39">
        <f>'עירוני רבע שעתי'!AZ39+'חכל רבע שעתי'!AZ39</f>
        <v>90.279000000000011</v>
      </c>
      <c r="BA39">
        <f>'עירוני רבע שעתי'!BA39+'חכל רבע שעתי'!BA39</f>
        <v>90.899999999999991</v>
      </c>
      <c r="BB39">
        <f>'עירוני רבע שעתי'!BB39+'חכל רבע שעתי'!BB39</f>
        <v>69.367000000000004</v>
      </c>
      <c r="BC39">
        <f>'עירוני רבע שעתי'!BC39+'חכל רבע שעתי'!BC39</f>
        <v>88.905999999999992</v>
      </c>
      <c r="BD39">
        <f>'עירוני רבע שעתי'!BD39+'חכל רבע שעתי'!BD39</f>
        <v>85.539000000000001</v>
      </c>
      <c r="BE39">
        <f>'עירוני רבע שעתי'!BE39+'חכל רבע שעתי'!BE39</f>
        <v>90.119</v>
      </c>
      <c r="BF39">
        <f>'עירוני רבע שעתי'!BF39+'חכל רבע שעתי'!BF39</f>
        <v>81.042000000000002</v>
      </c>
      <c r="BG39">
        <f>'עירוני רבע שעתי'!BG39+'חכל רבע שעתי'!BG39</f>
        <v>84.698999999999998</v>
      </c>
      <c r="BH39">
        <f>'עירוני רבע שעתי'!BH39+'חכל רבע שעתי'!BH39</f>
        <v>75.572000000000003</v>
      </c>
      <c r="BI39">
        <f>'עירוני רבע שעתי'!BI39+'חכל רבע שעתי'!BI39</f>
        <v>88.588999999999999</v>
      </c>
      <c r="BJ39">
        <f>'עירוני רבע שעתי'!BJ39+'חכל רבע שעתי'!BJ39</f>
        <v>75.045999999999992</v>
      </c>
      <c r="BK39">
        <f>'עירוני רבע שעתי'!BK39+'חכל רבע שעתי'!BK39</f>
        <v>79.864000000000004</v>
      </c>
      <c r="BL39">
        <f>'עירוני רבע שעתי'!BL39+'חכל רבע שעתי'!BL39</f>
        <v>77.968000000000004</v>
      </c>
      <c r="BM39">
        <f>'עירוני רבע שעתי'!BM39+'חכל רבע שעתי'!BM39</f>
        <v>78.790999999999997</v>
      </c>
      <c r="BN39">
        <f>'עירוני רבע שעתי'!BN39+'חכל רבע שעתי'!BN39</f>
        <v>86.182999999999993</v>
      </c>
      <c r="BO39">
        <f>'עירוני רבע שעתי'!BO39+'חכל רבע שעתי'!BO39</f>
        <v>77.997</v>
      </c>
      <c r="BP39">
        <f>'עירוני רבע שעתי'!BP39+'חכל רבע שעתי'!BP39</f>
        <v>91.521999999999991</v>
      </c>
      <c r="BQ39">
        <f>'עירוני רבע שעתי'!BQ39+'חכל רבע שעתי'!BQ39</f>
        <v>95.701999999999998</v>
      </c>
      <c r="BR39">
        <f>'עירוני רבע שעתי'!BR39+'חכל רבע שעתי'!BR39</f>
        <v>92.691000000000003</v>
      </c>
      <c r="BS39">
        <f>'עירוני רבע שעתי'!BS39+'חכל רבע שעתי'!BS39</f>
        <v>93.134999999999991</v>
      </c>
      <c r="BT39">
        <f>'עירוני רבע שעתי'!BT39+'חכל רבע שעתי'!BT39</f>
        <v>97.779999999999987</v>
      </c>
      <c r="BU39">
        <f>'עירוני רבע שעתי'!BU39+'חכל רבע שעתי'!BU39</f>
        <v>95.616</v>
      </c>
      <c r="BV39">
        <f>'עירוני רבע שעתי'!BV39+'חכל רבע שעתי'!BV39</f>
        <v>91.965000000000003</v>
      </c>
      <c r="BW39">
        <f>'עירוני רבע שעתי'!BW39+'חכל רבע שעתי'!BW39</f>
        <v>91.588000000000008</v>
      </c>
      <c r="BX39">
        <f>'עירוני רבע שעתי'!BX39+'חכל רבע שעתי'!BX39</f>
        <v>88.625</v>
      </c>
      <c r="BY39">
        <f>'עירוני רבע שעתי'!BY39+'חכל רבע שעתי'!BY39</f>
        <v>90.718000000000004</v>
      </c>
      <c r="BZ39">
        <f>'עירוני רבע שעתי'!BZ39+'חכל רבע שעתי'!BZ39</f>
        <v>85.965000000000003</v>
      </c>
      <c r="CA39">
        <f>'עירוני רבע שעתי'!CA39+'חכל רבע שעתי'!CA39</f>
        <v>90.805999999999997</v>
      </c>
      <c r="CB39">
        <f>'עירוני רבע שעתי'!CB39+'חכל רבע שעתי'!CB39</f>
        <v>84.749000000000009</v>
      </c>
      <c r="CC39">
        <f>'עירוני רבע שעתי'!CC39+'חכל רבע שעתי'!CC39</f>
        <v>85.372</v>
      </c>
      <c r="CD39">
        <f>'עירוני רבע שעתי'!CD39+'חכל רבע שעתי'!CD39</f>
        <v>86.337000000000003</v>
      </c>
      <c r="CE39">
        <f>'עירוני רבע שעתי'!CE39+'חכל רבע שעתי'!CE39</f>
        <v>83.650999999999996</v>
      </c>
      <c r="CF39">
        <f>'עירוני רבע שעתי'!CF39+'חכל רבע שעתי'!CF39</f>
        <v>79.515000000000001</v>
      </c>
      <c r="CG39">
        <f>'עירוני רבע שעתי'!CG39+'חכל רבע שעתי'!CG39</f>
        <v>78.800000000000011</v>
      </c>
      <c r="CH39">
        <f>'עירוני רבע שעתי'!CH39+'חכל רבע שעתי'!CH39</f>
        <v>79.168999999999997</v>
      </c>
      <c r="CI39">
        <f>'עירוני רבע שעתי'!CI39+'חכל רבע שעתי'!CI39</f>
        <v>74.528999999999996</v>
      </c>
      <c r="CJ39">
        <f>'עירוני רבע שעתי'!CJ39+'חכל רבע שעתי'!CJ39</f>
        <v>80.463000000000008</v>
      </c>
      <c r="CK39">
        <f>'עירוני רבע שעתי'!CK39+'חכל רבע שעתי'!CK39</f>
        <v>77.915000000000006</v>
      </c>
      <c r="CL39">
        <f>'עירוני רבע שעתי'!CL39+'חכל רבע שעתי'!CL39</f>
        <v>75.570999999999998</v>
      </c>
      <c r="CM39">
        <f>'עירוני רבע שעתי'!CM39+'חכל רבע שעתי'!CM39</f>
        <v>75.954999999999998</v>
      </c>
      <c r="CN39">
        <f>'עירוני רבע שעתי'!CN39+'חכל רבע שעתי'!CN39</f>
        <v>76.010999999999996</v>
      </c>
      <c r="CO39">
        <f>'עירוני רבע שעתי'!CO39+'חכל רבע שעתי'!CO39</f>
        <v>76.768999999999991</v>
      </c>
      <c r="CP39">
        <f>'עירוני רבע שעתי'!CP39+'חכל רבע שעתי'!CP39</f>
        <v>73.128999999999991</v>
      </c>
      <c r="CQ39">
        <f>'עירוני רבע שעתי'!CQ39+'חכל רבע שעתי'!CQ39</f>
        <v>64.438000000000002</v>
      </c>
      <c r="CR39">
        <f>'עירוני רבע שעתי'!CR39+'חכל רבע שעתי'!CR39</f>
        <v>68.566000000000003</v>
      </c>
      <c r="CS39">
        <f>'עירוני רבע שעתי'!CS39+'חכל רבע שעתי'!CS39</f>
        <v>69.17</v>
      </c>
      <c r="CT39">
        <f>'עירוני רבע שעתי'!CT39+'חכל רבע שעתי'!CT39</f>
        <v>7746.7329999999993</v>
      </c>
    </row>
    <row r="40" spans="1:98" x14ac:dyDescent="0.35">
      <c r="A40" s="15">
        <f>'עירוני רבע שעתי'!A40</f>
        <v>44933</v>
      </c>
      <c r="B40">
        <f>'עירוני רבע שעתי'!B40+'חכל רבע שעתי'!B40</f>
        <v>68.304000000000002</v>
      </c>
      <c r="C40">
        <f>'עירוני רבע שעתי'!C40+'חכל רבע שעתי'!C40</f>
        <v>63.341000000000001</v>
      </c>
      <c r="D40">
        <f>'עירוני רבע שעתי'!D40+'חכל רבע שעתי'!D40</f>
        <v>61.578999999999994</v>
      </c>
      <c r="E40">
        <f>'עירוני רבע שעתי'!E40+'חכל רבע שעתי'!E40</f>
        <v>64.847000000000008</v>
      </c>
      <c r="F40">
        <f>'עירוני רבע שעתי'!F40+'חכל רבע שעתי'!F40</f>
        <v>63.984999999999999</v>
      </c>
      <c r="G40">
        <f>'עירוני רבע שעתי'!G40+'חכל רבע שעתי'!G40</f>
        <v>66.033000000000001</v>
      </c>
      <c r="H40">
        <f>'עירוני רבע שעתי'!H40+'חכל רבע שעתי'!H40</f>
        <v>62.678000000000004</v>
      </c>
      <c r="I40">
        <f>'עירוני רבע שעתי'!I40+'חכל רבע שעתי'!I40</f>
        <v>61.309000000000005</v>
      </c>
      <c r="J40">
        <f>'עירוני רבע שעתי'!J40+'חכל רבע שעתי'!J40</f>
        <v>62.95</v>
      </c>
      <c r="K40">
        <f>'עירוני רבע שעתי'!K40+'חכל רבע שעתי'!K40</f>
        <v>56.015000000000001</v>
      </c>
      <c r="L40">
        <f>'עירוני רבע שעתי'!L40+'חכל רבע שעתי'!L40</f>
        <v>52.969000000000001</v>
      </c>
      <c r="M40">
        <f>'עירוני רבע שעתי'!M40+'חכל רבע שעתי'!M40</f>
        <v>55.524999999999999</v>
      </c>
      <c r="N40">
        <f>'עירוני רבע שעתי'!N40+'חכל רבע שעתי'!N40</f>
        <v>56.206999999999994</v>
      </c>
      <c r="O40">
        <f>'עירוני רבע שעתי'!O40+'חכל רבע שעתי'!O40</f>
        <v>55.825000000000003</v>
      </c>
      <c r="P40">
        <f>'עירוני רבע שעתי'!P40+'חכל רבע שעתי'!P40</f>
        <v>53.231000000000002</v>
      </c>
      <c r="Q40">
        <f>'עירוני רבע שעתי'!Q40+'חכל רבע שעתי'!Q40</f>
        <v>52.100999999999999</v>
      </c>
      <c r="R40">
        <f>'עירוני רבע שעתי'!R40+'חכל רבע שעתי'!R40</f>
        <v>49.000999999999998</v>
      </c>
      <c r="S40">
        <f>'עירוני רבע שעתי'!S40+'חכל רבע שעתי'!S40</f>
        <v>53.042000000000002</v>
      </c>
      <c r="T40">
        <f>'עירוני רבע שעתי'!T40+'חכל רבע שעתי'!T40</f>
        <v>48.844999999999999</v>
      </c>
      <c r="U40">
        <f>'עירוני רבע שעתי'!U40+'חכל רבע שעתי'!U40</f>
        <v>49.353000000000002</v>
      </c>
      <c r="V40">
        <f>'עירוני רבע שעתי'!V40+'חכל רבע שעתי'!V40</f>
        <v>47.984000000000002</v>
      </c>
      <c r="W40">
        <f>'עירוני רבע שעתי'!W40+'חכל רבע שעתי'!W40</f>
        <v>54.102999999999994</v>
      </c>
      <c r="X40">
        <f>'עירוני רבע שעתי'!X40+'חכל רבע שעתי'!X40</f>
        <v>55.012999999999998</v>
      </c>
      <c r="Y40">
        <f>'עירוני רבע שעתי'!Y40+'חכל רבע שעתי'!Y40</f>
        <v>55.78</v>
      </c>
      <c r="Z40">
        <f>'עירוני רבע שעתי'!Z40+'חכל רבע שעתי'!Z40</f>
        <v>70.207999999999998</v>
      </c>
      <c r="AA40">
        <f>'עירוני רבע שעתי'!AA40+'חכל רבע שעתי'!AA40</f>
        <v>74.930000000000007</v>
      </c>
      <c r="AB40">
        <f>'עירוני רבע שעתי'!AB40+'חכל רבע שעתי'!AB40</f>
        <v>55.582000000000001</v>
      </c>
      <c r="AC40">
        <f>'עירוני רבע שעתי'!AC40+'חכל רבע שעתי'!AC40</f>
        <v>58.89</v>
      </c>
      <c r="AD40">
        <f>'עירוני רבע שעתי'!AD40+'חכל רבע שעתי'!AD40</f>
        <v>50.177999999999997</v>
      </c>
      <c r="AE40">
        <f>'עירוני רבע שעתי'!AE40+'חכל רבע שעתי'!AE40</f>
        <v>57.992999999999995</v>
      </c>
      <c r="AF40">
        <f>'עירוני רבע שעתי'!AF40+'חכל רבע שעתי'!AF40</f>
        <v>54.183</v>
      </c>
      <c r="AG40">
        <f>'עירוני רבע שעתי'!AG40+'חכל רבע שעתי'!AG40</f>
        <v>63.388000000000005</v>
      </c>
      <c r="AH40">
        <f>'עירוני רבע שעתי'!AH40+'חכל רבע שעתי'!AH40</f>
        <v>55.881</v>
      </c>
      <c r="AI40">
        <f>'עירוני רבע שעתי'!AI40+'חכל רבע שעתי'!AI40</f>
        <v>61.224000000000004</v>
      </c>
      <c r="AJ40">
        <f>'עירוני רבע שעתי'!AJ40+'חכל רבע שעתי'!AJ40</f>
        <v>58.421999999999997</v>
      </c>
      <c r="AK40">
        <f>'עירוני רבע שעתי'!AK40+'חכל רבע שעתי'!AK40</f>
        <v>64.481999999999999</v>
      </c>
      <c r="AL40">
        <f>'עירוני רבע שעתי'!AL40+'חכל רבע שעתי'!AL40</f>
        <v>57.850999999999999</v>
      </c>
      <c r="AM40">
        <f>'עירוני רבע שעתי'!AM40+'חכל רבע שעתי'!AM40</f>
        <v>66.052999999999997</v>
      </c>
      <c r="AN40">
        <f>'עירוני רבע שעתי'!AN40+'חכל רבע שעתי'!AN40</f>
        <v>63.188000000000002</v>
      </c>
      <c r="AO40">
        <f>'עירוני רבע שעתי'!AO40+'חכל רבע שעתי'!AO40</f>
        <v>70.594000000000008</v>
      </c>
      <c r="AP40">
        <f>'עירוני רבע שעתי'!AP40+'חכל רבע שעתי'!AP40</f>
        <v>75.06</v>
      </c>
      <c r="AQ40">
        <f>'עירוני רבע שעתי'!AQ40+'חכל רבע שעתי'!AQ40</f>
        <v>72.759999999999991</v>
      </c>
      <c r="AR40">
        <f>'עירוני רבע שעתי'!AR40+'חכל רבע שעתי'!AR40</f>
        <v>74.885999999999996</v>
      </c>
      <c r="AS40">
        <f>'עירוני רבע שעתי'!AS40+'חכל רבע שעתי'!AS40</f>
        <v>80.918999999999997</v>
      </c>
      <c r="AT40">
        <f>'עירוני רבע שעתי'!AT40+'חכל רבע שעתי'!AT40</f>
        <v>86.120999999999995</v>
      </c>
      <c r="AU40">
        <f>'עירוני רבע שעתי'!AU40+'חכל רבע שעתי'!AU40</f>
        <v>96.753</v>
      </c>
      <c r="AV40">
        <f>'עירוני רבע שעתי'!AV40+'חכל רבע שעתי'!AV40</f>
        <v>103.735</v>
      </c>
      <c r="AW40">
        <f>'עירוני רבע שעתי'!AW40+'חכל רבע שעתי'!AW40</f>
        <v>107.25</v>
      </c>
      <c r="AX40">
        <f>'עירוני רבע שעתי'!AX40+'חכל רבע שעתי'!AX40</f>
        <v>101.04299999999999</v>
      </c>
      <c r="AY40">
        <f>'עירוני רבע שעתי'!AY40+'חכל רבע שעתי'!AY40</f>
        <v>108.40199999999999</v>
      </c>
      <c r="AZ40">
        <f>'עירוני רבע שעתי'!AZ40+'חכל רבע שעתי'!AZ40</f>
        <v>109.80799999999999</v>
      </c>
      <c r="BA40">
        <f>'עירוני רבע שעתי'!BA40+'חכל רבע שעתי'!BA40</f>
        <v>114.02799999999999</v>
      </c>
      <c r="BB40">
        <f>'עירוני רבע שעתי'!BB40+'חכל רבע שעתי'!BB40</f>
        <v>111.836</v>
      </c>
      <c r="BC40">
        <f>'עירוני רבע שעתי'!BC40+'חכל רבע שעתי'!BC40</f>
        <v>106.62400000000001</v>
      </c>
      <c r="BD40">
        <f>'עירוני רבע שעתי'!BD40+'חכל רבע שעתי'!BD40</f>
        <v>110.696</v>
      </c>
      <c r="BE40">
        <f>'עירוני רבע שעתי'!BE40+'חכל רבע שעתי'!BE40</f>
        <v>105.423</v>
      </c>
      <c r="BF40">
        <f>'עירוני רבע שעתי'!BF40+'חכל רבע שעתי'!BF40</f>
        <v>108.71899999999999</v>
      </c>
      <c r="BG40">
        <f>'עירוני רבע שעתי'!BG40+'חכל רבע שעתי'!BG40</f>
        <v>104.578</v>
      </c>
      <c r="BH40">
        <f>'עירוני רבע שעתי'!BH40+'חכל רבע שעתי'!BH40</f>
        <v>107.38400000000001</v>
      </c>
      <c r="BI40">
        <f>'עירוני רבע שעתי'!BI40+'חכל רבע שעתי'!BI40</f>
        <v>101.919</v>
      </c>
      <c r="BJ40">
        <f>'עירוני רבע שעתי'!BJ40+'חכל רבע שעתי'!BJ40</f>
        <v>103.503</v>
      </c>
      <c r="BK40">
        <f>'עירוני רבע שעתי'!BK40+'חכל רבע שעתי'!BK40</f>
        <v>96.828999999999994</v>
      </c>
      <c r="BL40">
        <f>'עירוני רבע שעתי'!BL40+'חכל רבע שעתי'!BL40</f>
        <v>96.080000000000013</v>
      </c>
      <c r="BM40">
        <f>'עירוני רבע שעתי'!BM40+'חכל רבע שעתי'!BM40</f>
        <v>97.953000000000003</v>
      </c>
      <c r="BN40">
        <f>'עירוני רבע שעתי'!BN40+'חכל רבע שעתי'!BN40</f>
        <v>99.92</v>
      </c>
      <c r="BO40">
        <f>'עירוני רבע שעתי'!BO40+'חכל רבע שעתי'!BO40</f>
        <v>100.255</v>
      </c>
      <c r="BP40">
        <f>'עירוני רבע שעתי'!BP40+'חכל רבע שעתי'!BP40</f>
        <v>105.78399999999999</v>
      </c>
      <c r="BQ40">
        <f>'עירוני רבע שעתי'!BQ40+'חכל רבע שעתי'!BQ40</f>
        <v>112.114</v>
      </c>
      <c r="BR40">
        <f>'עירוני רבע שעתי'!BR40+'חכל רבע שעתי'!BR40</f>
        <v>107.711</v>
      </c>
      <c r="BS40">
        <f>'עירוני רבע שעתי'!BS40+'חכל רבע שעתי'!BS40</f>
        <v>111.29899999999999</v>
      </c>
      <c r="BT40">
        <f>'עירוני רבע שעתי'!BT40+'חכל רבע שעתי'!BT40</f>
        <v>110.35899999999999</v>
      </c>
      <c r="BU40">
        <f>'עירוני רבע שעתי'!BU40+'חכל רבע שעתי'!BU40</f>
        <v>113.08500000000001</v>
      </c>
      <c r="BV40">
        <f>'עירוני רבע שעתי'!BV40+'חכל רבע שעתי'!BV40</f>
        <v>104.67700000000001</v>
      </c>
      <c r="BW40">
        <f>'עירוני רבע שעתי'!BW40+'חכל רבע שעתי'!BW40</f>
        <v>114.087</v>
      </c>
      <c r="BX40">
        <f>'עירוני רבע שעתי'!BX40+'חכל רבע שעתי'!BX40</f>
        <v>109.765</v>
      </c>
      <c r="BY40">
        <f>'עירוני רבע שעתי'!BY40+'חכל רבע שעתי'!BY40</f>
        <v>102.137</v>
      </c>
      <c r="BZ40">
        <f>'עירוני רבע שעתי'!BZ40+'חכל רבע שעתי'!BZ40</f>
        <v>103.732</v>
      </c>
      <c r="CA40">
        <f>'עירוני רבע שעתי'!CA40+'חכל רבע שעתי'!CA40</f>
        <v>108.90299999999999</v>
      </c>
      <c r="CB40">
        <f>'עירוני רבע שעתי'!CB40+'חכל רבע שעתי'!CB40</f>
        <v>107.18899999999999</v>
      </c>
      <c r="CC40">
        <f>'עירוני רבע שעתי'!CC40+'חכל רבע שעתי'!CC40</f>
        <v>107.872</v>
      </c>
      <c r="CD40">
        <f>'עירוני רבע שעתי'!CD40+'חכל רבע שעתי'!CD40</f>
        <v>107.464</v>
      </c>
      <c r="CE40">
        <f>'עירוני רבע שעתי'!CE40+'חכל רבע שעתי'!CE40</f>
        <v>104.11</v>
      </c>
      <c r="CF40">
        <f>'עירוני רבע שעתי'!CF40+'חכל רבע שעתי'!CF40</f>
        <v>104.102</v>
      </c>
      <c r="CG40">
        <f>'עירוני רבע שעתי'!CG40+'חכל רבע שעתי'!CG40</f>
        <v>103.90199999999999</v>
      </c>
      <c r="CH40">
        <f>'עירוני רבע שעתי'!CH40+'חכל רבע שעתי'!CH40</f>
        <v>102.208</v>
      </c>
      <c r="CI40">
        <f>'עירוני רבע שעתי'!CI40+'חכל רבע שעתי'!CI40</f>
        <v>103.521</v>
      </c>
      <c r="CJ40">
        <f>'עירוני רבע שעתי'!CJ40+'חכל רבע שעתי'!CJ40</f>
        <v>102.526</v>
      </c>
      <c r="CK40">
        <f>'עירוני רבע שעתי'!CK40+'חכל רבע שעתי'!CK40</f>
        <v>100.47</v>
      </c>
      <c r="CL40">
        <f>'עירוני רבע שעתי'!CL40+'חכל רבע שעתי'!CL40</f>
        <v>98.216999999999999</v>
      </c>
      <c r="CM40">
        <f>'עירוני רבע שעתי'!CM40+'חכל רבע שעתי'!CM40</f>
        <v>98.683999999999997</v>
      </c>
      <c r="CN40">
        <f>'עירוני רבע שעתי'!CN40+'חכל רבע שעתי'!CN40</f>
        <v>91.995000000000005</v>
      </c>
      <c r="CO40">
        <f>'עירוני רבע שעתי'!CO40+'חכל רבע שעתי'!CO40</f>
        <v>87.12</v>
      </c>
      <c r="CP40">
        <f>'עירוני רבע שעתי'!CP40+'חכל רבע שעתי'!CP40</f>
        <v>83.74499999999999</v>
      </c>
      <c r="CQ40">
        <f>'עירוני רבע שעתי'!CQ40+'חכל רבע שעתי'!CQ40</f>
        <v>84.181000000000012</v>
      </c>
      <c r="CR40">
        <f>'עירוני רבע שעתי'!CR40+'חכל רבע שעתי'!CR40</f>
        <v>82.971999999999994</v>
      </c>
      <c r="CS40">
        <f>'עירוני רבע שעתי'!CS40+'חכל רבע שעתי'!CS40</f>
        <v>82.926000000000002</v>
      </c>
      <c r="CT40">
        <f>'עירוני רבע שעתי'!CT40+'חכל רבע שעתי'!CT40</f>
        <v>7992.4080000000004</v>
      </c>
    </row>
    <row r="41" spans="1:98" x14ac:dyDescent="0.35">
      <c r="A41" s="15">
        <f>'עירוני רבע שעתי'!A41</f>
        <v>44934</v>
      </c>
      <c r="B41">
        <f>'עירוני רבע שעתי'!B41+'חכל רבע שעתי'!B41</f>
        <v>82.042000000000002</v>
      </c>
      <c r="C41">
        <f>'עירוני רבע שעתי'!C41+'חכל רבע שעתי'!C41</f>
        <v>80.995999999999995</v>
      </c>
      <c r="D41">
        <f>'עירוני רבע שעתי'!D41+'חכל רבע שעתי'!D41</f>
        <v>80.212000000000003</v>
      </c>
      <c r="E41">
        <f>'עירוני רבע שעתי'!E41+'חכל רבע שעתי'!E41</f>
        <v>77.575999999999993</v>
      </c>
      <c r="F41">
        <f>'עירוני רבע שעתי'!F41+'חכל רבע שעתי'!F41</f>
        <v>58.009</v>
      </c>
      <c r="G41">
        <f>'עירוני רבע שעתי'!G41+'חכל רבע שעתי'!G41</f>
        <v>60.986999999999995</v>
      </c>
      <c r="H41">
        <f>'עירוני רבע שעתי'!H41+'חכל רבע שעתי'!H41</f>
        <v>58.143000000000001</v>
      </c>
      <c r="I41">
        <f>'עירוני רבע שעתי'!I41+'חכל רבע שעתי'!I41</f>
        <v>53.976999999999997</v>
      </c>
      <c r="J41">
        <f>'עירוני רבע שעתי'!J41+'חכל רבע שעתי'!J41</f>
        <v>61.179000000000002</v>
      </c>
      <c r="K41">
        <f>'עירוני רבע שעתי'!K41+'חכל רבע שעתי'!K41</f>
        <v>51.528999999999996</v>
      </c>
      <c r="L41">
        <f>'עירוני רבע שעתי'!L41+'חכל רבע שעתי'!L41</f>
        <v>58.923000000000002</v>
      </c>
      <c r="M41">
        <f>'עירוני רבע שעתי'!M41+'חכל רבע שעתי'!M41</f>
        <v>49.11</v>
      </c>
      <c r="N41">
        <f>'עירוני רבע שעתי'!N41+'חכל רבע שעתי'!N41</f>
        <v>59.052999999999997</v>
      </c>
      <c r="O41">
        <f>'עירוני רבע שעתי'!O41+'חכל רבע שעתי'!O41</f>
        <v>58.358000000000004</v>
      </c>
      <c r="P41">
        <f>'עירוני רבע שעתי'!P41+'חכל רבע שעתי'!P41</f>
        <v>56.02</v>
      </c>
      <c r="Q41">
        <f>'עירוני רבע שעתי'!Q41+'חכל רבע שעתי'!Q41</f>
        <v>58.106999999999999</v>
      </c>
      <c r="R41">
        <f>'עירוני רבע שעתי'!R41+'חכל רבע שעתי'!R41</f>
        <v>57.053999999999995</v>
      </c>
      <c r="S41">
        <f>'עירוני רבע שעתי'!S41+'חכל רבע שעתי'!S41</f>
        <v>56.92</v>
      </c>
      <c r="T41">
        <f>'עירוני רבע שעתי'!T41+'חכל רבע שעתי'!T41</f>
        <v>47.859000000000002</v>
      </c>
      <c r="U41">
        <f>'עירוני רבע שעתי'!U41+'חכל רבע שעתי'!U41</f>
        <v>47.161000000000001</v>
      </c>
      <c r="V41">
        <f>'עירוני רבע שעתי'!V41+'חכל רבע שעתי'!V41</f>
        <v>58.951999999999998</v>
      </c>
      <c r="W41">
        <f>'עירוני רבע שעתי'!W41+'חכל רבע שעתי'!W41</f>
        <v>63.597000000000001</v>
      </c>
      <c r="X41">
        <f>'עירוני רבע שעתי'!X41+'חכל רבע שעתי'!X41</f>
        <v>56.480000000000004</v>
      </c>
      <c r="Y41">
        <f>'עירוני רבע שעתי'!Y41+'חכל רבע שעתי'!Y41</f>
        <v>55.901000000000003</v>
      </c>
      <c r="Z41">
        <f>'עירוני רבע שעתי'!Z41+'חכל רבע שעתי'!Z41</f>
        <v>70.272000000000006</v>
      </c>
      <c r="AA41">
        <f>'עירוני רבע שעתי'!AA41+'חכל רבע שעתי'!AA41</f>
        <v>80.972999999999999</v>
      </c>
      <c r="AB41">
        <f>'עירוני רבע שעתי'!AB41+'חכל רבע שעתי'!AB41</f>
        <v>63.259</v>
      </c>
      <c r="AC41">
        <f>'עירוני רבע שעתי'!AC41+'חכל רבע שעתי'!AC41</f>
        <v>62.846000000000004</v>
      </c>
      <c r="AD41">
        <f>'עירוני רבע שעתי'!AD41+'חכל רבע שעתי'!AD41</f>
        <v>69.5</v>
      </c>
      <c r="AE41">
        <f>'עירוני רבע שעתי'!AE41+'חכל רבע שעתי'!AE41</f>
        <v>86.533000000000001</v>
      </c>
      <c r="AF41">
        <f>'עירוני רבע שעתי'!AF41+'חכל רבע שעתי'!AF41</f>
        <v>81.292999999999992</v>
      </c>
      <c r="AG41">
        <f>'עירוני רבע שעתי'!AG41+'חכל רבע שעתי'!AG41</f>
        <v>91.01100000000001</v>
      </c>
      <c r="AH41">
        <f>'עירוני רבע שעתי'!AH41+'חכל רבע שעתי'!AH41</f>
        <v>89.584000000000003</v>
      </c>
      <c r="AI41">
        <f>'עירוני רבע שעתי'!AI41+'חכל רבע שעתי'!AI41</f>
        <v>110.13500000000001</v>
      </c>
      <c r="AJ41">
        <f>'עירוני רבע שעתי'!AJ41+'חכל רבע שעתי'!AJ41</f>
        <v>113.92200000000001</v>
      </c>
      <c r="AK41">
        <f>'עירוני רבע שעתי'!AK41+'חכל רבע שעתי'!AK41</f>
        <v>115.36</v>
      </c>
      <c r="AL41">
        <f>'עירוני רבע שעתי'!AL41+'חכל רבע שעתי'!AL41</f>
        <v>121.90299999999999</v>
      </c>
      <c r="AM41">
        <f>'עירוני רבע שעתי'!AM41+'חכל רבע שעתי'!AM41</f>
        <v>138.607</v>
      </c>
      <c r="AN41">
        <f>'עירוני רבע שעתי'!AN41+'חכל רבע שעתי'!AN41</f>
        <v>122.456</v>
      </c>
      <c r="AO41">
        <f>'עירוני רבע שעתי'!AO41+'חכל רבע שעתי'!AO41</f>
        <v>136.16499999999999</v>
      </c>
      <c r="AP41">
        <f>'עירוני רבע שעתי'!AP41+'חכל רבע שעתי'!AP41</f>
        <v>132.42599999999999</v>
      </c>
      <c r="AQ41">
        <f>'עירוני רבע שעתי'!AQ41+'חכל רבע שעתי'!AQ41</f>
        <v>127.914</v>
      </c>
      <c r="AR41">
        <f>'עירוני רבע שעתי'!AR41+'חכל רבע שעתי'!AR41</f>
        <v>125.443</v>
      </c>
      <c r="AS41">
        <f>'עירוני רבע שעתי'!AS41+'חכל רבע שעתי'!AS41</f>
        <v>127.571</v>
      </c>
      <c r="AT41">
        <f>'עירוני רבע שעתי'!AT41+'חכל רבע שעתי'!AT41</f>
        <v>130.97299999999998</v>
      </c>
      <c r="AU41">
        <f>'עירוני רבע שעתי'!AU41+'חכל רבע שעתי'!AU41</f>
        <v>134.721</v>
      </c>
      <c r="AV41">
        <f>'עירוני רבע שעתי'!AV41+'חכל רבע שעתי'!AV41</f>
        <v>133.59399999999999</v>
      </c>
      <c r="AW41">
        <f>'עירוני רבע שעתי'!AW41+'חכל רבע שעתי'!AW41</f>
        <v>130.221</v>
      </c>
      <c r="AX41">
        <f>'עירוני רבע שעתי'!AX41+'חכל רבע שעתי'!AX41</f>
        <v>126.62</v>
      </c>
      <c r="AY41">
        <f>'עירוני רבע שעתי'!AY41+'חכל רבע שעתי'!AY41</f>
        <v>128.941</v>
      </c>
      <c r="AZ41">
        <f>'עירוני רבע שעתי'!AZ41+'חכל רבע שעתי'!AZ41</f>
        <v>134.185</v>
      </c>
      <c r="BA41">
        <f>'עירוני רבע שעתי'!BA41+'חכל רבע שעתי'!BA41</f>
        <v>138.70599999999999</v>
      </c>
      <c r="BB41">
        <f>'עירוני רבע שעתי'!BB41+'חכל רבע שעתי'!BB41</f>
        <v>158.28100000000001</v>
      </c>
      <c r="BC41">
        <f>'עירוני רבע שעתי'!BC41+'חכל רבע שעתי'!BC41</f>
        <v>144.68600000000001</v>
      </c>
      <c r="BD41">
        <f>'עירוני רבע שעתי'!BD41+'חכל רבע שעתי'!BD41</f>
        <v>118.943</v>
      </c>
      <c r="BE41">
        <f>'עירוני רבע שעתי'!BE41+'חכל רבע שעתי'!BE41</f>
        <v>114.886</v>
      </c>
      <c r="BF41">
        <f>'עירוני רבע שעתי'!BF41+'חכל רבע שעתי'!BF41</f>
        <v>117.458</v>
      </c>
      <c r="BG41">
        <f>'עירוני רבע שעתי'!BG41+'חכל רבע שעתי'!BG41</f>
        <v>112.20699999999999</v>
      </c>
      <c r="BH41">
        <f>'עירוני רבע שעתי'!BH41+'חכל רבע שעתי'!BH41</f>
        <v>104.92399999999999</v>
      </c>
      <c r="BI41">
        <f>'עירוני רבע שעתי'!BI41+'חכל רבע שעתי'!BI41</f>
        <v>116.994</v>
      </c>
      <c r="BJ41">
        <f>'עירוני רבע שעתי'!BJ41+'חכל רבע שעתי'!BJ41</f>
        <v>106.09</v>
      </c>
      <c r="BK41">
        <f>'עירוני רבע שעתי'!BK41+'חכל רבע שעתי'!BK41</f>
        <v>102.48699999999999</v>
      </c>
      <c r="BL41">
        <f>'עירוני רבע שעתי'!BL41+'חכל רבע שעתי'!BL41</f>
        <v>99.930999999999997</v>
      </c>
      <c r="BM41">
        <f>'עירוני רבע שעתי'!BM41+'חכל רבע שעתי'!BM41</f>
        <v>98.488</v>
      </c>
      <c r="BN41">
        <f>'עירוני רבע שעתי'!BN41+'חכל רבע שעתי'!BN41</f>
        <v>97.132000000000005</v>
      </c>
      <c r="BO41">
        <f>'עירוני רבע שעתי'!BO41+'חכל רבע שעתי'!BO41</f>
        <v>100.745</v>
      </c>
      <c r="BP41">
        <f>'עירוני רבע שעתי'!BP41+'חכל רבע שעתי'!BP41</f>
        <v>125.36199999999999</v>
      </c>
      <c r="BQ41">
        <f>'עירוני רבע שעתי'!BQ41+'חכל רבע שעתי'!BQ41</f>
        <v>137.15800000000002</v>
      </c>
      <c r="BR41">
        <f>'עירוני רבע שעתי'!BR41+'חכל רבע שעתי'!BR41</f>
        <v>144.43600000000001</v>
      </c>
      <c r="BS41">
        <f>'עירוני רבע שעתי'!BS41+'חכל רבע שעתי'!BS41</f>
        <v>152.08799999999999</v>
      </c>
      <c r="BT41">
        <f>'עירוני רבע שעתי'!BT41+'חכל רבע שעתי'!BT41</f>
        <v>152.88</v>
      </c>
      <c r="BU41">
        <f>'עירוני רבע שעתי'!BU41+'חכל רבע שעתי'!BU41</f>
        <v>150.82</v>
      </c>
      <c r="BV41">
        <f>'עירוני רבע שעתי'!BV41+'חכל רבע שעתי'!BV41</f>
        <v>154.74099999999999</v>
      </c>
      <c r="BW41">
        <f>'עירוני רבע שעתי'!BW41+'חכל רבע שעתי'!BW41</f>
        <v>142.45400000000001</v>
      </c>
      <c r="BX41">
        <f>'עירוני רבע שעתי'!BX41+'חכל רבע שעתי'!BX41</f>
        <v>147.113</v>
      </c>
      <c r="BY41">
        <f>'עירוני רבע שעתי'!BY41+'חכל רבע שעתי'!BY41</f>
        <v>137.91</v>
      </c>
      <c r="BZ41">
        <f>'עירוני רבע שעתי'!BZ41+'חכל רבע שעתי'!BZ41</f>
        <v>132.43299999999999</v>
      </c>
      <c r="CA41">
        <f>'עירוני רבע שעתי'!CA41+'חכל רבע שעתי'!CA41</f>
        <v>138.126</v>
      </c>
      <c r="CB41">
        <f>'עירוני רבע שעתי'!CB41+'חכל רבע שעתי'!CB41</f>
        <v>134.369</v>
      </c>
      <c r="CC41">
        <f>'עירוני רבע שעתי'!CC41+'חכל רבע שעתי'!CC41</f>
        <v>132.21299999999999</v>
      </c>
      <c r="CD41">
        <f>'עירוני רבע שעתי'!CD41+'חכל רבע שעתי'!CD41</f>
        <v>129.94300000000001</v>
      </c>
      <c r="CE41">
        <f>'עירוני רבע שעתי'!CE41+'חכל רבע שעתי'!CE41</f>
        <v>129.53100000000001</v>
      </c>
      <c r="CF41">
        <f>'עירוני רבע שעתי'!CF41+'חכל רבע שעתי'!CF41</f>
        <v>122.59800000000001</v>
      </c>
      <c r="CG41">
        <f>'עירוני רבע שעתי'!CG41+'חכל רבע שעתי'!CG41</f>
        <v>121.396</v>
      </c>
      <c r="CH41">
        <f>'עירוני רבע שעתי'!CH41+'חכל רבע שעתי'!CH41</f>
        <v>123.37</v>
      </c>
      <c r="CI41">
        <f>'עירוני רבע שעתי'!CI41+'חכל רבע שעתי'!CI41</f>
        <v>120.491</v>
      </c>
      <c r="CJ41">
        <f>'עירוני רבע שעתי'!CJ41+'חכל רבע שעתי'!CJ41</f>
        <v>108.584</v>
      </c>
      <c r="CK41">
        <f>'עירוני רבע שעתי'!CK41+'חכל רבע שעתי'!CK41</f>
        <v>110.205</v>
      </c>
      <c r="CL41">
        <f>'עירוני רבע שעתי'!CL41+'חכל רבע שעתי'!CL41</f>
        <v>98.364000000000004</v>
      </c>
      <c r="CM41">
        <f>'עירוני רבע שעתי'!CM41+'חכל רבע שעתי'!CM41</f>
        <v>96.703999999999994</v>
      </c>
      <c r="CN41">
        <f>'עירוני רבע שעתי'!CN41+'חכל רבע שעתי'!CN41</f>
        <v>97.768000000000001</v>
      </c>
      <c r="CO41">
        <f>'עירוני רבע שעתי'!CO41+'חכל רבע שעתי'!CO41</f>
        <v>86.621000000000009</v>
      </c>
      <c r="CP41">
        <f>'עירוני רבע שעתי'!CP41+'חכל רבע שעתי'!CP41</f>
        <v>80.668999999999997</v>
      </c>
      <c r="CQ41">
        <f>'עירוני רבע שעתי'!CQ41+'חכל רבע שעתי'!CQ41</f>
        <v>79.046000000000006</v>
      </c>
      <c r="CR41">
        <f>'עירוני רבע שעתי'!CR41+'חכל רבע שעתי'!CR41</f>
        <v>74.37</v>
      </c>
      <c r="CS41">
        <f>'עירוני רבע שעתי'!CS41+'חכל רבע שעתי'!CS41</f>
        <v>69.831999999999994</v>
      </c>
      <c r="CT41">
        <f>'עירוני רבע שעתי'!CT41+'חכל רבע שעתי'!CT41</f>
        <v>9798.1260000000002</v>
      </c>
    </row>
    <row r="42" spans="1:98" x14ac:dyDescent="0.35">
      <c r="A42" s="15">
        <f>'עירוני רבע שעתי'!A42</f>
        <v>44935</v>
      </c>
      <c r="B42">
        <f>'עירוני רבע שעתי'!B42+'חכל רבע שעתי'!B42</f>
        <v>71.218000000000004</v>
      </c>
      <c r="C42">
        <f>'עירוני רבע שעתי'!C42+'חכל רבע שעתי'!C42</f>
        <v>69.234000000000009</v>
      </c>
      <c r="D42">
        <f>'עירוני רבע שעתי'!D42+'חכל רבע שעתי'!D42</f>
        <v>68.082999999999998</v>
      </c>
      <c r="E42">
        <f>'עירוני רבע שעתי'!E42+'חכל רבע שעתי'!E42</f>
        <v>62.420999999999999</v>
      </c>
      <c r="F42">
        <f>'עירוני רבע שעתי'!F42+'חכל רבע שעתי'!F42</f>
        <v>68.957999999999998</v>
      </c>
      <c r="G42">
        <f>'עירוני רבע שעתי'!G42+'חכל רבע שעתי'!G42</f>
        <v>61.439</v>
      </c>
      <c r="H42">
        <f>'עירוני רבע שעתי'!H42+'חכל רבע שעתי'!H42</f>
        <v>61.915000000000006</v>
      </c>
      <c r="I42">
        <f>'עירוני רבע שעתי'!I42+'חכל רבע שעתי'!I42</f>
        <v>61.336999999999996</v>
      </c>
      <c r="J42">
        <f>'עירוני רבע שעתי'!J42+'חכל רבע שעתי'!J42</f>
        <v>62.594999999999999</v>
      </c>
      <c r="K42">
        <f>'עירוני רבע שעתי'!K42+'חכל רבע שעתי'!K42</f>
        <v>54.756</v>
      </c>
      <c r="L42">
        <f>'עירוני רבע שעתי'!L42+'חכל רבע שעתי'!L42</f>
        <v>56.817999999999998</v>
      </c>
      <c r="M42">
        <f>'עירוני רבע שעתי'!M42+'חכל רבע שעתי'!M42</f>
        <v>54.067999999999998</v>
      </c>
      <c r="N42">
        <f>'עירוני רבע שעתי'!N42+'חכל רבע שעתי'!N42</f>
        <v>55.682000000000002</v>
      </c>
      <c r="O42">
        <f>'עירוני רבע שעתי'!O42+'חכל רבע שעתי'!O42</f>
        <v>54.832000000000001</v>
      </c>
      <c r="P42">
        <f>'עירוני רבע שעתי'!P42+'חכל רבע שעתי'!P42</f>
        <v>57.81</v>
      </c>
      <c r="Q42">
        <f>'עירוני רבע שעתי'!Q42+'חכל רבע שעתי'!Q42</f>
        <v>55.832999999999998</v>
      </c>
      <c r="R42">
        <f>'עירוני רבע שעתי'!R42+'חכל רבע שעתי'!R42</f>
        <v>56.911000000000001</v>
      </c>
      <c r="S42">
        <f>'עירוני רבע שעתי'!S42+'חכל רבע שעתי'!S42</f>
        <v>56.141000000000005</v>
      </c>
      <c r="T42">
        <f>'עירוני רבע שעתי'!T42+'חכל רבע שעתי'!T42</f>
        <v>56.387999999999998</v>
      </c>
      <c r="U42">
        <f>'עירוני רבע שעתי'!U42+'חכל רבע שעתי'!U42</f>
        <v>60.340999999999994</v>
      </c>
      <c r="V42">
        <f>'עירוני רבע שעתי'!V42+'חכל רבע שעתי'!V42</f>
        <v>62.504000000000005</v>
      </c>
      <c r="W42">
        <f>'עירוני רבע שעתי'!W42+'חכל רבע שעתי'!W42</f>
        <v>66.836999999999989</v>
      </c>
      <c r="X42">
        <f>'עירוני רבע שעתי'!X42+'חכל רבע שעתי'!X42</f>
        <v>72.442999999999998</v>
      </c>
      <c r="Y42">
        <f>'עירוני רבע שעתי'!Y42+'חכל רבע שעתי'!Y42</f>
        <v>74.92</v>
      </c>
      <c r="Z42">
        <f>'עירוני רבע שעתי'!Z42+'חכל רבע שעתי'!Z42</f>
        <v>87.180999999999997</v>
      </c>
      <c r="AA42">
        <f>'עירוני רבע שעתי'!AA42+'חכל רבע שעתי'!AA42</f>
        <v>87.044000000000011</v>
      </c>
      <c r="AB42">
        <f>'עירוני רבע שעתי'!AB42+'חכל רבע שעתי'!AB42</f>
        <v>75.891999999999996</v>
      </c>
      <c r="AC42">
        <f>'עירוני רבע שעתי'!AC42+'חכל רבע שעתי'!AC42</f>
        <v>74.837999999999994</v>
      </c>
      <c r="AD42">
        <f>'עירוני רבע שעתי'!AD42+'חכל רבע שעתי'!AD42</f>
        <v>83.186999999999998</v>
      </c>
      <c r="AE42">
        <f>'עירוני רבע שעתי'!AE42+'חכל רבע שעתי'!AE42</f>
        <v>92.777999999999992</v>
      </c>
      <c r="AF42">
        <f>'עירוני רבע שעתי'!AF42+'חכל רבע שעתי'!AF42</f>
        <v>98.936000000000007</v>
      </c>
      <c r="AG42">
        <f>'עירוני רבע שעתי'!AG42+'חכל רבע שעתי'!AG42</f>
        <v>119.952</v>
      </c>
      <c r="AH42">
        <f>'עירוני רבע שעתי'!AH42+'חכל רבע שעתי'!AH42</f>
        <v>117.459</v>
      </c>
      <c r="AI42">
        <f>'עירוני רבע שעתי'!AI42+'חכל רבע שעתי'!AI42</f>
        <v>138.32900000000001</v>
      </c>
      <c r="AJ42">
        <f>'עירוני רבע שעתי'!AJ42+'חכל רבע שעתי'!AJ42</f>
        <v>144.18200000000002</v>
      </c>
      <c r="AK42">
        <f>'עירוני רבע שעתי'!AK42+'חכל רבע שעתי'!AK42</f>
        <v>151.70500000000001</v>
      </c>
      <c r="AL42">
        <f>'עירוני רבע שעתי'!AL42+'חכל רבע שעתי'!AL42</f>
        <v>160.99799999999999</v>
      </c>
      <c r="AM42">
        <f>'עירוני רבע שעתי'!AM42+'חכל רבע שעתי'!AM42</f>
        <v>145.345</v>
      </c>
      <c r="AN42">
        <f>'עירוני רבע שעתי'!AN42+'חכל רבע שעתי'!AN42</f>
        <v>155.50600000000003</v>
      </c>
      <c r="AO42">
        <f>'עירוני רבע שעתי'!AO42+'חכל רבע שעתי'!AO42</f>
        <v>141.732</v>
      </c>
      <c r="AP42">
        <f>'עירוני רבע שעתי'!AP42+'חכל רבע שעתי'!AP42</f>
        <v>152.70099999999999</v>
      </c>
      <c r="AQ42">
        <f>'עירוני רבע שעתי'!AQ42+'חכל רבע שעתי'!AQ42</f>
        <v>149.62799999999999</v>
      </c>
      <c r="AR42">
        <f>'עירוני רבע שעתי'!AR42+'חכל רבע שעתי'!AR42</f>
        <v>146.898</v>
      </c>
      <c r="AS42">
        <f>'עירוני רבע שעתי'!AS42+'חכל רבע שעתי'!AS42</f>
        <v>142.06900000000002</v>
      </c>
      <c r="AT42">
        <f>'עירוני רבע שעתי'!AT42+'חכל רבע שעתי'!AT42</f>
        <v>139.148</v>
      </c>
      <c r="AU42">
        <f>'עירוני רבע שעתי'!AU42+'חכל רבע שעתי'!AU42</f>
        <v>141.65699999999998</v>
      </c>
      <c r="AV42">
        <f>'עירוני רבע שעתי'!AV42+'חכל רבע שעתי'!AV42</f>
        <v>137.53100000000001</v>
      </c>
      <c r="AW42">
        <f>'עירוני רבע שעתי'!AW42+'חכל רבע שעתי'!AW42</f>
        <v>135.643</v>
      </c>
      <c r="AX42">
        <f>'עירוני רבע שעתי'!AX42+'חכל רבע שעתי'!AX42</f>
        <v>134.75400000000002</v>
      </c>
      <c r="AY42">
        <f>'עירוני רבע שעתי'!AY42+'חכל רבע שעתי'!AY42</f>
        <v>134.27700000000002</v>
      </c>
      <c r="AZ42">
        <f>'עירוני רבע שעתי'!AZ42+'חכל רבע שעתי'!AZ42</f>
        <v>138.01599999999999</v>
      </c>
      <c r="BA42">
        <f>'עירוני רבע שעתי'!BA42+'חכל רבע שעתי'!BA42</f>
        <v>130.221</v>
      </c>
      <c r="BB42">
        <f>'עירוני רבע שעתי'!BB42+'חכל רבע שעתי'!BB42</f>
        <v>137.4</v>
      </c>
      <c r="BC42">
        <f>'עירוני רבע שעתי'!BC42+'חכל רבע שעתי'!BC42</f>
        <v>119.029</v>
      </c>
      <c r="BD42">
        <f>'עירוני רבע שעתי'!BD42+'חכל רבע שעתי'!BD42</f>
        <v>121.31</v>
      </c>
      <c r="BE42">
        <f>'עירוני רבע שעתי'!BE42+'חכל רבע שעתי'!BE42</f>
        <v>121.807</v>
      </c>
      <c r="BF42">
        <f>'עירוני רבע שעתי'!BF42+'חכל רבע שעתי'!BF42</f>
        <v>111.095</v>
      </c>
      <c r="BG42">
        <f>'עירוני רבע שעתי'!BG42+'חכל רבע שעתי'!BG42</f>
        <v>116.92100000000001</v>
      </c>
      <c r="BH42">
        <f>'עירוני רבע שעתי'!BH42+'חכל רבע שעתי'!BH42</f>
        <v>116.342</v>
      </c>
      <c r="BI42">
        <f>'עירוני רבע שעתי'!BI42+'חכל רבע שעתי'!BI42</f>
        <v>111.883</v>
      </c>
      <c r="BJ42">
        <f>'עירוני רבע שעתי'!BJ42+'חכל רבע שעתי'!BJ42</f>
        <v>110.12899999999999</v>
      </c>
      <c r="BK42">
        <f>'עירוני רבע שעתי'!BK42+'חכל רבע שעתי'!BK42</f>
        <v>108.42100000000001</v>
      </c>
      <c r="BL42">
        <f>'עירוני רבע שעתי'!BL42+'חכל רבע שעתי'!BL42</f>
        <v>102.122</v>
      </c>
      <c r="BM42">
        <f>'עירוני רבע שעתי'!BM42+'חכל רבע שעתי'!BM42</f>
        <v>98.665000000000006</v>
      </c>
      <c r="BN42">
        <f>'עירוני רבע שעתי'!BN42+'חכל רבע שעתי'!BN42</f>
        <v>109.663</v>
      </c>
      <c r="BO42">
        <f>'עירוני רבע שעתי'!BO42+'חכל רבע שעתי'!BO42</f>
        <v>107.84099999999999</v>
      </c>
      <c r="BP42">
        <f>'עירוני רבע שעתי'!BP42+'חכל רבע שעתי'!BP42</f>
        <v>118.711</v>
      </c>
      <c r="BQ42">
        <f>'עירוני רבע שעתי'!BQ42+'חכל רבע שעתי'!BQ42</f>
        <v>141.98699999999999</v>
      </c>
      <c r="BR42">
        <f>'עירוני רבע שעתי'!BR42+'חכל רבע שעתי'!BR42</f>
        <v>150.078</v>
      </c>
      <c r="BS42">
        <f>'עירוני רבע שעתי'!BS42+'חכל רבע שעתי'!BS42</f>
        <v>153.44099999999997</v>
      </c>
      <c r="BT42">
        <f>'עירוני רבע שעתי'!BT42+'חכל רבע שעתי'!BT42</f>
        <v>154.613</v>
      </c>
      <c r="BU42">
        <f>'עירוני רבע שעתי'!BU42+'חכל רבע שעתי'!BU42</f>
        <v>155.77199999999999</v>
      </c>
      <c r="BV42">
        <f>'עירוני רבע שעתי'!BV42+'חכל רבע שעתי'!BV42</f>
        <v>160.441</v>
      </c>
      <c r="BW42">
        <f>'עירוני רבע שעתי'!BW42+'חכל רבע שעתי'!BW42</f>
        <v>155.333</v>
      </c>
      <c r="BX42">
        <f>'עירוני רבע שעתי'!BX42+'חכל רבע שעתי'!BX42</f>
        <v>147.10900000000001</v>
      </c>
      <c r="BY42">
        <f>'עירוני רבע שעתי'!BY42+'חכל רבע שעתי'!BY42</f>
        <v>146.953</v>
      </c>
      <c r="BZ42">
        <f>'עירוני רבע שעתי'!BZ42+'חכל רבע שעתי'!BZ42</f>
        <v>157.34100000000001</v>
      </c>
      <c r="CA42">
        <f>'עירוני רבע שעתי'!CA42+'חכל רבע שעתי'!CA42</f>
        <v>140.09200000000001</v>
      </c>
      <c r="CB42">
        <f>'עירוני רבע שעתי'!CB42+'חכל רבע שעתי'!CB42</f>
        <v>144.80099999999999</v>
      </c>
      <c r="CC42">
        <f>'עירוני רבע שעתי'!CC42+'חכל רבע שעתי'!CC42</f>
        <v>147.785</v>
      </c>
      <c r="CD42">
        <f>'עירוני רבע שעתי'!CD42+'חכל רבע שעתי'!CD42</f>
        <v>146.72</v>
      </c>
      <c r="CE42">
        <f>'עירוני רבע שעתי'!CE42+'חכל רבע שעתי'!CE42</f>
        <v>147.179</v>
      </c>
      <c r="CF42">
        <f>'עירוני רבע שעתי'!CF42+'חכל רבע שעתי'!CF42</f>
        <v>143.08199999999999</v>
      </c>
      <c r="CG42">
        <f>'עירוני רבע שעתי'!CG42+'חכל רבע שעתי'!CG42</f>
        <v>151.09399999999999</v>
      </c>
      <c r="CH42">
        <f>'עירוני רבע שעתי'!CH42+'חכל רבע שעתי'!CH42</f>
        <v>154.54599999999999</v>
      </c>
      <c r="CI42">
        <f>'עירוני רבע שעתי'!CI42+'חכל רבע שעתי'!CI42</f>
        <v>137.459</v>
      </c>
      <c r="CJ42">
        <f>'עירוני רבע שעתי'!CJ42+'חכל רבע שעתי'!CJ42</f>
        <v>116.88800000000001</v>
      </c>
      <c r="CK42">
        <f>'עירוני רבע שעתי'!CK42+'חכל רבע שעתי'!CK42</f>
        <v>100.446</v>
      </c>
      <c r="CL42">
        <f>'עירוני רבע שעתי'!CL42+'חכל רבע שעתי'!CL42</f>
        <v>94.308999999999997</v>
      </c>
      <c r="CM42">
        <f>'עירוני רבע שעתי'!CM42+'חכל רבע שעתי'!CM42</f>
        <v>96.094000000000008</v>
      </c>
      <c r="CN42">
        <f>'עירוני רבע שעתי'!CN42+'חכל רבע שעתי'!CN42</f>
        <v>89.227000000000004</v>
      </c>
      <c r="CO42">
        <f>'עירוני רבע שעתי'!CO42+'חכל רבע שעתי'!CO42</f>
        <v>79.539000000000001</v>
      </c>
      <c r="CP42">
        <f>'עירוני רבע שעתי'!CP42+'חכל רבע שעתי'!CP42</f>
        <v>79.131</v>
      </c>
      <c r="CQ42">
        <f>'עירוני רבע שעתי'!CQ42+'חכל רבע שעתי'!CQ42</f>
        <v>80.796999999999997</v>
      </c>
      <c r="CR42">
        <f>'עירוני רבע שעתי'!CR42+'חכל רבע שעתי'!CR42</f>
        <v>68.501999999999995</v>
      </c>
      <c r="CS42">
        <f>'עירוני רבע שעתי'!CS42+'חכל רבע שעתי'!CS42</f>
        <v>79.788999999999987</v>
      </c>
      <c r="CT42">
        <f>'עירוני רבע שעתי'!CT42+'חכל רבע שעתי'!CT42</f>
        <v>10472.978000000003</v>
      </c>
    </row>
    <row r="43" spans="1:98" x14ac:dyDescent="0.35">
      <c r="A43" s="15">
        <f>'עירוני רבע שעתי'!A43</f>
        <v>44936</v>
      </c>
      <c r="B43">
        <f>'עירוני רבע שעתי'!B43+'חכל רבע שעתי'!B43</f>
        <v>69.396000000000001</v>
      </c>
      <c r="C43">
        <f>'עירוני רבע שעתי'!C43+'חכל רבע שעתי'!C43</f>
        <v>68.453000000000003</v>
      </c>
      <c r="D43">
        <f>'עירוני רבע שעתי'!D43+'חכל רבע שעתי'!D43</f>
        <v>68.631</v>
      </c>
      <c r="E43">
        <f>'עירוני רבע שעתי'!E43+'חכל רבע שעתי'!E43</f>
        <v>58.838999999999999</v>
      </c>
      <c r="F43">
        <f>'עירוני רבע שעתי'!F43+'חכל רבע שעתי'!F43</f>
        <v>70.828999999999994</v>
      </c>
      <c r="G43">
        <f>'עירוני רבע שעתי'!G43+'חכל רבע שעתי'!G43</f>
        <v>63.283000000000001</v>
      </c>
      <c r="H43">
        <f>'עירוני רבע שעתי'!H43+'חכל רבע שעתי'!H43</f>
        <v>62.795000000000002</v>
      </c>
      <c r="I43">
        <f>'עירוני רבע שעתי'!I43+'חכל רבע שעתי'!I43</f>
        <v>60.932000000000002</v>
      </c>
      <c r="J43">
        <f>'עירוני רבע שעתי'!J43+'חכל רבע שעתי'!J43</f>
        <v>58.945</v>
      </c>
      <c r="K43">
        <f>'עירוני רבע שעתי'!K43+'חכל רבע שעתי'!K43</f>
        <v>59.417000000000002</v>
      </c>
      <c r="L43">
        <f>'עירוני רבע שעתי'!L43+'חכל רבע שעתי'!L43</f>
        <v>57.853999999999999</v>
      </c>
      <c r="M43">
        <f>'עירוני רבע שעתי'!M43+'חכל רבע שעתי'!M43</f>
        <v>55.365000000000002</v>
      </c>
      <c r="N43">
        <f>'עירוני רבע שעתי'!N43+'חכל רבע שעתי'!N43</f>
        <v>55.398000000000003</v>
      </c>
      <c r="O43">
        <f>'עירוני רבע שעתי'!O43+'חכל רבע שעתי'!O43</f>
        <v>55.891999999999996</v>
      </c>
      <c r="P43">
        <f>'עירוני רבע שעתי'!P43+'חכל רבע שעתי'!P43</f>
        <v>60.234999999999999</v>
      </c>
      <c r="Q43">
        <f>'עירוני רבע שעתי'!Q43+'חכל רבע שעתי'!Q43</f>
        <v>58.087000000000003</v>
      </c>
      <c r="R43">
        <f>'עירוני רבע שעתי'!R43+'חכל רבע שעתי'!R43</f>
        <v>59.375</v>
      </c>
      <c r="S43">
        <f>'עירוני רבע שעתי'!S43+'חכל רבע שעתי'!S43</f>
        <v>56.42</v>
      </c>
      <c r="T43">
        <f>'עירוני רבע שעתי'!T43+'חכל רבע שעתי'!T43</f>
        <v>56.430999999999997</v>
      </c>
      <c r="U43">
        <f>'עירוני רבע שעתי'!U43+'חכל רבע שעתי'!U43</f>
        <v>60.564999999999998</v>
      </c>
      <c r="V43">
        <f>'עירוני רבע שעתי'!V43+'חכל רבע שעתי'!V43</f>
        <v>68.968000000000004</v>
      </c>
      <c r="W43">
        <f>'עירוני רבע שעתי'!W43+'חכל רבע שעתי'!W43</f>
        <v>67.989000000000004</v>
      </c>
      <c r="X43">
        <f>'עירוני רבע שעתי'!X43+'חכל רבע שעתי'!X43</f>
        <v>71.721000000000004</v>
      </c>
      <c r="Y43">
        <f>'עירוני רבע שעתי'!Y43+'חכל רבע שעתי'!Y43</f>
        <v>72.028000000000006</v>
      </c>
      <c r="Z43">
        <f>'עירוני רבע שעתי'!Z43+'חכל רבע שעתי'!Z43</f>
        <v>84.158999999999992</v>
      </c>
      <c r="AA43">
        <f>'עירוני רבע שעתי'!AA43+'חכל רבע שעתי'!AA43</f>
        <v>94.411000000000001</v>
      </c>
      <c r="AB43">
        <f>'עירוני רבע שעתי'!AB43+'חכל רבע שעתי'!AB43</f>
        <v>76.89</v>
      </c>
      <c r="AC43">
        <f>'עירוני רבע שעתי'!AC43+'חכל רבע שעתי'!AC43</f>
        <v>76.903000000000006</v>
      </c>
      <c r="AD43">
        <f>'עירוני רבע שעתי'!AD43+'חכל רבע שעתי'!AD43</f>
        <v>78.114000000000004</v>
      </c>
      <c r="AE43">
        <f>'עירוני רבע שעתי'!AE43+'חכל רבע שעתי'!AE43</f>
        <v>87.566000000000003</v>
      </c>
      <c r="AF43">
        <f>'עירוני רבע שעתי'!AF43+'חכל רבע שעתי'!AF43</f>
        <v>86.774000000000001</v>
      </c>
      <c r="AG43">
        <f>'עירוני רבע שעתי'!AG43+'חכל רבע שעתי'!AG43</f>
        <v>99.51100000000001</v>
      </c>
      <c r="AH43">
        <f>'עירוני רבע שעתי'!AH43+'חכל רבע שעתי'!AH43</f>
        <v>98.855999999999995</v>
      </c>
      <c r="AI43">
        <f>'עירוני רבע שעתי'!AI43+'חכל רבע שעתי'!AI43</f>
        <v>121.861</v>
      </c>
      <c r="AJ43">
        <f>'עירוני רבע שעתי'!AJ43+'חכל רבע שעתי'!AJ43</f>
        <v>129.4</v>
      </c>
      <c r="AK43">
        <f>'עירוני רבע שעתי'!AK43+'חכל רבע שעתי'!AK43</f>
        <v>139.77100000000002</v>
      </c>
      <c r="AL43">
        <f>'עירוני רבע שעתי'!AL43+'חכל רבע שעתי'!AL43</f>
        <v>146.733</v>
      </c>
      <c r="AM43">
        <f>'עירוני רבע שעתי'!AM43+'חכל רבע שעתי'!AM43</f>
        <v>133.27600000000001</v>
      </c>
      <c r="AN43">
        <f>'עירוני רבע שעתי'!AN43+'חכל רבע שעתי'!AN43</f>
        <v>140.98599999999999</v>
      </c>
      <c r="AO43">
        <f>'עירוני רבע שעתי'!AO43+'חכל רבע שעתי'!AO43</f>
        <v>142.69900000000001</v>
      </c>
      <c r="AP43">
        <f>'עירוני רבע שעתי'!AP43+'חכל רבע שעתי'!AP43</f>
        <v>137.02500000000001</v>
      </c>
      <c r="AQ43">
        <f>'עירוני רבע שעתי'!AQ43+'חכל רבע שעתי'!AQ43</f>
        <v>142.60599999999999</v>
      </c>
      <c r="AR43">
        <f>'עירוני רבע שעתי'!AR43+'חכל רבע שעתי'!AR43</f>
        <v>135.59399999999999</v>
      </c>
      <c r="AS43">
        <f>'עירוני רבע שעתי'!AS43+'חכל רבע שעתי'!AS43</f>
        <v>140.583</v>
      </c>
      <c r="AT43">
        <f>'עירוני רבע שעתי'!AT43+'חכל רבע שעתי'!AT43</f>
        <v>144.41399999999999</v>
      </c>
      <c r="AU43">
        <f>'עירוני רבע שעתי'!AU43+'חכל רבע שעתי'!AU43</f>
        <v>139.93</v>
      </c>
      <c r="AV43">
        <f>'עירוני רבע שעתי'!AV43+'חכל רבע שעתי'!AV43</f>
        <v>141.559</v>
      </c>
      <c r="AW43">
        <f>'עירוני רבע שעתי'!AW43+'חכל רבע שעתי'!AW43</f>
        <v>143.733</v>
      </c>
      <c r="AX43">
        <f>'עירוני רבע שעתי'!AX43+'חכל רבע שעתי'!AX43</f>
        <v>133.68600000000001</v>
      </c>
      <c r="AY43">
        <f>'עירוני רבע שעתי'!AY43+'חכל רבע שעתי'!AY43</f>
        <v>128.44300000000001</v>
      </c>
      <c r="AZ43">
        <f>'עירוני רבע שעתי'!AZ43+'חכל רבע שעתי'!AZ43</f>
        <v>132.708</v>
      </c>
      <c r="BA43">
        <f>'עירוני רבע שעתי'!BA43+'חכל רבע שעתי'!BA43</f>
        <v>127.39</v>
      </c>
      <c r="BB43">
        <f>'עירוני רבע שעתי'!BB43+'חכל רבע שעתי'!BB43</f>
        <v>113.71099999999998</v>
      </c>
      <c r="BC43">
        <f>'עירוני רבע שעתי'!BC43+'חכל רבע שעתי'!BC43</f>
        <v>104.747</v>
      </c>
      <c r="BD43">
        <f>'עירוני רבע שעתי'!BD43+'חכל רבע שעתי'!BD43</f>
        <v>113.654</v>
      </c>
      <c r="BE43">
        <f>'עירוני רבע שעתי'!BE43+'חכל רבע שעתי'!BE43</f>
        <v>106.794</v>
      </c>
      <c r="BF43">
        <f>'עירוני רבע שעתי'!BF43+'חכל רבע שעתי'!BF43</f>
        <v>103.75</v>
      </c>
      <c r="BG43">
        <f>'עירוני רבע שעתי'!BG43+'חכל רבע שעתי'!BG43</f>
        <v>103.79300000000001</v>
      </c>
      <c r="BH43">
        <f>'עירוני רבע שעתי'!BH43+'חכל רבע שעתי'!BH43</f>
        <v>97.820999999999998</v>
      </c>
      <c r="BI43">
        <f>'עירוני רבע שעתי'!BI43+'חכל רבע שעתי'!BI43</f>
        <v>91.962000000000003</v>
      </c>
      <c r="BJ43">
        <f>'עירוני רבע שעתי'!BJ43+'חכל רבע שעתי'!BJ43</f>
        <v>86.752999999999986</v>
      </c>
      <c r="BK43">
        <f>'עירוני רבע שעתי'!BK43+'חכל רבע שעתי'!BK43</f>
        <v>88.980999999999995</v>
      </c>
      <c r="BL43">
        <f>'עירוני רבע שעתי'!BL43+'חכל רבע שעתי'!BL43</f>
        <v>82.198999999999998</v>
      </c>
      <c r="BM43">
        <f>'עירוני רבע שעתי'!BM43+'חכל רבע שעתי'!BM43</f>
        <v>95.367999999999995</v>
      </c>
      <c r="BN43">
        <f>'עירוני רבע שעתי'!BN43+'חכל רבע שעתי'!BN43</f>
        <v>92.186000000000007</v>
      </c>
      <c r="BO43">
        <f>'עירוני רבע שעתי'!BO43+'חכל רבע שעתי'!BO43</f>
        <v>100.64400000000001</v>
      </c>
      <c r="BP43">
        <f>'עירוני רבע שעתי'!BP43+'חכל רבע שעתי'!BP43</f>
        <v>108.31699999999999</v>
      </c>
      <c r="BQ43">
        <f>'עירוני רבע שעתי'!BQ43+'חכל רבע שעתי'!BQ43</f>
        <v>129.892</v>
      </c>
      <c r="BR43">
        <f>'עירוני רבע שעתי'!BR43+'חכל רבע שעתי'!BR43</f>
        <v>143.77500000000001</v>
      </c>
      <c r="BS43">
        <f>'עירוני רבע שעתי'!BS43+'חכל רבע שעתי'!BS43</f>
        <v>149.98500000000001</v>
      </c>
      <c r="BT43">
        <f>'עירוני רבע שעתי'!BT43+'חכל רבע שעתי'!BT43</f>
        <v>135.964</v>
      </c>
      <c r="BU43">
        <f>'עירוני רבע שעתי'!BU43+'חכל רבע שעתי'!BU43</f>
        <v>144.715</v>
      </c>
      <c r="BV43">
        <f>'עירוני רבע שעתי'!BV43+'חכל רבע שעתי'!BV43</f>
        <v>139.17700000000002</v>
      </c>
      <c r="BW43">
        <f>'עירוני רבע שעתי'!BW43+'חכל רבע שעתי'!BW43</f>
        <v>152.92500000000001</v>
      </c>
      <c r="BX43">
        <f>'עירוני רבע שעתי'!BX43+'חכל רבע שעתי'!BX43</f>
        <v>154.49200000000002</v>
      </c>
      <c r="BY43">
        <f>'עירוני רבע שעתי'!BY43+'חכל רבע שעתי'!BY43</f>
        <v>151.74699999999999</v>
      </c>
      <c r="BZ43">
        <f>'עירוני רבע שעתי'!BZ43+'חכל רבע שעתי'!BZ43</f>
        <v>144.602</v>
      </c>
      <c r="CA43">
        <f>'עירוני רבע שעתי'!CA43+'חכל רבע שעתי'!CA43</f>
        <v>151.67500000000001</v>
      </c>
      <c r="CB43">
        <f>'עירוני רבע שעתי'!CB43+'חכל רבע שעתי'!CB43</f>
        <v>146.78700000000001</v>
      </c>
      <c r="CC43">
        <f>'עירוני רבע שעתי'!CC43+'חכל רבע שעתי'!CC43</f>
        <v>149.66</v>
      </c>
      <c r="CD43">
        <f>'עירוני רבע שעתי'!CD43+'חכל רבע שעתי'!CD43</f>
        <v>143.94399999999999</v>
      </c>
      <c r="CE43">
        <f>'עירוני רבע שעתי'!CE43+'חכל רבע שעתי'!CE43</f>
        <v>137.23400000000001</v>
      </c>
      <c r="CF43">
        <f>'עירוני רבע שעתי'!CF43+'חכל רבע שעתי'!CF43</f>
        <v>122.152</v>
      </c>
      <c r="CG43">
        <f>'עירוני רבע שעתי'!CG43+'חכל רבע שעתי'!CG43</f>
        <v>132.941</v>
      </c>
      <c r="CH43">
        <f>'עירוני רבע שעתי'!CH43+'חכל רבע שעתי'!CH43</f>
        <v>147.21199999999999</v>
      </c>
      <c r="CI43">
        <f>'עירוני רבע שעתי'!CI43+'חכל רבע שעתי'!CI43</f>
        <v>144.35500000000002</v>
      </c>
      <c r="CJ43">
        <f>'עירוני רבע שעתי'!CJ43+'חכל רבע שעתי'!CJ43</f>
        <v>142.345</v>
      </c>
      <c r="CK43">
        <f>'עירוני רבע שעתי'!CK43+'חכל רבע שעתי'!CK43</f>
        <v>134.154</v>
      </c>
      <c r="CL43">
        <f>'עירוני רבע שעתי'!CL43+'חכל רבע שעתי'!CL43</f>
        <v>115.889</v>
      </c>
      <c r="CM43">
        <f>'עירוני רבע שעתי'!CM43+'חכל רבע שעתי'!CM43</f>
        <v>121.88800000000001</v>
      </c>
      <c r="CN43">
        <f>'עירוני רבע שעתי'!CN43+'חכל רבע שעתי'!CN43</f>
        <v>121.378</v>
      </c>
      <c r="CO43">
        <f>'עירוני רבע שעתי'!CO43+'חכל רבע שעתי'!CO43</f>
        <v>117.23</v>
      </c>
      <c r="CP43">
        <f>'עירוני רבע שעתי'!CP43+'חכל רבע שעתי'!CP43</f>
        <v>82.902000000000001</v>
      </c>
      <c r="CQ43">
        <f>'עירוני רבע שעתי'!CQ43+'חכל רבע שעתי'!CQ43</f>
        <v>74.834000000000003</v>
      </c>
      <c r="CR43">
        <f>'עירוני רבע שעתי'!CR43+'חכל רבע שעתי'!CR43</f>
        <v>78.683999999999997</v>
      </c>
      <c r="CS43">
        <f>'עירוני רבע שעתי'!CS43+'חכל רבע שעתי'!CS43</f>
        <v>76.260999999999996</v>
      </c>
      <c r="CT43">
        <f>'עירוני רבע שעתי'!CT43+'חכל רבע שעתי'!CT43</f>
        <v>10162.907999999999</v>
      </c>
    </row>
    <row r="44" spans="1:98" x14ac:dyDescent="0.35">
      <c r="A44" s="15">
        <f>'עירוני רבע שעתי'!A44</f>
        <v>44937</v>
      </c>
      <c r="B44">
        <f>'עירוני רבע שעתי'!B44+'חכל רבע שעתי'!B44</f>
        <v>71.331999999999994</v>
      </c>
      <c r="C44">
        <f>'עירוני רבע שעתי'!C44+'חכל רבע שעתי'!C44</f>
        <v>73.093999999999994</v>
      </c>
      <c r="D44">
        <f>'עירוני רבע שעתי'!D44+'חכל רבע שעתי'!D44</f>
        <v>65.153999999999996</v>
      </c>
      <c r="E44">
        <f>'עירוני רבע שעתי'!E44+'חכל רבע שעתי'!E44</f>
        <v>69.332999999999998</v>
      </c>
      <c r="F44">
        <f>'עירוני רבע שעתי'!F44+'חכל רבע שעתי'!F44</f>
        <v>71.679000000000002</v>
      </c>
      <c r="G44">
        <f>'עירוני רבע שעתי'!G44+'חכל רבע שעתי'!G44</f>
        <v>68.546999999999997</v>
      </c>
      <c r="H44">
        <f>'עירוני רבע שעתי'!H44+'חכל רבע שעתי'!H44</f>
        <v>65.210999999999999</v>
      </c>
      <c r="I44">
        <f>'עירוני רבע שעתי'!I44+'חכל רבע שעתי'!I44</f>
        <v>64.087000000000003</v>
      </c>
      <c r="J44">
        <f>'עירוני רבע שעתי'!J44+'חכל רבע שעתי'!J44</f>
        <v>63.962000000000003</v>
      </c>
      <c r="K44">
        <f>'עירוני רבע שעתי'!K44+'חכל רבע שעתי'!K44</f>
        <v>61.498000000000005</v>
      </c>
      <c r="L44">
        <f>'עירוני רבע שעתי'!L44+'חכל רבע שעתי'!L44</f>
        <v>60.941000000000003</v>
      </c>
      <c r="M44">
        <f>'עירוני רבע שעתי'!M44+'חכל רבע שעתי'!M44</f>
        <v>57.397000000000006</v>
      </c>
      <c r="N44">
        <f>'עירוני רבע שעתי'!N44+'חכל רבע שעתי'!N44</f>
        <v>61.021999999999998</v>
      </c>
      <c r="O44">
        <f>'עירוני רבע שעתי'!O44+'חכל רבע שעתי'!O44</f>
        <v>58.113999999999997</v>
      </c>
      <c r="P44">
        <f>'עירוני רבע שעתי'!P44+'חכל רבע שעתי'!P44</f>
        <v>63.235999999999997</v>
      </c>
      <c r="Q44">
        <f>'עירוני רבע שעתי'!Q44+'חכל רבע שעתי'!Q44</f>
        <v>60.838000000000001</v>
      </c>
      <c r="R44">
        <f>'עירוני רבע שעתי'!R44+'חכל רבע שעתי'!R44</f>
        <v>61.600999999999999</v>
      </c>
      <c r="S44">
        <f>'עירוני רבע שעתי'!S44+'חכל רבע שעתי'!S44</f>
        <v>61.029000000000003</v>
      </c>
      <c r="T44">
        <f>'עירוני רבע שעתי'!T44+'חכל רבע שעתי'!T44</f>
        <v>61.776000000000003</v>
      </c>
      <c r="U44">
        <f>'עירוני רבע שעתי'!U44+'חכל רבע שעתי'!U44</f>
        <v>67.694000000000003</v>
      </c>
      <c r="V44">
        <f>'עירוני רבע שעתי'!V44+'חכל רבע שעתי'!V44</f>
        <v>68.915999999999997</v>
      </c>
      <c r="W44">
        <f>'עירוני רבע שעתי'!W44+'חכל רבע שעתי'!W44</f>
        <v>68.777000000000001</v>
      </c>
      <c r="X44">
        <f>'עירוני רבע שעתי'!X44+'חכל רבע שעתי'!X44</f>
        <v>69.742999999999995</v>
      </c>
      <c r="Y44">
        <f>'עירוני רבע שעתי'!Y44+'חכל רבע שעתי'!Y44</f>
        <v>69.760999999999996</v>
      </c>
      <c r="Z44">
        <f>'עירוני רבע שעתי'!Z44+'חכל רבע שעתי'!Z44</f>
        <v>87.271000000000001</v>
      </c>
      <c r="AA44">
        <f>'עירוני רבע שעתי'!AA44+'חכל רבע שעתי'!AA44</f>
        <v>95.08</v>
      </c>
      <c r="AB44">
        <f>'עירוני רבע שעתי'!AB44+'חכל רבע שעתי'!AB44</f>
        <v>80.058999999999997</v>
      </c>
      <c r="AC44">
        <f>'עירוני רבע שעתי'!AC44+'חכל רבע שעתי'!AC44</f>
        <v>74.622</v>
      </c>
      <c r="AD44">
        <f>'עירוני רבע שעתי'!AD44+'חכל רבע שעתי'!AD44</f>
        <v>84.192999999999998</v>
      </c>
      <c r="AE44">
        <f>'עירוני רבע שעתי'!AE44+'חכל רבע שעתי'!AE44</f>
        <v>89.549000000000007</v>
      </c>
      <c r="AF44">
        <f>'עירוני רבע שעתי'!AF44+'חכל רבע שעתי'!AF44</f>
        <v>94.316999999999993</v>
      </c>
      <c r="AG44">
        <f>'עירוני רבע שעתי'!AG44+'חכל רבע שעתי'!AG44</f>
        <v>102.23699999999999</v>
      </c>
      <c r="AH44">
        <f>'עירוני רבע שעתי'!AH44+'חכל רבע שעתי'!AH44</f>
        <v>102.813</v>
      </c>
      <c r="AI44">
        <f>'עירוני רבע שעתי'!AI44+'חכל רבע שעתי'!AI44</f>
        <v>122.50800000000001</v>
      </c>
      <c r="AJ44">
        <f>'עירוני רבע שעתי'!AJ44+'חכל רבע שעתי'!AJ44</f>
        <v>127.41799999999999</v>
      </c>
      <c r="AK44">
        <f>'עירוני רבע שעתי'!AK44+'חכל רבע שעתי'!AK44</f>
        <v>125.28400000000001</v>
      </c>
      <c r="AL44">
        <f>'עירוני רבע שעתי'!AL44+'חכל רבע שעתי'!AL44</f>
        <v>135.73599999999999</v>
      </c>
      <c r="AM44">
        <f>'עירוני רבע שעתי'!AM44+'חכל רבע שעתי'!AM44</f>
        <v>136.57900000000001</v>
      </c>
      <c r="AN44">
        <f>'עירוני רבע שעתי'!AN44+'חכל רבע שעתי'!AN44</f>
        <v>142.10300000000001</v>
      </c>
      <c r="AO44">
        <f>'עירוני רבע שעתי'!AO44+'חכל רבע שעתי'!AO44</f>
        <v>140.63300000000001</v>
      </c>
      <c r="AP44">
        <f>'עירוני רבע שעתי'!AP44+'חכל רבע שעתי'!AP44</f>
        <v>137.44300000000001</v>
      </c>
      <c r="AQ44">
        <f>'עירוני רבע שעתי'!AQ44+'חכל רבע שעתי'!AQ44</f>
        <v>138.88299999999998</v>
      </c>
      <c r="AR44">
        <f>'עירוני רבע שעתי'!AR44+'חכל רבע שעתי'!AR44</f>
        <v>133.80799999999999</v>
      </c>
      <c r="AS44">
        <f>'עירוני רבע שעתי'!AS44+'חכל רבע שעתי'!AS44</f>
        <v>133.26599999999999</v>
      </c>
      <c r="AT44">
        <f>'עירוני רבע שעתי'!AT44+'חכל רבע שעתי'!AT44</f>
        <v>134.49</v>
      </c>
      <c r="AU44">
        <f>'עירוני רבע שעתי'!AU44+'חכל רבע שעתי'!AU44</f>
        <v>127.90300000000001</v>
      </c>
      <c r="AV44">
        <f>'עירוני רבע שעתי'!AV44+'חכל רבע שעתי'!AV44</f>
        <v>137.214</v>
      </c>
      <c r="AW44">
        <f>'עירוני רבע שעתי'!AW44+'חכל רבע שעתי'!AW44</f>
        <v>124.09899999999999</v>
      </c>
      <c r="AX44">
        <f>'עירוני רבע שעתי'!AX44+'חכל רבע שעתי'!AX44</f>
        <v>132.16499999999999</v>
      </c>
      <c r="AY44">
        <f>'עירוני רבע שעתי'!AY44+'חכל רבע שעתי'!AY44</f>
        <v>121.514</v>
      </c>
      <c r="AZ44">
        <f>'עירוני רבע שעתי'!AZ44+'חכל רבע שעתי'!AZ44</f>
        <v>120.029</v>
      </c>
      <c r="BA44">
        <f>'עירוני רבע שעתי'!BA44+'חכל רבע שעתי'!BA44</f>
        <v>114.071</v>
      </c>
      <c r="BB44">
        <f>'עירוני רבע שעתי'!BB44+'חכל רבע שעתי'!BB44</f>
        <v>121.17699999999999</v>
      </c>
      <c r="BC44">
        <f>'עירוני רבע שעתי'!BC44+'חכל רבע שעתי'!BC44</f>
        <v>110.261</v>
      </c>
      <c r="BD44">
        <f>'עירוני רבע שעתי'!BD44+'חכל רבע שעתי'!BD44</f>
        <v>113.804</v>
      </c>
      <c r="BE44">
        <f>'עירוני רבע שעתי'!BE44+'חכל רבע שעתי'!BE44</f>
        <v>112.184</v>
      </c>
      <c r="BF44">
        <f>'עירוני רבע שעתי'!BF44+'חכל רבע שעתי'!BF44</f>
        <v>105.62899999999999</v>
      </c>
      <c r="BG44">
        <f>'עירוני רבע שעתי'!BG44+'חכל רבע שעתי'!BG44</f>
        <v>115.24299999999999</v>
      </c>
      <c r="BH44">
        <f>'עירוני רבע שעתי'!BH44+'חכל רבע שעתי'!BH44</f>
        <v>103.407</v>
      </c>
      <c r="BI44">
        <f>'עירוני רבע שעתי'!BI44+'חכל רבע שעתי'!BI44</f>
        <v>108.239</v>
      </c>
      <c r="BJ44">
        <f>'עירוני רבע שעתי'!BJ44+'חכל רבע שעתי'!BJ44</f>
        <v>100.654</v>
      </c>
      <c r="BK44">
        <f>'עירוני רבע שעתי'!BK44+'חכל רבע שעתי'!BK44</f>
        <v>98.615000000000009</v>
      </c>
      <c r="BL44">
        <f>'עירוני רבע שעתי'!BL44+'חכל רבע שעתי'!BL44</f>
        <v>96.112000000000009</v>
      </c>
      <c r="BM44">
        <f>'עירוני רבע שעתי'!BM44+'חכל רבע שעתי'!BM44</f>
        <v>97.960000000000008</v>
      </c>
      <c r="BN44">
        <f>'עירוני רבע שעתי'!BN44+'חכל רבע שעתי'!BN44</f>
        <v>109.10599999999999</v>
      </c>
      <c r="BO44">
        <f>'עירוני רבע שעתי'!BO44+'חכל רבע שעתי'!BO44</f>
        <v>101.455</v>
      </c>
      <c r="BP44">
        <f>'עירוני רבע שעתי'!BP44+'חכל רבע שעתי'!BP44</f>
        <v>114.962</v>
      </c>
      <c r="BQ44">
        <f>'עירוני רבע שעתי'!BQ44+'חכל רבע שעתי'!BQ44</f>
        <v>111.08600000000001</v>
      </c>
      <c r="BR44">
        <f>'עירוני רבע שעתי'!BR44+'חכל רבע שעתי'!BR44</f>
        <v>133.148</v>
      </c>
      <c r="BS44">
        <f>'עירוני רבע שעתי'!BS44+'חכל רבע שעתי'!BS44</f>
        <v>150.00200000000001</v>
      </c>
      <c r="BT44">
        <f>'עירוני רבע שעתי'!BT44+'חכל רבע שעתי'!BT44</f>
        <v>157.90100000000001</v>
      </c>
      <c r="BU44">
        <f>'עירוני רבע שעתי'!BU44+'חכל רבע שעתי'!BU44</f>
        <v>160.89099999999999</v>
      </c>
      <c r="BV44">
        <f>'עירוני רבע שעתי'!BV44+'חכל רבע שעתי'!BV44</f>
        <v>160.46099999999998</v>
      </c>
      <c r="BW44">
        <f>'עירוני רבע שעתי'!BW44+'חכל רבע שעתי'!BW44</f>
        <v>152.202</v>
      </c>
      <c r="BX44">
        <f>'עירוני רבע שעתי'!BX44+'חכל רבע שעתי'!BX44</f>
        <v>154.333</v>
      </c>
      <c r="BY44">
        <f>'עירוני רבע שעתי'!BY44+'חכל רבע שעתי'!BY44</f>
        <v>147.03100000000001</v>
      </c>
      <c r="BZ44">
        <f>'עירוני רבע שעתי'!BZ44+'חכל רבע שעתי'!BZ44</f>
        <v>144.21299999999999</v>
      </c>
      <c r="CA44">
        <f>'עירוני רבע שעתי'!CA44+'חכל רבע שעתי'!CA44</f>
        <v>139.05700000000002</v>
      </c>
      <c r="CB44">
        <f>'עירוני רבע שעתי'!CB44+'חכל רבע שעתי'!CB44</f>
        <v>135.01300000000001</v>
      </c>
      <c r="CC44">
        <f>'עירוני רבע שעתי'!CC44+'חכל רבע שעתי'!CC44</f>
        <v>121.58000000000001</v>
      </c>
      <c r="CD44">
        <f>'עירוני רבע שעתי'!CD44+'חכל רבע שעתי'!CD44</f>
        <v>114.91800000000001</v>
      </c>
      <c r="CE44">
        <f>'עירוני רבע שעתי'!CE44+'חכל רבע שעתי'!CE44</f>
        <v>115.929</v>
      </c>
      <c r="CF44">
        <f>'עירוני רבע שעתי'!CF44+'חכל רבע שעתי'!CF44</f>
        <v>116.56399999999999</v>
      </c>
      <c r="CG44">
        <f>'עירוני רבע שעתי'!CG44+'חכל רבע שעתי'!CG44</f>
        <v>116.441</v>
      </c>
      <c r="CH44">
        <f>'עירוני רבע שעתי'!CH44+'חכל רבע שעתי'!CH44</f>
        <v>118.28099999999999</v>
      </c>
      <c r="CI44">
        <f>'עירוני רבע שעתי'!CI44+'חכל רבע שעתי'!CI44</f>
        <v>122.48299999999999</v>
      </c>
      <c r="CJ44">
        <f>'עירוני רבע שעתי'!CJ44+'חכל רבע שעתי'!CJ44</f>
        <v>128.31899999999999</v>
      </c>
      <c r="CK44">
        <f>'עירוני רבע שעתי'!CK44+'חכל רבע שעתי'!CK44</f>
        <v>115.46900000000001</v>
      </c>
      <c r="CL44">
        <f>'עירוני רבע שעתי'!CL44+'חכל רבע שעתי'!CL44</f>
        <v>109.60600000000001</v>
      </c>
      <c r="CM44">
        <f>'עירוני רבע שעתי'!CM44+'חכל רבע שעתי'!CM44</f>
        <v>107.96799999999999</v>
      </c>
      <c r="CN44">
        <f>'עירוני רבע שעתי'!CN44+'חכל רבע שעתי'!CN44</f>
        <v>116.11699999999999</v>
      </c>
      <c r="CO44">
        <f>'עירוני רבע שעתי'!CO44+'חכל רבע שעתי'!CO44</f>
        <v>112.98700000000001</v>
      </c>
      <c r="CP44">
        <f>'עירוני רבע שעתי'!CP44+'חכל רבע שעתי'!CP44</f>
        <v>106.029</v>
      </c>
      <c r="CQ44">
        <f>'עירוני רבע שעתי'!CQ44+'חכל רבע שעתי'!CQ44</f>
        <v>105.247</v>
      </c>
      <c r="CR44">
        <f>'עירוני רבע שעתי'!CR44+'חכל רבע שעתי'!CR44</f>
        <v>96.411000000000001</v>
      </c>
      <c r="CS44">
        <f>'עירוני רבע שעתי'!CS44+'חכל רבע שעתי'!CS44</f>
        <v>97.128</v>
      </c>
      <c r="CT44">
        <f>'עירוני רבע שעתי'!CT44+'חכל רבע שעתי'!CT44</f>
        <v>10135.651999999998</v>
      </c>
    </row>
    <row r="45" spans="1:98" x14ac:dyDescent="0.35">
      <c r="A45" s="15">
        <f>'עירוני רבע שעתי'!A45</f>
        <v>44938</v>
      </c>
      <c r="B45">
        <f>'עירוני רבע שעתי'!B45+'חכל רבע שעתי'!B45</f>
        <v>89.919999999999987</v>
      </c>
      <c r="C45">
        <f>'עירוני רבע שעתי'!C45+'חכל רבע שעתי'!C45</f>
        <v>91.165000000000006</v>
      </c>
      <c r="D45">
        <f>'עירוני רבע שעתי'!D45+'חכל רבע שעתי'!D45</f>
        <v>88.295000000000002</v>
      </c>
      <c r="E45">
        <f>'עירוני רבע שעתי'!E45+'חכל רבע שעתי'!E45</f>
        <v>85.549000000000007</v>
      </c>
      <c r="F45">
        <f>'עירוני רבע שעתי'!F45+'חכל רבע שעתי'!F45</f>
        <v>87.188999999999993</v>
      </c>
      <c r="G45">
        <f>'עירוני רבע שעתי'!G45+'חכל רבע שעתי'!G45</f>
        <v>78.934000000000012</v>
      </c>
      <c r="H45">
        <f>'עירוני רבע שעתי'!H45+'חכל רבע שעתי'!H45</f>
        <v>87.366</v>
      </c>
      <c r="I45">
        <f>'עירוני רבע שעתי'!I45+'חכל רבע שעתי'!I45</f>
        <v>79.78</v>
      </c>
      <c r="J45">
        <f>'עירוני רבע שעתי'!J45+'חכל רבע שעתי'!J45</f>
        <v>78.763000000000005</v>
      </c>
      <c r="K45">
        <f>'עירוני רבע שעתי'!K45+'חכל רבע שעתי'!K45</f>
        <v>76.165000000000006</v>
      </c>
      <c r="L45">
        <f>'עירוני רבע שעתי'!L45+'חכל רבע שעתי'!L45</f>
        <v>74.575999999999993</v>
      </c>
      <c r="M45">
        <f>'עירוני רבע שעתי'!M45+'חכל רבע שעתי'!M45</f>
        <v>75.709000000000003</v>
      </c>
      <c r="N45">
        <f>'עירוני רבע שעתי'!N45+'חכל רבע שעתי'!N45</f>
        <v>74.991</v>
      </c>
      <c r="O45">
        <f>'עירוני רבע שעתי'!O45+'חכל רבע שעתי'!O45</f>
        <v>74.088999999999999</v>
      </c>
      <c r="P45">
        <f>'עירוני רבע שעתי'!P45+'חכל רבע שעתי'!P45</f>
        <v>77.067000000000007</v>
      </c>
      <c r="Q45">
        <f>'עירוני רבע שעתי'!Q45+'חכל רבע שעתי'!Q45</f>
        <v>76.861000000000004</v>
      </c>
      <c r="R45">
        <f>'עירוני רבע שעתי'!R45+'חכל רבע שעתי'!R45</f>
        <v>75.158000000000001</v>
      </c>
      <c r="S45">
        <f>'עירוני רבע שעתי'!S45+'חכל רבע שעתי'!S45</f>
        <v>76.995000000000005</v>
      </c>
      <c r="T45">
        <f>'עירוני רבע שעתי'!T45+'חכל רבע שעתי'!T45</f>
        <v>80.045000000000002</v>
      </c>
      <c r="U45">
        <f>'עירוני רבע שעתי'!U45+'חכל רבע שעתי'!U45</f>
        <v>80.069999999999993</v>
      </c>
      <c r="V45">
        <f>'עירוני רבע שעתי'!V45+'חכל רבע שעתי'!V45</f>
        <v>84.934999999999988</v>
      </c>
      <c r="W45">
        <f>'עירוני רבע שעתי'!W45+'חכל רבע שעתי'!W45</f>
        <v>85.405000000000001</v>
      </c>
      <c r="X45">
        <f>'עירוני רבע שעתי'!X45+'חכל רבע שעתי'!X45</f>
        <v>88.108000000000004</v>
      </c>
      <c r="Y45">
        <f>'עירוני רבע שעתי'!Y45+'חכל רבע שעתי'!Y45</f>
        <v>86.444000000000003</v>
      </c>
      <c r="Z45">
        <f>'עירוני רבע שעתי'!Z45+'חכל רבע שעתי'!Z45</f>
        <v>100.586</v>
      </c>
      <c r="AA45">
        <f>'עירוני רבע שעתי'!AA45+'חכל רבע שעתי'!AA45</f>
        <v>111.35600000000001</v>
      </c>
      <c r="AB45">
        <f>'עירוני רבע שעתי'!AB45+'חכל רבע שעתי'!AB45</f>
        <v>97.186000000000007</v>
      </c>
      <c r="AC45">
        <f>'עירוני רבע שעתי'!AC45+'חכל רבע שעתי'!AC45</f>
        <v>93.465000000000003</v>
      </c>
      <c r="AD45">
        <f>'עירוני רבע שעתי'!AD45+'חכל רבע שעתי'!AD45</f>
        <v>81.683999999999997</v>
      </c>
      <c r="AE45">
        <f>'עירוני רבע שעתי'!AE45+'חכל רבע שעתי'!AE45</f>
        <v>93.037999999999997</v>
      </c>
      <c r="AF45">
        <f>'עירוני רבע שעתי'!AF45+'חכל רבע שעתי'!AF45</f>
        <v>91.382000000000005</v>
      </c>
      <c r="AG45">
        <f>'עירוני רבע שעתי'!AG45+'חכל רבע שעתי'!AG45</f>
        <v>107.027</v>
      </c>
      <c r="AH45">
        <f>'עירוני רבע שעתי'!AH45+'חכל רבע שעתי'!AH45</f>
        <v>115.53</v>
      </c>
      <c r="AI45">
        <f>'עירוני רבע שעתי'!AI45+'חכל רבע שעתי'!AI45</f>
        <v>137.262</v>
      </c>
      <c r="AJ45">
        <f>'עירוני רבע שעתי'!AJ45+'חכל רבע שעתי'!AJ45</f>
        <v>140.03200000000001</v>
      </c>
      <c r="AK45">
        <f>'עירוני רבע שעתי'!AK45+'חכל רבע שעתי'!AK45</f>
        <v>142.50700000000001</v>
      </c>
      <c r="AL45">
        <f>'עירוני רבע שעתי'!AL45+'חכל רבע שעתי'!AL45</f>
        <v>131.61500000000001</v>
      </c>
      <c r="AM45">
        <f>'עירוני רבע שעתי'!AM45+'חכל רבע שעתי'!AM45</f>
        <v>132.893</v>
      </c>
      <c r="AN45">
        <f>'עירוני רבע שעתי'!AN45+'חכל רבע שעתי'!AN45</f>
        <v>135.18199999999999</v>
      </c>
      <c r="AO45">
        <f>'עירוני רבע שעתי'!AO45+'חכל רבע שעתי'!AO45</f>
        <v>146.03700000000001</v>
      </c>
      <c r="AP45">
        <f>'עירוני רבע שעתי'!AP45+'חכל רבע שעתי'!AP45</f>
        <v>138.67400000000001</v>
      </c>
      <c r="AQ45">
        <f>'עירוני רבע שעתי'!AQ45+'חכל רבע שעתי'!AQ45</f>
        <v>151.21299999999999</v>
      </c>
      <c r="AR45">
        <f>'עירוני רבע שעתי'!AR45+'חכל רבע שעתי'!AR45</f>
        <v>144.40700000000001</v>
      </c>
      <c r="AS45">
        <f>'עירוני רבע שעתי'!AS45+'חכל רבע שעתי'!AS45</f>
        <v>145.05199999999999</v>
      </c>
      <c r="AT45">
        <f>'עירוני רבע שעתי'!AT45+'חכל רבע שעתי'!AT45</f>
        <v>141.42000000000002</v>
      </c>
      <c r="AU45">
        <f>'עירוני רבע שעתי'!AU45+'חכל רבע שעתי'!AU45</f>
        <v>138.465</v>
      </c>
      <c r="AV45">
        <f>'עירוני רבע שעתי'!AV45+'חכל רבע שעתי'!AV45</f>
        <v>143.84699999999998</v>
      </c>
      <c r="AW45">
        <f>'עירוני רבע שעתי'!AW45+'חכל רבע שעתי'!AW45</f>
        <v>130.50299999999999</v>
      </c>
      <c r="AX45">
        <f>'עירוני רבע שעתי'!AX45+'חכל רבע שעתי'!AX45</f>
        <v>136.72899999999998</v>
      </c>
      <c r="AY45">
        <f>'עירוני רבע שעתי'!AY45+'חכל רבע שעתי'!AY45</f>
        <v>125.35599999999999</v>
      </c>
      <c r="AZ45">
        <f>'עירוני רבע שעתי'!AZ45+'חכל רבע שעתי'!AZ45</f>
        <v>131.732</v>
      </c>
      <c r="BA45">
        <f>'עירוני רבע שעתי'!BA45+'חכל רבע שעתי'!BA45</f>
        <v>119.46599999999999</v>
      </c>
      <c r="BB45">
        <f>'עירוני רבע שעתי'!BB45+'חכל רבע שעתי'!BB45</f>
        <v>119.01300000000001</v>
      </c>
      <c r="BC45">
        <f>'עירוני רבע שעתי'!BC45+'חכל רבע שעתי'!BC45</f>
        <v>123.24099999999999</v>
      </c>
      <c r="BD45">
        <f>'עירוני רבע שעתי'!BD45+'חכל רבע שעתי'!BD45</f>
        <v>118.09200000000001</v>
      </c>
      <c r="BE45">
        <f>'עירוני רבע שעתי'!BE45+'חכל רבע שעתי'!BE45</f>
        <v>115.58</v>
      </c>
      <c r="BF45">
        <f>'עירוני רבע שעתי'!BF45+'חכל רבע שעתי'!BF45</f>
        <v>113.37899999999999</v>
      </c>
      <c r="BG45">
        <f>'עירוני רבע שעתי'!BG45+'חכל רבע שעתי'!BG45</f>
        <v>115.40299999999999</v>
      </c>
      <c r="BH45">
        <f>'עירוני רבע שעתי'!BH45+'חכל רבע שעתי'!BH45</f>
        <v>113.069</v>
      </c>
      <c r="BI45">
        <f>'עירוני רבע שעתי'!BI45+'חכל רבע שעתי'!BI45</f>
        <v>109.63499999999999</v>
      </c>
      <c r="BJ45">
        <f>'עירוני רבע שעתי'!BJ45+'חכל רבע שעתי'!BJ45</f>
        <v>115.526</v>
      </c>
      <c r="BK45">
        <f>'עירוני רבע שעתי'!BK45+'חכל רבע שעתי'!BK45</f>
        <v>108.5</v>
      </c>
      <c r="BL45">
        <f>'עירוני רבע שעתי'!BL45+'חכל רבע שעתי'!BL45</f>
        <v>97.820999999999998</v>
      </c>
      <c r="BM45">
        <f>'עירוני רבע שעתי'!BM45+'חכל רבע שעתי'!BM45</f>
        <v>120.75700000000001</v>
      </c>
      <c r="BN45">
        <f>'עירוני רבע שעתי'!BN45+'חכל רבע שעתי'!BN45</f>
        <v>133.267</v>
      </c>
      <c r="BO45">
        <f>'עירוני רבע שעתי'!BO45+'חכל רבע שעתי'!BO45</f>
        <v>132.44499999999999</v>
      </c>
      <c r="BP45">
        <f>'עירוני רבע שעתי'!BP45+'חכל רבע שעתי'!BP45</f>
        <v>142.59100000000001</v>
      </c>
      <c r="BQ45">
        <f>'עירוני רבע שעתי'!BQ45+'חכל רבע שעתי'!BQ45</f>
        <v>148.35</v>
      </c>
      <c r="BR45">
        <f>'עירוני רבע שעתי'!BR45+'חכל רבע שעתי'!BR45</f>
        <v>158.12899999999999</v>
      </c>
      <c r="BS45">
        <f>'עירוני רבע שעתי'!BS45+'חכל רבע שעתי'!BS45</f>
        <v>153.87699999999998</v>
      </c>
      <c r="BT45">
        <f>'עירוני רבע שעתי'!BT45+'חכל רבע שעתי'!BT45</f>
        <v>154.95399999999998</v>
      </c>
      <c r="BU45">
        <f>'עירוני רבע שעתי'!BU45+'חכל רבע שעתי'!BU45</f>
        <v>162.57399999999998</v>
      </c>
      <c r="BV45">
        <f>'עירוני רבע שעתי'!BV45+'חכל רבע שעתי'!BV45</f>
        <v>165.887</v>
      </c>
      <c r="BW45">
        <f>'עירוני רבע שעתי'!BW45+'חכל רבע שעתי'!BW45</f>
        <v>166.732</v>
      </c>
      <c r="BX45">
        <f>'עירוני רבע שעתי'!BX45+'חכל רבע שעתי'!BX45</f>
        <v>162.73199999999997</v>
      </c>
      <c r="BY45">
        <f>'עירוני רבע שעתי'!BY45+'חכל רבע שעתי'!BY45</f>
        <v>158.55199999999999</v>
      </c>
      <c r="BZ45">
        <f>'עירוני רבע שעתי'!BZ45+'חכל רבע שעתי'!BZ45</f>
        <v>152.636</v>
      </c>
      <c r="CA45">
        <f>'עירוני רבע שעתי'!CA45+'חכל רבע שעתי'!CA45</f>
        <v>153.46200000000002</v>
      </c>
      <c r="CB45">
        <f>'עירוני רבע שעתי'!CB45+'חכל רבע שעתי'!CB45</f>
        <v>146.55700000000002</v>
      </c>
      <c r="CC45">
        <f>'עירוני רבע שעתי'!CC45+'חכל רבע שעתי'!CC45</f>
        <v>144.328</v>
      </c>
      <c r="CD45">
        <f>'עירוני רבע שעתי'!CD45+'חכל רבע שעתי'!CD45</f>
        <v>128.20599999999999</v>
      </c>
      <c r="CE45">
        <f>'עירוני רבע שעתי'!CE45+'חכל רבע שעתי'!CE45</f>
        <v>135.84100000000001</v>
      </c>
      <c r="CF45">
        <f>'עירוני רבע שעתי'!CF45+'חכל רבע שעתי'!CF45</f>
        <v>125.413</v>
      </c>
      <c r="CG45">
        <f>'עירוני רבע שעתי'!CG45+'חכל רבע שעתי'!CG45</f>
        <v>125.986</v>
      </c>
      <c r="CH45">
        <f>'עירוני רבע שעתי'!CH45+'חכל רבע שעתי'!CH45</f>
        <v>125.032</v>
      </c>
      <c r="CI45">
        <f>'עירוני רבע שעתי'!CI45+'חכל רבע שעתי'!CI45</f>
        <v>124.688</v>
      </c>
      <c r="CJ45">
        <f>'עירוני רבע שעתי'!CJ45+'חכל רבע שעתי'!CJ45</f>
        <v>126.11999999999999</v>
      </c>
      <c r="CK45">
        <f>'עירוני רבע שעתי'!CK45+'חכל רבע שעתי'!CK45</f>
        <v>115.577</v>
      </c>
      <c r="CL45">
        <f>'עירוני רבע שעתי'!CL45+'חכל רבע שעתי'!CL45</f>
        <v>112.691</v>
      </c>
      <c r="CM45">
        <f>'עירוני רבע שעתי'!CM45+'חכל רבע שעתי'!CM45</f>
        <v>107.512</v>
      </c>
      <c r="CN45">
        <f>'עירוני רבע שעתי'!CN45+'חכל רבע שעתי'!CN45</f>
        <v>107.619</v>
      </c>
      <c r="CO45">
        <f>'עירוני רבע שעתי'!CO45+'חכל רבע שעתי'!CO45</f>
        <v>109.25</v>
      </c>
      <c r="CP45">
        <f>'עירוני רבע שעתי'!CP45+'חכל רבע שעתי'!CP45</f>
        <v>98.315000000000012</v>
      </c>
      <c r="CQ45">
        <f>'עירוני רבע שעתי'!CQ45+'חכל רבע שעתי'!CQ45</f>
        <v>94.13</v>
      </c>
      <c r="CR45">
        <f>'עירוני רבע שעתי'!CR45+'חכל רבע שעתי'!CR45</f>
        <v>93.876999999999995</v>
      </c>
      <c r="CS45">
        <f>'עירוני רבע שעתי'!CS45+'חכל רבע שעתי'!CS45</f>
        <v>94.683000000000007</v>
      </c>
      <c r="CT45">
        <f>'עירוני רבע שעתי'!CT45+'חכל רבע שעתי'!CT45</f>
        <v>11089.254000000001</v>
      </c>
    </row>
    <row r="46" spans="1:98" x14ac:dyDescent="0.35">
      <c r="A46" s="15">
        <f>'עירוני רבע שעתי'!A46</f>
        <v>44939</v>
      </c>
      <c r="B46">
        <f>'עירוני רבע שעתי'!B46+'חכל רבע שעתי'!B46</f>
        <v>94.10499999999999</v>
      </c>
      <c r="C46">
        <f>'עירוני רבע שעתי'!C46+'חכל רבע שעתי'!C46</f>
        <v>94.22999999999999</v>
      </c>
      <c r="D46">
        <f>'עירוני רבע שעתי'!D46+'חכל רבע שעתי'!D46</f>
        <v>92.997</v>
      </c>
      <c r="E46">
        <f>'עירוני רבע שעתי'!E46+'חכל רבע שעתי'!E46</f>
        <v>92.981000000000009</v>
      </c>
      <c r="F46">
        <f>'עירוני רבע שעתי'!F46+'חכל רבע שעתי'!F46</f>
        <v>85.336999999999989</v>
      </c>
      <c r="G46">
        <f>'עירוני רבע שעתי'!G46+'חכל רבע שעתי'!G46</f>
        <v>97.914000000000001</v>
      </c>
      <c r="H46">
        <f>'עירוני רבע שעתי'!H46+'חכל רבע שעתי'!H46</f>
        <v>96.570999999999998</v>
      </c>
      <c r="I46">
        <f>'עירוני רבע שעתי'!I46+'חכל רבע שעתי'!I46</f>
        <v>93.4</v>
      </c>
      <c r="J46">
        <f>'עירוני רבע שעתי'!J46+'חכל רבע שעתי'!J46</f>
        <v>84.51100000000001</v>
      </c>
      <c r="K46">
        <f>'עירוני רבע שעתי'!K46+'חכל רבע שעתי'!K46</f>
        <v>89.623999999999995</v>
      </c>
      <c r="L46">
        <f>'עירוני רבע שעתי'!L46+'חכל רבע שעתי'!L46</f>
        <v>85.603999999999999</v>
      </c>
      <c r="M46">
        <f>'עירוני רבע שעתי'!M46+'חכל רבע שעתי'!M46</f>
        <v>83.283000000000001</v>
      </c>
      <c r="N46">
        <f>'עירוני רבע שעתי'!N46+'חכל רבע שעתי'!N46</f>
        <v>89.057999999999993</v>
      </c>
      <c r="O46">
        <f>'עירוני רבע שעתי'!O46+'חכל רבע שעתי'!O46</f>
        <v>85.786999999999992</v>
      </c>
      <c r="P46">
        <f>'עירוני רבע שעתי'!P46+'חכל רבע שעתי'!P46</f>
        <v>84.076999999999998</v>
      </c>
      <c r="Q46">
        <f>'עירוני רבע שעתי'!Q46+'חכל רבע שעתי'!Q46</f>
        <v>82.994</v>
      </c>
      <c r="R46">
        <f>'עירוני רבע שעתי'!R46+'חכל רבע שעתי'!R46</f>
        <v>77.116000000000014</v>
      </c>
      <c r="S46">
        <f>'עירוני רבע שעתי'!S46+'חכל רבע שעתי'!S46</f>
        <v>82.411000000000001</v>
      </c>
      <c r="T46">
        <f>'עירוני רבע שעתי'!T46+'חכל רבע שעתי'!T46</f>
        <v>73.480999999999995</v>
      </c>
      <c r="U46">
        <f>'עירוני רבע שעתי'!U46+'חכל רבע שעתי'!U46</f>
        <v>77.947000000000003</v>
      </c>
      <c r="V46">
        <f>'עירוני רבע שעתי'!V46+'חכל רבע שעתי'!V46</f>
        <v>74.456000000000003</v>
      </c>
      <c r="W46">
        <f>'עירוני רבע שעתי'!W46+'חכל רבע שעתי'!W46</f>
        <v>74.194000000000003</v>
      </c>
      <c r="X46">
        <f>'עירוני רבע שעתי'!X46+'חכל רבע שעתי'!X46</f>
        <v>72.512</v>
      </c>
      <c r="Y46">
        <f>'עירוני רבע שעתי'!Y46+'חכל רבע שעתי'!Y46</f>
        <v>76.307000000000002</v>
      </c>
      <c r="Z46">
        <f>'עירוני רבע שעתי'!Z46+'חכל רבע שעתי'!Z46</f>
        <v>85.650999999999996</v>
      </c>
      <c r="AA46">
        <f>'עירוני רבע שעתי'!AA46+'חכל רבע שעתי'!AA46</f>
        <v>93.717000000000013</v>
      </c>
      <c r="AB46">
        <f>'עירוני רבע שעתי'!AB46+'חכל רבע שעתי'!AB46</f>
        <v>77.033999999999992</v>
      </c>
      <c r="AC46">
        <f>'עירוני רבע שעתי'!AC46+'חכל רבע שעתי'!AC46</f>
        <v>93.241000000000014</v>
      </c>
      <c r="AD46">
        <f>'עירוני רבע שעתי'!AD46+'חכל רבע שעתי'!AD46</f>
        <v>100.40300000000001</v>
      </c>
      <c r="AE46">
        <f>'עירוני רבע שעתי'!AE46+'חכל רבע שעתי'!AE46</f>
        <v>114.837</v>
      </c>
      <c r="AF46">
        <f>'עירוני רבע שעתי'!AF46+'חכל רבע שעתי'!AF46</f>
        <v>109.02699999999999</v>
      </c>
      <c r="AG46">
        <f>'עירוני רבע שעתי'!AG46+'חכל רבע שעתי'!AG46</f>
        <v>120.294</v>
      </c>
      <c r="AH46">
        <f>'עירוני רבע שעתי'!AH46+'חכל רבע שעתי'!AH46</f>
        <v>128.62799999999999</v>
      </c>
      <c r="AI46">
        <f>'עירוני רבע שעתי'!AI46+'חכל רבע שעתי'!AI46</f>
        <v>140.654</v>
      </c>
      <c r="AJ46">
        <f>'עירוני רבע שעתי'!AJ46+'חכל רבע שעתי'!AJ46</f>
        <v>148.964</v>
      </c>
      <c r="AK46">
        <f>'עירוני רבע שעתי'!AK46+'חכל רבע שעתי'!AK46</f>
        <v>140.31399999999999</v>
      </c>
      <c r="AL46">
        <f>'עירוני רבע שעתי'!AL46+'חכל רבע שעתי'!AL46</f>
        <v>136.88299999999998</v>
      </c>
      <c r="AM46">
        <f>'עירוני רבע שעתי'!AM46+'חכל רבע שעתי'!AM46</f>
        <v>149.42599999999999</v>
      </c>
      <c r="AN46">
        <f>'עירוני רבע שעתי'!AN46+'חכל רבע שעתי'!AN46</f>
        <v>143.691</v>
      </c>
      <c r="AO46">
        <f>'עירוני רבע שעתי'!AO46+'חכל רבע שעתי'!AO46</f>
        <v>148.28900000000002</v>
      </c>
      <c r="AP46">
        <f>'עירוני רבע שעתי'!AP46+'חכל רבע שעתי'!AP46</f>
        <v>158.25400000000002</v>
      </c>
      <c r="AQ46">
        <f>'עירוני רבע שעתי'!AQ46+'חכל רבע שעתי'!AQ46</f>
        <v>153.828</v>
      </c>
      <c r="AR46">
        <f>'עירוני רבע שעתי'!AR46+'חכל רבע שעתי'!AR46</f>
        <v>152.53800000000001</v>
      </c>
      <c r="AS46">
        <f>'עירוני רבע שעתי'!AS46+'חכל רבע שעתי'!AS46</f>
        <v>153.6</v>
      </c>
      <c r="AT46">
        <f>'עירוני רבע שעתי'!AT46+'חכל רבע שעתי'!AT46</f>
        <v>158.154</v>
      </c>
      <c r="AU46">
        <f>'עירוני רבע שעתי'!AU46+'חכל רבע שעתי'!AU46</f>
        <v>152.88499999999999</v>
      </c>
      <c r="AV46">
        <f>'עירוני רבע שעתי'!AV46+'חכל רבע שעתי'!AV46</f>
        <v>145.73599999999999</v>
      </c>
      <c r="AW46">
        <f>'עירוני רבע שעתי'!AW46+'חכל רבע שעתי'!AW46</f>
        <v>143.28</v>
      </c>
      <c r="AX46">
        <f>'עירוני רבע שעתי'!AX46+'חכל רבע שעתי'!AX46</f>
        <v>131.173</v>
      </c>
      <c r="AY46">
        <f>'עירוני רבע שעתי'!AY46+'חכל רבע שעתי'!AY46</f>
        <v>124.23099999999999</v>
      </c>
      <c r="AZ46">
        <f>'עירוני רבע שעתי'!AZ46+'חכל רבע שעתי'!AZ46</f>
        <v>124.84199999999998</v>
      </c>
      <c r="BA46">
        <f>'עירוני רבע שעתי'!BA46+'חכל רבע שעתי'!BA46</f>
        <v>111.06699999999999</v>
      </c>
      <c r="BB46">
        <f>'עירוני רבע שעתי'!BB46+'חכל רבע שעתי'!BB46</f>
        <v>119.012</v>
      </c>
      <c r="BC46">
        <f>'עירוני רבע שעתי'!BC46+'חכל רבע שעתי'!BC46</f>
        <v>112.14400000000001</v>
      </c>
      <c r="BD46">
        <f>'עירוני רבע שעתי'!BD46+'חכל רבע שעתי'!BD46</f>
        <v>107.44999999999999</v>
      </c>
      <c r="BE46">
        <f>'עירוני רבע שעתי'!BE46+'חכל רבע שעתי'!BE46</f>
        <v>107.925</v>
      </c>
      <c r="BF46">
        <f>'עירוני רבע שעתי'!BF46+'חכל רבע שעתי'!BF46</f>
        <v>103.313</v>
      </c>
      <c r="BG46">
        <f>'עירוני רבע שעתי'!BG46+'חכל רבע שעתי'!BG46</f>
        <v>105.23399999999999</v>
      </c>
      <c r="BH46">
        <f>'עירוני רבע שעתי'!BH46+'חכל רבע שעתי'!BH46</f>
        <v>100.453</v>
      </c>
      <c r="BI46">
        <f>'עירוני רבע שעתי'!BI46+'חכל רבע שעתי'!BI46</f>
        <v>101.419</v>
      </c>
      <c r="BJ46">
        <f>'עירוני רבע שעתי'!BJ46+'חכל רבע שעתי'!BJ46</f>
        <v>93.587000000000003</v>
      </c>
      <c r="BK46">
        <f>'עירוני רבע שעתי'!BK46+'חכל רבע שעתי'!BK46</f>
        <v>97.737000000000009</v>
      </c>
      <c r="BL46">
        <f>'עירוני רבע שעתי'!BL46+'חכל רבע שעתי'!BL46</f>
        <v>98.829000000000008</v>
      </c>
      <c r="BM46">
        <f>'עירוני רבע שעתי'!BM46+'חכל רבע שעתי'!BM46</f>
        <v>99.921999999999997</v>
      </c>
      <c r="BN46">
        <f>'עירוני רבע שעתי'!BN46+'חכל רבע שעתי'!BN46</f>
        <v>104.232</v>
      </c>
      <c r="BO46">
        <f>'עירוני רבע שעתי'!BO46+'חכל רבע שעתי'!BO46</f>
        <v>106.72499999999999</v>
      </c>
      <c r="BP46">
        <f>'עירוני רבע שעתי'!BP46+'חכל רבע שעתי'!BP46</f>
        <v>111.25899999999999</v>
      </c>
      <c r="BQ46">
        <f>'עירוני רבע שעתי'!BQ46+'חכל רבע שעתי'!BQ46</f>
        <v>111.294</v>
      </c>
      <c r="BR46">
        <f>'עירוני רבע שעתי'!BR46+'חכל רבע שעתי'!BR46</f>
        <v>114.18199999999999</v>
      </c>
      <c r="BS46">
        <f>'עירוני רבע שעתי'!BS46+'חכל רבע שעתי'!BS46</f>
        <v>112.574</v>
      </c>
      <c r="BT46">
        <f>'עירוני רבע שעתי'!BT46+'חכל רבע שעתי'!BT46</f>
        <v>111.38300000000001</v>
      </c>
      <c r="BU46">
        <f>'עירוני רבע שעתי'!BU46+'חכל רבע שעתי'!BU46</f>
        <v>111.259</v>
      </c>
      <c r="BV46">
        <f>'עירוני רבע שעתי'!BV46+'חכל רבע שעתי'!BV46</f>
        <v>109.85000000000001</v>
      </c>
      <c r="BW46">
        <f>'עירוני רבע שעתי'!BW46+'חכל רבע שעתי'!BW46</f>
        <v>108.991</v>
      </c>
      <c r="BX46">
        <f>'עירוני רבע שעתי'!BX46+'חכל רבע שעתי'!BX46</f>
        <v>107.965</v>
      </c>
      <c r="BY46">
        <f>'עירוני רבע שעתי'!BY46+'חכל רבע שעתי'!BY46</f>
        <v>107.755</v>
      </c>
      <c r="BZ46">
        <f>'עירוני רבע שעתי'!BZ46+'חכל רבע שעתי'!BZ46</f>
        <v>107.60899999999999</v>
      </c>
      <c r="CA46">
        <f>'עירוני רבע שעתי'!CA46+'חכל רבע שעתי'!CA46</f>
        <v>106.91099999999999</v>
      </c>
      <c r="CB46">
        <f>'עירוני רבע שעתי'!CB46+'חכל רבע שעתי'!CB46</f>
        <v>106.32899999999999</v>
      </c>
      <c r="CC46">
        <f>'עירוני רבע שעתי'!CC46+'חכל רבע שעתי'!CC46</f>
        <v>108.09899999999999</v>
      </c>
      <c r="CD46">
        <f>'עירוני רבע שעתי'!CD46+'חכל רבע שעתי'!CD46</f>
        <v>107.02</v>
      </c>
      <c r="CE46">
        <f>'עירוני רבע שעתי'!CE46+'חכל רבע שעתי'!CE46</f>
        <v>103.577</v>
      </c>
      <c r="CF46">
        <f>'עירוני רבע שעתי'!CF46+'חכל רבע שעתי'!CF46</f>
        <v>100.577</v>
      </c>
      <c r="CG46">
        <f>'עירוני רבע שעתי'!CG46+'חכל רבע שעתי'!CG46</f>
        <v>104.167</v>
      </c>
      <c r="CH46">
        <f>'עירוני רבע שעתי'!CH46+'חכל רבע שעתי'!CH46</f>
        <v>103.06</v>
      </c>
      <c r="CI46">
        <f>'עירוני רבע שעתי'!CI46+'חכל רבע שעתי'!CI46</f>
        <v>103.205</v>
      </c>
      <c r="CJ46">
        <f>'עירוני רבע שעתי'!CJ46+'חכל רבע שעתי'!CJ46</f>
        <v>102.164</v>
      </c>
      <c r="CK46">
        <f>'עירוני רבע שעתי'!CK46+'חכל רבע שעתי'!CK46</f>
        <v>100.78700000000001</v>
      </c>
      <c r="CL46">
        <f>'עירוני רבע שעתי'!CL46+'חכל רבע שעתי'!CL46</f>
        <v>96.936000000000007</v>
      </c>
      <c r="CM46">
        <f>'עירוני רבע שעתי'!CM46+'חכל רבע שעתי'!CM46</f>
        <v>96.532000000000011</v>
      </c>
      <c r="CN46">
        <f>'עירוני רבע שעתי'!CN46+'חכל רבע שעתי'!CN46</f>
        <v>96.760999999999996</v>
      </c>
      <c r="CO46">
        <f>'עירוני רבע שעתי'!CO46+'חכל רבע שעתי'!CO46</f>
        <v>96.989000000000004</v>
      </c>
      <c r="CP46">
        <f>'עירוני רבע שעתי'!CP46+'חכל רבע שעתי'!CP46</f>
        <v>93.131</v>
      </c>
      <c r="CQ46">
        <f>'עירוני רבע שעתי'!CQ46+'חכל רבע שעתי'!CQ46</f>
        <v>94.885999999999996</v>
      </c>
      <c r="CR46">
        <f>'עירוני רבע שעתי'!CR46+'חכל רבע שעתי'!CR46</f>
        <v>93.832999999999998</v>
      </c>
      <c r="CS46">
        <f>'עירוני רבע שעתי'!CS46+'חכל רבע שעתי'!CS46</f>
        <v>94.353999999999999</v>
      </c>
      <c r="CT46">
        <f>'עירוני רבע שעתי'!CT46+'חכל רבע שעתי'!CT46</f>
        <v>10262.959000000001</v>
      </c>
    </row>
    <row r="47" spans="1:98" x14ac:dyDescent="0.35">
      <c r="A47" s="15">
        <f>'עירוני רבע שעתי'!A47</f>
        <v>44940</v>
      </c>
      <c r="B47">
        <f>'עירוני רבע שעתי'!B47+'חכל רבע שעתי'!B47</f>
        <v>93.14500000000001</v>
      </c>
      <c r="C47">
        <f>'עירוני רבע שעתי'!C47+'חכל רבע שעתי'!C47</f>
        <v>93.441000000000003</v>
      </c>
      <c r="D47">
        <f>'עירוני רבע שעתי'!D47+'חכל רבע שעתי'!D47</f>
        <v>91.575999999999993</v>
      </c>
      <c r="E47">
        <f>'עירוני רבע שעתי'!E47+'חכל רבע שעתי'!E47</f>
        <v>88.200999999999993</v>
      </c>
      <c r="F47">
        <f>'עירוני רבע שעתי'!F47+'חכל רבע שעתי'!F47</f>
        <v>89.60499999999999</v>
      </c>
      <c r="G47">
        <f>'עירוני רבע שעתי'!G47+'חכל רבע שעתי'!G47</f>
        <v>89.373999999999995</v>
      </c>
      <c r="H47">
        <f>'עירוני רבע שעתי'!H47+'חכל רבע שעתי'!H47</f>
        <v>89.185000000000002</v>
      </c>
      <c r="I47">
        <f>'עירוני רבע שעתי'!I47+'חכל רבע שעתי'!I47</f>
        <v>89.598000000000013</v>
      </c>
      <c r="J47">
        <f>'עירוני רבע שעתי'!J47+'חכל רבע שעתי'!J47</f>
        <v>94.177000000000007</v>
      </c>
      <c r="K47">
        <f>'עירוני רבע שעתי'!K47+'חכל רבע שעתי'!K47</f>
        <v>94.221999999999994</v>
      </c>
      <c r="L47">
        <f>'עירוני רבע שעתי'!L47+'חכל רבע שעתי'!L47</f>
        <v>93.983999999999995</v>
      </c>
      <c r="M47">
        <f>'עירוני רבע שעתי'!M47+'חכל רבע שעתי'!M47</f>
        <v>94.55</v>
      </c>
      <c r="N47">
        <f>'עירוני רבע שעתי'!N47+'חכל רבע שעתי'!N47</f>
        <v>93.888000000000005</v>
      </c>
      <c r="O47">
        <f>'עירוני רבע שעתי'!O47+'חכל רבע שעתי'!O47</f>
        <v>96.042999999999992</v>
      </c>
      <c r="P47">
        <f>'עירוני רבע שעתי'!P47+'חכל רבע שעתי'!P47</f>
        <v>98.325999999999993</v>
      </c>
      <c r="Q47">
        <f>'עירוני רבע שעתי'!Q47+'חכל רבע שעתי'!Q47</f>
        <v>96.763999999999996</v>
      </c>
      <c r="R47">
        <f>'עירוני רבע שעתי'!R47+'חכל רבע שעתי'!R47</f>
        <v>94.828000000000003</v>
      </c>
      <c r="S47">
        <f>'עירוני רבע שעתי'!S47+'חכל רבע שעתי'!S47</f>
        <v>96.355000000000004</v>
      </c>
      <c r="T47">
        <f>'עירוני רבע שעתי'!T47+'חכל רבע שעתי'!T47</f>
        <v>97.873999999999995</v>
      </c>
      <c r="U47">
        <f>'עירוני רבע שעתי'!U47+'חכל רבע שעתי'!U47</f>
        <v>95.378999999999991</v>
      </c>
      <c r="V47">
        <f>'עירוני רבע שעתי'!V47+'חכל רבע שעתי'!V47</f>
        <v>100.879</v>
      </c>
      <c r="W47">
        <f>'עירוני רבע שעתי'!W47+'חכל רבע שעתי'!W47</f>
        <v>97.399000000000001</v>
      </c>
      <c r="X47">
        <f>'עירוני רבע שעתי'!X47+'חכל רבע שעתי'!X47</f>
        <v>104.678</v>
      </c>
      <c r="Y47">
        <f>'עירוני רבע שעתי'!Y47+'חכל רבע שעתי'!Y47</f>
        <v>103.568</v>
      </c>
      <c r="Z47">
        <f>'עירוני רבע שעתי'!Z47+'חכל רבע שעתי'!Z47</f>
        <v>115.352</v>
      </c>
      <c r="AA47">
        <f>'עירוני רבע שעתי'!AA47+'חכל רבע שעתי'!AA47</f>
        <v>122.217</v>
      </c>
      <c r="AB47">
        <f>'עירוני רבע שעתי'!AB47+'חכל רבע שעתי'!AB47</f>
        <v>108.054</v>
      </c>
      <c r="AC47">
        <f>'עירוני רבע שעתי'!AC47+'חכל רבע שעתי'!AC47</f>
        <v>106.77200000000001</v>
      </c>
      <c r="AD47">
        <f>'עירוני רבע שעתי'!AD47+'חכל רבע שעתי'!AD47</f>
        <v>105.78399999999999</v>
      </c>
      <c r="AE47">
        <f>'עירוני רבע שעתי'!AE47+'חכל רבע שעתי'!AE47</f>
        <v>106.655</v>
      </c>
      <c r="AF47">
        <f>'עירוני רבע שעתי'!AF47+'חכל רבע שעתי'!AF47</f>
        <v>105.696</v>
      </c>
      <c r="AG47">
        <f>'עירוני רבע שעתי'!AG47+'חכל רבע שעתי'!AG47</f>
        <v>108.554</v>
      </c>
      <c r="AH47">
        <f>'עירוני רבע שעתי'!AH47+'חכל רבע שעתי'!AH47</f>
        <v>107.15700000000001</v>
      </c>
      <c r="AI47">
        <f>'עירוני רבע שעתי'!AI47+'חכל רבע שעתי'!AI47</f>
        <v>112.49799999999999</v>
      </c>
      <c r="AJ47">
        <f>'עירוני רבע שעתי'!AJ47+'חכל רבע שעתי'!AJ47</f>
        <v>108.39599999999999</v>
      </c>
      <c r="AK47">
        <f>'עירוני רבע שעתי'!AK47+'חכל רבע שעתי'!AK47</f>
        <v>114.75800000000001</v>
      </c>
      <c r="AL47">
        <f>'עירוני רבע שעתי'!AL47+'חכל רבע שעתי'!AL47</f>
        <v>110.855</v>
      </c>
      <c r="AM47">
        <f>'עירוני רבע שעתי'!AM47+'חכל רבע שעתי'!AM47</f>
        <v>117.78100000000001</v>
      </c>
      <c r="AN47">
        <f>'עירוני רבע שעתי'!AN47+'חכל רבע שעתי'!AN47</f>
        <v>110.71899999999999</v>
      </c>
      <c r="AO47">
        <f>'עירוני רבע שעתי'!AO47+'חכל רבע שעתי'!AO47</f>
        <v>116.45400000000001</v>
      </c>
      <c r="AP47">
        <f>'עירוני רבע שעתי'!AP47+'חכל רבע שעתי'!AP47</f>
        <v>108.818</v>
      </c>
      <c r="AQ47">
        <f>'עירוני רבע שעתי'!AQ47+'חכל רבע שעתי'!AQ47</f>
        <v>115.69</v>
      </c>
      <c r="AR47">
        <f>'עירוני רבע שעתי'!AR47+'חכל רבע שעתי'!AR47</f>
        <v>108.804</v>
      </c>
      <c r="AS47">
        <f>'עירוני רבע שעתי'!AS47+'חכל רבע שעתי'!AS47</f>
        <v>112.20099999999999</v>
      </c>
      <c r="AT47">
        <f>'עירוני רבע שעתי'!AT47+'חכל רבע שעתי'!AT47</f>
        <v>113.48499999999999</v>
      </c>
      <c r="AU47">
        <f>'עירוני רבע שעתי'!AU47+'חכל רבע שעתי'!AU47</f>
        <v>119.536</v>
      </c>
      <c r="AV47">
        <f>'עירוני רבע שעתי'!AV47+'חכל רבע שעתי'!AV47</f>
        <v>113.09099999999999</v>
      </c>
      <c r="AW47">
        <f>'עירוני רבע שעתי'!AW47+'חכל רבע שעתי'!AW47</f>
        <v>95.656999999999996</v>
      </c>
      <c r="AX47">
        <f>'עירוני רבע שעתי'!AX47+'חכל רבע שעתי'!AX47</f>
        <v>89.492999999999995</v>
      </c>
      <c r="AY47">
        <f>'עירוני רבע שעתי'!AY47+'חכל רבע שעתי'!AY47</f>
        <v>92.451999999999998</v>
      </c>
      <c r="AZ47">
        <f>'עירוני רבע שעתי'!AZ47+'חכל רבע שעתי'!AZ47</f>
        <v>112.76900000000001</v>
      </c>
      <c r="BA47">
        <f>'עירוני רבע שעתי'!BA47+'חכל רבע שעתי'!BA47</f>
        <v>121.074</v>
      </c>
      <c r="BB47">
        <f>'עירוני רבע שעתי'!BB47+'חכל רבע שעתי'!BB47</f>
        <v>116.843</v>
      </c>
      <c r="BC47">
        <f>'עירוני רבע שעתי'!BC47+'חכל רבע שעתי'!BC47</f>
        <v>118.197</v>
      </c>
      <c r="BD47">
        <f>'עירוני רבע שעתי'!BD47+'חכל רבע שעתי'!BD47</f>
        <v>114.85599999999999</v>
      </c>
      <c r="BE47">
        <f>'עירוני רבע שעתי'!BE47+'חכל רבע שעתי'!BE47</f>
        <v>109.55</v>
      </c>
      <c r="BF47">
        <f>'עירוני רבע שעתי'!BF47+'חכל רבע שעתי'!BF47</f>
        <v>114.11199999999999</v>
      </c>
      <c r="BG47">
        <f>'עירוני רבע שעתי'!BG47+'חכל רבע שעתי'!BG47</f>
        <v>108.636</v>
      </c>
      <c r="BH47">
        <f>'עירוני רבע שעתי'!BH47+'חכל רבע שעתי'!BH47</f>
        <v>110.82000000000001</v>
      </c>
      <c r="BI47">
        <f>'עירוני רבע שעתי'!BI47+'חכל רבע שעתי'!BI47</f>
        <v>100.18299999999999</v>
      </c>
      <c r="BJ47">
        <f>'עירוני רבע שעתי'!BJ47+'חכל רבע שעתי'!BJ47</f>
        <v>107.767</v>
      </c>
      <c r="BK47">
        <f>'עירוני רבע שעתי'!BK47+'חכל רבע שעתי'!BK47</f>
        <v>100.73100000000001</v>
      </c>
      <c r="BL47">
        <f>'עירוני רבע שעתי'!BL47+'חכל רבע שעתי'!BL47</f>
        <v>103.18299999999999</v>
      </c>
      <c r="BM47">
        <f>'עירוני רבע שעתי'!BM47+'חכל רבע שעתי'!BM47</f>
        <v>100.75800000000001</v>
      </c>
      <c r="BN47">
        <f>'עירוני רבע שעתי'!BN47+'חכל רבע שעתי'!BN47</f>
        <v>102.111</v>
      </c>
      <c r="BO47">
        <f>'עירוני רבע שעתי'!BO47+'חכל רבע שעתי'!BO47</f>
        <v>94.588000000000008</v>
      </c>
      <c r="BP47">
        <f>'עירוני רבע שעתי'!BP47+'חכל רבע שעתי'!BP47</f>
        <v>108.105</v>
      </c>
      <c r="BQ47">
        <f>'עירוני רבע שעתי'!BQ47+'חכל רבע שעתי'!BQ47</f>
        <v>119.57599999999999</v>
      </c>
      <c r="BR47">
        <f>'עירוני רבע שעתי'!BR47+'חכל רבע שעתי'!BR47</f>
        <v>124.25700000000001</v>
      </c>
      <c r="BS47">
        <f>'עירוני רבע שעתי'!BS47+'חכל רבע שעתי'!BS47</f>
        <v>124.947</v>
      </c>
      <c r="BT47">
        <f>'עירוני רבע שעתי'!BT47+'חכל רבע שעתי'!BT47</f>
        <v>121.91499999999999</v>
      </c>
      <c r="BU47">
        <f>'עירוני רבע שעתי'!BU47+'חכל רבע שעתי'!BU47</f>
        <v>123.53</v>
      </c>
      <c r="BV47">
        <f>'עירוני רבע שעתי'!BV47+'חכל רבע שעתי'!BV47</f>
        <v>122.95500000000001</v>
      </c>
      <c r="BW47">
        <f>'עירוני רבע שעתי'!BW47+'חכל רבע שעתי'!BW47</f>
        <v>119.30799999999999</v>
      </c>
      <c r="BX47">
        <f>'עירוני רבע שעתי'!BX47+'חכל רבע שעתי'!BX47</f>
        <v>134.41899999999998</v>
      </c>
      <c r="BY47">
        <f>'עירוני רבע שעתי'!BY47+'חכל רבע שעתי'!BY47</f>
        <v>129.95599999999999</v>
      </c>
      <c r="BZ47">
        <f>'עירוני רבע שעתי'!BZ47+'חכל רבע שעתי'!BZ47</f>
        <v>125.812</v>
      </c>
      <c r="CA47">
        <f>'עירוני רבע שעתי'!CA47+'חכל רבע שעתי'!CA47</f>
        <v>124.574</v>
      </c>
      <c r="CB47">
        <f>'עירוני רבע שעתי'!CB47+'חכל רבע שעתי'!CB47</f>
        <v>132.25299999999999</v>
      </c>
      <c r="CC47">
        <f>'עירוני רבע שעתי'!CC47+'חכל רבע שעתי'!CC47</f>
        <v>131.399</v>
      </c>
      <c r="CD47">
        <f>'עירוני רבע שעתי'!CD47+'חכל רבע שעתי'!CD47</f>
        <v>130.35399999999998</v>
      </c>
      <c r="CE47">
        <f>'עירוני רבע שעתי'!CE47+'חכל רבע שעתי'!CE47</f>
        <v>130.03700000000001</v>
      </c>
      <c r="CF47">
        <f>'עירוני רבע שעתי'!CF47+'חכל רבע שעתי'!CF47</f>
        <v>128.851</v>
      </c>
      <c r="CG47">
        <f>'עירוני רבע שעתי'!CG47+'חכל רבע שעתי'!CG47</f>
        <v>129.03399999999999</v>
      </c>
      <c r="CH47">
        <f>'עירוני רבע שעתי'!CH47+'חכל רבע שעתי'!CH47</f>
        <v>132.21199999999999</v>
      </c>
      <c r="CI47">
        <f>'עירוני רבע שעתי'!CI47+'חכל רבע שעתי'!CI47</f>
        <v>130.47900000000001</v>
      </c>
      <c r="CJ47">
        <f>'עירוני רבע שעתי'!CJ47+'חכל רבע שעתי'!CJ47</f>
        <v>129.126</v>
      </c>
      <c r="CK47">
        <f>'עירוני רבע שעתי'!CK47+'חכל רבע שעתי'!CK47</f>
        <v>124.60900000000001</v>
      </c>
      <c r="CL47">
        <f>'עירוני רבע שעתי'!CL47+'חכל רבע שעתי'!CL47</f>
        <v>106.31399999999999</v>
      </c>
      <c r="CM47">
        <f>'עירוני רבע שעתי'!CM47+'חכל רבע שעתי'!CM47</f>
        <v>105.54499999999999</v>
      </c>
      <c r="CN47">
        <f>'עירוני רבע שעתי'!CN47+'חכל רבע שעתי'!CN47</f>
        <v>103.17099999999999</v>
      </c>
      <c r="CO47">
        <f>'עירוני רבע שעתי'!CO47+'חכל רבע שעתי'!CO47</f>
        <v>92.538000000000011</v>
      </c>
      <c r="CP47">
        <f>'עירוני רבע שעתי'!CP47+'חכל רבע שעתי'!CP47</f>
        <v>90.03</v>
      </c>
      <c r="CQ47">
        <f>'עירוני רבע שעתי'!CQ47+'חכל רבע שעתי'!CQ47</f>
        <v>88.867000000000004</v>
      </c>
      <c r="CR47">
        <f>'עירוני רבע שעתי'!CR47+'חכל רבע שעתי'!CR47</f>
        <v>88.161999999999992</v>
      </c>
      <c r="CS47">
        <f>'עירוני רבע שעתי'!CS47+'חכל רבע שעתי'!CS47</f>
        <v>88.787999999999997</v>
      </c>
      <c r="CT47">
        <f>'עירוני רבע שעתי'!CT47+'חכל רבע שעתי'!CT47</f>
        <v>10401.269</v>
      </c>
    </row>
    <row r="48" spans="1:98" x14ac:dyDescent="0.35">
      <c r="A48" s="15">
        <f>'עירוני רבע שעתי'!A48</f>
        <v>44941</v>
      </c>
      <c r="B48">
        <f>'עירוני רבע שעתי'!B48+'חכל רבע שעתי'!B48</f>
        <v>86.748999999999995</v>
      </c>
      <c r="C48">
        <f>'עירוני רבע שעתי'!C48+'חכל רבע שעתי'!C48</f>
        <v>86.650999999999996</v>
      </c>
      <c r="D48">
        <f>'עירוני רבע שעתי'!D48+'חכל רבע שעתי'!D48</f>
        <v>85.534999999999997</v>
      </c>
      <c r="E48">
        <f>'עירוני רבע שעתי'!E48+'חכל רבע שעתי'!E48</f>
        <v>84.858000000000004</v>
      </c>
      <c r="F48">
        <f>'עירוני רבע שעתי'!F48+'חכל רבע שעתי'!F48</f>
        <v>87.597999999999999</v>
      </c>
      <c r="G48">
        <f>'עירוני רבע שעתי'!G48+'חכל רבע שעתי'!G48</f>
        <v>88.562999999999988</v>
      </c>
      <c r="H48">
        <f>'עירוני רבע שעתי'!H48+'חכל רבע שעתי'!H48</f>
        <v>87.665999999999997</v>
      </c>
      <c r="I48">
        <f>'עירוני רבע שעתי'!I48+'חכל רבע שעתי'!I48</f>
        <v>87.876999999999995</v>
      </c>
      <c r="J48">
        <f>'עירוני רבע שעתי'!J48+'חכל רבע שעתי'!J48</f>
        <v>88.05</v>
      </c>
      <c r="K48">
        <f>'עירוני רבע שעתי'!K48+'חכל רבע שעתי'!K48</f>
        <v>88.001999999999995</v>
      </c>
      <c r="L48">
        <f>'עירוני רבע שעתי'!L48+'חכל רבע שעתי'!L48</f>
        <v>87.207000000000008</v>
      </c>
      <c r="M48">
        <f>'עירוני רבע שעתי'!M48+'חכל רבע שעתי'!M48</f>
        <v>87.314000000000007</v>
      </c>
      <c r="N48">
        <f>'עירוני רבע שעתי'!N48+'חכל רבע שעתי'!N48</f>
        <v>86.964999999999989</v>
      </c>
      <c r="O48">
        <f>'עירוני רבע שעתי'!O48+'חכל רבע שעתי'!O48</f>
        <v>87.686999999999998</v>
      </c>
      <c r="P48">
        <f>'עירוני רבע שעתי'!P48+'חכל רבע שעתי'!P48</f>
        <v>90.68</v>
      </c>
      <c r="Q48">
        <f>'עירוני רבע שעתי'!Q48+'חכל רבע שעתי'!Q48</f>
        <v>88.768000000000001</v>
      </c>
      <c r="R48">
        <f>'עירוני רבע שעתי'!R48+'חכל רבע שעתי'!R48</f>
        <v>88.403000000000006</v>
      </c>
      <c r="S48">
        <f>'עירוני רבע שעתי'!S48+'חכל רבע שעתי'!S48</f>
        <v>89.975999999999999</v>
      </c>
      <c r="T48">
        <f>'עירוני רבע שעתי'!T48+'חכל רבע שעתי'!T48</f>
        <v>89.647000000000006</v>
      </c>
      <c r="U48">
        <f>'עירוני רבע שעתי'!U48+'חכל רבע שעתי'!U48</f>
        <v>91.242999999999995</v>
      </c>
      <c r="V48">
        <f>'עירוני רבע שעתי'!V48+'חכל רבע שעתי'!V48</f>
        <v>94.869</v>
      </c>
      <c r="W48">
        <f>'עירוני רבע שעתי'!W48+'חכל רבע שעתי'!W48</f>
        <v>96.091000000000008</v>
      </c>
      <c r="X48">
        <f>'עירוני רבע שעתי'!X48+'חכל רבע שעתי'!X48</f>
        <v>96.382999999999996</v>
      </c>
      <c r="Y48">
        <f>'עירוני רבע שעתי'!Y48+'חכל רבע שעתי'!Y48</f>
        <v>99.402000000000001</v>
      </c>
      <c r="Z48">
        <f>'עירוני רבע שעתי'!Z48+'חכל רבע שעתי'!Z48</f>
        <v>114.47200000000001</v>
      </c>
      <c r="AA48">
        <f>'עירוני רבע שעתי'!AA48+'חכל רבע שעתי'!AA48</f>
        <v>122.87299999999999</v>
      </c>
      <c r="AB48">
        <f>'עירוני רבע שעתי'!AB48+'חכל רבע שעתי'!AB48</f>
        <v>107.483</v>
      </c>
      <c r="AC48">
        <f>'עירוני רבע שעתי'!AC48+'חכל רבע שעתי'!AC48</f>
        <v>115.822</v>
      </c>
      <c r="AD48">
        <f>'עירוני רבע שעתי'!AD48+'חכל רבע שעתי'!AD48</f>
        <v>117.61099999999999</v>
      </c>
      <c r="AE48">
        <f>'עירוני רבע שעתי'!AE48+'חכל רבע שעתי'!AE48</f>
        <v>124.864</v>
      </c>
      <c r="AF48">
        <f>'עירוני רבע שעתי'!AF48+'חכל רבע שעתי'!AF48</f>
        <v>120.63900000000001</v>
      </c>
      <c r="AG48">
        <f>'עירוני רבע שעתי'!AG48+'חכל רבע שעתי'!AG48</f>
        <v>131.99700000000001</v>
      </c>
      <c r="AH48">
        <f>'עירוני רבע שעתי'!AH48+'חכל רבע שעתי'!AH48</f>
        <v>136.20699999999999</v>
      </c>
      <c r="AI48">
        <f>'עירוני רבע שעתי'!AI48+'חכל רבע שעתי'!AI48</f>
        <v>159.096</v>
      </c>
      <c r="AJ48">
        <f>'עירוני רבע שעתי'!AJ48+'חכל רבע שעתי'!AJ48</f>
        <v>148.76399999999998</v>
      </c>
      <c r="AK48">
        <f>'עירוני רבע שעתי'!AK48+'חכל רבע שעתי'!AK48</f>
        <v>152.96899999999999</v>
      </c>
      <c r="AL48">
        <f>'עירוני רבע שעתי'!AL48+'חכל רבע שעתי'!AL48</f>
        <v>160.46099999999998</v>
      </c>
      <c r="AM48">
        <f>'עירוני רבע שעתי'!AM48+'חכל רבע שעתי'!AM48</f>
        <v>153.072</v>
      </c>
      <c r="AN48">
        <f>'עירוני רבע שעתי'!AN48+'חכל רבע שעתי'!AN48</f>
        <v>158.30200000000002</v>
      </c>
      <c r="AO48">
        <f>'עירוני רבע שעתי'!AO48+'חכל רבע שעתי'!AO48</f>
        <v>163.68600000000001</v>
      </c>
      <c r="AP48">
        <f>'עירוני רבע שעתי'!AP48+'חכל רבע שעתי'!AP48</f>
        <v>185.27099999999999</v>
      </c>
      <c r="AQ48">
        <f>'עירוני רבע שעתי'!AQ48+'חכל רבע שעתי'!AQ48</f>
        <v>188.40200000000002</v>
      </c>
      <c r="AR48">
        <f>'עירוני רבע שעתי'!AR48+'חכל רבע שעתי'!AR48</f>
        <v>194.15600000000001</v>
      </c>
      <c r="AS48">
        <f>'עירוני רבע שעתי'!AS48+'חכל רבע שעתי'!AS48</f>
        <v>194.709</v>
      </c>
      <c r="AT48">
        <f>'עירוני רבע שעתי'!AT48+'חכל רבע שעתי'!AT48</f>
        <v>202.43</v>
      </c>
      <c r="AU48">
        <f>'עירוני רבע שעתי'!AU48+'חכל רבע שעתי'!AU48</f>
        <v>195.87300000000002</v>
      </c>
      <c r="AV48">
        <f>'עירוני רבע שעתי'!AV48+'חכל רבע שעתי'!AV48</f>
        <v>206.56400000000002</v>
      </c>
      <c r="AW48">
        <f>'עירוני רבע שעתי'!AW48+'חכל רבע שעתי'!AW48</f>
        <v>200.89400000000001</v>
      </c>
      <c r="AX48">
        <f>'עירוני רבע שעתי'!AX48+'חכל רבע שעתי'!AX48</f>
        <v>199.37</v>
      </c>
      <c r="AY48">
        <f>'עירוני רבע שעתי'!AY48+'חכל רבע שעתי'!AY48</f>
        <v>204.51000000000002</v>
      </c>
      <c r="AZ48">
        <f>'עירוני רבע שעתי'!AZ48+'חכל רבע שעתי'!AZ48</f>
        <v>194.25900000000001</v>
      </c>
      <c r="BA48">
        <f>'עירוני רבע שעתי'!BA48+'חכל רבע שעתי'!BA48</f>
        <v>203.13299999999998</v>
      </c>
      <c r="BB48">
        <f>'עירוני רבע שעתי'!BB48+'חכל רבע שעתי'!BB48</f>
        <v>186.834</v>
      </c>
      <c r="BC48">
        <f>'עירוני רבע שעתי'!BC48+'חכל רבע שעתי'!BC48</f>
        <v>175.95399999999998</v>
      </c>
      <c r="BD48">
        <f>'עירוני רבע שעתי'!BD48+'חכל רבע שעתי'!BD48</f>
        <v>184.34799999999998</v>
      </c>
      <c r="BE48">
        <f>'עירוני רבע שעתי'!BE48+'חכל רבע שעתי'!BE48</f>
        <v>164.19400000000002</v>
      </c>
      <c r="BF48">
        <f>'עירוני רבע שעתי'!BF48+'חכל רבע שעתי'!BF48</f>
        <v>177.286</v>
      </c>
      <c r="BG48">
        <f>'עירוני רבע שעתי'!BG48+'חכל רבע שעתי'!BG48</f>
        <v>164.13199999999998</v>
      </c>
      <c r="BH48">
        <f>'עירוני רבע שעתי'!BH48+'חכל רבע שעתי'!BH48</f>
        <v>160.29399999999998</v>
      </c>
      <c r="BI48">
        <f>'עירוני רבע שעתי'!BI48+'חכל רבע שעתי'!BI48</f>
        <v>162.05799999999999</v>
      </c>
      <c r="BJ48">
        <f>'עירוני רבע שעתי'!BJ48+'חכל רבע שעתי'!BJ48</f>
        <v>168.54999999999998</v>
      </c>
      <c r="BK48">
        <f>'עירוני רבע שעתי'!BK48+'חכל רבע שעתי'!BK48</f>
        <v>166.964</v>
      </c>
      <c r="BL48">
        <f>'עירוני רבע שעתי'!BL48+'חכל רבע שעתי'!BL48</f>
        <v>165.74</v>
      </c>
      <c r="BM48">
        <f>'עירוני רבע שעתי'!BM48+'חכל רבע שעתי'!BM48</f>
        <v>164.49100000000001</v>
      </c>
      <c r="BN48">
        <f>'עירוני רבע שעתי'!BN48+'חכל רבע שעתי'!BN48</f>
        <v>199.16800000000001</v>
      </c>
      <c r="BO48">
        <f>'עירוני רבע שעתי'!BO48+'חכל רבע שעתי'!BO48</f>
        <v>208.05699999999999</v>
      </c>
      <c r="BP48">
        <f>'עירוני רבע שעתי'!BP48+'חכל רבע שעתי'!BP48</f>
        <v>212.62</v>
      </c>
      <c r="BQ48">
        <f>'עירוני רבע שעתי'!BQ48+'חכל רבע שעתי'!BQ48</f>
        <v>205.488</v>
      </c>
      <c r="BR48">
        <f>'עירוני רבע שעתי'!BR48+'חכל רבע שעתי'!BR48</f>
        <v>214.911</v>
      </c>
      <c r="BS48">
        <f>'עירוני רבע שעתי'!BS48+'חכל רבע שעתי'!BS48</f>
        <v>214.57299999999998</v>
      </c>
      <c r="BT48">
        <f>'עירוני רבע שעתי'!BT48+'חכל רבע שעתי'!BT48</f>
        <v>209.666</v>
      </c>
      <c r="BU48">
        <f>'עירוני רבע שעתי'!BU48+'חכל רבע שעתי'!BU48</f>
        <v>219.68200000000002</v>
      </c>
      <c r="BV48">
        <f>'עירוני רבע שעתי'!BV48+'חכל רבע שעתי'!BV48</f>
        <v>219.62099999999998</v>
      </c>
      <c r="BW48">
        <f>'עירוני רבע שעתי'!BW48+'חכל רבע שעתי'!BW48</f>
        <v>216.77799999999999</v>
      </c>
      <c r="BX48">
        <f>'עירוני רבע שעתי'!BX48+'חכל רבע שעתי'!BX48</f>
        <v>211.65800000000002</v>
      </c>
      <c r="BY48">
        <f>'עירוני רבע שעתי'!BY48+'חכל רבע שעתי'!BY48</f>
        <v>208.602</v>
      </c>
      <c r="BZ48">
        <f>'עירוני רבע שעתי'!BZ48+'חכל רבע שעתי'!BZ48</f>
        <v>201.71300000000002</v>
      </c>
      <c r="CA48">
        <f>'עירוני רבע שעתי'!CA48+'חכל רבע שעתי'!CA48</f>
        <v>197.61799999999999</v>
      </c>
      <c r="CB48">
        <f>'עירוני רבע שעתי'!CB48+'חכל רבע שעתי'!CB48</f>
        <v>192.53300000000002</v>
      </c>
      <c r="CC48">
        <f>'עירוני רבע שעתי'!CC48+'חכל רבע שעתי'!CC48</f>
        <v>184.458</v>
      </c>
      <c r="CD48">
        <f>'עירוני רבע שעתי'!CD48+'חכל רבע שעתי'!CD48</f>
        <v>175.49199999999999</v>
      </c>
      <c r="CE48">
        <f>'עירוני רבע שעתי'!CE48+'חכל רבע שעתי'!CE48</f>
        <v>179.952</v>
      </c>
      <c r="CF48">
        <f>'עירוני רבע שעתי'!CF48+'חכל רבע שעתי'!CF48</f>
        <v>164.31900000000002</v>
      </c>
      <c r="CG48">
        <f>'עירוני רבע שעתי'!CG48+'חכל רבע שעתי'!CG48</f>
        <v>171.702</v>
      </c>
      <c r="CH48">
        <f>'עירוני רבע שעתי'!CH48+'חכל רבע שעתי'!CH48</f>
        <v>160.559</v>
      </c>
      <c r="CI48">
        <f>'עירוני רבע שעתי'!CI48+'חכל רבע שעתי'!CI48</f>
        <v>167.31800000000001</v>
      </c>
      <c r="CJ48">
        <f>'עירוני רבע שעתי'!CJ48+'חכל רבע שעתי'!CJ48</f>
        <v>160.209</v>
      </c>
      <c r="CK48">
        <f>'עירוני רבע שעתי'!CK48+'חכל רבע שעתי'!CK48</f>
        <v>154.82500000000002</v>
      </c>
      <c r="CL48">
        <f>'עירוני רבע שעתי'!CL48+'חכל רבע שעתי'!CL48</f>
        <v>145.535</v>
      </c>
      <c r="CM48">
        <f>'עירוני רבע שעתי'!CM48+'חכל רבע שעתי'!CM48</f>
        <v>138.01900000000001</v>
      </c>
      <c r="CN48">
        <f>'עירוני רבע שעתי'!CN48+'חכל רבע שעתי'!CN48</f>
        <v>122.979</v>
      </c>
      <c r="CO48">
        <f>'עירוני רבע שעתי'!CO48+'חכל רבע שעתי'!CO48</f>
        <v>110.768</v>
      </c>
      <c r="CP48">
        <f>'עירוני רבע שעתי'!CP48+'חכל רבע שעתי'!CP48</f>
        <v>104.842</v>
      </c>
      <c r="CQ48">
        <f>'עירוני רבע שעתי'!CQ48+'חכל רבע שעתי'!CQ48</f>
        <v>108.52699999999999</v>
      </c>
      <c r="CR48">
        <f>'עירוני רבע שעתי'!CR48+'חכל רבע שעתי'!CR48</f>
        <v>99.040999999999997</v>
      </c>
      <c r="CS48">
        <f>'עירוני רבע שעתי'!CS48+'חכל רבע שעתי'!CS48</f>
        <v>91.844000000000008</v>
      </c>
      <c r="CT48">
        <f>'עירוני רבע שעתי'!CT48+'חכל רבע שעתי'!CT48</f>
        <v>14317.995000000001</v>
      </c>
    </row>
    <row r="49" spans="1:98" x14ac:dyDescent="0.35">
      <c r="A49" s="15">
        <f>'עירוני רבע שעתי'!A49</f>
        <v>44942</v>
      </c>
      <c r="B49">
        <f>'עירוני רבע שעתי'!B49+'חכל רבע שעתי'!B49</f>
        <v>90.47399999999999</v>
      </c>
      <c r="C49">
        <f>'עירוני רבע שעתי'!C49+'חכל רבע שעתי'!C49</f>
        <v>88.775000000000006</v>
      </c>
      <c r="D49">
        <f>'עירוני רבע שעתי'!D49+'חכל רבע שעתי'!D49</f>
        <v>89.751999999999995</v>
      </c>
      <c r="E49">
        <f>'עירוני רבע שעתי'!E49+'חכל רבע שעתי'!E49</f>
        <v>85.616</v>
      </c>
      <c r="F49">
        <f>'עירוני רבע שעתי'!F49+'חכל רבע שעתי'!F49</f>
        <v>77.597999999999999</v>
      </c>
      <c r="G49">
        <f>'עירוני רבע שעתי'!G49+'חכל רבע שעתי'!G49</f>
        <v>85.753</v>
      </c>
      <c r="H49">
        <f>'עירוני רבע שעתי'!H49+'חכל רבע שעתי'!H49</f>
        <v>76.845999999999989</v>
      </c>
      <c r="I49">
        <f>'עירוני רבע שעתי'!I49+'חכל רבע שעתי'!I49</f>
        <v>77.02</v>
      </c>
      <c r="J49">
        <f>'עירוני רבע שעתי'!J49+'חכל רבע שעתי'!J49</f>
        <v>72.349000000000004</v>
      </c>
      <c r="K49">
        <f>'עירוני רבע שעתי'!K49+'חכל רבע שעתי'!K49</f>
        <v>75.427000000000007</v>
      </c>
      <c r="L49">
        <f>'עירוני רבע שעתי'!L49+'חכל רבע שעתי'!L49</f>
        <v>70.263999999999996</v>
      </c>
      <c r="M49">
        <f>'עירוני רבע שעתי'!M49+'חכל רבע שעתי'!M49</f>
        <v>70.787999999999997</v>
      </c>
      <c r="N49">
        <f>'עירוני רבע שעתי'!N49+'חכל רבע שעתי'!N49</f>
        <v>69.832999999999998</v>
      </c>
      <c r="O49">
        <f>'עירוני רבע שעתי'!O49+'חכל רבע שעתי'!O49</f>
        <v>68.510999999999996</v>
      </c>
      <c r="P49">
        <f>'עירוני רבע שעתי'!P49+'חכל רבע שעתי'!P49</f>
        <v>70.33</v>
      </c>
      <c r="Q49">
        <f>'עירוני רבע שעתי'!Q49+'חכל רבע שעתי'!Q49</f>
        <v>70.986999999999995</v>
      </c>
      <c r="R49">
        <f>'עירוני רבע שעתי'!R49+'חכל רבע שעתי'!R49</f>
        <v>68.168999999999997</v>
      </c>
      <c r="S49">
        <f>'עירוני רבע שעתי'!S49+'חכל רבע שעתי'!S49</f>
        <v>70.004000000000005</v>
      </c>
      <c r="T49">
        <f>'עירוני רבע שעתי'!T49+'חכל רבע שעתי'!T49</f>
        <v>65.23</v>
      </c>
      <c r="U49">
        <f>'עירוני רבע שעתי'!U49+'חכל רבע שעתי'!U49</f>
        <v>68.667000000000002</v>
      </c>
      <c r="V49">
        <f>'עירוני רבע שעתי'!V49+'חכל רבע שעתי'!V49</f>
        <v>66.644999999999996</v>
      </c>
      <c r="W49">
        <f>'עירוני רבע שעתי'!W49+'חכל רבע שעתי'!W49</f>
        <v>81.049000000000007</v>
      </c>
      <c r="X49">
        <f>'עירוני רבע שעתי'!X49+'חכל רבע שעתי'!X49</f>
        <v>82.852000000000004</v>
      </c>
      <c r="Y49">
        <f>'עירוני רבע שעתי'!Y49+'חכל רבע שעתי'!Y49</f>
        <v>90.336999999999989</v>
      </c>
      <c r="Z49">
        <f>'עירוני רבע שעתי'!Z49+'חכל רבע שעתי'!Z49</f>
        <v>94.614999999999995</v>
      </c>
      <c r="AA49">
        <f>'עירוני רבע שעתי'!AA49+'חכל רבע שעתי'!AA49</f>
        <v>95.552999999999997</v>
      </c>
      <c r="AB49">
        <f>'עירוני רבע שעתי'!AB49+'חכל רבע שעתי'!AB49</f>
        <v>95.038999999999987</v>
      </c>
      <c r="AC49">
        <f>'עירוני רבע שעתי'!AC49+'חכל רבע שעתי'!AC49</f>
        <v>117.15700000000001</v>
      </c>
      <c r="AD49">
        <f>'עירוני רבע שעתי'!AD49+'חכל רבע שעתי'!AD49</f>
        <v>112.952</v>
      </c>
      <c r="AE49">
        <f>'עירוני רבע שעתי'!AE49+'חכל רבע שעתי'!AE49</f>
        <v>123.054</v>
      </c>
      <c r="AF49">
        <f>'עירוני רבע שעתי'!AF49+'חכל רבע שעתי'!AF49</f>
        <v>123.70099999999999</v>
      </c>
      <c r="AG49">
        <f>'עירוני רבע שעתי'!AG49+'חכל רבע שעתי'!AG49</f>
        <v>132.982</v>
      </c>
      <c r="AH49">
        <f>'עירוני רבע שעתי'!AH49+'חכל רבע שעתי'!AH49</f>
        <v>154.79399999999998</v>
      </c>
      <c r="AI49">
        <f>'עירוני רבע שעתי'!AI49+'חכל רבע שעתי'!AI49</f>
        <v>171.11199999999999</v>
      </c>
      <c r="AJ49">
        <f>'עירוני רבע שעתי'!AJ49+'חכל רבע שעתי'!AJ49</f>
        <v>174.559</v>
      </c>
      <c r="AK49">
        <f>'עירוני רבע שעתי'!AK49+'חכל רבע שעתי'!AK49</f>
        <v>175.73899999999998</v>
      </c>
      <c r="AL49">
        <f>'עירוני רבע שעתי'!AL49+'חכל רבע שעתי'!AL49</f>
        <v>180.976</v>
      </c>
      <c r="AM49">
        <f>'עירוני רבע שעתי'!AM49+'חכל רבע שעתי'!AM49</f>
        <v>180.10400000000001</v>
      </c>
      <c r="AN49">
        <f>'עירוני רבע שעתי'!AN49+'חכל רבע שעתי'!AN49</f>
        <v>179.92500000000001</v>
      </c>
      <c r="AO49">
        <f>'עירוני רבע שעתי'!AO49+'חכל רבע שעתי'!AO49</f>
        <v>184.642</v>
      </c>
      <c r="AP49">
        <f>'עירוני רבע שעתי'!AP49+'חכל רבע שעתי'!AP49</f>
        <v>183.392</v>
      </c>
      <c r="AQ49">
        <f>'עירוני רבע שעתי'!AQ49+'חכל רבע שעתי'!AQ49</f>
        <v>177.464</v>
      </c>
      <c r="AR49">
        <f>'עירוני רבע שעתי'!AR49+'חכל רבע שעתי'!AR49</f>
        <v>169.15899999999999</v>
      </c>
      <c r="AS49">
        <f>'עירוני רבע שעתי'!AS49+'חכל רבע שעתי'!AS49</f>
        <v>168.61</v>
      </c>
      <c r="AT49">
        <f>'עירוני רבע שעתי'!AT49+'חכל רבע שעתי'!AT49</f>
        <v>167.12799999999999</v>
      </c>
      <c r="AU49">
        <f>'עירוני רבע שעתי'!AU49+'חכל רבע שעתי'!AU49</f>
        <v>164.084</v>
      </c>
      <c r="AV49">
        <f>'עירוני רבע שעתי'!AV49+'חכל רבע שעתי'!AV49</f>
        <v>154.32499999999999</v>
      </c>
      <c r="AW49">
        <f>'עירוני רבע שעתי'!AW49+'חכל רבע שעתי'!AW49</f>
        <v>166.501</v>
      </c>
      <c r="AX49">
        <f>'עירוני רבע שעתי'!AX49+'חכל רבע שעתי'!AX49</f>
        <v>154.86500000000001</v>
      </c>
      <c r="AY49">
        <f>'עירוני רבע שעתי'!AY49+'חכל רבע שעתי'!AY49</f>
        <v>160.17699999999999</v>
      </c>
      <c r="AZ49">
        <f>'עירוני רבע שעתי'!AZ49+'חכל רבע שעתי'!AZ49</f>
        <v>148.10599999999999</v>
      </c>
      <c r="BA49">
        <f>'עירוני רבע שעתי'!BA49+'חכל רבע שעתי'!BA49</f>
        <v>153.48400000000001</v>
      </c>
      <c r="BB49">
        <f>'עירוני רבע שעתי'!BB49+'חכל רבע שעתי'!BB49</f>
        <v>144.98400000000001</v>
      </c>
      <c r="BC49">
        <f>'עירוני רבע שעתי'!BC49+'חכל רבע שעתי'!BC49</f>
        <v>154.059</v>
      </c>
      <c r="BD49">
        <f>'עירוני רבע שעתי'!BD49+'חכל רבע שעתי'!BD49</f>
        <v>139.52500000000001</v>
      </c>
      <c r="BE49">
        <f>'עירוני רבע שעתי'!BE49+'חכל רבע שעתי'!BE49</f>
        <v>139.24699999999999</v>
      </c>
      <c r="BF49">
        <f>'עירוני רבע שעתי'!BF49+'חכל רבע שעתי'!BF49</f>
        <v>139.023</v>
      </c>
      <c r="BG49">
        <f>'עירוני רבע שעתי'!BG49+'חכל רבע שעתי'!BG49</f>
        <v>136.066</v>
      </c>
      <c r="BH49">
        <f>'עירוני רבע שעתי'!BH49+'חכל רבע שעתי'!BH49</f>
        <v>133.42599999999999</v>
      </c>
      <c r="BI49">
        <f>'עירוני רבע שעתי'!BI49+'חכל רבע שעתי'!BI49</f>
        <v>133.71799999999999</v>
      </c>
      <c r="BJ49">
        <f>'עירוני רבע שעתי'!BJ49+'חכל רבע שעתי'!BJ49</f>
        <v>131.23400000000001</v>
      </c>
      <c r="BK49">
        <f>'עירוני רבע שעתי'!BK49+'חכל רבע שעתי'!BK49</f>
        <v>132.73400000000001</v>
      </c>
      <c r="BL49">
        <f>'עירוני רבע שעתי'!BL49+'חכל רבע שעתי'!BL49</f>
        <v>130.35399999999998</v>
      </c>
      <c r="BM49">
        <f>'עירוני רבע שעתי'!BM49+'חכל רבע שעתי'!BM49</f>
        <v>131.04399999999998</v>
      </c>
      <c r="BN49">
        <f>'עירוני רבע שעתי'!BN49+'חכל רבע שעתי'!BN49</f>
        <v>138.72900000000001</v>
      </c>
      <c r="BO49">
        <f>'עירוני רבע שעתי'!BO49+'חכל רבע שעתי'!BO49</f>
        <v>160.65800000000002</v>
      </c>
      <c r="BP49">
        <f>'עירוני רבע שעתי'!BP49+'חכל רבע שעתי'!BP49</f>
        <v>176.66000000000003</v>
      </c>
      <c r="BQ49">
        <f>'עירוני רבע שעתי'!BQ49+'חכל רבע שעתי'!BQ49</f>
        <v>189.82900000000001</v>
      </c>
      <c r="BR49">
        <f>'עירוני רבע שעתי'!BR49+'חכל רבע שעתי'!BR49</f>
        <v>202.25299999999999</v>
      </c>
      <c r="BS49">
        <f>'עירוני רבע שעתי'!BS49+'חכל רבע שעתי'!BS49</f>
        <v>203.02500000000001</v>
      </c>
      <c r="BT49">
        <f>'עירוני רבע שעתי'!BT49+'חכל רבע שעתי'!BT49</f>
        <v>193.11700000000002</v>
      </c>
      <c r="BU49">
        <f>'עירוני רבע שעתי'!BU49+'חכל רבע שעתי'!BU49</f>
        <v>196.267</v>
      </c>
      <c r="BV49">
        <f>'עירוני רבע שעתי'!BV49+'חכל רבע שעתי'!BV49</f>
        <v>194.81399999999999</v>
      </c>
      <c r="BW49">
        <f>'עירוני רבע שעתי'!BW49+'חכל רבע שעתי'!BW49</f>
        <v>196.01399999999998</v>
      </c>
      <c r="BX49">
        <f>'עירוני רבע שעתי'!BX49+'חכל רבע שעתי'!BX49</f>
        <v>191.76900000000001</v>
      </c>
      <c r="BY49">
        <f>'עירוני רבע שעתי'!BY49+'חכל רבע שעתי'!BY49</f>
        <v>186.18199999999999</v>
      </c>
      <c r="BZ49">
        <f>'עירוני רבע שעתי'!BZ49+'חכל רבע שעתי'!BZ49</f>
        <v>178.98499999999999</v>
      </c>
      <c r="CA49">
        <f>'עירוני רבע שעתי'!CA49+'חכל רבע שעתי'!CA49</f>
        <v>176.08600000000001</v>
      </c>
      <c r="CB49">
        <f>'עירוני רבע שעתי'!CB49+'חכל רבע שעתי'!CB49</f>
        <v>171.374</v>
      </c>
      <c r="CC49">
        <f>'עירוני רבע שעתי'!CC49+'חכל רבע שעתי'!CC49</f>
        <v>172.577</v>
      </c>
      <c r="CD49">
        <f>'עירוני רבע שעתי'!CD49+'חכל רבע שעתי'!CD49</f>
        <v>167.86099999999999</v>
      </c>
      <c r="CE49">
        <f>'עירוני רבע שעתי'!CE49+'חכל רבע שעתי'!CE49</f>
        <v>171.60899999999998</v>
      </c>
      <c r="CF49">
        <f>'עירוני רבע שעתי'!CF49+'חכל רבע שעתי'!CF49</f>
        <v>164.33999999999997</v>
      </c>
      <c r="CG49">
        <f>'עירוני רבע שעתי'!CG49+'חכל רבע שעתי'!CG49</f>
        <v>169.94899999999998</v>
      </c>
      <c r="CH49">
        <f>'עירוני רבע שעתי'!CH49+'חכל רבע שעתי'!CH49</f>
        <v>164.01900000000001</v>
      </c>
      <c r="CI49">
        <f>'עירוני רבע שעתי'!CI49+'חכל רבע שעתי'!CI49</f>
        <v>165.37900000000002</v>
      </c>
      <c r="CJ49">
        <f>'עירוני רבע שעתי'!CJ49+'חכל רבע שעתי'!CJ49</f>
        <v>130.15699999999998</v>
      </c>
      <c r="CK49">
        <f>'עירוני רבע שעתי'!CK49+'חכל רבע שעתי'!CK49</f>
        <v>112.61799999999999</v>
      </c>
      <c r="CL49">
        <f>'עירוני רבע שעתי'!CL49+'חכל רבע שעתי'!CL49</f>
        <v>113.66200000000001</v>
      </c>
      <c r="CM49">
        <f>'עירוני רבע שעתי'!CM49+'חכל רבע שעתי'!CM49</f>
        <v>107.505</v>
      </c>
      <c r="CN49">
        <f>'עירוני רבע שעתי'!CN49+'חכל רבע שעתי'!CN49</f>
        <v>102.33</v>
      </c>
      <c r="CO49">
        <f>'עירוני רבע שעתי'!CO49+'חכל רבע שעתי'!CO49</f>
        <v>100.765</v>
      </c>
      <c r="CP49">
        <f>'עירוני רבע שעתי'!CP49+'חכל רבע שעתי'!CP49</f>
        <v>101.73699999999999</v>
      </c>
      <c r="CQ49">
        <f>'עירוני רבע שעתי'!CQ49+'חכל רבע שעתי'!CQ49</f>
        <v>89.837999999999994</v>
      </c>
      <c r="CR49">
        <f>'עירוני רבע שעתי'!CR49+'חכל רבע שעתי'!CR49</f>
        <v>99.964999999999989</v>
      </c>
      <c r="CS49">
        <f>'עירוני רבע שעתי'!CS49+'חכל רבע שעתי'!CS49</f>
        <v>84.489000000000004</v>
      </c>
      <c r="CT49">
        <f>'עירוני רבע שעתי'!CT49+'חכל רבע שעתי'!CT49</f>
        <v>12717.450999999997</v>
      </c>
    </row>
    <row r="50" spans="1:98" x14ac:dyDescent="0.35">
      <c r="A50" s="15">
        <f>'עירוני רבע שעתי'!A50</f>
        <v>44943</v>
      </c>
      <c r="B50">
        <f>'עירוני רבע שעתי'!B50+'חכל רבע שעתי'!B50</f>
        <v>77.646000000000001</v>
      </c>
      <c r="C50">
        <f>'עירוני רבע שעתי'!C50+'חכל רבע שעתי'!C50</f>
        <v>72.828999999999994</v>
      </c>
      <c r="D50">
        <f>'עירוני רבע שעתי'!D50+'חכל רבע שעתי'!D50</f>
        <v>73.393000000000001</v>
      </c>
      <c r="E50">
        <f>'עירוני רבע שעתי'!E50+'חכל רבע שעתי'!E50</f>
        <v>72.2</v>
      </c>
      <c r="F50">
        <f>'עירוני רבע שעתי'!F50+'חכל רבע שעתי'!F50</f>
        <v>72.703000000000003</v>
      </c>
      <c r="G50">
        <f>'עירוני רבע שעתי'!G50+'חכל רבע שעתי'!G50</f>
        <v>73.878</v>
      </c>
      <c r="H50">
        <f>'עירוני רבע שעתי'!H50+'חכל רבע שעתי'!H50</f>
        <v>68.507999999999996</v>
      </c>
      <c r="I50">
        <f>'עירוני רבע שעתי'!I50+'חכל רבע שעתי'!I50</f>
        <v>66.915999999999997</v>
      </c>
      <c r="J50">
        <f>'עירוני רבע שעתי'!J50+'חכל רבע שעתי'!J50</f>
        <v>67.599999999999994</v>
      </c>
      <c r="K50">
        <f>'עירוני רבע שעתי'!K50+'חכל רבע שעתי'!K50</f>
        <v>65.594999999999999</v>
      </c>
      <c r="L50">
        <f>'עירוני רבע שעתי'!L50+'חכל רבע שעתי'!L50</f>
        <v>64</v>
      </c>
      <c r="M50">
        <f>'עירוני רבע שעתי'!M50+'חכל רבע שעתי'!M50</f>
        <v>63.643999999999998</v>
      </c>
      <c r="N50">
        <f>'עירוני רבע שעתי'!N50+'חכל רבע שעתי'!N50</f>
        <v>61.881999999999998</v>
      </c>
      <c r="O50">
        <f>'עירוני רבע שעתי'!O50+'חכל רבע שעתי'!O50</f>
        <v>66.616</v>
      </c>
      <c r="P50">
        <f>'עירוני רבע שעתי'!P50+'חכל רבע שעתי'!P50</f>
        <v>68.02</v>
      </c>
      <c r="Q50">
        <f>'עירוני רבע שעתי'!Q50+'חכל רבע שעתי'!Q50</f>
        <v>66.012</v>
      </c>
      <c r="R50">
        <f>'עירוני רבע שעתי'!R50+'חכל רבע שעתי'!R50</f>
        <v>63.091999999999999</v>
      </c>
      <c r="S50">
        <f>'עירוני רבע שעתי'!S50+'חכל רבע שעתי'!S50</f>
        <v>62.432000000000002</v>
      </c>
      <c r="T50">
        <f>'עירוני רבע שעתי'!T50+'חכל רבע שעתי'!T50</f>
        <v>64.754000000000005</v>
      </c>
      <c r="U50">
        <f>'עירוני רבע שעתי'!U50+'חכל רבע שעתי'!U50</f>
        <v>65.567000000000007</v>
      </c>
      <c r="V50">
        <f>'עירוני רבע שעתי'!V50+'חכל רבע שעתי'!V50</f>
        <v>75.355000000000004</v>
      </c>
      <c r="W50">
        <f>'עירוני רבע שעתי'!W50+'חכל רבע שעתי'!W50</f>
        <v>78.135000000000005</v>
      </c>
      <c r="X50">
        <f>'עירוני רבע שעתי'!X50+'חכל רבע שעתי'!X50</f>
        <v>80.353999999999999</v>
      </c>
      <c r="Y50">
        <f>'עירוני רבע שעתי'!Y50+'חכל רבע שעתי'!Y50</f>
        <v>82.376999999999995</v>
      </c>
      <c r="Z50">
        <f>'עירוני רבע שעתי'!Z50+'חכל רבע שעתי'!Z50</f>
        <v>85.814999999999998</v>
      </c>
      <c r="AA50">
        <f>'עירוני רבע שעתי'!AA50+'חכל רבע שעתי'!AA50</f>
        <v>85.513000000000005</v>
      </c>
      <c r="AB50">
        <f>'עירוני רבע שעתי'!AB50+'חכל רבע שעתי'!AB50</f>
        <v>82.436000000000007</v>
      </c>
      <c r="AC50">
        <f>'עירוני רבע שעתי'!AC50+'חכל רבע שעתי'!AC50</f>
        <v>97.019000000000005</v>
      </c>
      <c r="AD50">
        <f>'עירוני רבע שעתי'!AD50+'חכל רבע שעתי'!AD50</f>
        <v>96.908999999999992</v>
      </c>
      <c r="AE50">
        <f>'עירוני רבע שעתי'!AE50+'חכל רבע שעתי'!AE50</f>
        <v>111.65599999999999</v>
      </c>
      <c r="AF50">
        <f>'עירוני רבע שעתי'!AF50+'חכל רבע שעתי'!AF50</f>
        <v>109.75700000000001</v>
      </c>
      <c r="AG50">
        <f>'עירוני רבע שעתי'!AG50+'חכל רבע שעתי'!AG50</f>
        <v>123.10899999999999</v>
      </c>
      <c r="AH50">
        <f>'עירוני רבע שעתי'!AH50+'חכל רבע שעתי'!AH50</f>
        <v>124.81899999999999</v>
      </c>
      <c r="AI50">
        <f>'עירוני רבע שעתי'!AI50+'חכל רבע שעתי'!AI50</f>
        <v>139.76900000000001</v>
      </c>
      <c r="AJ50">
        <f>'עירוני רבע שעתי'!AJ50+'חכל רבע שעתי'!AJ50</f>
        <v>148.18799999999999</v>
      </c>
      <c r="AK50">
        <f>'עירוני רבע שעתי'!AK50+'חכל רבע שעתי'!AK50</f>
        <v>165.19200000000001</v>
      </c>
      <c r="AL50">
        <f>'עירוני רבע שעתי'!AL50+'חכל רבע שעתי'!AL50</f>
        <v>181.21800000000002</v>
      </c>
      <c r="AM50">
        <f>'עירוני רבע שעתי'!AM50+'חכל רבע שעתי'!AM50</f>
        <v>189.85399999999998</v>
      </c>
      <c r="AN50">
        <f>'עירוני רבע שעתי'!AN50+'חכל רבע שעתי'!AN50</f>
        <v>185.47</v>
      </c>
      <c r="AO50">
        <f>'עירוני רבע שעתי'!AO50+'חכל רבע שעתי'!AO50</f>
        <v>183.11799999999999</v>
      </c>
      <c r="AP50">
        <f>'עירוני רבע שעתי'!AP50+'חכל רבע שעתי'!AP50</f>
        <v>186.19300000000001</v>
      </c>
      <c r="AQ50">
        <f>'עירוני רבע שעתי'!AQ50+'חכל רבע שעתי'!AQ50</f>
        <v>174.02799999999999</v>
      </c>
      <c r="AR50">
        <f>'עירוני רבע שעתי'!AR50+'חכל רבע שעתי'!AR50</f>
        <v>177.209</v>
      </c>
      <c r="AS50">
        <f>'עירוני רבע שעתי'!AS50+'חכל רבע שעתי'!AS50</f>
        <v>171.428</v>
      </c>
      <c r="AT50">
        <f>'עירוני רבע שעתי'!AT50+'חכל רבע שעתי'!AT50</f>
        <v>171.62100000000001</v>
      </c>
      <c r="AU50">
        <f>'עירוני רבע שעתי'!AU50+'חכל רבע שעתי'!AU50</f>
        <v>173.131</v>
      </c>
      <c r="AV50">
        <f>'עירוני רבע שעתי'!AV50+'חכל רבע שעתי'!AV50</f>
        <v>163.05599999999998</v>
      </c>
      <c r="AW50">
        <f>'עירוני רבע שעתי'!AW50+'חכל רבע שעתי'!AW50</f>
        <v>178.387</v>
      </c>
      <c r="AX50">
        <f>'עירוני רבע שעתי'!AX50+'חכל רבע שעתי'!AX50</f>
        <v>184.79899999999998</v>
      </c>
      <c r="AY50">
        <f>'עירוני רבע שעתי'!AY50+'חכל רבע שעתי'!AY50</f>
        <v>182.696</v>
      </c>
      <c r="AZ50">
        <f>'עירוני רבע שעתי'!AZ50+'חכל רבע שעתי'!AZ50</f>
        <v>174.11599999999999</v>
      </c>
      <c r="BA50">
        <f>'עירוני רבע שעתי'!BA50+'חכל רבע שעתי'!BA50</f>
        <v>160.31899999999999</v>
      </c>
      <c r="BB50">
        <f>'עירוני רבע שעתי'!BB50+'חכל רבע שעתי'!BB50</f>
        <v>159.08300000000003</v>
      </c>
      <c r="BC50">
        <f>'עירוני רבע שעתי'!BC50+'חכל רבע שעתי'!BC50</f>
        <v>157.53</v>
      </c>
      <c r="BD50">
        <f>'עירוני רבע שעתי'!BD50+'חכל רבע שעתי'!BD50</f>
        <v>155.27100000000002</v>
      </c>
      <c r="BE50">
        <f>'עירוני רבע שעתי'!BE50+'חכל רבע שעתי'!BE50</f>
        <v>152.655</v>
      </c>
      <c r="BF50">
        <f>'עירוני רבע שעתי'!BF50+'חכל רבע שעתי'!BF50</f>
        <v>150.46100000000001</v>
      </c>
      <c r="BG50">
        <f>'עירוני רבע שעתי'!BG50+'חכל רבע שעתי'!BG50</f>
        <v>141.25799999999998</v>
      </c>
      <c r="BH50">
        <f>'עירוני רבע שעתי'!BH50+'חכל רבע שעתי'!BH50</f>
        <v>132.81799999999998</v>
      </c>
      <c r="BI50">
        <f>'עירוני רבע שעתי'!BI50+'חכל רבע שעתי'!BI50</f>
        <v>130.626</v>
      </c>
      <c r="BJ50">
        <f>'עירוני רבע שעתי'!BJ50+'חכל רבע שעתי'!BJ50</f>
        <v>121.334</v>
      </c>
      <c r="BK50">
        <f>'עירוני רבע שעתי'!BK50+'חכל רבע שעתי'!BK50</f>
        <v>135.54300000000001</v>
      </c>
      <c r="BL50">
        <f>'עירוני רבע שעתי'!BL50+'חכל רבע שעתי'!BL50</f>
        <v>135.4</v>
      </c>
      <c r="BM50">
        <f>'עירוני רבע שעתי'!BM50+'חכל רבע שעתי'!BM50</f>
        <v>128.327</v>
      </c>
      <c r="BN50">
        <f>'עירוני רבע שעתי'!BN50+'חכל רבע שעתי'!BN50</f>
        <v>150.018</v>
      </c>
      <c r="BO50">
        <f>'עירוני רבע שעתי'!BO50+'חכל רבע שעתי'!BO50</f>
        <v>166.923</v>
      </c>
      <c r="BP50">
        <f>'עירוני רבע שעתי'!BP50+'חכל רבע שעתי'!BP50</f>
        <v>171.27200000000002</v>
      </c>
      <c r="BQ50">
        <f>'עירוני רבע שעתי'!BQ50+'חכל רבע שעתי'!BQ50</f>
        <v>179.44900000000001</v>
      </c>
      <c r="BR50">
        <f>'עירוני רבע שעתי'!BR50+'חכל רבע שעתי'!BR50</f>
        <v>184.05599999999998</v>
      </c>
      <c r="BS50">
        <f>'עירוני רבע שעתי'!BS50+'חכל רבע שעתי'!BS50</f>
        <v>182.459</v>
      </c>
      <c r="BT50">
        <f>'עירוני רבע שעתי'!BT50+'חכל רבע שעתי'!BT50</f>
        <v>180.279</v>
      </c>
      <c r="BU50">
        <f>'עירוני רבע שעתי'!BU50+'חכל רבע שעתי'!BU50</f>
        <v>181.50400000000002</v>
      </c>
      <c r="BV50">
        <f>'עירוני רבע שעתי'!BV50+'חכל רבע שעתי'!BV50</f>
        <v>177.559</v>
      </c>
      <c r="BW50">
        <f>'עירוני רבע שעתי'!BW50+'חכל רבע שעתי'!BW50</f>
        <v>178.738</v>
      </c>
      <c r="BX50">
        <f>'עירוני רבע שעתי'!BX50+'חכל רבע שעתי'!BX50</f>
        <v>174.08499999999998</v>
      </c>
      <c r="BY50">
        <f>'עירוני רבע שעתי'!BY50+'חכל רבע שעתי'!BY50</f>
        <v>183.291</v>
      </c>
      <c r="BZ50">
        <f>'עירוני רבע שעתי'!BZ50+'חכל רבע שעתי'!BZ50</f>
        <v>180.77599999999998</v>
      </c>
      <c r="CA50">
        <f>'עירוני רבע שעתי'!CA50+'חכל רבע שעתי'!CA50</f>
        <v>190.78</v>
      </c>
      <c r="CB50">
        <f>'עירוני רבע שעתי'!CB50+'חכל רבע שעתי'!CB50</f>
        <v>179.46199999999999</v>
      </c>
      <c r="CC50">
        <f>'עירוני רבע שעתי'!CC50+'חכל רבע שעתי'!CC50</f>
        <v>164.453</v>
      </c>
      <c r="CD50">
        <f>'עירוני רבע שעתי'!CD50+'חכל רבע שעתי'!CD50</f>
        <v>170.458</v>
      </c>
      <c r="CE50">
        <f>'עירוני רבע שעתי'!CE50+'חכל רבע שעתי'!CE50</f>
        <v>165.041</v>
      </c>
      <c r="CF50">
        <f>'עירוני רבע שעתי'!CF50+'חכל רבע שעתי'!CF50</f>
        <v>169.20699999999999</v>
      </c>
      <c r="CG50">
        <f>'עירוני רבע שעתי'!CG50+'חכל רבע שעתי'!CG50</f>
        <v>170.23099999999999</v>
      </c>
      <c r="CH50">
        <f>'עירוני רבע שעתי'!CH50+'חכל רבע שעתי'!CH50</f>
        <v>169.12300000000002</v>
      </c>
      <c r="CI50">
        <f>'עירוני רבע שעתי'!CI50+'חכל רבע שעתי'!CI50</f>
        <v>159.768</v>
      </c>
      <c r="CJ50">
        <f>'עירוני רבע שעתי'!CJ50+'חכל רבע שעתי'!CJ50</f>
        <v>151.71899999999999</v>
      </c>
      <c r="CK50">
        <f>'עירוני רבע שעתי'!CK50+'חכל רבע שעתי'!CK50</f>
        <v>140.83099999999999</v>
      </c>
      <c r="CL50">
        <f>'עירוני רבע שעתי'!CL50+'חכל רבע שעתי'!CL50</f>
        <v>143.828</v>
      </c>
      <c r="CM50">
        <f>'עירוני רבע שעתי'!CM50+'חכל רבע שעתי'!CM50</f>
        <v>143.69999999999999</v>
      </c>
      <c r="CN50">
        <f>'עירוני רבע שעתי'!CN50+'חכל רבע שעתי'!CN50</f>
        <v>126.752</v>
      </c>
      <c r="CO50">
        <f>'עירוני רבע שעתי'!CO50+'חכל רבע שעתי'!CO50</f>
        <v>121.66</v>
      </c>
      <c r="CP50">
        <f>'עירוני רבע שעתי'!CP50+'חכל רבע שעתי'!CP50</f>
        <v>113.40599999999999</v>
      </c>
      <c r="CQ50">
        <f>'עירוני רבע שעתי'!CQ50+'חכל רבע שעתי'!CQ50</f>
        <v>102.58900000000001</v>
      </c>
      <c r="CR50">
        <f>'עירוני רבע שעתי'!CR50+'חכל רבע שעתי'!CR50</f>
        <v>96.05</v>
      </c>
      <c r="CS50">
        <f>'עירוני רבע שעתי'!CS50+'חכל רבע שעתי'!CS50</f>
        <v>92.378</v>
      </c>
      <c r="CT50">
        <f>'עירוני רבע שעתי'!CT50+'חכל רבע שעתי'!CT50</f>
        <v>12642.483999999997</v>
      </c>
    </row>
    <row r="51" spans="1:98" x14ac:dyDescent="0.35">
      <c r="A51" s="15">
        <f>'עירוני רבע שעתי'!A51</f>
        <v>44944</v>
      </c>
      <c r="B51">
        <f>'עירוני רבע שעתי'!B51+'חכל רבע שעתי'!B51</f>
        <v>82.859000000000009</v>
      </c>
      <c r="C51">
        <f>'עירוני רבע שעתי'!C51+'חכל רבע שעתי'!C51</f>
        <v>73.364999999999995</v>
      </c>
      <c r="D51">
        <f>'עירוני רבע שעתי'!D51+'חכל רבע שעתי'!D51</f>
        <v>68.593000000000004</v>
      </c>
      <c r="E51">
        <f>'עירוני רבע שעתי'!E51+'חכל רבע שעתי'!E51</f>
        <v>68.314999999999998</v>
      </c>
      <c r="F51">
        <f>'עירוני רבע שעתי'!F51+'חכל רבע שעתי'!F51</f>
        <v>61.841999999999999</v>
      </c>
      <c r="G51">
        <f>'עירוני רבע שעתי'!G51+'חכל רבע שעתי'!G51</f>
        <v>67.197999999999993</v>
      </c>
      <c r="H51">
        <f>'עירוני רבע שעתי'!H51+'חכל רבע שעתי'!H51</f>
        <v>66.356999999999999</v>
      </c>
      <c r="I51">
        <f>'עירוני רבע שעתי'!I51+'חכל רבע שעתי'!I51</f>
        <v>62.697000000000003</v>
      </c>
      <c r="J51">
        <f>'עירוני רבע שעתי'!J51+'חכל רבע שעתי'!J51</f>
        <v>61.558999999999997</v>
      </c>
      <c r="K51">
        <f>'עירוני רבע שעתי'!K51+'חכל רבע שעתי'!K51</f>
        <v>57.893999999999998</v>
      </c>
      <c r="L51">
        <f>'עירוני רבע שעתי'!L51+'חכל רבע שעתי'!L51</f>
        <v>57.912999999999997</v>
      </c>
      <c r="M51">
        <f>'עירוני רבע שעתי'!M51+'חכל רבע שעתי'!M51</f>
        <v>56.414999999999999</v>
      </c>
      <c r="N51">
        <f>'עירוני רבע שעתי'!N51+'חכל רבע שעתי'!N51</f>
        <v>59.766999999999996</v>
      </c>
      <c r="O51">
        <f>'עירוני רבע שעתי'!O51+'חכל רבע שעתי'!O51</f>
        <v>58.866</v>
      </c>
      <c r="P51">
        <f>'עירוני רבע שעתי'!P51+'חכל רבע שעתי'!P51</f>
        <v>62.280999999999999</v>
      </c>
      <c r="Q51">
        <f>'עירוני רבע שעתי'!Q51+'חכל רבע שעתי'!Q51</f>
        <v>58.079000000000001</v>
      </c>
      <c r="R51">
        <f>'עירוני רבע שעתי'!R51+'חכל רבע שעתי'!R51</f>
        <v>59.988999999999997</v>
      </c>
      <c r="S51">
        <f>'עירוני רבע שעתי'!S51+'חכל רבע שעתי'!S51</f>
        <v>60.981999999999999</v>
      </c>
      <c r="T51">
        <f>'עירוני רבע שעתי'!T51+'חכל רבע שעתי'!T51</f>
        <v>59.606999999999999</v>
      </c>
      <c r="U51">
        <f>'עירוני רבע שעתי'!U51+'חכל רבע שעתי'!U51</f>
        <v>64.201000000000008</v>
      </c>
      <c r="V51">
        <f>'עירוני רבע שעתי'!V51+'חכל רבע שעתי'!V51</f>
        <v>65.327999999999989</v>
      </c>
      <c r="W51">
        <f>'עירוני רבע שעתי'!W51+'חכל רבע שעתי'!W51</f>
        <v>65.944999999999993</v>
      </c>
      <c r="X51">
        <f>'עירוני רבע שעתי'!X51+'חכל רבע שעתי'!X51</f>
        <v>65.902999999999992</v>
      </c>
      <c r="Y51">
        <f>'עירוני רבע שעתי'!Y51+'חכל רבע שעתי'!Y51</f>
        <v>68.858000000000004</v>
      </c>
      <c r="Z51">
        <f>'עירוני רבע שעתי'!Z51+'חכל רבע שעתי'!Z51</f>
        <v>65.421999999999997</v>
      </c>
      <c r="AA51">
        <f>'עירוני רבע שעתי'!AA51+'חכל רבע שעתי'!AA51</f>
        <v>63.108000000000004</v>
      </c>
      <c r="AB51">
        <f>'עירוני רבע שעתי'!AB51+'חכל רבע שעתי'!AB51</f>
        <v>63.277000000000001</v>
      </c>
      <c r="AC51">
        <f>'עירוני רבע שעתי'!AC51+'חכל רבע שעתי'!AC51</f>
        <v>93.641999999999996</v>
      </c>
      <c r="AD51">
        <f>'עירוני רבע שעתי'!AD51+'חכל רבע שעתי'!AD51</f>
        <v>84.75</v>
      </c>
      <c r="AE51">
        <f>'עירוני רבע שעתי'!AE51+'חכל רבע שעתי'!AE51</f>
        <v>88.177000000000007</v>
      </c>
      <c r="AF51">
        <f>'עירוני רבע שעתי'!AF51+'חכל רבע שעתי'!AF51</f>
        <v>96.904999999999987</v>
      </c>
      <c r="AG51">
        <f>'עירוני רבע שעתי'!AG51+'חכל רבע שעתי'!AG51</f>
        <v>102.997</v>
      </c>
      <c r="AH51">
        <f>'עירוני רבע שעתי'!AH51+'חכל רבע שעתי'!AH51</f>
        <v>110.85600000000001</v>
      </c>
      <c r="AI51">
        <f>'עירוני רבע שעתי'!AI51+'חכל רבע שעתי'!AI51</f>
        <v>120.68899999999999</v>
      </c>
      <c r="AJ51">
        <f>'עירוני רבע שעתי'!AJ51+'חכל רבע שעתי'!AJ51</f>
        <v>132.90800000000002</v>
      </c>
      <c r="AK51">
        <f>'עירוני רבע שעתי'!AK51+'חכל רבע שעתי'!AK51</f>
        <v>133.13300000000001</v>
      </c>
      <c r="AL51">
        <f>'עירוני רבע שעתי'!AL51+'חכל רבע שעתי'!AL51</f>
        <v>141.46799999999999</v>
      </c>
      <c r="AM51">
        <f>'עירוני רבע שעתי'!AM51+'חכל רבע שעתי'!AM51</f>
        <v>133.41399999999999</v>
      </c>
      <c r="AN51">
        <f>'עירוני רבע שעתי'!AN51+'חכל רבע שעתי'!AN51</f>
        <v>149.06300000000002</v>
      </c>
      <c r="AO51">
        <f>'עירוני רבע שעתי'!AO51+'חכל רבע שעתי'!AO51</f>
        <v>137.93100000000001</v>
      </c>
      <c r="AP51">
        <f>'עירוני רבע שעתי'!AP51+'חכל רבע שעתי'!AP51</f>
        <v>144.892</v>
      </c>
      <c r="AQ51">
        <f>'עירוני רבע שעתי'!AQ51+'חכל רבע שעתי'!AQ51</f>
        <v>139.404</v>
      </c>
      <c r="AR51">
        <f>'עירוני רבע שעתי'!AR51+'חכל רבע שעתי'!AR51</f>
        <v>133.10399999999998</v>
      </c>
      <c r="AS51">
        <f>'עירוני רבע שעתי'!AS51+'חכל רבע שעתי'!AS51</f>
        <v>128.791</v>
      </c>
      <c r="AT51">
        <f>'עירוני רבע שעתי'!AT51+'חכל רבע שעתי'!AT51</f>
        <v>131.49100000000001</v>
      </c>
      <c r="AU51">
        <f>'עירוני רבע שעתי'!AU51+'חכל רבע שעתי'!AU51</f>
        <v>127.598</v>
      </c>
      <c r="AV51">
        <f>'עירוני רבע שעתי'!AV51+'חכל רבע שעתי'!AV51</f>
        <v>121.595</v>
      </c>
      <c r="AW51">
        <f>'עירוני רבע שעתי'!AW51+'חכל רבע שעתי'!AW51</f>
        <v>124.672</v>
      </c>
      <c r="AX51">
        <f>'עירוני רבע שעתי'!AX51+'חכל רבע שעתי'!AX51</f>
        <v>133.65900000000002</v>
      </c>
      <c r="AY51">
        <f>'עירוני רבע שעתי'!AY51+'חכל רבע שעתי'!AY51</f>
        <v>133.90199999999999</v>
      </c>
      <c r="AZ51">
        <f>'עירוני רבע שעתי'!AZ51+'חכל רבע שעתי'!AZ51</f>
        <v>134.88800000000001</v>
      </c>
      <c r="BA51">
        <f>'עירוני רבע שעתי'!BA51+'חכל רבע שעתי'!BA51</f>
        <v>128.62700000000001</v>
      </c>
      <c r="BB51">
        <f>'עירוני רבע שעתי'!BB51+'חכל רבע שעתי'!BB51</f>
        <v>123.063</v>
      </c>
      <c r="BC51">
        <f>'עירוני רבע שעתי'!BC51+'חכל רבע שעתי'!BC51</f>
        <v>116.85899999999999</v>
      </c>
      <c r="BD51">
        <f>'עירוני רבע שעתי'!BD51+'חכל רבע שעתי'!BD51</f>
        <v>120.95</v>
      </c>
      <c r="BE51">
        <f>'עירוני רבע שעתי'!BE51+'חכל רבע שעתי'!BE51</f>
        <v>117.99299999999999</v>
      </c>
      <c r="BF51">
        <f>'עירוני רבע שעתי'!BF51+'חכל רבע שעתי'!BF51</f>
        <v>110.881</v>
      </c>
      <c r="BG51">
        <f>'עירוני רבע שעתי'!BG51+'חכל רבע שעתי'!BG51</f>
        <v>106.375</v>
      </c>
      <c r="BH51">
        <f>'עירוני רבע שעתי'!BH51+'חכל רבע שעתי'!BH51</f>
        <v>108.97</v>
      </c>
      <c r="BI51">
        <f>'עירוני רבע שעתי'!BI51+'חכל רבע שעתי'!BI51</f>
        <v>101.14500000000001</v>
      </c>
      <c r="BJ51">
        <f>'עירוני רבע שעתי'!BJ51+'חכל רבע שעתי'!BJ51</f>
        <v>105.04299999999999</v>
      </c>
      <c r="BK51">
        <f>'עירוני רבע שעתי'!BK51+'חכל רבע שעתי'!BK51</f>
        <v>92.813000000000002</v>
      </c>
      <c r="BL51">
        <f>'עירוני רבע שעתי'!BL51+'חכל רבע שעתי'!BL51</f>
        <v>102.771</v>
      </c>
      <c r="BM51">
        <f>'עירוני רבע שעתי'!BM51+'חכל רבע שעתי'!BM51</f>
        <v>96.146000000000001</v>
      </c>
      <c r="BN51">
        <f>'עירוני רבע שעתי'!BN51+'חכל רבע שעתי'!BN51</f>
        <v>111.72800000000001</v>
      </c>
      <c r="BO51">
        <f>'עירוני רבע שעתי'!BO51+'חכל רבע שעתי'!BO51</f>
        <v>115.271</v>
      </c>
      <c r="BP51">
        <f>'עירוני רבע שעתי'!BP51+'חכל רבע שעתי'!BP51</f>
        <v>117.80800000000001</v>
      </c>
      <c r="BQ51">
        <f>'עירוני רבע שעתי'!BQ51+'חכל רבע שעתי'!BQ51</f>
        <v>144.22300000000001</v>
      </c>
      <c r="BR51">
        <f>'עירוני רבע שעתי'!BR51+'חכל רבע שעתי'!BR51</f>
        <v>173.18600000000001</v>
      </c>
      <c r="BS51">
        <f>'עירוני רבע שעתי'!BS51+'חכל רבע שעתי'!BS51</f>
        <v>174.494</v>
      </c>
      <c r="BT51">
        <f>'עירוני רבע שעתי'!BT51+'חכל רבע שעתי'!BT51</f>
        <v>169.077</v>
      </c>
      <c r="BU51">
        <f>'עירוני רבע שעתי'!BU51+'חכל רבע שעתי'!BU51</f>
        <v>174.56700000000001</v>
      </c>
      <c r="BV51">
        <f>'עירוני רבע שעתי'!BV51+'חכל רבע שעתי'!BV51</f>
        <v>163.26600000000002</v>
      </c>
      <c r="BW51">
        <f>'עירוני רבע שעתי'!BW51+'חכל רבע שעתי'!BW51</f>
        <v>167.95699999999999</v>
      </c>
      <c r="BX51">
        <f>'עירוני רבע שעתי'!BX51+'חכל רבע שעתי'!BX51</f>
        <v>165.33600000000001</v>
      </c>
      <c r="BY51">
        <f>'עירוני רבע שעתי'!BY51+'חכל רבע שעתי'!BY51</f>
        <v>167.73099999999999</v>
      </c>
      <c r="BZ51">
        <f>'עירוני רבע שעתי'!BZ51+'חכל רבע שעתי'!BZ51</f>
        <v>165.679</v>
      </c>
      <c r="CA51">
        <f>'עירוני רבע שעתי'!CA51+'חכל רבע שעתי'!CA51</f>
        <v>170.178</v>
      </c>
      <c r="CB51">
        <f>'עירוני רבע שעתי'!CB51+'חכל רבע שעתי'!CB51</f>
        <v>163.708</v>
      </c>
      <c r="CC51">
        <f>'עירוני רבע שעתי'!CC51+'חכל רבע שעתי'!CC51</f>
        <v>146.15299999999999</v>
      </c>
      <c r="CD51">
        <f>'עירוני רבע שעתי'!CD51+'חכל רבע שעתי'!CD51</f>
        <v>154.071</v>
      </c>
      <c r="CE51">
        <f>'עירוני רבע שעתי'!CE51+'חכל רבע שעתי'!CE51</f>
        <v>151.89700000000002</v>
      </c>
      <c r="CF51">
        <f>'עירוני רבע שעתי'!CF51+'חכל רבע שעתי'!CF51</f>
        <v>156.15199999999999</v>
      </c>
      <c r="CG51">
        <f>'עירוני רבע שעתי'!CG51+'חכל רבע שעתי'!CG51</f>
        <v>144.72799999999998</v>
      </c>
      <c r="CH51">
        <f>'עירוני רבע שעתי'!CH51+'חכל רבע שעתי'!CH51</f>
        <v>134.58399999999997</v>
      </c>
      <c r="CI51">
        <f>'עירוני רבע שעתי'!CI51+'חכל רבע שעתי'!CI51</f>
        <v>138.41</v>
      </c>
      <c r="CJ51">
        <f>'עירוני רבע שעתי'!CJ51+'חכל רבע שעתי'!CJ51</f>
        <v>127.259</v>
      </c>
      <c r="CK51">
        <f>'עירוני רבע שעתי'!CK51+'חכל רבע שעתי'!CK51</f>
        <v>109.62</v>
      </c>
      <c r="CL51">
        <f>'עירוני רבע שעתי'!CL51+'חכל רבע שעתי'!CL51</f>
        <v>91.953999999999994</v>
      </c>
      <c r="CM51">
        <f>'עירוני רבע שעתי'!CM51+'חכל רבע שעתי'!CM51</f>
        <v>91.102999999999994</v>
      </c>
      <c r="CN51">
        <f>'עירוני רבע שעתי'!CN51+'חכל רבע שעתי'!CN51</f>
        <v>103.479</v>
      </c>
      <c r="CO51">
        <f>'עירוני רבע שעתי'!CO51+'חכל רבע שעתי'!CO51</f>
        <v>98.692999999999998</v>
      </c>
      <c r="CP51">
        <f>'עירוני רבע שעתי'!CP51+'חכל רבע שעתי'!CP51</f>
        <v>92.92</v>
      </c>
      <c r="CQ51">
        <f>'עירוני רבע שעתי'!CQ51+'חכל רבע שעתי'!CQ51</f>
        <v>92.938000000000002</v>
      </c>
      <c r="CR51">
        <f>'עירוני רבע שעתי'!CR51+'חכל רבע שעתי'!CR51</f>
        <v>91.138999999999996</v>
      </c>
      <c r="CS51">
        <f>'עירוני רבע שעתי'!CS51+'חכל רבע שעתי'!CS51</f>
        <v>77.159000000000006</v>
      </c>
      <c r="CT51">
        <f>'עירוני רבע שעתי'!CT51+'חכל רבע שעתי'!CT51</f>
        <v>10484.653000000002</v>
      </c>
    </row>
    <row r="52" spans="1:98" x14ac:dyDescent="0.35">
      <c r="A52" s="15">
        <f>'עירוני רבע שעתי'!A52</f>
        <v>44945</v>
      </c>
      <c r="B52">
        <f>'עירוני רבע שעתי'!B52+'חכל רבע שעתי'!B52</f>
        <v>82.38</v>
      </c>
      <c r="C52">
        <f>'עירוני רבע שעתי'!C52+'חכל רבע שעתי'!C52</f>
        <v>69.197999999999993</v>
      </c>
      <c r="D52">
        <f>'עירוני רבע שעתי'!D52+'חכל רבע שעתי'!D52</f>
        <v>70.929999999999993</v>
      </c>
      <c r="E52">
        <f>'עירוני רבע שעתי'!E52+'חכל רבע שעתי'!E52</f>
        <v>60.847000000000001</v>
      </c>
      <c r="F52">
        <f>'עירוני רבע שעתי'!F52+'חכל רבע שעתי'!F52</f>
        <v>65.613</v>
      </c>
      <c r="G52">
        <f>'עירוני רבע שעתי'!G52+'חכל רבע שעתי'!G52</f>
        <v>53.438000000000002</v>
      </c>
      <c r="H52">
        <f>'עירוני רבע שעתי'!H52+'חכל רבע שעתי'!H52</f>
        <v>61.106000000000002</v>
      </c>
      <c r="I52">
        <f>'עירוני רבע שעתי'!I52+'חכל רבע שעתי'!I52</f>
        <v>57.406999999999996</v>
      </c>
      <c r="J52">
        <f>'עירוני רבע שעתי'!J52+'חכל רבע שעתי'!J52</f>
        <v>52.633000000000003</v>
      </c>
      <c r="K52">
        <f>'עירוני רבע שעתי'!K52+'חכל רבע שעתי'!K52</f>
        <v>52.034000000000006</v>
      </c>
      <c r="L52">
        <f>'עירוני רבע שעתי'!L52+'חכל רבע שעתי'!L52</f>
        <v>52.326999999999998</v>
      </c>
      <c r="M52">
        <f>'עירוני רבע שעתי'!M52+'חכל רבע שעתי'!M52</f>
        <v>53.645000000000003</v>
      </c>
      <c r="N52">
        <f>'עירוני רבע שעתי'!N52+'חכל רבע שעתי'!N52</f>
        <v>50.856000000000002</v>
      </c>
      <c r="O52">
        <f>'עירוני רבע שעתי'!O52+'חכל רבע שעתי'!O52</f>
        <v>52.725000000000001</v>
      </c>
      <c r="P52">
        <f>'עירוני רבע שעתי'!P52+'חכל רבע שעתי'!P52</f>
        <v>55.713000000000001</v>
      </c>
      <c r="Q52">
        <f>'עירוני רבע שעתי'!Q52+'חכל רבע שעתי'!Q52</f>
        <v>51.249000000000002</v>
      </c>
      <c r="R52">
        <f>'עירוני רבע שעתי'!R52+'חכל רבע שעתי'!R52</f>
        <v>55.177</v>
      </c>
      <c r="S52">
        <f>'עירוני רבע שעתי'!S52+'חכל רבע שעתי'!S52</f>
        <v>50.170999999999999</v>
      </c>
      <c r="T52">
        <f>'עירוני רבע שעתי'!T52+'חכל רבע שעתי'!T52</f>
        <v>54.213999999999999</v>
      </c>
      <c r="U52">
        <f>'עירוני רבע שעתי'!U52+'חכל רבע שעתי'!U52</f>
        <v>52.1</v>
      </c>
      <c r="V52">
        <f>'עירוני רבע שעתי'!V52+'חכל רבע שעתי'!V52</f>
        <v>59.991</v>
      </c>
      <c r="W52">
        <f>'עירוני רבע שעתי'!W52+'חכל רבע שעתי'!W52</f>
        <v>55.997999999999998</v>
      </c>
      <c r="X52">
        <f>'עירוני רבע שעתי'!X52+'חכל רבע שעתי'!X52</f>
        <v>59.165999999999997</v>
      </c>
      <c r="Y52">
        <f>'עירוני רבע שעתי'!Y52+'חכל רבע שעתי'!Y52</f>
        <v>59.498999999999995</v>
      </c>
      <c r="Z52">
        <f>'עירוני רבע שעתי'!Z52+'חכל רבע שעתי'!Z52</f>
        <v>65.772999999999996</v>
      </c>
      <c r="AA52">
        <f>'עירוני רבע שעתי'!AA52+'חכל רבע שעתי'!AA52</f>
        <v>62.287999999999997</v>
      </c>
      <c r="AB52">
        <f>'עירוני רבע שעתי'!AB52+'חכל רבע שעתי'!AB52</f>
        <v>60.222000000000001</v>
      </c>
      <c r="AC52">
        <f>'עירוני רבע שעתי'!AC52+'חכל רבע שעתי'!AC52</f>
        <v>84.605000000000004</v>
      </c>
      <c r="AD52">
        <f>'עירוני רבע שעתי'!AD52+'חכל רבע שעתי'!AD52</f>
        <v>95.682999999999993</v>
      </c>
      <c r="AE52">
        <f>'עירוני רבע שעתי'!AE52+'חכל רבע שעתי'!AE52</f>
        <v>103.28099999999999</v>
      </c>
      <c r="AF52">
        <f>'עירוני רבע שעתי'!AF52+'חכל רבע שעתי'!AF52</f>
        <v>118.76900000000001</v>
      </c>
      <c r="AG52">
        <f>'עירוני רבע שעתי'!AG52+'חכל רבע שעתי'!AG52</f>
        <v>134.87200000000001</v>
      </c>
      <c r="AH52">
        <f>'עירוני רבע שעתי'!AH52+'חכל רבע שעתי'!AH52</f>
        <v>139.00200000000001</v>
      </c>
      <c r="AI52">
        <f>'עירוני רבע שעתי'!AI52+'חכל רבע שעתי'!AI52</f>
        <v>150.25</v>
      </c>
      <c r="AJ52">
        <f>'עירוני רבע שעתי'!AJ52+'חכל רבע שעתי'!AJ52</f>
        <v>158.36799999999999</v>
      </c>
      <c r="AK52">
        <f>'עירוני רבע שעתי'!AK52+'חכל רבע שעתי'!AK52</f>
        <v>162.24</v>
      </c>
      <c r="AL52">
        <f>'עירוני רבע שעתי'!AL52+'חכל רבע שעתי'!AL52</f>
        <v>174.21600000000001</v>
      </c>
      <c r="AM52">
        <f>'עירוני רבע שעתי'!AM52+'חכל רבע שעתי'!AM52</f>
        <v>167.953</v>
      </c>
      <c r="AN52">
        <f>'עירוני רבע שעתי'!AN52+'חכל רבע שעתי'!AN52</f>
        <v>171.86500000000001</v>
      </c>
      <c r="AO52">
        <f>'עירוני רבע שעתי'!AO52+'חכל רבע שעתי'!AO52</f>
        <v>174.01300000000001</v>
      </c>
      <c r="AP52">
        <f>'עירוני רבע שעתי'!AP52+'חכל רבע שעתי'!AP52</f>
        <v>165.71899999999999</v>
      </c>
      <c r="AQ52">
        <f>'עירוני רבע שעתי'!AQ52+'חכל רבע שעתי'!AQ52</f>
        <v>171.33599999999998</v>
      </c>
      <c r="AR52">
        <f>'עירוני רבע שעתי'!AR52+'חכל רבע שעתי'!AR52</f>
        <v>170.82100000000003</v>
      </c>
      <c r="AS52">
        <f>'עירוני רבע שעתי'!AS52+'חכל רבע שעתי'!AS52</f>
        <v>164.76299999999998</v>
      </c>
      <c r="AT52">
        <f>'עירוני רבע שעתי'!AT52+'חכל רבע שעתי'!AT52</f>
        <v>160.73000000000002</v>
      </c>
      <c r="AU52">
        <f>'עירוני רבע שעתי'!AU52+'חכל רבע שעתי'!AU52</f>
        <v>161.78800000000001</v>
      </c>
      <c r="AV52">
        <f>'עירוני רבע שעתי'!AV52+'חכל רבע שעתי'!AV52</f>
        <v>161.16800000000001</v>
      </c>
      <c r="AW52">
        <f>'עירוני רבע שעתי'!AW52+'חכל רבע שעתי'!AW52</f>
        <v>154.86699999999999</v>
      </c>
      <c r="AX52">
        <f>'עירוני רבע שעתי'!AX52+'חכל רבע שעתי'!AX52</f>
        <v>144.61800000000002</v>
      </c>
      <c r="AY52">
        <f>'עירוני רבע שעתי'!AY52+'חכל רבע שעתי'!AY52</f>
        <v>144.06800000000001</v>
      </c>
      <c r="AZ52">
        <f>'עירוני רבע שעתי'!AZ52+'חכל רבע שעתי'!AZ52</f>
        <v>148.48699999999999</v>
      </c>
      <c r="BA52">
        <f>'עירוני רבע שעתי'!BA52+'חכל רבע שעתי'!BA52</f>
        <v>140.73000000000002</v>
      </c>
      <c r="BB52">
        <f>'עירוני רבע שעתי'!BB52+'חכל רבע שעתי'!BB52</f>
        <v>139.12199999999999</v>
      </c>
      <c r="BC52">
        <f>'עירוני רבע שעתי'!BC52+'חכל רבע שעתי'!BC52</f>
        <v>142.01300000000001</v>
      </c>
      <c r="BD52">
        <f>'עירוני רבע שעתי'!BD52+'חכל רבע שעתי'!BD52</f>
        <v>138.958</v>
      </c>
      <c r="BE52">
        <f>'עירוני רבע שעתי'!BE52+'חכל רבע שעתי'!BE52</f>
        <v>140.89099999999999</v>
      </c>
      <c r="BF52">
        <f>'עירוני רבע שעתי'!BF52+'חכל רבע שעתי'!BF52</f>
        <v>139.64699999999999</v>
      </c>
      <c r="BG52">
        <f>'עירוני רבע שעתי'!BG52+'חכל רבע שעתי'!BG52</f>
        <v>132.852</v>
      </c>
      <c r="BH52">
        <f>'עירוני רבע שעתי'!BH52+'חכל רבע שעתי'!BH52</f>
        <v>121.57900000000001</v>
      </c>
      <c r="BI52">
        <f>'עירוני רבע שעתי'!BI52+'חכל רבע שעתי'!BI52</f>
        <v>131.21099999999998</v>
      </c>
      <c r="BJ52">
        <f>'עירוני רבע שעתי'!BJ52+'חכל רבע שעתי'!BJ52</f>
        <v>129.41300000000001</v>
      </c>
      <c r="BK52">
        <f>'עירוני רבע שעתי'!BK52+'חכל רבע שעתי'!BK52</f>
        <v>125.699</v>
      </c>
      <c r="BL52">
        <f>'עירוני רבע שעתי'!BL52+'חכל רבע שעתי'!BL52</f>
        <v>112.85900000000001</v>
      </c>
      <c r="BM52">
        <f>'עירוני רבע שעתי'!BM52+'חכל רבע שעתי'!BM52</f>
        <v>124.29</v>
      </c>
      <c r="BN52">
        <f>'עירוני רבע שעתי'!BN52+'חכל רבע שעתי'!BN52</f>
        <v>127.937</v>
      </c>
      <c r="BO52">
        <f>'עירוני רבע שעתי'!BO52+'חכל רבע שעתי'!BO52</f>
        <v>127.22200000000001</v>
      </c>
      <c r="BP52">
        <f>'עירוני רבע שעתי'!BP52+'חכל רבע שעתי'!BP52</f>
        <v>130.892</v>
      </c>
      <c r="BQ52">
        <f>'עירוני רבע שעתי'!BQ52+'חכל רבע שעתי'!BQ52</f>
        <v>135.768</v>
      </c>
      <c r="BR52">
        <f>'עירוני רבע שעתי'!BR52+'חכל רבע שעתי'!BR52</f>
        <v>162.66300000000001</v>
      </c>
      <c r="BS52">
        <f>'עירוני רבע שעתי'!BS52+'חכל רבע שעתי'!BS52</f>
        <v>176.286</v>
      </c>
      <c r="BT52">
        <f>'עירוני רבע שעתי'!BT52+'חכל רבע שעתי'!BT52</f>
        <v>168.65899999999999</v>
      </c>
      <c r="BU52">
        <f>'עירוני רבע שעתי'!BU52+'חכל רבע שעתי'!BU52</f>
        <v>167.815</v>
      </c>
      <c r="BV52">
        <f>'עירוני רבע שעתי'!BV52+'חכל רבע שעתי'!BV52</f>
        <v>168.10199999999998</v>
      </c>
      <c r="BW52">
        <f>'עירוני רבע שעתי'!BW52+'חכל רבע שעתי'!BW52</f>
        <v>170.43699999999998</v>
      </c>
      <c r="BX52">
        <f>'עירוני רבע שעתי'!BX52+'חכל רבע שעתי'!BX52</f>
        <v>165.548</v>
      </c>
      <c r="BY52">
        <f>'עירוני רבע שעתי'!BY52+'חכל רבע שעתי'!BY52</f>
        <v>158.99200000000002</v>
      </c>
      <c r="BZ52">
        <f>'עירוני רבע שעתי'!BZ52+'חכל רבע שעתי'!BZ52</f>
        <v>154.988</v>
      </c>
      <c r="CA52">
        <f>'עירוני רבע שעתי'!CA52+'חכל רבע שעתי'!CA52</f>
        <v>150.01300000000001</v>
      </c>
      <c r="CB52">
        <f>'עירוני רבע שעתי'!CB52+'חכל רבע שעתי'!CB52</f>
        <v>158.322</v>
      </c>
      <c r="CC52">
        <f>'עירוני רבע שעתי'!CC52+'חכל רבע שעתי'!CC52</f>
        <v>152.09800000000001</v>
      </c>
      <c r="CD52">
        <f>'עירוני רבע שעתי'!CD52+'חכל רבע שעתי'!CD52</f>
        <v>149.72</v>
      </c>
      <c r="CE52">
        <f>'עירוני רבע שעתי'!CE52+'חכל רבע שעתי'!CE52</f>
        <v>121.76899999999999</v>
      </c>
      <c r="CF52">
        <f>'עירוני רבע שעתי'!CF52+'חכל רבע שעתי'!CF52</f>
        <v>118.083</v>
      </c>
      <c r="CG52">
        <f>'עירוני רבע שעתי'!CG52+'חכל רבע שעתי'!CG52</f>
        <v>114.19399999999999</v>
      </c>
      <c r="CH52">
        <f>'עירוני רבע שעתי'!CH52+'חכל רבע שעתי'!CH52</f>
        <v>110.37100000000001</v>
      </c>
      <c r="CI52">
        <f>'עירוני רבע שעתי'!CI52+'חכל רבע שעתי'!CI52</f>
        <v>110.547</v>
      </c>
      <c r="CJ52">
        <f>'עירוני רבע שעתי'!CJ52+'חכל רבע שעתי'!CJ52</f>
        <v>112.627</v>
      </c>
      <c r="CK52">
        <f>'עירוני רבע שעתי'!CK52+'חכל רבע שעתי'!CK52</f>
        <v>101.184</v>
      </c>
      <c r="CL52">
        <f>'עירוני רבע שעתי'!CL52+'חכל רבע שעתי'!CL52</f>
        <v>91.028000000000006</v>
      </c>
      <c r="CM52">
        <f>'עירוני רבע שעתי'!CM52+'חכל רבע שעתי'!CM52</f>
        <v>92.428000000000011</v>
      </c>
      <c r="CN52">
        <f>'עירוני רבע שעתי'!CN52+'חכל רבע שעתי'!CN52</f>
        <v>93.793000000000006</v>
      </c>
      <c r="CO52">
        <f>'עירוני רבע שעתי'!CO52+'חכל רבע שעתי'!CO52</f>
        <v>87.731999999999999</v>
      </c>
      <c r="CP52">
        <f>'עירוני רבע שעתי'!CP52+'חכל רבע שעתי'!CP52</f>
        <v>88.590999999999994</v>
      </c>
      <c r="CQ52">
        <f>'עירוני רבע שעתי'!CQ52+'חכל רבע שעתי'!CQ52</f>
        <v>87.785000000000011</v>
      </c>
      <c r="CR52">
        <f>'עירוני רבע שעתי'!CR52+'חכל רבע שעתי'!CR52</f>
        <v>86.813000000000002</v>
      </c>
      <c r="CS52">
        <f>'עירוני רבע שעתי'!CS52+'חכל רבע שעתי'!CS52</f>
        <v>72.863</v>
      </c>
      <c r="CT52">
        <f>'עירוני רבע שעתי'!CT52+'חכל רבע שעתי'!CT52</f>
        <v>10994.716</v>
      </c>
    </row>
    <row r="53" spans="1:98" x14ac:dyDescent="0.35">
      <c r="A53" s="15">
        <f>'עירוני רבע שעתי'!A53</f>
        <v>44946</v>
      </c>
      <c r="B53">
        <f>'עירוני רבע שעתי'!B53+'חכל רבע שעתי'!B53</f>
        <v>72.156000000000006</v>
      </c>
      <c r="C53">
        <f>'עירוני רבע שעתי'!C53+'חכל רבע שעתי'!C53</f>
        <v>65.905000000000001</v>
      </c>
      <c r="D53">
        <f>'עירוני רבע שעתי'!D53+'חכל רבע שעתי'!D53</f>
        <v>67.202999999999989</v>
      </c>
      <c r="E53">
        <f>'עירוני רבע שעתי'!E53+'חכל רבע שעתי'!E53</f>
        <v>65.183999999999997</v>
      </c>
      <c r="F53">
        <f>'עירוני רבע שעתי'!F53+'חכל רבע שעתי'!F53</f>
        <v>58.406999999999996</v>
      </c>
      <c r="G53">
        <f>'עירוני רבע שעתי'!G53+'חכל רבע שעתי'!G53</f>
        <v>63.436</v>
      </c>
      <c r="H53">
        <f>'עירוני רבע שעתי'!H53+'חכל רבע שעתי'!H53</f>
        <v>58.112000000000002</v>
      </c>
      <c r="I53">
        <f>'עירוני רבע שעתי'!I53+'חכל רבע שעתי'!I53</f>
        <v>57.067</v>
      </c>
      <c r="J53">
        <f>'עירוני רבע שעתי'!J53+'חכל רבע שעתי'!J53</f>
        <v>55.631</v>
      </c>
      <c r="K53">
        <f>'עירוני רבע שעתי'!K53+'חכל רבע שעתי'!K53</f>
        <v>55.311</v>
      </c>
      <c r="L53">
        <f>'עירוני רבע שעתי'!L53+'חכל רבע שעתי'!L53</f>
        <v>56.088999999999999</v>
      </c>
      <c r="M53">
        <f>'עירוני רבע שעתי'!M53+'חכל רבע שעתי'!M53</f>
        <v>52.655999999999999</v>
      </c>
      <c r="N53">
        <f>'עירוני רבע שעתי'!N53+'חכל רבע שעתי'!N53</f>
        <v>54.187999999999995</v>
      </c>
      <c r="O53">
        <f>'עירוני רבע שעתי'!O53+'חכל רבע שעתי'!O53</f>
        <v>52.173000000000002</v>
      </c>
      <c r="P53">
        <f>'עירוני רבע שעתי'!P53+'חכל רבע שעתי'!P53</f>
        <v>54.448999999999998</v>
      </c>
      <c r="Q53">
        <f>'עירוני רבע שעתי'!Q53+'חכל רבע שעתי'!Q53</f>
        <v>52.96</v>
      </c>
      <c r="R53">
        <f>'עירוני רבע שעתי'!R53+'חכל רבע שעתי'!R53</f>
        <v>53.263999999999996</v>
      </c>
      <c r="S53">
        <f>'עירוני רבע שעתי'!S53+'חכל רבע שעתי'!S53</f>
        <v>52.152000000000001</v>
      </c>
      <c r="T53">
        <f>'עירוני רבע שעתי'!T53+'חכל רבע שעתי'!T53</f>
        <v>52.811999999999998</v>
      </c>
      <c r="U53">
        <f>'עירוני רבע שעתי'!U53+'חכל רבע שעתי'!U53</f>
        <v>55.358000000000004</v>
      </c>
      <c r="V53">
        <f>'עירוני רבע שעתי'!V53+'חכל רבע שעתי'!V53</f>
        <v>61.295999999999999</v>
      </c>
      <c r="W53">
        <f>'עירוני רבע שעתי'!W53+'חכל רבע שעתי'!W53</f>
        <v>59.773000000000003</v>
      </c>
      <c r="X53">
        <f>'עירוני רבע שעתי'!X53+'חכל רבע שעתי'!X53</f>
        <v>60.37</v>
      </c>
      <c r="Y53">
        <f>'עירוני רבע שעתי'!Y53+'חכל רבע שעתי'!Y53</f>
        <v>59.428000000000004</v>
      </c>
      <c r="Z53">
        <f>'עירוני רבע שעתי'!Z53+'חכל רבע שעתי'!Z53</f>
        <v>58.220000000000006</v>
      </c>
      <c r="AA53">
        <f>'עירוני רבע שעתי'!AA53+'חכל רבע שעתי'!AA53</f>
        <v>54.963000000000001</v>
      </c>
      <c r="AB53">
        <f>'עירוני רבע שעתי'!AB53+'חכל רבע שעתי'!AB53</f>
        <v>53.606000000000002</v>
      </c>
      <c r="AC53">
        <f>'עירוני רבע שעתי'!AC53+'חכל רבע שעתי'!AC53</f>
        <v>75.759999999999991</v>
      </c>
      <c r="AD53">
        <f>'עירוני רבע שעתי'!AD53+'חכל רבע שעתי'!AD53</f>
        <v>72.513000000000005</v>
      </c>
      <c r="AE53">
        <f>'עירוני רבע שעתי'!AE53+'חכל רבע שעתי'!AE53</f>
        <v>70.711999999999989</v>
      </c>
      <c r="AF53">
        <f>'עירוני רבע שעתי'!AF53+'חכל רבע שעתי'!AF53</f>
        <v>75.769000000000005</v>
      </c>
      <c r="AG53">
        <f>'עירוני רבע שעתי'!AG53+'חכל רבע שעתי'!AG53</f>
        <v>83.757999999999996</v>
      </c>
      <c r="AH53">
        <f>'עירוני רבע שעתי'!AH53+'חכל רבע שעתי'!AH53</f>
        <v>85.167000000000002</v>
      </c>
      <c r="AI53">
        <f>'עירוני רבע שעתי'!AI53+'חכל רבע שעתי'!AI53</f>
        <v>76.988</v>
      </c>
      <c r="AJ53">
        <f>'עירוני רבע שעתי'!AJ53+'חכל רבע שעתי'!AJ53</f>
        <v>82.628</v>
      </c>
      <c r="AK53">
        <f>'עירוני רבע שעתי'!AK53+'חכל רבע שעתי'!AK53</f>
        <v>86.191999999999993</v>
      </c>
      <c r="AL53">
        <f>'עירוני רבע שעתי'!AL53+'חכל רבע שעתי'!AL53</f>
        <v>91.692000000000007</v>
      </c>
      <c r="AM53">
        <f>'עירוני רבע שעתי'!AM53+'חכל רבע שעתי'!AM53</f>
        <v>88.518000000000001</v>
      </c>
      <c r="AN53">
        <f>'עירוני רבע שעתי'!AN53+'חכל רבע שעתי'!AN53</f>
        <v>96.614999999999995</v>
      </c>
      <c r="AO53">
        <f>'עירוני רבע שעתי'!AO53+'חכל רבע שעתי'!AO53</f>
        <v>94.05</v>
      </c>
      <c r="AP53">
        <f>'עירוני רבע שעתי'!AP53+'חכל רבע שעתי'!AP53</f>
        <v>102.99199999999999</v>
      </c>
      <c r="AQ53">
        <f>'עירוני רבע שעתי'!AQ53+'חכל רבע שעתי'!AQ53</f>
        <v>94.376999999999995</v>
      </c>
      <c r="AR53">
        <f>'עירוני רבע שעתי'!AR53+'חכל רבע שעתי'!AR53</f>
        <v>102.42700000000001</v>
      </c>
      <c r="AS53">
        <f>'עירוני רבע שעתי'!AS53+'חכל רבע שעתי'!AS53</f>
        <v>108.90600000000001</v>
      </c>
      <c r="AT53">
        <f>'עירוני רבע שעתי'!AT53+'חכל רבע שעתי'!AT53</f>
        <v>98.94</v>
      </c>
      <c r="AU53">
        <f>'עירוני רבע שעתי'!AU53+'חכל רבע שעתי'!AU53</f>
        <v>100.755</v>
      </c>
      <c r="AV53">
        <f>'עירוני רבע שעתי'!AV53+'חכל רבע שעתי'!AV53</f>
        <v>99.646000000000001</v>
      </c>
      <c r="AW53">
        <f>'עירוני רבע שעתי'!AW53+'חכל רבע שעתי'!AW53</f>
        <v>96.046999999999997</v>
      </c>
      <c r="AX53">
        <f>'עירוני רבע שעתי'!AX53+'חכל רבע שעתי'!AX53</f>
        <v>84.451999999999998</v>
      </c>
      <c r="AY53">
        <f>'עירוני רבע שעתי'!AY53+'חכל רבע שעתי'!AY53</f>
        <v>86.522999999999996</v>
      </c>
      <c r="AZ53">
        <f>'עירוני רבע שעתי'!AZ53+'חכל רבע שעתי'!AZ53</f>
        <v>85.606999999999999</v>
      </c>
      <c r="BA53">
        <f>'עירוני רבע שעתי'!BA53+'חכל רבע שעתי'!BA53</f>
        <v>88.001999999999995</v>
      </c>
      <c r="BB53">
        <f>'עירוני רבע שעתי'!BB53+'חכל רבע שעתי'!BB53</f>
        <v>87.906000000000006</v>
      </c>
      <c r="BC53">
        <f>'עירוני רבע שעתי'!BC53+'חכל רבע שעתי'!BC53</f>
        <v>87.62299999999999</v>
      </c>
      <c r="BD53">
        <f>'עירוני רבע שעתי'!BD53+'חכל רבע שעתי'!BD53</f>
        <v>82.108999999999995</v>
      </c>
      <c r="BE53">
        <f>'עירוני רבע שעתי'!BE53+'חכל רבע שעתי'!BE53</f>
        <v>81.691000000000003</v>
      </c>
      <c r="BF53">
        <f>'עירוני רבע שעתי'!BF53+'חכל רבע שעתי'!BF53</f>
        <v>88.250999999999991</v>
      </c>
      <c r="BG53">
        <f>'עירוני רבע שעתי'!BG53+'חכל רבע שעתי'!BG53</f>
        <v>80.787000000000006</v>
      </c>
      <c r="BH53">
        <f>'עירוני רבע שעתי'!BH53+'חכל רבע שעתי'!BH53</f>
        <v>81.951999999999998</v>
      </c>
      <c r="BI53">
        <f>'עירוני רבע שעתי'!BI53+'חכל רבע שעתי'!BI53</f>
        <v>84.874000000000009</v>
      </c>
      <c r="BJ53">
        <f>'עירוני רבע שעתי'!BJ53+'חכל רבע שעתי'!BJ53</f>
        <v>89.249000000000009</v>
      </c>
      <c r="BK53">
        <f>'עירוני רבע שעתי'!BK53+'חכל רבע שעתי'!BK53</f>
        <v>79.394999999999996</v>
      </c>
      <c r="BL53">
        <f>'עירוני רבע שעתי'!BL53+'חכל רבע שעתי'!BL53</f>
        <v>78.317999999999998</v>
      </c>
      <c r="BM53">
        <f>'עירוני רבע שעתי'!BM53+'חכל רבע שעתי'!BM53</f>
        <v>70.515000000000001</v>
      </c>
      <c r="BN53">
        <f>'עירוני רבע שעתי'!BN53+'חכל רבע שעתי'!BN53</f>
        <v>74.236999999999995</v>
      </c>
      <c r="BO53">
        <f>'עירוני רבע שעתי'!BO53+'חכל רבע שעתי'!BO53</f>
        <v>78.227000000000004</v>
      </c>
      <c r="BP53">
        <f>'עירוני רבע שעתי'!BP53+'חכל רבע שעתי'!BP53</f>
        <v>79.042999999999992</v>
      </c>
      <c r="BQ53">
        <f>'עירוני רבע שעתי'!BQ53+'חכל רבע שעתי'!BQ53</f>
        <v>83.957999999999998</v>
      </c>
      <c r="BR53">
        <f>'עירוני רבע שעתי'!BR53+'חכל רבע שעתי'!BR53</f>
        <v>81.974000000000004</v>
      </c>
      <c r="BS53">
        <f>'עירוני רבע שעתי'!BS53+'חכל רבע שעתי'!BS53</f>
        <v>98.830000000000013</v>
      </c>
      <c r="BT53">
        <f>'עירוני רבע שעתי'!BT53+'חכל רבע שעתי'!BT53</f>
        <v>98.147000000000006</v>
      </c>
      <c r="BU53">
        <f>'עירוני רבע שעתי'!BU53+'חכל רבע שעתי'!BU53</f>
        <v>93.287000000000006</v>
      </c>
      <c r="BV53">
        <f>'עירוני רבע שעתי'!BV53+'חכל רבע שעתי'!BV53</f>
        <v>95.465999999999994</v>
      </c>
      <c r="BW53">
        <f>'עירוני רבע שעתי'!BW53+'חכל רבע שעתי'!BW53</f>
        <v>93.26</v>
      </c>
      <c r="BX53">
        <f>'עירוני רבע שעתי'!BX53+'חכל רבע שעתי'!BX53</f>
        <v>91.572000000000003</v>
      </c>
      <c r="BY53">
        <f>'עירוני רבע שעתי'!BY53+'חכל רבע שעתי'!BY53</f>
        <v>92.668000000000006</v>
      </c>
      <c r="BZ53">
        <f>'עירוני רבע שעתי'!BZ53+'חכל רבע שעתי'!BZ53</f>
        <v>92.44</v>
      </c>
      <c r="CA53">
        <f>'עירוני רבע שעתי'!CA53+'חכל רבע שעתי'!CA53</f>
        <v>91.51</v>
      </c>
      <c r="CB53">
        <f>'עירוני רבע שעתי'!CB53+'חכל רבע שעתי'!CB53</f>
        <v>92.429000000000002</v>
      </c>
      <c r="CC53">
        <f>'עירוני רבע שעתי'!CC53+'חכל רבע שעתי'!CC53</f>
        <v>93.850000000000009</v>
      </c>
      <c r="CD53">
        <f>'עירוני רבע שעתי'!CD53+'חכל רבע שעתי'!CD53</f>
        <v>87.009</v>
      </c>
      <c r="CE53">
        <f>'עירוני רבע שעתי'!CE53+'חכל רבע שעתי'!CE53</f>
        <v>82.942999999999998</v>
      </c>
      <c r="CF53">
        <f>'עירוני רבע שעתי'!CF53+'חכל רבע שעתי'!CF53</f>
        <v>91.036000000000001</v>
      </c>
      <c r="CG53">
        <f>'עירוני רבע שעתי'!CG53+'חכל רבע שעתי'!CG53</f>
        <v>90.864999999999995</v>
      </c>
      <c r="CH53">
        <f>'עירוני רבע שעתי'!CH53+'חכל רבע שעתי'!CH53</f>
        <v>82.427999999999997</v>
      </c>
      <c r="CI53">
        <f>'עירוני רבע שעתי'!CI53+'חכל רבע שעתי'!CI53</f>
        <v>93.373999999999995</v>
      </c>
      <c r="CJ53">
        <f>'עירוני רבע שעתי'!CJ53+'חכל רבע שעתי'!CJ53</f>
        <v>88.275999999999996</v>
      </c>
      <c r="CK53">
        <f>'עירוני רבע שעתי'!CK53+'חכל רבע שעתי'!CK53</f>
        <v>82.149999999999991</v>
      </c>
      <c r="CL53">
        <f>'עירוני רבע שעתי'!CL53+'חכל רבע שעתי'!CL53</f>
        <v>74.471999999999994</v>
      </c>
      <c r="CM53">
        <f>'עירוני רבע שעתי'!CM53+'חכל רבע שעתי'!CM53</f>
        <v>72.149999999999991</v>
      </c>
      <c r="CN53">
        <f>'עירוני רבע שעתי'!CN53+'חכל רבע שעתי'!CN53</f>
        <v>71.884</v>
      </c>
      <c r="CO53">
        <f>'עירוני רבע שעתי'!CO53+'חכל רבע שעתי'!CO53</f>
        <v>72.92</v>
      </c>
      <c r="CP53">
        <f>'עירוני רבע שעתי'!CP53+'חכל רבע שעתי'!CP53</f>
        <v>60.981000000000002</v>
      </c>
      <c r="CQ53">
        <f>'עירוני רבע שעתי'!CQ53+'חכל רבע שעתי'!CQ53</f>
        <v>68.19</v>
      </c>
      <c r="CR53">
        <f>'עירוני רבע שעתי'!CR53+'חכל רבע שעתי'!CR53</f>
        <v>67.412999999999997</v>
      </c>
      <c r="CS53">
        <f>'עירוני רבע שעתי'!CS53+'חכל רבע שעתי'!CS53</f>
        <v>68.728999999999999</v>
      </c>
      <c r="CT53">
        <f>'עירוני רבע שעתי'!CT53+'חכל רבע שעתי'!CT53</f>
        <v>7469.5930000000008</v>
      </c>
    </row>
    <row r="54" spans="1:98" x14ac:dyDescent="0.35">
      <c r="A54" s="15">
        <f>'עירוני רבע שעתי'!A54</f>
        <v>44947</v>
      </c>
      <c r="B54">
        <f>'עירוני רבע שעתי'!B54+'חכל רבע שעתי'!B54</f>
        <v>62.15</v>
      </c>
      <c r="C54">
        <f>'עירוני רבע שעתי'!C54+'חכל רבע שעתי'!C54</f>
        <v>59.356999999999999</v>
      </c>
      <c r="D54">
        <f>'עירוני רבע שעתי'!D54+'חכל רבע שעתי'!D54</f>
        <v>58.916999999999994</v>
      </c>
      <c r="E54">
        <f>'עירוני רבע שעתי'!E54+'חכל רבע שעתי'!E54</f>
        <v>59.809000000000005</v>
      </c>
      <c r="F54">
        <f>'עירוני רבע שעתי'!F54+'חכל רבע שעתי'!F54</f>
        <v>63.815999999999995</v>
      </c>
      <c r="G54">
        <f>'עירוני רבע שעתי'!G54+'חכל רבע שעתי'!G54</f>
        <v>56.738</v>
      </c>
      <c r="H54">
        <f>'עירוני רבע שעתי'!H54+'חכל רבע שעתי'!H54</f>
        <v>59.521999999999998</v>
      </c>
      <c r="I54">
        <f>'עירוני רבע שעתי'!I54+'חכל רבע שעתי'!I54</f>
        <v>53.656999999999996</v>
      </c>
      <c r="J54">
        <f>'עירוני רבע שעתי'!J54+'חכל רבע שעתי'!J54</f>
        <v>56.777999999999999</v>
      </c>
      <c r="K54">
        <f>'עירוני רבע שעתי'!K54+'חכל רבע שעתי'!K54</f>
        <v>53.707000000000001</v>
      </c>
      <c r="L54">
        <f>'עירוני רבע שעתי'!L54+'חכל רבע שעתי'!L54</f>
        <v>54.1</v>
      </c>
      <c r="M54">
        <f>'עירוני רבע שעתי'!M54+'חכל רבע שעתי'!M54</f>
        <v>50.558</v>
      </c>
      <c r="N54">
        <f>'עירוני רבע שעתי'!N54+'חכל רבע שעתי'!N54</f>
        <v>52.85</v>
      </c>
      <c r="O54">
        <f>'עירוני רבע שעתי'!O54+'חכל רבע שעתי'!O54</f>
        <v>54.546999999999997</v>
      </c>
      <c r="P54">
        <f>'עירוני רבע שעתי'!P54+'חכל רבע שעתי'!P54</f>
        <v>56.680999999999997</v>
      </c>
      <c r="Q54">
        <f>'עירוני רבע שעתי'!Q54+'חכל רבע שעתי'!Q54</f>
        <v>54.268000000000001</v>
      </c>
      <c r="R54">
        <f>'עירוני רבע שעתי'!R54+'חכל רבע שעתי'!R54</f>
        <v>55.670999999999999</v>
      </c>
      <c r="S54">
        <f>'עירוני רבע שעתי'!S54+'חכל רבע שעתי'!S54</f>
        <v>54.223999999999997</v>
      </c>
      <c r="T54">
        <f>'עירוני רבע שעתי'!T54+'חכל רבע שעתי'!T54</f>
        <v>54.864000000000004</v>
      </c>
      <c r="U54">
        <f>'עירוני רבע שעתי'!U54+'חכל רבע שעתי'!U54</f>
        <v>54.442999999999998</v>
      </c>
      <c r="V54">
        <f>'עירוני רבע שעתי'!V54+'חכל רבע שעתי'!V54</f>
        <v>54.146000000000001</v>
      </c>
      <c r="W54">
        <f>'עירוני רבע שעתי'!W54+'חכל רבע שעתי'!W54</f>
        <v>54.420999999999999</v>
      </c>
      <c r="X54">
        <f>'עירוני רבע שעתי'!X54+'חכל רבע שעתי'!X54</f>
        <v>55.639000000000003</v>
      </c>
      <c r="Y54">
        <f>'עירוני רבע שעתי'!Y54+'חכל רבע שעתי'!Y54</f>
        <v>54.42</v>
      </c>
      <c r="Z54">
        <f>'עירוני רבע שעתי'!Z54+'חכל רבע שעתי'!Z54</f>
        <v>53.902000000000001</v>
      </c>
      <c r="AA54">
        <f>'עירוני רבע שעתי'!AA54+'חכל רבע שעתי'!AA54</f>
        <v>52.658000000000001</v>
      </c>
      <c r="AB54">
        <f>'עירוני רבע שעתי'!AB54+'חכל רבע שעתי'!AB54</f>
        <v>47.667999999999999</v>
      </c>
      <c r="AC54">
        <f>'עירוני רבע שעתי'!AC54+'חכל רבע שעתי'!AC54</f>
        <v>43.7</v>
      </c>
      <c r="AD54">
        <f>'עירוני רבע שעתי'!AD54+'חכל רבע שעתי'!AD54</f>
        <v>44.154999999999994</v>
      </c>
      <c r="AE54">
        <f>'עירוני רבע שעתי'!AE54+'חכל רבע שעתי'!AE54</f>
        <v>43.57</v>
      </c>
      <c r="AF54">
        <f>'עירוני רבע שעתי'!AF54+'חכל רבע שעתי'!AF54</f>
        <v>45.41</v>
      </c>
      <c r="AG54">
        <f>'עירוני רבע שעתי'!AG54+'חכל רבע שעתי'!AG54</f>
        <v>45.503</v>
      </c>
      <c r="AH54">
        <f>'עירוני רבע שעתי'!AH54+'חכל רבע שעתי'!AH54</f>
        <v>47.912000000000006</v>
      </c>
      <c r="AI54">
        <f>'עירוני רבע שעתי'!AI54+'חכל רבע שעתי'!AI54</f>
        <v>45.611000000000004</v>
      </c>
      <c r="AJ54">
        <f>'עירוני רבע שעתי'!AJ54+'חכל רבע שעתי'!AJ54</f>
        <v>49.077999999999996</v>
      </c>
      <c r="AK54">
        <f>'עירוני רבע שעתי'!AK54+'חכל רבע שעתי'!AK54</f>
        <v>47.38</v>
      </c>
      <c r="AL54">
        <f>'עירוני רבע שעתי'!AL54+'חכל רבע שעתי'!AL54</f>
        <v>49.807000000000002</v>
      </c>
      <c r="AM54">
        <f>'עירוני רבע שעתי'!AM54+'חכל רבע שעתי'!AM54</f>
        <v>53.228000000000002</v>
      </c>
      <c r="AN54">
        <f>'עירוני רבע שעתי'!AN54+'חכל רבע שעתי'!AN54</f>
        <v>55.612000000000002</v>
      </c>
      <c r="AO54">
        <f>'עירוני רבע שעתי'!AO54+'חכל רבע שעתי'!AO54</f>
        <v>58.305999999999997</v>
      </c>
      <c r="AP54">
        <f>'עירוני רבע שעתי'!AP54+'חכל רבע שעתי'!AP54</f>
        <v>60.401000000000003</v>
      </c>
      <c r="AQ54">
        <f>'עירוני רבע שעתי'!AQ54+'חכל רבע שעתי'!AQ54</f>
        <v>57.033999999999999</v>
      </c>
      <c r="AR54">
        <f>'עירוני רבע שעתי'!AR54+'חכל רבע שעתי'!AR54</f>
        <v>64.007999999999996</v>
      </c>
      <c r="AS54">
        <f>'עירוני רבע שעתי'!AS54+'חכל רבע שעתי'!AS54</f>
        <v>61.632999999999996</v>
      </c>
      <c r="AT54">
        <f>'עירוני רבע שעתי'!AT54+'חכל רבע שעתי'!AT54</f>
        <v>66.772000000000006</v>
      </c>
      <c r="AU54">
        <f>'עירוני רבע שעתי'!AU54+'חכל רבע שעתי'!AU54</f>
        <v>65.147000000000006</v>
      </c>
      <c r="AV54">
        <f>'עירוני רבע שעתי'!AV54+'חכל רבע שעתי'!AV54</f>
        <v>65.905000000000001</v>
      </c>
      <c r="AW54">
        <f>'עירוני רבע שעתי'!AW54+'חכל רבע שעתי'!AW54</f>
        <v>72.731999999999999</v>
      </c>
      <c r="AX54">
        <f>'עירוני רבע שעתי'!AX54+'חכל רבע שעתי'!AX54</f>
        <v>74.616</v>
      </c>
      <c r="AY54">
        <f>'עירוני רבע שעתי'!AY54+'חכל רבע שעתי'!AY54</f>
        <v>63.268999999999998</v>
      </c>
      <c r="AZ54">
        <f>'עירוני רבע שעתי'!AZ54+'חכל רבע שעתי'!AZ54</f>
        <v>72.896000000000001</v>
      </c>
      <c r="BA54">
        <f>'עירוני רבע שעתי'!BA54+'חכל רבע שעתי'!BA54</f>
        <v>68.113</v>
      </c>
      <c r="BB54">
        <f>'עירוני רבע שעתי'!BB54+'חכל רבע שעתי'!BB54</f>
        <v>64.677999999999997</v>
      </c>
      <c r="BC54">
        <f>'עירוני רבע שעתי'!BC54+'חכל רבע שעתי'!BC54</f>
        <v>72.744</v>
      </c>
      <c r="BD54">
        <f>'עירוני רבע שעתי'!BD54+'חכל רבע שעתי'!BD54</f>
        <v>64.406999999999996</v>
      </c>
      <c r="BE54">
        <f>'עירוני רבע שעתי'!BE54+'חכל רבע שעתי'!BE54</f>
        <v>66.192000000000007</v>
      </c>
      <c r="BF54">
        <f>'עירוני רבע שעתי'!BF54+'חכל רבע שעתי'!BF54</f>
        <v>70.905000000000001</v>
      </c>
      <c r="BG54">
        <f>'עירוני רבע שעתי'!BG54+'חכל רבע שעתי'!BG54</f>
        <v>59.125999999999998</v>
      </c>
      <c r="BH54">
        <f>'עירוני רבע שעתי'!BH54+'חכל רבע שעתי'!BH54</f>
        <v>59.57</v>
      </c>
      <c r="BI54">
        <f>'עירוני רבע שעתי'!BI54+'חכל רבע שעתי'!BI54</f>
        <v>59.961999999999996</v>
      </c>
      <c r="BJ54">
        <f>'עירוני רבע שעתי'!BJ54+'חכל רבע שעתי'!BJ54</f>
        <v>57.091999999999999</v>
      </c>
      <c r="BK54">
        <f>'עירוני רבע שעתי'!BK54+'חכל רבע שעתי'!BK54</f>
        <v>60.435000000000002</v>
      </c>
      <c r="BL54">
        <f>'עירוני רבע שעתי'!BL54+'חכל רבע שעתי'!BL54</f>
        <v>58.710999999999999</v>
      </c>
      <c r="BM54">
        <f>'עירוני רבע שעתי'!BM54+'חכל רבע שעתי'!BM54</f>
        <v>53.641999999999996</v>
      </c>
      <c r="BN54">
        <f>'עירוני רבע שעתי'!BN54+'חכל רבע שעתי'!BN54</f>
        <v>68.47</v>
      </c>
      <c r="BO54">
        <f>'עירוני רבע שעתי'!BO54+'חכל רבע שעתי'!BO54</f>
        <v>61.83</v>
      </c>
      <c r="BP54">
        <f>'עירוני רבע שעתי'!BP54+'חכל רבע שעתי'!BP54</f>
        <v>79.804999999999993</v>
      </c>
      <c r="BQ54">
        <f>'עירוני רבע שעתי'!BQ54+'חכל רבע שעתי'!BQ54</f>
        <v>90.942000000000007</v>
      </c>
      <c r="BR54">
        <f>'עירוני רבע שעתי'!BR54+'חכל רבע שעתי'!BR54</f>
        <v>99.292000000000002</v>
      </c>
      <c r="BS54">
        <f>'עירוני רבע שעתי'!BS54+'חכל רבע שעתי'!BS54</f>
        <v>99.697000000000003</v>
      </c>
      <c r="BT54">
        <f>'עירוני רבע שעתי'!BT54+'חכל רבע שעתי'!BT54</f>
        <v>96.692999999999998</v>
      </c>
      <c r="BU54">
        <f>'עירוני רבע שעתי'!BU54+'חכל רבע שעתי'!BU54</f>
        <v>100.25</v>
      </c>
      <c r="BV54">
        <f>'עירוני רבע שעתי'!BV54+'חכל רבע שעתי'!BV54</f>
        <v>100.467</v>
      </c>
      <c r="BW54">
        <f>'עירוני רבע שעתי'!BW54+'חכל רבע שעתי'!BW54</f>
        <v>99.596000000000004</v>
      </c>
      <c r="BX54">
        <f>'עירוני רבע שעתי'!BX54+'חכל רבע שעתי'!BX54</f>
        <v>101.84699999999999</v>
      </c>
      <c r="BY54">
        <f>'עירוני רבע שעתי'!BY54+'חכל רבע שעתי'!BY54</f>
        <v>104.84899999999999</v>
      </c>
      <c r="BZ54">
        <f>'עירוני רבע שעתי'!BZ54+'חכל רבע שעתי'!BZ54</f>
        <v>90.534000000000006</v>
      </c>
      <c r="CA54">
        <f>'עירוני רבע שעתי'!CA54+'חכל רבע שעתי'!CA54</f>
        <v>89.204000000000008</v>
      </c>
      <c r="CB54">
        <f>'עירוני רבע שעתי'!CB54+'חכל רבע שעתי'!CB54</f>
        <v>88.516000000000005</v>
      </c>
      <c r="CC54">
        <f>'עירוני רבע שעתי'!CC54+'חכל רבע שעתי'!CC54</f>
        <v>88.796000000000006</v>
      </c>
      <c r="CD54">
        <f>'עירוני רבע שעתי'!CD54+'חכל רבע שעתי'!CD54</f>
        <v>88.668000000000006</v>
      </c>
      <c r="CE54">
        <f>'עירוני רבע שעתי'!CE54+'חכל רבע שעתי'!CE54</f>
        <v>89.736999999999995</v>
      </c>
      <c r="CF54">
        <f>'עירוני רבע שעתי'!CF54+'חכל רבע שעתי'!CF54</f>
        <v>91.506</v>
      </c>
      <c r="CG54">
        <f>'עירוני רבע שעתי'!CG54+'חכל רבע שעתי'!CG54</f>
        <v>89.837000000000003</v>
      </c>
      <c r="CH54">
        <f>'עירוני רבע שעתי'!CH54+'חכל רבע שעתי'!CH54</f>
        <v>89.007999999999996</v>
      </c>
      <c r="CI54">
        <f>'עירוני רבע שעתי'!CI54+'חכל רבע שעתי'!CI54</f>
        <v>89.718000000000004</v>
      </c>
      <c r="CJ54">
        <f>'עירוני רבע שעתי'!CJ54+'חכל רבע שעתי'!CJ54</f>
        <v>96.688999999999993</v>
      </c>
      <c r="CK54">
        <f>'עירוני רבע שעתי'!CK54+'חכל רבע שעתי'!CK54</f>
        <v>97.771000000000001</v>
      </c>
      <c r="CL54">
        <f>'עירוני רבע שעתי'!CL54+'חכל רבע שעתי'!CL54</f>
        <v>89.878999999999991</v>
      </c>
      <c r="CM54">
        <f>'עירוני רבע שעתי'!CM54+'חכל רבע שעתי'!CM54</f>
        <v>84.747</v>
      </c>
      <c r="CN54">
        <f>'עירוני רבע שעתי'!CN54+'חכל רבע שעתי'!CN54</f>
        <v>82.786000000000001</v>
      </c>
      <c r="CO54">
        <f>'עירוני רבע שעתי'!CO54+'חכל רבע שעתי'!CO54</f>
        <v>73.971000000000004</v>
      </c>
      <c r="CP54">
        <f>'עירוני רבע שעתי'!CP54+'חכל רבע שעתי'!CP54</f>
        <v>76.812999999999988</v>
      </c>
      <c r="CQ54">
        <f>'עירוני רבע שעתי'!CQ54+'חכל רבע שעתי'!CQ54</f>
        <v>75.852999999999994</v>
      </c>
      <c r="CR54">
        <f>'עירוני רבע שעתי'!CR54+'חכל רבע שעתי'!CR54</f>
        <v>65.73</v>
      </c>
      <c r="CS54">
        <f>'עירוני רבע שעתי'!CS54+'חכל רבע שעתי'!CS54</f>
        <v>75.802999999999997</v>
      </c>
      <c r="CT54">
        <f>'עירוני רבע שעתי'!CT54+'חכל רבע שעתי'!CT54</f>
        <v>6488.077000000002</v>
      </c>
    </row>
    <row r="55" spans="1:98" x14ac:dyDescent="0.35">
      <c r="A55" s="15">
        <f>'עירוני רבע שעתי'!A55</f>
        <v>44948</v>
      </c>
      <c r="B55">
        <f>'עירוני רבע שעתי'!B55+'חכל רבע שעתי'!B55</f>
        <v>71.730999999999995</v>
      </c>
      <c r="C55">
        <f>'עירוני רבע שעתי'!C55+'חכל רבע שעתי'!C55</f>
        <v>62.854999999999997</v>
      </c>
      <c r="D55">
        <f>'עירוני רבע שעתי'!D55+'חכל רבע שעתי'!D55</f>
        <v>71.88</v>
      </c>
      <c r="E55">
        <f>'עירוני רבע שעתי'!E55+'חכל רבע שעתי'!E55</f>
        <v>58.515999999999998</v>
      </c>
      <c r="F55">
        <f>'עירוני רבע שעתי'!F55+'חכל רבע שעתי'!F55</f>
        <v>59.18</v>
      </c>
      <c r="G55">
        <f>'עירוני רבע שעתי'!G55+'חכל רבע שעתי'!G55</f>
        <v>59.405000000000001</v>
      </c>
      <c r="H55">
        <f>'עירוני רבע שעתי'!H55+'חכל רבע שעתי'!H55</f>
        <v>55.172000000000004</v>
      </c>
      <c r="I55">
        <f>'עירוני רבע שעתי'!I55+'חכל רבע שעתי'!I55</f>
        <v>54.933</v>
      </c>
      <c r="J55">
        <f>'עירוני רבע שעתי'!J55+'חכל רבע שעתי'!J55</f>
        <v>54.445</v>
      </c>
      <c r="K55">
        <f>'עירוני רבע שעתי'!K55+'חכל רבע שעתי'!K55</f>
        <v>53.485000000000007</v>
      </c>
      <c r="L55">
        <f>'עירוני רבע שעתי'!L55+'חכל רבע שעתי'!L55</f>
        <v>54.187999999999995</v>
      </c>
      <c r="M55">
        <f>'עירוני רבע שעתי'!M55+'חכל רבע שעתי'!M55</f>
        <v>51.682000000000002</v>
      </c>
      <c r="N55">
        <f>'עירוני רבע שעתי'!N55+'חכל רבע שעתי'!N55</f>
        <v>52.721000000000004</v>
      </c>
      <c r="O55">
        <f>'עירוני רבע שעתי'!O55+'חכל רבע שעתי'!O55</f>
        <v>53.942999999999998</v>
      </c>
      <c r="P55">
        <f>'עירוני רבע שעתי'!P55+'חכל רבע שעתי'!P55</f>
        <v>54.443000000000005</v>
      </c>
      <c r="Q55">
        <f>'עירוני רבע שעתי'!Q55+'חכל רבע שעתי'!Q55</f>
        <v>53.567</v>
      </c>
      <c r="R55">
        <f>'עירוני רבע שעתי'!R55+'חכל רבע שעתי'!R55</f>
        <v>53.698</v>
      </c>
      <c r="S55">
        <f>'עירוני רבע שעתי'!S55+'חכל רבע שעתי'!S55</f>
        <v>52.206000000000003</v>
      </c>
      <c r="T55">
        <f>'עירוני רבע שעתי'!T55+'חכל רבע שעתי'!T55</f>
        <v>51.509</v>
      </c>
      <c r="U55">
        <f>'עירוני רבע שעתי'!U55+'חכל רבע שעתי'!U55</f>
        <v>53.970999999999997</v>
      </c>
      <c r="V55">
        <f>'עירוני רבע שעתי'!V55+'חכל רבע שעתי'!V55</f>
        <v>59.335000000000001</v>
      </c>
      <c r="W55">
        <f>'עירוני רבע שעתי'!W55+'חכל רבע שעתי'!W55</f>
        <v>60.092999999999996</v>
      </c>
      <c r="X55">
        <f>'עירוני רבע שעתי'!X55+'חכל רבע שעתי'!X55</f>
        <v>58.548000000000002</v>
      </c>
      <c r="Y55">
        <f>'עירוני רבע שעתי'!Y55+'חכל רבע שעתי'!Y55</f>
        <v>63.079000000000001</v>
      </c>
      <c r="Z55">
        <f>'עירוני רבע שעתי'!Z55+'חכל רבע שעתי'!Z55</f>
        <v>62.61</v>
      </c>
      <c r="AA55">
        <f>'עירוני רבע שעתי'!AA55+'חכל רבע שעתי'!AA55</f>
        <v>63.236000000000004</v>
      </c>
      <c r="AB55">
        <f>'עירוני רבע שעתי'!AB55+'חכל רבע שעתי'!AB55</f>
        <v>60.165999999999997</v>
      </c>
      <c r="AC55">
        <f>'עירוני רבע שעתי'!AC55+'חכל רבע שעתי'!AC55</f>
        <v>96.122</v>
      </c>
      <c r="AD55">
        <f>'עירוני רבע שעתי'!AD55+'חכל רבע שעתי'!AD55</f>
        <v>83.933000000000007</v>
      </c>
      <c r="AE55">
        <f>'עירוני רבע שעתי'!AE55+'חכל רבע שעתי'!AE55</f>
        <v>79.423999999999992</v>
      </c>
      <c r="AF55">
        <f>'עירוני רבע שעתי'!AF55+'חכל רבע שעתי'!AF55</f>
        <v>86.111999999999995</v>
      </c>
      <c r="AG55">
        <f>'עירוני רבע שעתי'!AG55+'חכל רבע שעתי'!AG55</f>
        <v>106.032</v>
      </c>
      <c r="AH55">
        <f>'עירוני רבע שעתי'!AH55+'חכל רבע שעתי'!AH55</f>
        <v>102.822</v>
      </c>
      <c r="AI55">
        <f>'עירוני רבע שעתי'!AI55+'חכל רבע שעתי'!AI55</f>
        <v>128.43</v>
      </c>
      <c r="AJ55">
        <f>'עירוני רבע שעתי'!AJ55+'חכל רבע שעתי'!AJ55</f>
        <v>133.94299999999998</v>
      </c>
      <c r="AK55">
        <f>'עירוני רבע שעתי'!AK55+'חכל רבע שעתי'!AK55</f>
        <v>147.596</v>
      </c>
      <c r="AL55">
        <f>'עירוני רבע שעתי'!AL55+'חכל רבע שעתי'!AL55</f>
        <v>155.738</v>
      </c>
      <c r="AM55">
        <f>'עירוני רבע שעתי'!AM55+'חכל רבע שעתי'!AM55</f>
        <v>159.11099999999999</v>
      </c>
      <c r="AN55">
        <f>'עירוני רבע שעתי'!AN55+'חכל רבע שעתי'!AN55</f>
        <v>169.244</v>
      </c>
      <c r="AO55">
        <f>'עירוני רבע שעתי'!AO55+'חכל רבע שעתי'!AO55</f>
        <v>169.71600000000001</v>
      </c>
      <c r="AP55">
        <f>'עירוני רבע שעתי'!AP55+'חכל רבע שעתי'!AP55</f>
        <v>173.31399999999999</v>
      </c>
      <c r="AQ55">
        <f>'עירוני רבע שעתי'!AQ55+'חכל רבע שעתי'!AQ55</f>
        <v>166.898</v>
      </c>
      <c r="AR55">
        <f>'עירוני רבע שעתי'!AR55+'חכל רבע שעתי'!AR55</f>
        <v>165.67400000000001</v>
      </c>
      <c r="AS55">
        <f>'עירוני רבע שעתי'!AS55+'חכל רבע שעתי'!AS55</f>
        <v>157.13499999999999</v>
      </c>
      <c r="AT55">
        <f>'עירוני רבע שעתי'!AT55+'חכל רבע שעתי'!AT55</f>
        <v>160.1</v>
      </c>
      <c r="AU55">
        <f>'עירוני רבע שעתי'!AU55+'חכל רבע שעתי'!AU55</f>
        <v>169.399</v>
      </c>
      <c r="AV55">
        <f>'עירוני רבע שעתי'!AV55+'חכל רבע שעתי'!AV55</f>
        <v>160.38999999999999</v>
      </c>
      <c r="AW55">
        <f>'עירוני רבע שעתי'!AW55+'חכל רבע שעתי'!AW55</f>
        <v>149.23400000000001</v>
      </c>
      <c r="AX55">
        <f>'עירוני רבע שעתי'!AX55+'חכל רבע שעתי'!AX55</f>
        <v>149.744</v>
      </c>
      <c r="AY55">
        <f>'עירוני רבע שעתי'!AY55+'חכל רבע שעתי'!AY55</f>
        <v>141.505</v>
      </c>
      <c r="AZ55">
        <f>'עירוני רבע שעתי'!AZ55+'חכל רבע שעתי'!AZ55</f>
        <v>141.67699999999999</v>
      </c>
      <c r="BA55">
        <f>'עירוני רבע שעתי'!BA55+'חכל רבע שעתי'!BA55</f>
        <v>140.60599999999999</v>
      </c>
      <c r="BB55">
        <f>'עירוני רבע שעתי'!BB55+'חכל רבע שעתי'!BB55</f>
        <v>133.249</v>
      </c>
      <c r="BC55">
        <f>'עירוני רבע שעתי'!BC55+'חכל רבע שעתי'!BC55</f>
        <v>128.822</v>
      </c>
      <c r="BD55">
        <f>'עירוני רבע שעתי'!BD55+'חכל רבע שעתי'!BD55</f>
        <v>128.75200000000001</v>
      </c>
      <c r="BE55">
        <f>'עירוני רבע שעתי'!BE55+'חכל רבע שעתי'!BE55</f>
        <v>125.964</v>
      </c>
      <c r="BF55">
        <f>'עירוני רבע שעתי'!BF55+'חכל רבע שעתי'!BF55</f>
        <v>118.694</v>
      </c>
      <c r="BG55">
        <f>'עירוני רבע שעתי'!BG55+'חכל רבע שעתי'!BG55</f>
        <v>109.51</v>
      </c>
      <c r="BH55">
        <f>'עירוני רבע שעתי'!BH55+'חכל רבע שעתי'!BH55</f>
        <v>117.819</v>
      </c>
      <c r="BI55">
        <f>'עירוני רבע שעתי'!BI55+'חכל רבע שעתי'!BI55</f>
        <v>111.325</v>
      </c>
      <c r="BJ55">
        <f>'עירוני רבע שעתי'!BJ55+'חכל רבע שעתי'!BJ55</f>
        <v>104.63300000000001</v>
      </c>
      <c r="BK55">
        <f>'עירוני רבע שעתי'!BK55+'חכל רבע שעתי'!BK55</f>
        <v>115.983</v>
      </c>
      <c r="BL55">
        <f>'עירוני רבע שעתי'!BL55+'חכל רבע שעתי'!BL55</f>
        <v>105.92</v>
      </c>
      <c r="BM55">
        <f>'עירוני רבע שעתי'!BM55+'חכל רבע שעתי'!BM55</f>
        <v>109.333</v>
      </c>
      <c r="BN55">
        <f>'עירוני רבע שעתי'!BN55+'חכל רבע שעתי'!BN55</f>
        <v>109.414</v>
      </c>
      <c r="BO55">
        <f>'עירוני רבע שעתי'!BO55+'חכל רבע שעתי'!BO55</f>
        <v>121.041</v>
      </c>
      <c r="BP55">
        <f>'עירוני רבע שעתי'!BP55+'חכל רבע שעתי'!BP55</f>
        <v>115.69699999999999</v>
      </c>
      <c r="BQ55">
        <f>'עירוני רבע שעתי'!BQ55+'חכל רבע שעתי'!BQ55</f>
        <v>124.87299999999999</v>
      </c>
      <c r="BR55">
        <f>'עירוני רבע שעתי'!BR55+'חכל רבע שעתי'!BR55</f>
        <v>148.715</v>
      </c>
      <c r="BS55">
        <f>'עירוני רבע שעתי'!BS55+'חכל רבע שעתי'!BS55</f>
        <v>156.548</v>
      </c>
      <c r="BT55">
        <f>'עירוני רבע שעתי'!BT55+'חכל רבע שעתי'!BT55</f>
        <v>154.006</v>
      </c>
      <c r="BU55">
        <f>'עירוני רבע שעתי'!BU55+'חכל רבע שעתי'!BU55</f>
        <v>160.54300000000001</v>
      </c>
      <c r="BV55">
        <f>'עירוני רבע שעתי'!BV55+'חכל רבע שעתי'!BV55</f>
        <v>152.47799999999998</v>
      </c>
      <c r="BW55">
        <f>'עירוני רבע שעתי'!BW55+'חכל רבע שעתי'!BW55</f>
        <v>147.691</v>
      </c>
      <c r="BX55">
        <f>'עירוני רבע שעתי'!BX55+'חכל רבע שעתי'!BX55</f>
        <v>151.10399999999998</v>
      </c>
      <c r="BY55">
        <f>'עירוני רבע שעתי'!BY55+'חכל רבע שעתי'!BY55</f>
        <v>141.32500000000002</v>
      </c>
      <c r="BZ55">
        <f>'עירוני רבע שעתי'!BZ55+'חכל רבע שעתי'!BZ55</f>
        <v>140.85499999999999</v>
      </c>
      <c r="CA55">
        <f>'עירוני רבע שעתי'!CA55+'חכל רבע שעתי'!CA55</f>
        <v>142.97900000000001</v>
      </c>
      <c r="CB55">
        <f>'עירוני רבע שעתי'!CB55+'חכל רבע שעתי'!CB55</f>
        <v>138.273</v>
      </c>
      <c r="CC55">
        <f>'עירוני רבע שעתי'!CC55+'חכל רבע שעתי'!CC55</f>
        <v>137.435</v>
      </c>
      <c r="CD55">
        <f>'עירוני רבע שעתי'!CD55+'חכל רבע שעתי'!CD55</f>
        <v>144.19300000000001</v>
      </c>
      <c r="CE55">
        <f>'עירוני רבע שעתי'!CE55+'חכל רבע שעתי'!CE55</f>
        <v>133.83100000000002</v>
      </c>
      <c r="CF55">
        <f>'עירוני רבע שעתי'!CF55+'חכל רבע שעתי'!CF55</f>
        <v>142.523</v>
      </c>
      <c r="CG55">
        <f>'עירוני רבע שעתי'!CG55+'חכל רבע שעתי'!CG55</f>
        <v>136.00299999999999</v>
      </c>
      <c r="CH55">
        <f>'עירוני רבע שעתי'!CH55+'חכל רבע שעתי'!CH55</f>
        <v>113.506</v>
      </c>
      <c r="CI55">
        <f>'עירוני רבע שעתי'!CI55+'חכל רבע שעתי'!CI55</f>
        <v>109.724</v>
      </c>
      <c r="CJ55">
        <f>'עירוני רבע שעתי'!CJ55+'חכל רבע שעתי'!CJ55</f>
        <v>104.455</v>
      </c>
      <c r="CK55">
        <f>'עירוני רבע שעתי'!CK55+'חכל רבע שעתי'!CK55</f>
        <v>100.422</v>
      </c>
      <c r="CL55">
        <f>'עירוני רבע שעתי'!CL55+'חכל רבע שעתי'!CL55</f>
        <v>94.835000000000008</v>
      </c>
      <c r="CM55">
        <f>'עירוני רבע שעתי'!CM55+'חכל רבע שעתי'!CM55</f>
        <v>87.885000000000005</v>
      </c>
      <c r="CN55">
        <f>'עירוני רבע שעתי'!CN55+'חכל רבע שעתי'!CN55</f>
        <v>92.253999999999991</v>
      </c>
      <c r="CO55">
        <f>'עירוני רבע שעתי'!CO55+'חכל רבע שעתי'!CO55</f>
        <v>94.00500000000001</v>
      </c>
      <c r="CP55">
        <f>'עירוני רבע שעתי'!CP55+'חכל רבע שעתי'!CP55</f>
        <v>79.150999999999996</v>
      </c>
      <c r="CQ55">
        <f>'עירוני רבע שעתי'!CQ55+'חכל רבע שעתי'!CQ55</f>
        <v>90.466000000000008</v>
      </c>
      <c r="CR55">
        <f>'עירוני רבע שעתי'!CR55+'חכל רבע שעתי'!CR55</f>
        <v>76.75800000000001</v>
      </c>
      <c r="CS55">
        <f>'עירוני רבע שעתי'!CS55+'חכל רבע שעתי'!CS55</f>
        <v>74.204999999999998</v>
      </c>
      <c r="CT55">
        <f>'עירוני רבע שעתי'!CT55+'חכל רבע שעתי'!CT55</f>
        <v>10381.693000000003</v>
      </c>
    </row>
    <row r="56" spans="1:98" x14ac:dyDescent="0.35">
      <c r="A56" s="15">
        <f>'עירוני רבע שעתי'!A56</f>
        <v>44949</v>
      </c>
      <c r="B56">
        <f>'עירוני רבע שעתי'!B56+'חכל רבע שעתי'!B56</f>
        <v>72.364000000000004</v>
      </c>
      <c r="C56">
        <f>'עירוני רבע שעתי'!C56+'חכל רבע שעתי'!C56</f>
        <v>64.637</v>
      </c>
      <c r="D56">
        <f>'עירוני רבע שעתי'!D56+'חכל רבע שעתי'!D56</f>
        <v>73.149000000000001</v>
      </c>
      <c r="E56">
        <f>'עירוני רבע שעתי'!E56+'חכל רבע שעתי'!E56</f>
        <v>59.441000000000003</v>
      </c>
      <c r="F56">
        <f>'עירוני רבע שעתי'!F56+'חכל רבע שעתי'!F56</f>
        <v>58.016000000000005</v>
      </c>
      <c r="G56">
        <f>'עירוני רבע שעתי'!G56+'חכל רבע שעתי'!G56</f>
        <v>63.035999999999994</v>
      </c>
      <c r="H56">
        <f>'עירוני רבע שעתי'!H56+'חכל רבע שעתי'!H56</f>
        <v>57.253</v>
      </c>
      <c r="I56">
        <f>'עירוני רבע שעתי'!I56+'חכל רבע שעתי'!I56</f>
        <v>56.907000000000004</v>
      </c>
      <c r="J56">
        <f>'עירוני רבע שעתי'!J56+'חכל רבע שעתי'!J56</f>
        <v>56.501999999999995</v>
      </c>
      <c r="K56">
        <f>'עירוני רבע שעתי'!K56+'חכל רבע שעתי'!K56</f>
        <v>54.512</v>
      </c>
      <c r="L56">
        <f>'עירוני רבע שעתי'!L56+'חכל רבע שעתי'!L56</f>
        <v>54.230000000000004</v>
      </c>
      <c r="M56">
        <f>'עירוני רבע שעתי'!M56+'חכל רבע שעתי'!M56</f>
        <v>53.503999999999998</v>
      </c>
      <c r="N56">
        <f>'עירוני רבע שעתי'!N56+'חכל רבע שעתי'!N56</f>
        <v>53.137</v>
      </c>
      <c r="O56">
        <f>'עירוני רבע שעתי'!O56+'חכל רבע שעתי'!O56</f>
        <v>54.988</v>
      </c>
      <c r="P56">
        <f>'עירוני רבע שעתי'!P56+'חכל רבע שעתי'!P56</f>
        <v>55.213000000000001</v>
      </c>
      <c r="Q56">
        <f>'עירוני רבע שעתי'!Q56+'חכל רבע שעתי'!Q56</f>
        <v>54.229000000000006</v>
      </c>
      <c r="R56">
        <f>'עירוני רבע שעתי'!R56+'חכל רבע שעתי'!R56</f>
        <v>55.052999999999997</v>
      </c>
      <c r="S56">
        <f>'עירוני רבע שעתי'!S56+'חכל רבע שעתי'!S56</f>
        <v>55.152999999999999</v>
      </c>
      <c r="T56">
        <f>'עירוני רבע שעתי'!T56+'חכל רבע שעתי'!T56</f>
        <v>53.622</v>
      </c>
      <c r="U56">
        <f>'עירוני רבע שעתי'!U56+'חכל רבע שעתי'!U56</f>
        <v>56.987000000000002</v>
      </c>
      <c r="V56">
        <f>'עירוני רבע שעתי'!V56+'חכל רבע שעתי'!V56</f>
        <v>56.704999999999998</v>
      </c>
      <c r="W56">
        <f>'עירוני רבע שעתי'!W56+'חכל רבע שעתי'!W56</f>
        <v>58.615000000000002</v>
      </c>
      <c r="X56">
        <f>'עירוני רבע שעתי'!X56+'חכל רבע שעתי'!X56</f>
        <v>60.271000000000001</v>
      </c>
      <c r="Y56">
        <f>'עירוני רבע שעתי'!Y56+'חכל רבע שעתי'!Y56</f>
        <v>65.605999999999995</v>
      </c>
      <c r="Z56">
        <f>'עירוני רבע שעתי'!Z56+'חכל רבע שעתי'!Z56</f>
        <v>63.738</v>
      </c>
      <c r="AA56">
        <f>'עירוני רבע שעתי'!AA56+'חכל רבע שעתי'!AA56</f>
        <v>63.379000000000005</v>
      </c>
      <c r="AB56">
        <f>'עירוני רבע שעתי'!AB56+'חכל רבע שעתי'!AB56</f>
        <v>59.334000000000003</v>
      </c>
      <c r="AC56">
        <f>'עירוני רבע שעתי'!AC56+'חכל רבע שעתי'!AC56</f>
        <v>81.414000000000001</v>
      </c>
      <c r="AD56">
        <f>'עירוני רבע שעתי'!AD56+'חכל רבע שעתי'!AD56</f>
        <v>88.003</v>
      </c>
      <c r="AE56">
        <f>'עירוני רבע שעתי'!AE56+'חכל רבע שעתי'!AE56</f>
        <v>94.272999999999996</v>
      </c>
      <c r="AF56">
        <f>'עירוני רבע שעתי'!AF56+'חכל רבע שעתי'!AF56</f>
        <v>99.073000000000008</v>
      </c>
      <c r="AG56">
        <f>'עירוני רבע שעתי'!AG56+'חכל רבע שעתי'!AG56</f>
        <v>111.407</v>
      </c>
      <c r="AH56">
        <f>'עירוני רבע שעתי'!AH56+'חכל רבע שעתי'!AH56</f>
        <v>118.387</v>
      </c>
      <c r="AI56">
        <f>'עירוני רבע שעתי'!AI56+'חכל רבע שעתי'!AI56</f>
        <v>133.369</v>
      </c>
      <c r="AJ56">
        <f>'עירוני רבע שעתי'!AJ56+'חכל רבע שעתי'!AJ56</f>
        <v>131.27500000000001</v>
      </c>
      <c r="AK56">
        <f>'עירוני רבע שעתי'!AK56+'חכל רבע שעתי'!AK56</f>
        <v>135.946</v>
      </c>
      <c r="AL56">
        <f>'עירוני רבע שעתי'!AL56+'חכל רבע שעתי'!AL56</f>
        <v>140.63300000000001</v>
      </c>
      <c r="AM56">
        <f>'עירוני רבע שעתי'!AM56+'חכל רבע שעתי'!AM56</f>
        <v>142.21099999999998</v>
      </c>
      <c r="AN56">
        <f>'עירוני רבע שעתי'!AN56+'חכל רבע שעתי'!AN56</f>
        <v>140.10500000000002</v>
      </c>
      <c r="AO56">
        <f>'עירוני רבע שעתי'!AO56+'חכל רבע שעתי'!AO56</f>
        <v>156.05800000000002</v>
      </c>
      <c r="AP56">
        <f>'עירוני רבע שעתי'!AP56+'חכל רבע שעתי'!AP56</f>
        <v>148.309</v>
      </c>
      <c r="AQ56">
        <f>'עירוני רבע שעתי'!AQ56+'חכל רבע שעתי'!AQ56</f>
        <v>137.27199999999999</v>
      </c>
      <c r="AR56">
        <f>'עירוני רבע שעתי'!AR56+'חכל רבע שעתי'!AR56</f>
        <v>142.46600000000001</v>
      </c>
      <c r="AS56">
        <f>'עירוני רבע שעתי'!AS56+'חכל רבע שעתי'!AS56</f>
        <v>128.61699999999999</v>
      </c>
      <c r="AT56">
        <f>'עירוני רבע שעתי'!AT56+'חכל רבע שעתי'!AT56</f>
        <v>132.74099999999999</v>
      </c>
      <c r="AU56">
        <f>'עירוני רבע שעתי'!AU56+'חכל רבע שעתי'!AU56</f>
        <v>133.76599999999999</v>
      </c>
      <c r="AV56">
        <f>'עירוני רבע שעתי'!AV56+'חכל רבע שעתי'!AV56</f>
        <v>114.124</v>
      </c>
      <c r="AW56">
        <f>'עירוני רבע שעתי'!AW56+'חכל רבע שעתי'!AW56</f>
        <v>130.833</v>
      </c>
      <c r="AX56">
        <f>'עירוני רבע שעתי'!AX56+'חכל רבע שעתי'!AX56</f>
        <v>125.892</v>
      </c>
      <c r="AY56">
        <f>'עירוני רבע שעתי'!AY56+'חכל רבע שעתי'!AY56</f>
        <v>132.32400000000001</v>
      </c>
      <c r="AZ56">
        <f>'עירוני רבע שעתי'!AZ56+'חכל רבע שעתי'!AZ56</f>
        <v>137.12400000000002</v>
      </c>
      <c r="BA56">
        <f>'עירוני רבע שעתי'!BA56+'חכל רבע שעתי'!BA56</f>
        <v>115.89</v>
      </c>
      <c r="BB56">
        <f>'עירוני רבע שעתי'!BB56+'חכל רבע שעתי'!BB56</f>
        <v>119.79599999999999</v>
      </c>
      <c r="BC56">
        <f>'עירוני רבע שעתי'!BC56+'חכל רבע שעתי'!BC56</f>
        <v>113.62100000000001</v>
      </c>
      <c r="BD56">
        <f>'עירוני רבע שעתי'!BD56+'חכל רבע שעתי'!BD56</f>
        <v>116.282</v>
      </c>
      <c r="BE56">
        <f>'עירוני רבע שעתי'!BE56+'חכל רבע שעתי'!BE56</f>
        <v>114.628</v>
      </c>
      <c r="BF56">
        <f>'עירוני רבע שעתי'!BF56+'חכל רבע שעתי'!BF56</f>
        <v>111.83000000000001</v>
      </c>
      <c r="BG56">
        <f>'עירוני רבע שעתי'!BG56+'חכל רבע שעתי'!BG56</f>
        <v>110.935</v>
      </c>
      <c r="BH56">
        <f>'עירוני רבע שעתי'!BH56+'חכל רבע שעתי'!BH56</f>
        <v>107.283</v>
      </c>
      <c r="BI56">
        <f>'עירוני רבע שעתי'!BI56+'חכל רבע שעתי'!BI56</f>
        <v>111.023</v>
      </c>
      <c r="BJ56">
        <f>'עירוני רבע שעתי'!BJ56+'חכל רבע שעתי'!BJ56</f>
        <v>112.504</v>
      </c>
      <c r="BK56">
        <f>'עירוני רבע שעתי'!BK56+'חכל רבע שעתי'!BK56</f>
        <v>113.13200000000001</v>
      </c>
      <c r="BL56">
        <f>'עירוני רבע שעתי'!BL56+'חכל רבע שעתי'!BL56</f>
        <v>116.32900000000001</v>
      </c>
      <c r="BM56">
        <f>'עירוני רבע שעתי'!BM56+'חכל רבע שעתי'!BM56</f>
        <v>117.872</v>
      </c>
      <c r="BN56">
        <f>'עירוני רבע שעתי'!BN56+'חכל רבע שעתי'!BN56</f>
        <v>115.72</v>
      </c>
      <c r="BO56">
        <f>'עירוני רבע שעתי'!BO56+'חכל רבע שעתי'!BO56</f>
        <v>118.37100000000001</v>
      </c>
      <c r="BP56">
        <f>'עירוני רבע שעתי'!BP56+'חכל רבע שעתי'!BP56</f>
        <v>117.11</v>
      </c>
      <c r="BQ56">
        <f>'עירוני רבע שעתי'!BQ56+'חכל רבע שעתי'!BQ56</f>
        <v>130.44699999999997</v>
      </c>
      <c r="BR56">
        <f>'עירוני רבע שעתי'!BR56+'חכל רבע שעתי'!BR56</f>
        <v>155.42599999999999</v>
      </c>
      <c r="BS56">
        <f>'עירוני רבע שעתי'!BS56+'חכל רבע שעתי'!BS56</f>
        <v>164.00799999999998</v>
      </c>
      <c r="BT56">
        <f>'עירוני רבע שעתי'!BT56+'חכל רבע שעתי'!BT56</f>
        <v>159.07</v>
      </c>
      <c r="BU56">
        <f>'עירוני רבע שעתי'!BU56+'חכל רבע שעתי'!BU56</f>
        <v>171.464</v>
      </c>
      <c r="BV56">
        <f>'עירוני רבע שעתי'!BV56+'חכל רבע שעתי'!BV56</f>
        <v>168.38</v>
      </c>
      <c r="BW56">
        <f>'עירוני רבע שעתי'!BW56+'חכל רבע שעתי'!BW56</f>
        <v>156.285</v>
      </c>
      <c r="BX56">
        <f>'עירוני רבע שעתי'!BX56+'חכל רבע שעתי'!BX56</f>
        <v>161.91500000000002</v>
      </c>
      <c r="BY56">
        <f>'עירוני רבע שעתי'!BY56+'חכל רבע שעתי'!BY56</f>
        <v>143.93199999999999</v>
      </c>
      <c r="BZ56">
        <f>'עירוני רבע שעתי'!BZ56+'חכל רבע שעתי'!BZ56</f>
        <v>143.339</v>
      </c>
      <c r="CA56">
        <f>'עירוני רבע שעתי'!CA56+'חכל רבע שעתי'!CA56</f>
        <v>141.654</v>
      </c>
      <c r="CB56">
        <f>'עירוני רבע שעתי'!CB56+'חכל רבע שעתי'!CB56</f>
        <v>140.52800000000002</v>
      </c>
      <c r="CC56">
        <f>'עירוני רבע שעתי'!CC56+'חכל רבע שעתי'!CC56</f>
        <v>133.358</v>
      </c>
      <c r="CD56">
        <f>'עירוני רבע שעתי'!CD56+'חכל רבע שעתי'!CD56</f>
        <v>116.508</v>
      </c>
      <c r="CE56">
        <f>'עירוני רבע שעתי'!CE56+'חכל רבע שעתי'!CE56</f>
        <v>92.492999999999995</v>
      </c>
      <c r="CF56">
        <f>'עירוני רבע שעתי'!CF56+'חכל רבע שעתי'!CF56</f>
        <v>104.536</v>
      </c>
      <c r="CG56">
        <f>'עירוני רבע שעתי'!CG56+'חכל רבע שעתי'!CG56</f>
        <v>98.012</v>
      </c>
      <c r="CH56">
        <f>'עירוני רבע שעתי'!CH56+'חכל רבע שעתי'!CH56</f>
        <v>95.634</v>
      </c>
      <c r="CI56">
        <f>'עירוני רבע שעתי'!CI56+'חכל רבע שעתי'!CI56</f>
        <v>102.14200000000001</v>
      </c>
      <c r="CJ56">
        <f>'עירוני רבע שעתי'!CJ56+'חכל רבע שעתי'!CJ56</f>
        <v>99.613</v>
      </c>
      <c r="CK56">
        <f>'עירוני רבע שעתי'!CK56+'חכל רבע שעתי'!CK56</f>
        <v>91.778000000000006</v>
      </c>
      <c r="CL56">
        <f>'עירוני רבע שעתי'!CL56+'חכל רבע שעתי'!CL56</f>
        <v>93.18</v>
      </c>
      <c r="CM56">
        <f>'עירוני רבע שעתי'!CM56+'חכל רבע שעתי'!CM56</f>
        <v>81.463999999999999</v>
      </c>
      <c r="CN56">
        <f>'עירוני רבע שעתי'!CN56+'חכל רבע שעתי'!CN56</f>
        <v>93.265999999999991</v>
      </c>
      <c r="CO56">
        <f>'עירוני רבע שעתי'!CO56+'חכל רבע שעתי'!CO56</f>
        <v>83.132000000000005</v>
      </c>
      <c r="CP56">
        <f>'עירוני רבע שעתי'!CP56+'חכל רבע שעתי'!CP56</f>
        <v>77.945999999999998</v>
      </c>
      <c r="CQ56">
        <f>'עירוני רבע שעתי'!CQ56+'חכל רבע שעתי'!CQ56</f>
        <v>77.247</v>
      </c>
      <c r="CR56">
        <f>'עירוני רבע שעתי'!CR56+'חכל רבע שעתי'!CR56</f>
        <v>77.736999999999995</v>
      </c>
      <c r="CS56">
        <f>'עירוני רבע שעתי'!CS56+'חכל רבע שעתי'!CS56</f>
        <v>68.872</v>
      </c>
      <c r="CT56">
        <f>'עירוני רבע שעתי'!CT56+'חכל רבע שעתי'!CT56</f>
        <v>9880.8950000000004</v>
      </c>
    </row>
    <row r="57" spans="1:98" x14ac:dyDescent="0.35">
      <c r="A57" s="15">
        <f>'עירוני רבע שעתי'!A57</f>
        <v>44950</v>
      </c>
      <c r="B57">
        <f>'עירוני רבע שעתי'!B57+'חכל רבע שעתי'!B57</f>
        <v>64.423999999999992</v>
      </c>
      <c r="C57">
        <f>'עירוני רבע שעתי'!C57+'חכל רבע שעתי'!C57</f>
        <v>64.262</v>
      </c>
      <c r="D57">
        <f>'עירוני רבע שעתי'!D57+'חכל רבע שעתי'!D57</f>
        <v>58.400000000000006</v>
      </c>
      <c r="E57">
        <f>'עירוני רבע שעתי'!E57+'חכל רבע שעתי'!E57</f>
        <v>64.516999999999996</v>
      </c>
      <c r="F57">
        <f>'עירוני רבע שעתי'!F57+'חכל רבע שעתי'!F57</f>
        <v>57.558</v>
      </c>
      <c r="G57">
        <f>'עירוני רבע שעתי'!G57+'חכל רבע שעתי'!G57</f>
        <v>61.070999999999998</v>
      </c>
      <c r="H57">
        <f>'עירוני רבע שעתי'!H57+'חכל רבע שעתי'!H57</f>
        <v>56.346000000000004</v>
      </c>
      <c r="I57">
        <f>'עירוני רבע שעתי'!I57+'חכל רבע שעתי'!I57</f>
        <v>53.213000000000001</v>
      </c>
      <c r="J57">
        <f>'עירוני רבע שעתי'!J57+'חכל רבע שעתי'!J57</f>
        <v>55.386000000000003</v>
      </c>
      <c r="K57">
        <f>'עירוני רבע שעתי'!K57+'חכל רבע שעתי'!K57</f>
        <v>53.710999999999999</v>
      </c>
      <c r="L57">
        <f>'עירוני רבע שעתי'!L57+'חכל רבע שעתי'!L57</f>
        <v>53.05</v>
      </c>
      <c r="M57">
        <f>'עירוני רבע שעתי'!M57+'חכל רבע שעתי'!M57</f>
        <v>53.152999999999999</v>
      </c>
      <c r="N57">
        <f>'עירוני רבע שעתי'!N57+'חכל רבע שעתי'!N57</f>
        <v>50.689</v>
      </c>
      <c r="O57">
        <f>'עירוני רבע שעתי'!O57+'חכל רבע שעתי'!O57</f>
        <v>54.809000000000005</v>
      </c>
      <c r="P57">
        <f>'עירוני רבע שעתי'!P57+'חכל רבע שעתי'!P57</f>
        <v>53.369</v>
      </c>
      <c r="Q57">
        <f>'עירוני רבע שעתי'!Q57+'חכל רבע שעתי'!Q57</f>
        <v>54.534999999999997</v>
      </c>
      <c r="R57">
        <f>'עירוני רבע שעתי'!R57+'חכל רבע שעתי'!R57</f>
        <v>52.057000000000002</v>
      </c>
      <c r="S57">
        <f>'עירוני רבע שעתי'!S57+'חכל רבע שעתי'!S57</f>
        <v>55.269999999999996</v>
      </c>
      <c r="T57">
        <f>'עירוני רבע שעתי'!T57+'חכל רבע שעתי'!T57</f>
        <v>51.713000000000001</v>
      </c>
      <c r="U57">
        <f>'עירוני רבע שעתי'!U57+'חכל רבע שעתי'!U57</f>
        <v>54.385999999999996</v>
      </c>
      <c r="V57">
        <f>'עירוני רבע שעתי'!V57+'חכל רבע שעתי'!V57</f>
        <v>56.944000000000003</v>
      </c>
      <c r="W57">
        <f>'עירוני רבע שעתי'!W57+'חכל רבע שעתי'!W57</f>
        <v>58.160999999999994</v>
      </c>
      <c r="X57">
        <f>'עירוני רבע שעתי'!X57+'חכל רבע שעתי'!X57</f>
        <v>57.344000000000001</v>
      </c>
      <c r="Y57">
        <f>'עירוני רבע שעתי'!Y57+'חכל רבע שעתי'!Y57</f>
        <v>59.495000000000005</v>
      </c>
      <c r="Z57">
        <f>'עירוני רבע שעתי'!Z57+'חכל רבע שעתי'!Z57</f>
        <v>62.835999999999999</v>
      </c>
      <c r="AA57">
        <f>'עירוני רבע שעתי'!AA57+'חכל רבע שעתי'!AA57</f>
        <v>60.646999999999998</v>
      </c>
      <c r="AB57">
        <f>'עירוני רבע שעתי'!AB57+'חכל רבע שעתי'!AB57</f>
        <v>55.980000000000004</v>
      </c>
      <c r="AC57">
        <f>'עירוני רבע שעתי'!AC57+'חכל רבע שעתי'!AC57</f>
        <v>87.433000000000007</v>
      </c>
      <c r="AD57">
        <f>'עירוני רבע שעתי'!AD57+'חכל רבע שעתי'!AD57</f>
        <v>91.23299999999999</v>
      </c>
      <c r="AE57">
        <f>'עירוני רבע שעתי'!AE57+'חכל רבע שעתי'!AE57</f>
        <v>92.126999999999995</v>
      </c>
      <c r="AF57">
        <f>'עירוני רבע שעתי'!AF57+'חכל רבע שעתי'!AF57</f>
        <v>94.355000000000004</v>
      </c>
      <c r="AG57">
        <f>'עירוני רבע שעתי'!AG57+'חכל רבע שעתי'!AG57</f>
        <v>109.669</v>
      </c>
      <c r="AH57">
        <f>'עירוני רבע שעתי'!AH57+'חכל רבע שעתי'!AH57</f>
        <v>115.955</v>
      </c>
      <c r="AI57">
        <f>'עירוני רבע שעתי'!AI57+'חכל רבע שעתי'!AI57</f>
        <v>121.01899999999999</v>
      </c>
      <c r="AJ57">
        <f>'עירוני רבע שעתי'!AJ57+'חכל רבע שעתי'!AJ57</f>
        <v>127.508</v>
      </c>
      <c r="AK57">
        <f>'עירוני רבע שעתי'!AK57+'חכל רבע שעתי'!AK57</f>
        <v>135.86999999999998</v>
      </c>
      <c r="AL57">
        <f>'עירוני רבע שעתי'!AL57+'חכל רבע שעתי'!AL57</f>
        <v>132.55600000000001</v>
      </c>
      <c r="AM57">
        <f>'עירוני רבע שעתי'!AM57+'חכל רבע שעתי'!AM57</f>
        <v>134.05799999999999</v>
      </c>
      <c r="AN57">
        <f>'עירוני רבע שעתי'!AN57+'חכל רבע שעתי'!AN57</f>
        <v>134.72800000000001</v>
      </c>
      <c r="AO57">
        <f>'עירוני רבע שעתי'!AO57+'חכל רבע שעתי'!AO57</f>
        <v>140.375</v>
      </c>
      <c r="AP57">
        <f>'עירוני רבע שעתי'!AP57+'חכל רבע שעתי'!AP57</f>
        <v>135.244</v>
      </c>
      <c r="AQ57">
        <f>'עירוני רבע שעתי'!AQ57+'חכל רבע שעתי'!AQ57</f>
        <v>135.19899999999998</v>
      </c>
      <c r="AR57">
        <f>'עירוני רבע שעתי'!AR57+'חכל רבע שעתי'!AR57</f>
        <v>141.40200000000002</v>
      </c>
      <c r="AS57">
        <f>'עירוני רבע שעתי'!AS57+'חכל רבע שעתי'!AS57</f>
        <v>131.785</v>
      </c>
      <c r="AT57">
        <f>'עירוני רבע שעתי'!AT57+'חכל רבע שעתי'!AT57</f>
        <v>128.89200000000002</v>
      </c>
      <c r="AU57">
        <f>'עירוני רבע שעתי'!AU57+'חכל רבע שעתי'!AU57</f>
        <v>127.82900000000001</v>
      </c>
      <c r="AV57">
        <f>'עירוני רבע שעתי'!AV57+'חכל רבע שעתי'!AV57</f>
        <v>122.19499999999999</v>
      </c>
      <c r="AW57">
        <f>'עירוני רבע שעתי'!AW57+'חכל רבע שעתי'!AW57</f>
        <v>129.053</v>
      </c>
      <c r="AX57">
        <f>'עירוני רבע שעתי'!AX57+'חכל רבע שעתי'!AX57</f>
        <v>125.878</v>
      </c>
      <c r="AY57">
        <f>'עירוני רבע שעתי'!AY57+'חכל רבע שעתי'!AY57</f>
        <v>116.959</v>
      </c>
      <c r="AZ57">
        <f>'עירוני רבע שעתי'!AZ57+'חכל רבע שעתי'!AZ57</f>
        <v>121.25</v>
      </c>
      <c r="BA57">
        <f>'עירוני רבע שעתי'!BA57+'חכל רבע שעתי'!BA57</f>
        <v>113.125</v>
      </c>
      <c r="BB57">
        <f>'עירוני רבע שעתי'!BB57+'חכל רבע שעתי'!BB57</f>
        <v>112.65</v>
      </c>
      <c r="BC57">
        <f>'עירוני רבע שעתי'!BC57+'חכל רבע שעתי'!BC57</f>
        <v>106.827</v>
      </c>
      <c r="BD57">
        <f>'עירוני רבע שעתי'!BD57+'חכל רבע שעתי'!BD57</f>
        <v>99.644999999999996</v>
      </c>
      <c r="BE57">
        <f>'עירוני רבע שעתי'!BE57+'חכל רבע שעתי'!BE57</f>
        <v>100.50500000000001</v>
      </c>
      <c r="BF57">
        <f>'עירוני רבע שעתי'!BF57+'חכל רבע שעתי'!BF57</f>
        <v>108.11399999999999</v>
      </c>
      <c r="BG57">
        <f>'עירוני רבע שעתי'!BG57+'חכל רבע שעתי'!BG57</f>
        <v>99.326999999999998</v>
      </c>
      <c r="BH57">
        <f>'עירוני רבע שעתי'!BH57+'חכל רבע שעתי'!BH57</f>
        <v>96.449999999999989</v>
      </c>
      <c r="BI57">
        <f>'עירוני רבע שעתי'!BI57+'חכל רבע שעתי'!BI57</f>
        <v>100.63</v>
      </c>
      <c r="BJ57">
        <f>'עירוני רבע שעתי'!BJ57+'חכל רבע שעתי'!BJ57</f>
        <v>94.656999999999996</v>
      </c>
      <c r="BK57">
        <f>'עירוני רבע שעתי'!BK57+'חכל רבע שעתי'!BK57</f>
        <v>97.037000000000006</v>
      </c>
      <c r="BL57">
        <f>'עירוני רבע שעתי'!BL57+'חכל רבע שעתי'!BL57</f>
        <v>90.305999999999997</v>
      </c>
      <c r="BM57">
        <f>'עירוני רבע שעתי'!BM57+'חכל רבע שעתי'!BM57</f>
        <v>93.906999999999996</v>
      </c>
      <c r="BN57">
        <f>'עירוני רבע שעתי'!BN57+'חכל רבע שעתי'!BN57</f>
        <v>95.309000000000012</v>
      </c>
      <c r="BO57">
        <f>'עירוני רבע שעתי'!BO57+'חכל רבע שעתי'!BO57</f>
        <v>97.375</v>
      </c>
      <c r="BP57">
        <f>'עירוני רבע שעתי'!BP57+'חכל רבע שעתי'!BP57</f>
        <v>105.494</v>
      </c>
      <c r="BQ57">
        <f>'עירוני רבע שעתי'!BQ57+'חכל רבע שעתי'!BQ57</f>
        <v>117.87100000000001</v>
      </c>
      <c r="BR57">
        <f>'עירוני רבע שעתי'!BR57+'חכל רבע שעתי'!BR57</f>
        <v>139.04199999999997</v>
      </c>
      <c r="BS57">
        <f>'עירוני רבע שעתי'!BS57+'חכל רבע שעתי'!BS57</f>
        <v>139.03700000000001</v>
      </c>
      <c r="BT57">
        <f>'עירוני רבע שעתי'!BT57+'חכל רבע שעתי'!BT57</f>
        <v>145.523</v>
      </c>
      <c r="BU57">
        <f>'עירוני רבע שעתי'!BU57+'חכל רבע שעתי'!BU57</f>
        <v>146.04300000000001</v>
      </c>
      <c r="BV57">
        <f>'עירוני רבע שעתי'!BV57+'חכל רבע שעתי'!BV57</f>
        <v>144.65100000000001</v>
      </c>
      <c r="BW57">
        <f>'עירוני רבע שעתי'!BW57+'חכל רבע שעתי'!BW57</f>
        <v>153.499</v>
      </c>
      <c r="BX57">
        <f>'עירוני רבע שעתי'!BX57+'חכל רבע שעתי'!BX57</f>
        <v>150.32900000000001</v>
      </c>
      <c r="BY57">
        <f>'עירוני רבע שעתי'!BY57+'חכל רבע שעתי'!BY57</f>
        <v>142.33199999999999</v>
      </c>
      <c r="BZ57">
        <f>'עירוני רבע שעתי'!BZ57+'חכל רבע שעתי'!BZ57</f>
        <v>150.346</v>
      </c>
      <c r="CA57">
        <f>'עירוני רבע שעתי'!CA57+'חכל רבע שעתי'!CA57</f>
        <v>156.26000000000002</v>
      </c>
      <c r="CB57">
        <f>'עירוני רבע שעתי'!CB57+'חכל רבע שעתי'!CB57</f>
        <v>148.52100000000002</v>
      </c>
      <c r="CC57">
        <f>'עירוני רבע שעתי'!CC57+'חכל רבע שעתי'!CC57</f>
        <v>143.25400000000002</v>
      </c>
      <c r="CD57">
        <f>'עירוני רבע שעתי'!CD57+'חכל רבע שעתי'!CD57</f>
        <v>142.82599999999999</v>
      </c>
      <c r="CE57">
        <f>'עירוני רבע שעתי'!CE57+'חכל רבע שעתי'!CE57</f>
        <v>142.91299999999998</v>
      </c>
      <c r="CF57">
        <f>'עירוני רבע שעתי'!CF57+'חכל רבע שעתי'!CF57</f>
        <v>149.119</v>
      </c>
      <c r="CG57">
        <f>'עירוני רבע שעתי'!CG57+'חכל רבע שעתי'!CG57</f>
        <v>149.25</v>
      </c>
      <c r="CH57">
        <f>'עירוני רבע שעתי'!CH57+'חכל רבע שעתי'!CH57</f>
        <v>146.37300000000002</v>
      </c>
      <c r="CI57">
        <f>'עירוני רבע שעתי'!CI57+'חכל רבע שעתי'!CI57</f>
        <v>122.782</v>
      </c>
      <c r="CJ57">
        <f>'עירוני רבע שעתי'!CJ57+'חכל רבע שעתי'!CJ57</f>
        <v>104.866</v>
      </c>
      <c r="CK57">
        <f>'עירוני רבע שעתי'!CK57+'חכל רבע שעתי'!CK57</f>
        <v>106.60299999999999</v>
      </c>
      <c r="CL57">
        <f>'עירוני רבע שעתי'!CL57+'חכל רבע שעתי'!CL57</f>
        <v>99.478999999999999</v>
      </c>
      <c r="CM57">
        <f>'עירוני רבע שעתי'!CM57+'חכל רבע שעתי'!CM57</f>
        <v>96.834000000000003</v>
      </c>
      <c r="CN57">
        <f>'עירוני רבע שעתי'!CN57+'חכל רבע שעתי'!CN57</f>
        <v>97.828000000000003</v>
      </c>
      <c r="CO57">
        <f>'עירוני רבע שעתי'!CO57+'חכל רבע שעתי'!CO57</f>
        <v>84.686000000000007</v>
      </c>
      <c r="CP57">
        <f>'עירוני רבע שעתי'!CP57+'חכל רבע שעתי'!CP57</f>
        <v>84.814999999999998</v>
      </c>
      <c r="CQ57">
        <f>'עירוני רבע שעתי'!CQ57+'חכל רבע שעתי'!CQ57</f>
        <v>78.906999999999996</v>
      </c>
      <c r="CR57">
        <f>'עירוני רבע שעתי'!CR57+'חכל רבע שעתי'!CR57</f>
        <v>79.927000000000007</v>
      </c>
      <c r="CS57">
        <f>'עירוני רבע שעתי'!CS57+'חכל רבע שעתי'!CS57</f>
        <v>79.801999999999992</v>
      </c>
      <c r="CT57">
        <f>'עירוני רבע שעתי'!CT57+'חכל רבע שעתי'!CT57</f>
        <v>9720.9740000000038</v>
      </c>
    </row>
    <row r="58" spans="1:98" x14ac:dyDescent="0.35">
      <c r="A58" s="15">
        <f>'עירוני רבע שעתי'!A58</f>
        <v>44951</v>
      </c>
      <c r="B58">
        <f>'עירוני רבע שעתי'!B58+'חכל רבע שעתי'!B58</f>
        <v>70.60799999999999</v>
      </c>
      <c r="C58">
        <f>'עירוני רבע שעתי'!C58+'חכל רבע שעתי'!C58</f>
        <v>68.353999999999999</v>
      </c>
      <c r="D58">
        <f>'עירוני רבע שעתי'!D58+'חכל רבע שעתי'!D58</f>
        <v>73.233999999999995</v>
      </c>
      <c r="E58">
        <f>'עירוני רבע שעתי'!E58+'חכל רבע שעתי'!E58</f>
        <v>59.128</v>
      </c>
      <c r="F58">
        <f>'עירוני רבע שעתי'!F58+'חכל רבע שעתי'!F58</f>
        <v>65.792000000000002</v>
      </c>
      <c r="G58">
        <f>'עירוני רבע שעתי'!G58+'חכל רבע שעתי'!G58</f>
        <v>59.421999999999997</v>
      </c>
      <c r="H58">
        <f>'עירוני רבע שעתי'!H58+'חכל רבע שעתי'!H58</f>
        <v>55.263999999999996</v>
      </c>
      <c r="I58">
        <f>'עירוני רבע שעתי'!I58+'חכל רבע שעתי'!I58</f>
        <v>62.791999999999994</v>
      </c>
      <c r="J58">
        <f>'עירוני רבע שעתי'!J58+'חכל רבע שעתי'!J58</f>
        <v>52.805999999999997</v>
      </c>
      <c r="K58">
        <f>'עירוני רבע שעתי'!K58+'חכל רבע שעתי'!K58</f>
        <v>54.905000000000001</v>
      </c>
      <c r="L58">
        <f>'עירוני רבע שעתי'!L58+'חכל רבע שעתי'!L58</f>
        <v>52.071999999999996</v>
      </c>
      <c r="M58">
        <f>'עירוני רבע שעתי'!M58+'חכל רבע שעתי'!M58</f>
        <v>52.145999999999994</v>
      </c>
      <c r="N58">
        <f>'עירוני רבע שעתי'!N58+'חכל רבע שעתי'!N58</f>
        <v>48.074999999999996</v>
      </c>
      <c r="O58">
        <f>'עירוני רבע שעתי'!O58+'חכל רבע שעתי'!O58</f>
        <v>54.417000000000002</v>
      </c>
      <c r="P58">
        <f>'עירוני רבע שעתי'!P58+'חכל רבע שעתי'!P58</f>
        <v>51.783999999999999</v>
      </c>
      <c r="Q58">
        <f>'עירוני רבע שעתי'!Q58+'חכל רבע שעתי'!Q58</f>
        <v>55.250999999999998</v>
      </c>
      <c r="R58">
        <f>'עירוני רבע שעתי'!R58+'חכל רבע שעתי'!R58</f>
        <v>51.798000000000002</v>
      </c>
      <c r="S58">
        <f>'עירוני רבע שעתי'!S58+'חכל רבע שעתי'!S58</f>
        <v>54.376000000000005</v>
      </c>
      <c r="T58">
        <f>'עירוני רבע שעתי'!T58+'חכל רבע שעתי'!T58</f>
        <v>51.713999999999999</v>
      </c>
      <c r="U58">
        <f>'עירוני רבע שעתי'!U58+'חכל רבע שעתי'!U58</f>
        <v>52.113999999999997</v>
      </c>
      <c r="V58">
        <f>'עירוני רבע שעתי'!V58+'חכל רבע שעתי'!V58</f>
        <v>57.59</v>
      </c>
      <c r="W58">
        <f>'עירוני רבע שעתי'!W58+'חכל רבע שעתי'!W58</f>
        <v>57.83</v>
      </c>
      <c r="X58">
        <f>'עירוני רבע שעתי'!X58+'חכל רבע שעתי'!X58</f>
        <v>59.756999999999998</v>
      </c>
      <c r="Y58">
        <f>'עירוני רבע שעתי'!Y58+'חכל רבע שעתי'!Y58</f>
        <v>59.341000000000001</v>
      </c>
      <c r="Z58">
        <f>'עירוני רבע שעתי'!Z58+'חכל רבע שעתי'!Z58</f>
        <v>59.59</v>
      </c>
      <c r="AA58">
        <f>'עירוני רבע שעתי'!AA58+'חכל רבע שעתי'!AA58</f>
        <v>62.328000000000003</v>
      </c>
      <c r="AB58">
        <f>'עירוני רבע שעתי'!AB58+'חכל רבע שעתי'!AB58</f>
        <v>56.457000000000001</v>
      </c>
      <c r="AC58">
        <f>'עירוני רבע שעתי'!AC58+'חכל רבע שעתי'!AC58</f>
        <v>78.549000000000007</v>
      </c>
      <c r="AD58">
        <f>'עירוני רבע שעתי'!AD58+'חכל רבע שעתי'!AD58</f>
        <v>72.158999999999992</v>
      </c>
      <c r="AE58">
        <f>'עירוני רבע שעתי'!AE58+'חכל רבע שעתי'!AE58</f>
        <v>79.118000000000009</v>
      </c>
      <c r="AF58">
        <f>'עירוני רבע שעתי'!AF58+'חכל רבע שעתי'!AF58</f>
        <v>88.179000000000002</v>
      </c>
      <c r="AG58">
        <f>'עירוני רבע שעתי'!AG58+'חכל רבע שעתי'!AG58</f>
        <v>91.143000000000001</v>
      </c>
      <c r="AH58">
        <f>'עירוני רבע שעתי'!AH58+'חכל רבע שעתי'!AH58</f>
        <v>94.948999999999998</v>
      </c>
      <c r="AI58">
        <f>'עירוני רבע שעתי'!AI58+'חכל רבע שעתי'!AI58</f>
        <v>111.97099999999999</v>
      </c>
      <c r="AJ58">
        <f>'עירוני רבע שעתי'!AJ58+'חכל רבע שעתי'!AJ58</f>
        <v>113.678</v>
      </c>
      <c r="AK58">
        <f>'עירוני רבע שעתי'!AK58+'חכל רבע שעתי'!AK58</f>
        <v>122.90300000000001</v>
      </c>
      <c r="AL58">
        <f>'עירוני רבע שעתי'!AL58+'חכל רבע שעתי'!AL58</f>
        <v>120.18299999999999</v>
      </c>
      <c r="AM58">
        <f>'עירוני רבע שעתי'!AM58+'חכל רבע שעתי'!AM58</f>
        <v>119.453</v>
      </c>
      <c r="AN58">
        <f>'עירוני רבע שעתי'!AN58+'חכל רבע שעתי'!AN58</f>
        <v>126.08</v>
      </c>
      <c r="AO58">
        <f>'עירוני רבע שעתי'!AO58+'חכל רבע שעתי'!AO58</f>
        <v>139.75700000000001</v>
      </c>
      <c r="AP58">
        <f>'עירוני רבע שעתי'!AP58+'חכל רבע שעתי'!AP58</f>
        <v>129.303</v>
      </c>
      <c r="AQ58">
        <f>'עירוני רבע שעתי'!AQ58+'חכל רבע שעתי'!AQ58</f>
        <v>124.956</v>
      </c>
      <c r="AR58">
        <f>'עירוני רבע שעתי'!AR58+'חכל רבע שעתי'!AR58</f>
        <v>139.15200000000002</v>
      </c>
      <c r="AS58">
        <f>'עירוני רבע שעתי'!AS58+'חכל רבע שעתי'!AS58</f>
        <v>115.684</v>
      </c>
      <c r="AT58">
        <f>'עירוני רבע שעתי'!AT58+'חכל רבע שעתי'!AT58</f>
        <v>117.21700000000001</v>
      </c>
      <c r="AU58">
        <f>'עירוני רבע שעתי'!AU58+'חכל רבע שעתי'!AU58</f>
        <v>119.008</v>
      </c>
      <c r="AV58">
        <f>'עירוני רבע שעתי'!AV58+'חכל רבע שעתי'!AV58</f>
        <v>115.83</v>
      </c>
      <c r="AW58">
        <f>'עירוני רבע שעתי'!AW58+'חכל רבע שעתי'!AW58</f>
        <v>114.774</v>
      </c>
      <c r="AX58">
        <f>'עירוני רבע שעתי'!AX58+'חכל רבע שעתי'!AX58</f>
        <v>112.83800000000001</v>
      </c>
      <c r="AY58">
        <f>'עירוני רבע שעתי'!AY58+'חכל רבע שעתי'!AY58</f>
        <v>110.75700000000001</v>
      </c>
      <c r="AZ58">
        <f>'עירוני רבע שעתי'!AZ58+'חכל רבע שעתי'!AZ58</f>
        <v>120.042</v>
      </c>
      <c r="BA58">
        <f>'עירוני רבע שעתי'!BA58+'חכל רבע שעתי'!BA58</f>
        <v>105.761</v>
      </c>
      <c r="BB58">
        <f>'עירוני רבע שעתי'!BB58+'חכל רבע שעתי'!BB58</f>
        <v>110.697</v>
      </c>
      <c r="BC58">
        <f>'עירוני רבע שעתי'!BC58+'חכל רבע שעתי'!BC58</f>
        <v>103.821</v>
      </c>
      <c r="BD58">
        <f>'עירוני רבע שעתי'!BD58+'חכל רבע שעתי'!BD58</f>
        <v>98.555999999999997</v>
      </c>
      <c r="BE58">
        <f>'עירוני רבע שעתי'!BE58+'חכל רבע שעתי'!BE58</f>
        <v>110.023</v>
      </c>
      <c r="BF58">
        <f>'עירוני רבע שעתי'!BF58+'חכל רבע שעתי'!BF58</f>
        <v>106.03700000000001</v>
      </c>
      <c r="BG58">
        <f>'עירוני רבע שעתי'!BG58+'חכל רבע שעתי'!BG58</f>
        <v>97.68</v>
      </c>
      <c r="BH58">
        <f>'עירוני רבע שעתי'!BH58+'חכל רבע שעתי'!BH58</f>
        <v>104.551</v>
      </c>
      <c r="BI58">
        <f>'עירוני רבע שעתי'!BI58+'חכל רבע שעתי'!BI58</f>
        <v>103.066</v>
      </c>
      <c r="BJ58">
        <f>'עירוני רבע שעתי'!BJ58+'חכל רבע שעתי'!BJ58</f>
        <v>96.231999999999999</v>
      </c>
      <c r="BK58">
        <f>'עירוני רבע שעתי'!BK58+'חכל רבע שעתי'!BK58</f>
        <v>103.824</v>
      </c>
      <c r="BL58">
        <f>'עירוני רבע שעתי'!BL58+'חכל רבע שעתי'!BL58</f>
        <v>97.046000000000006</v>
      </c>
      <c r="BM58">
        <f>'עירוני רבע שעתי'!BM58+'חכל רבע שעתי'!BM58</f>
        <v>101.678</v>
      </c>
      <c r="BN58">
        <f>'עירוני רבע שעתי'!BN58+'חכל רבע שעתי'!BN58</f>
        <v>98.388999999999996</v>
      </c>
      <c r="BO58">
        <f>'עירוני רבע שעתי'!BO58+'חכל רבע שעתי'!BO58</f>
        <v>103.813</v>
      </c>
      <c r="BP58">
        <f>'עירוני רבע שעתי'!BP58+'חכל רבע שעתי'!BP58</f>
        <v>116.708</v>
      </c>
      <c r="BQ58">
        <f>'עירוני רבע שעתי'!BQ58+'חכל רבע שעתי'!BQ58</f>
        <v>139.214</v>
      </c>
      <c r="BR58">
        <f>'עירוני רבע שעתי'!BR58+'חכל רבע שעתי'!BR58</f>
        <v>152.876</v>
      </c>
      <c r="BS58">
        <f>'עירוני רבע שעתי'!BS58+'חכל רבע שעתי'!BS58</f>
        <v>154.70699999999999</v>
      </c>
      <c r="BT58">
        <f>'עירוני רבע שעתי'!BT58+'חכל רבע שעתי'!BT58</f>
        <v>159.584</v>
      </c>
      <c r="BU58">
        <f>'עירוני רבע שעתי'!BU58+'חכל רבע שעתי'!BU58</f>
        <v>154.898</v>
      </c>
      <c r="BV58">
        <f>'עירוני רבע שעתי'!BV58+'חכל רבע שעתי'!BV58</f>
        <v>157.88500000000002</v>
      </c>
      <c r="BW58">
        <f>'עירוני רבע שעתי'!BW58+'חכל רבע שעתי'!BW58</f>
        <v>154.273</v>
      </c>
      <c r="BX58">
        <f>'עירוני רבע שעתי'!BX58+'חכל רבע שעתי'!BX58</f>
        <v>160.964</v>
      </c>
      <c r="BY58">
        <f>'עירוני רבע שעתי'!BY58+'חכל רבע שעתי'!BY58</f>
        <v>139.13200000000001</v>
      </c>
      <c r="BZ58">
        <f>'עירוני רבע שעתי'!BZ58+'חכל רבע שעתי'!BZ58</f>
        <v>149.61699999999999</v>
      </c>
      <c r="CA58">
        <f>'עירוני רבע שעתי'!CA58+'חכל רבע שעתי'!CA58</f>
        <v>141.79599999999999</v>
      </c>
      <c r="CB58">
        <f>'עירוני רבע שעתי'!CB58+'חכל רבע שעתי'!CB58</f>
        <v>133.74299999999999</v>
      </c>
      <c r="CC58">
        <f>'עירוני רבע שעתי'!CC58+'חכל רבע שעתי'!CC58</f>
        <v>140.31</v>
      </c>
      <c r="CD58">
        <f>'עירוני רבע שעתי'!CD58+'חכל רבע שעתי'!CD58</f>
        <v>143.08799999999999</v>
      </c>
      <c r="CE58">
        <f>'עירוני רבע שעתי'!CE58+'חכל רבע שעתי'!CE58</f>
        <v>116.048</v>
      </c>
      <c r="CF58">
        <f>'עירוני רבע שעתי'!CF58+'חכל רבע שעתי'!CF58</f>
        <v>125.339</v>
      </c>
      <c r="CG58">
        <f>'עירוני רבע שעתי'!CG58+'חכל רבע שעתי'!CG58</f>
        <v>135.006</v>
      </c>
      <c r="CH58">
        <f>'עירוני רבע שעתי'!CH58+'חכל רבע שעתי'!CH58</f>
        <v>124.08200000000001</v>
      </c>
      <c r="CI58">
        <f>'עירוני רבע שעתי'!CI58+'חכל רבע שעתי'!CI58</f>
        <v>116.78699999999999</v>
      </c>
      <c r="CJ58">
        <f>'עירוני רבע שעתי'!CJ58+'חכל רבע שעתי'!CJ58</f>
        <v>100.905</v>
      </c>
      <c r="CK58">
        <f>'עירוני רבע שעתי'!CK58+'חכל רבע שעתי'!CK58</f>
        <v>103.07600000000001</v>
      </c>
      <c r="CL58">
        <f>'עירוני רבע שעתי'!CL58+'חכל רבע שעתי'!CL58</f>
        <v>96.138999999999996</v>
      </c>
      <c r="CM58">
        <f>'עירוני רבע שעתי'!CM58+'חכל רבע שעתי'!CM58</f>
        <v>90.966999999999999</v>
      </c>
      <c r="CN58">
        <f>'עירוני רבע שעתי'!CN58+'חכל רבע שעתי'!CN58</f>
        <v>94.39800000000001</v>
      </c>
      <c r="CO58">
        <f>'עירוני רבע שעתי'!CO58+'חכל רבע שעתי'!CO58</f>
        <v>89.451000000000008</v>
      </c>
      <c r="CP58">
        <f>'עירוני רבע שעתי'!CP58+'חכל רבע שעתי'!CP58</f>
        <v>84.637999999999991</v>
      </c>
      <c r="CQ58">
        <f>'עירוני רבע שעתי'!CQ58+'חכל רבע שעתי'!CQ58</f>
        <v>85.608999999999995</v>
      </c>
      <c r="CR58">
        <f>'עירוני רבע שעתי'!CR58+'חכל רבע שעתי'!CR58</f>
        <v>78.206000000000003</v>
      </c>
      <c r="CS58">
        <f>'עירוני רבע שעתי'!CS58+'חכל רבע שעתי'!CS58</f>
        <v>74.215000000000003</v>
      </c>
      <c r="CT58">
        <f>'עירוני רבע שעתי'!CT58+'חכל רבע שעתי'!CT58</f>
        <v>9491.4630000000052</v>
      </c>
    </row>
    <row r="59" spans="1:98" x14ac:dyDescent="0.35">
      <c r="A59" s="15">
        <f>'עירוני רבע שעתי'!A59</f>
        <v>44952</v>
      </c>
      <c r="B59">
        <f>'עירוני רבע שעתי'!B59+'חכל רבע שעתי'!B59</f>
        <v>77.325000000000003</v>
      </c>
      <c r="C59">
        <f>'עירוני רבע שעתי'!C59+'חכל רבע שעתי'!C59</f>
        <v>65.103999999999999</v>
      </c>
      <c r="D59">
        <f>'עירוני רבע שעתי'!D59+'חכל רבע שעתי'!D59</f>
        <v>73.350999999999999</v>
      </c>
      <c r="E59">
        <f>'עירוני רבע שעתי'!E59+'חכל רבע שעתי'!E59</f>
        <v>62.236000000000004</v>
      </c>
      <c r="F59">
        <f>'עירוני רבע שעתי'!F59+'חכל רבע שעתי'!F59</f>
        <v>63.283000000000001</v>
      </c>
      <c r="G59">
        <f>'עירוני רבע שעתי'!G59+'חכל רבע שעתי'!G59</f>
        <v>57.182000000000002</v>
      </c>
      <c r="H59">
        <f>'עירוני רבע שעתי'!H59+'חכל רבע שעתי'!H59</f>
        <v>63.407000000000004</v>
      </c>
      <c r="I59">
        <f>'עירוני רבע שעתי'!I59+'חכל רבע שעתי'!I59</f>
        <v>57.982999999999997</v>
      </c>
      <c r="J59">
        <f>'עירוני רבע שעתי'!J59+'חכל רבע שעתי'!J59</f>
        <v>55.941000000000003</v>
      </c>
      <c r="K59">
        <f>'עירוני רבע שעתי'!K59+'חכל רבע שעתי'!K59</f>
        <v>55.308999999999997</v>
      </c>
      <c r="L59">
        <f>'עירוני רבע שעתי'!L59+'חכל רבע שעתי'!L59</f>
        <v>52.430999999999997</v>
      </c>
      <c r="M59">
        <f>'עירוני רבע שעתי'!M59+'חכל רבע שעתי'!M59</f>
        <v>52.881</v>
      </c>
      <c r="N59">
        <f>'עירוני רבע שעתי'!N59+'חכל רבע שעתי'!N59</f>
        <v>54.535000000000004</v>
      </c>
      <c r="O59">
        <f>'עירוני רבע שעתי'!O59+'חכל רבע שעתי'!O59</f>
        <v>54.167000000000002</v>
      </c>
      <c r="P59">
        <f>'עירוני רבע שעתי'!P59+'חכל רבע שעתי'!P59</f>
        <v>56.573</v>
      </c>
      <c r="Q59">
        <f>'עירוני רבע שעתי'!Q59+'חכל רבע שעתי'!Q59</f>
        <v>55.573</v>
      </c>
      <c r="R59">
        <f>'עירוני רבע שעתי'!R59+'חכל רבע שעתי'!R59</f>
        <v>55.246000000000002</v>
      </c>
      <c r="S59">
        <f>'עירוני רבע שעתי'!S59+'חכל רבע שעתי'!S59</f>
        <v>52.038999999999994</v>
      </c>
      <c r="T59">
        <f>'עירוני רבע שעתי'!T59+'חכל רבע שעתי'!T59</f>
        <v>55.925000000000004</v>
      </c>
      <c r="U59">
        <f>'עירוני רבע שעתי'!U59+'חכל רבע שעתי'!U59</f>
        <v>53.824999999999996</v>
      </c>
      <c r="V59">
        <f>'עירוני רבע שעתי'!V59+'חכל רבע שעתי'!V59</f>
        <v>61.229000000000006</v>
      </c>
      <c r="W59">
        <f>'עירוני רבע שעתי'!W59+'חכל רבע שעתי'!W59</f>
        <v>60.918000000000006</v>
      </c>
      <c r="X59">
        <f>'עירוני רבע שעתי'!X59+'חכל רבע שעתי'!X59</f>
        <v>58.491</v>
      </c>
      <c r="Y59">
        <f>'עירוני רבע שעתי'!Y59+'חכל רבע שעתי'!Y59</f>
        <v>61.884</v>
      </c>
      <c r="Z59">
        <f>'עירוני רבע שעתי'!Z59+'חכל רבע שעתי'!Z59</f>
        <v>60.512</v>
      </c>
      <c r="AA59">
        <f>'עירוני רבע שעתי'!AA59+'חכל רבע שעתי'!AA59</f>
        <v>57.939</v>
      </c>
      <c r="AB59">
        <f>'עירוני רבע שעתי'!AB59+'חכל רבע שעתי'!AB59</f>
        <v>57.254999999999995</v>
      </c>
      <c r="AC59">
        <f>'עירוני רבע שעתי'!AC59+'חכל רבע שעתי'!AC59</f>
        <v>73.543000000000006</v>
      </c>
      <c r="AD59">
        <f>'עירוני רבע שעתי'!AD59+'חכל רבע שעתי'!AD59</f>
        <v>78.338999999999999</v>
      </c>
      <c r="AE59">
        <f>'עירוני רבע שעתי'!AE59+'חכל רבע שעתי'!AE59</f>
        <v>88.602999999999994</v>
      </c>
      <c r="AF59">
        <f>'עירוני רבע שעתי'!AF59+'חכל רבע שעתי'!AF59</f>
        <v>93.715000000000003</v>
      </c>
      <c r="AG59">
        <f>'עירוני רבע שעתי'!AG59+'חכל רבע שעתי'!AG59</f>
        <v>101.46599999999999</v>
      </c>
      <c r="AH59">
        <f>'עירוני רבע שעתי'!AH59+'חכל רבע שעתי'!AH59</f>
        <v>111.94200000000001</v>
      </c>
      <c r="AI59">
        <f>'עירוני רבע שעתי'!AI59+'חכל רבע שעתי'!AI59</f>
        <v>114.938</v>
      </c>
      <c r="AJ59">
        <f>'עירוני רבע שעתי'!AJ59+'חכל רבע שעתי'!AJ59</f>
        <v>124.68700000000001</v>
      </c>
      <c r="AK59">
        <f>'עירוני רבע שעתי'!AK59+'חכל רבע שעתי'!AK59</f>
        <v>122.252</v>
      </c>
      <c r="AL59">
        <f>'עירוני רבע שעתי'!AL59+'חכל רבע שעתי'!AL59</f>
        <v>143.94400000000002</v>
      </c>
      <c r="AM59">
        <f>'עירוני רבע שעתי'!AM59+'חכל רבע שעתי'!AM59</f>
        <v>147.72999999999999</v>
      </c>
      <c r="AN59">
        <f>'עירוני רבע שעתי'!AN59+'חכל רבע שעתי'!AN59</f>
        <v>134.71799999999999</v>
      </c>
      <c r="AO59">
        <f>'עירוני רבע שעתי'!AO59+'חכל רבע שעתי'!AO59</f>
        <v>136.839</v>
      </c>
      <c r="AP59">
        <f>'עירוני רבע שעתי'!AP59+'חכל רבע שעתי'!AP59</f>
        <v>134.57</v>
      </c>
      <c r="AQ59">
        <f>'עירוני רבע שעתי'!AQ59+'חכל רבע שעתי'!AQ59</f>
        <v>131.75399999999999</v>
      </c>
      <c r="AR59">
        <f>'עירוני רבע שעתי'!AR59+'חכל רבע שעתי'!AR59</f>
        <v>139.602</v>
      </c>
      <c r="AS59">
        <f>'עירוני רבע שעתי'!AS59+'חכל רבע שעתי'!AS59</f>
        <v>135.79499999999999</v>
      </c>
      <c r="AT59">
        <f>'עירוני רבע שעתי'!AT59+'חכל רבע שעתי'!AT59</f>
        <v>134.959</v>
      </c>
      <c r="AU59">
        <f>'עירוני רבע שעתי'!AU59+'חכל רבע שעתי'!AU59</f>
        <v>141.697</v>
      </c>
      <c r="AV59">
        <f>'עירוני רבע שעתי'!AV59+'חכל רבע שעתי'!AV59</f>
        <v>130.971</v>
      </c>
      <c r="AW59">
        <f>'עירוני רבע שעתי'!AW59+'חכל רבע שעתי'!AW59</f>
        <v>137.11500000000001</v>
      </c>
      <c r="AX59">
        <f>'עירוני רבע שעתי'!AX59+'חכל רבע שעתי'!AX59</f>
        <v>126.627</v>
      </c>
      <c r="AY59">
        <f>'עירוני רבע שעתי'!AY59+'חכל רבע שעתי'!AY59</f>
        <v>119.271</v>
      </c>
      <c r="AZ59">
        <f>'עירוני רבע שעתי'!AZ59+'חכל רבע שעתי'!AZ59</f>
        <v>120.459</v>
      </c>
      <c r="BA59">
        <f>'עירוני רבע שעתי'!BA59+'חכל רבע שעתי'!BA59</f>
        <v>118.899</v>
      </c>
      <c r="BB59">
        <f>'עירוני רבע שעתי'!BB59+'חכל רבע שעתי'!BB59</f>
        <v>111.334</v>
      </c>
      <c r="BC59">
        <f>'עירוני רבע שעתי'!BC59+'חכל רבע שעתי'!BC59</f>
        <v>108.83500000000001</v>
      </c>
      <c r="BD59">
        <f>'עירוני רבע שעתי'!BD59+'חכל רבע שעתי'!BD59</f>
        <v>110.75099999999999</v>
      </c>
      <c r="BE59">
        <f>'עירוני רבע שעתי'!BE59+'חכל רבע שעתי'!BE59</f>
        <v>108.36699999999999</v>
      </c>
      <c r="BF59">
        <f>'עירוני רבע שעתי'!BF59+'חכל רבע שעתי'!BF59</f>
        <v>99.402000000000001</v>
      </c>
      <c r="BG59">
        <f>'עירוני רבע שעתי'!BG59+'חכל רבע שעתי'!BG59</f>
        <v>104.08900000000001</v>
      </c>
      <c r="BH59">
        <f>'עירוני רבע שעתי'!BH59+'חכל רבע שעתי'!BH59</f>
        <v>104.161</v>
      </c>
      <c r="BI59">
        <f>'עירוני רבע שעתי'!BI59+'חכל רבע שעתי'!BI59</f>
        <v>97.781000000000006</v>
      </c>
      <c r="BJ59">
        <f>'עירוני רבע שעתי'!BJ59+'חכל רבע שעתי'!BJ59</f>
        <v>100.90899999999999</v>
      </c>
      <c r="BK59">
        <f>'עירוני רבע שעתי'!BK59+'חכל רבע שעתי'!BK59</f>
        <v>99.341999999999999</v>
      </c>
      <c r="BL59">
        <f>'עירוני רבע שעתי'!BL59+'חכל רבע שעתי'!BL59</f>
        <v>95.599000000000004</v>
      </c>
      <c r="BM59">
        <f>'עירוני רבע שעתי'!BM59+'חכל רבע שעתי'!BM59</f>
        <v>98.787999999999997</v>
      </c>
      <c r="BN59">
        <f>'עירוני רבע שעתי'!BN59+'חכל רבע שעתי'!BN59</f>
        <v>103.339</v>
      </c>
      <c r="BO59">
        <f>'עירוני רבע שעתי'!BO59+'חכל רבע שעתי'!BO59</f>
        <v>102.837</v>
      </c>
      <c r="BP59">
        <f>'עירוני רבע שעתי'!BP59+'חכל רבע שעתי'!BP59</f>
        <v>113.131</v>
      </c>
      <c r="BQ59">
        <f>'עירוני רבע שעתי'!BQ59+'חכל רבע שעתי'!BQ59</f>
        <v>114.318</v>
      </c>
      <c r="BR59">
        <f>'עירוני רבע שעתי'!BR59+'חכל רבע שעתי'!BR59</f>
        <v>151.744</v>
      </c>
      <c r="BS59">
        <f>'עירוני רבע שעתי'!BS59+'חכל רבע שעתי'!BS59</f>
        <v>163.75400000000002</v>
      </c>
      <c r="BT59">
        <f>'עירוני רבע שעתי'!BT59+'חכל רבע שעתי'!BT59</f>
        <v>150.77900000000002</v>
      </c>
      <c r="BU59">
        <f>'עירוני רבע שעתי'!BU59+'חכל רבע שעתי'!BU59</f>
        <v>169.75399999999999</v>
      </c>
      <c r="BV59">
        <f>'עירוני רבע שעתי'!BV59+'חכל רבע שעתי'!BV59</f>
        <v>169.68099999999998</v>
      </c>
      <c r="BW59">
        <f>'עירוני רבע שעתי'!BW59+'חכל רבע שעתי'!BW59</f>
        <v>165.10600000000002</v>
      </c>
      <c r="BX59">
        <f>'עירוני רבע שעתי'!BX59+'חכל רבע שעתי'!BX59</f>
        <v>172.042</v>
      </c>
      <c r="BY59">
        <f>'עירוני רבע שעתי'!BY59+'חכל רבע שעתי'!BY59</f>
        <v>158.73500000000001</v>
      </c>
      <c r="BZ59">
        <f>'עירוני רבע שעתי'!BZ59+'חכל רבע שעתי'!BZ59</f>
        <v>142.63399999999999</v>
      </c>
      <c r="CA59">
        <f>'עירוני רבע שעתי'!CA59+'חכל רבע שעתי'!CA59</f>
        <v>135.48400000000001</v>
      </c>
      <c r="CB59">
        <f>'עירוני רבע שעתי'!CB59+'חכל רבע שעתי'!CB59</f>
        <v>127.029</v>
      </c>
      <c r="CC59">
        <f>'עירוני רבע שעתי'!CC59+'חכל רבע שעתי'!CC59</f>
        <v>128.678</v>
      </c>
      <c r="CD59">
        <f>'עירוני רבע שעתי'!CD59+'חכל רבע שעתי'!CD59</f>
        <v>126.934</v>
      </c>
      <c r="CE59">
        <f>'עירוני רבע שעתי'!CE59+'חכל רבע שעתי'!CE59</f>
        <v>133.667</v>
      </c>
      <c r="CF59">
        <f>'עירוני רבע שעתי'!CF59+'חכל רבע שעתי'!CF59</f>
        <v>137.01900000000001</v>
      </c>
      <c r="CG59">
        <f>'עירוני רבע שעתי'!CG59+'חכל רבע שעתי'!CG59</f>
        <v>128.13899999999998</v>
      </c>
      <c r="CH59">
        <f>'עירוני רבע שעתי'!CH59+'חכל רבע שעתי'!CH59</f>
        <v>141.82300000000001</v>
      </c>
      <c r="CI59">
        <f>'עירוני רבע שעתי'!CI59+'חכל רבע שעתי'!CI59</f>
        <v>129.16999999999999</v>
      </c>
      <c r="CJ59">
        <f>'עירוני רבע שעתי'!CJ59+'חכל רבע שעתי'!CJ59</f>
        <v>130.279</v>
      </c>
      <c r="CK59">
        <f>'עירוני רבע שעתי'!CK59+'חכל רבע שעתי'!CK59</f>
        <v>99.787999999999997</v>
      </c>
      <c r="CL59">
        <f>'עירוני רבע שעתי'!CL59+'חכל רבע שעתי'!CL59</f>
        <v>96.432000000000002</v>
      </c>
      <c r="CM59">
        <f>'עירוני רבע שעתי'!CM59+'חכל רבע שעתי'!CM59</f>
        <v>86.762</v>
      </c>
      <c r="CN59">
        <f>'עירוני רבע שעתי'!CN59+'חכל רבע שעתי'!CN59</f>
        <v>93.549000000000007</v>
      </c>
      <c r="CO59">
        <f>'עירוני רבע שעתי'!CO59+'חכל רבע שעתי'!CO59</f>
        <v>86.871000000000009</v>
      </c>
      <c r="CP59">
        <f>'עירוני רבע שעתי'!CP59+'חכל רבע שעתי'!CP59</f>
        <v>85.423000000000002</v>
      </c>
      <c r="CQ59">
        <f>'עירוני רבע שעתי'!CQ59+'חכל רבע שעתי'!CQ59</f>
        <v>87.504999999999995</v>
      </c>
      <c r="CR59">
        <f>'עירוני רבע שעתי'!CR59+'חכל רבע שעתי'!CR59</f>
        <v>77.352000000000004</v>
      </c>
      <c r="CS59">
        <f>'עירוני רבע שעתי'!CS59+'חכל רבע שעתי'!CS59</f>
        <v>79.253999999999991</v>
      </c>
      <c r="CT59">
        <f>'עירוני רבע שעתי'!CT59+'חכל רבע שעתי'!CT59</f>
        <v>9865.349000000002</v>
      </c>
    </row>
    <row r="60" spans="1:98" x14ac:dyDescent="0.35">
      <c r="A60" s="15">
        <f>'עירוני רבע שעתי'!A60</f>
        <v>44953</v>
      </c>
      <c r="B60">
        <f>'עירוני רבע שעתי'!B60+'חכל רבע שעתי'!B60</f>
        <v>72.221999999999994</v>
      </c>
      <c r="C60">
        <f>'עירוני רבע שעתי'!C60+'חכל רבע שעתי'!C60</f>
        <v>63.085000000000001</v>
      </c>
      <c r="D60">
        <f>'עירוני רבע שעתי'!D60+'חכל רבע שעתי'!D60</f>
        <v>65.02600000000001</v>
      </c>
      <c r="E60">
        <f>'עירוני רבע שעתי'!E60+'חכל רבע שעתי'!E60</f>
        <v>64.242999999999995</v>
      </c>
      <c r="F60">
        <f>'עירוני רבע שעתי'!F60+'חכל רבע שעתי'!F60</f>
        <v>56.518000000000001</v>
      </c>
      <c r="G60">
        <f>'עירוני רבע שעתי'!G60+'חכל רבע שעתי'!G60</f>
        <v>62.66</v>
      </c>
      <c r="H60">
        <f>'עירוני רבע שעתי'!H60+'חכל רבע שעתי'!H60</f>
        <v>56.497</v>
      </c>
      <c r="I60">
        <f>'עירוני רבע שעתי'!I60+'חכל רבע שעתי'!I60</f>
        <v>55.767000000000003</v>
      </c>
      <c r="J60">
        <f>'עירוני רבע שעתי'!J60+'חכל רבע שעתי'!J60</f>
        <v>56.662999999999997</v>
      </c>
      <c r="K60">
        <f>'עירוני רבע שעתי'!K60+'חכל רבע שעתי'!K60</f>
        <v>54.161000000000001</v>
      </c>
      <c r="L60">
        <f>'עירוני רבע שעתי'!L60+'חכל רבע שעתי'!L60</f>
        <v>55.036999999999999</v>
      </c>
      <c r="M60">
        <f>'עירוני רבע שעתי'!M60+'חכל רבע שעתי'!M60</f>
        <v>54.542000000000002</v>
      </c>
      <c r="N60">
        <f>'עירוני רבע שעתי'!N60+'חכל רבע שעתי'!N60</f>
        <v>52.896999999999998</v>
      </c>
      <c r="O60">
        <f>'עירוני רבע שעתי'!O60+'חכל רבע שעתי'!O60</f>
        <v>55.481000000000002</v>
      </c>
      <c r="P60">
        <f>'עירוני רבע שעתי'!P60+'חכל רבע שעתי'!P60</f>
        <v>55.183</v>
      </c>
      <c r="Q60">
        <f>'עירוני רבע שעתי'!Q60+'חכל רבע שעתי'!Q60</f>
        <v>54.461999999999996</v>
      </c>
      <c r="R60">
        <f>'עירוני רבע שעתי'!R60+'חכל רבע שעתי'!R60</f>
        <v>55.501000000000005</v>
      </c>
      <c r="S60">
        <f>'עירוני רבע שעתי'!S60+'חכל רבע שעתי'!S60</f>
        <v>54.497</v>
      </c>
      <c r="T60">
        <f>'עירוני רבע שעתי'!T60+'חכל רבע שעתי'!T60</f>
        <v>52.695999999999998</v>
      </c>
      <c r="U60">
        <f>'עירוני רבע שעתי'!U60+'חכל רבע שעתי'!U60</f>
        <v>53.247</v>
      </c>
      <c r="V60">
        <f>'עירוני רבע שעתי'!V60+'חכל רבע שעתי'!V60</f>
        <v>53.114999999999995</v>
      </c>
      <c r="W60">
        <f>'עירוני רבע שעתי'!W60+'חכל רבע שעתי'!W60</f>
        <v>57.021999999999998</v>
      </c>
      <c r="X60">
        <f>'עירוני רבע שעתי'!X60+'חכל רבע שעתי'!X60</f>
        <v>55.954999999999998</v>
      </c>
      <c r="Y60">
        <f>'עירוני רבע שעתי'!Y60+'חכל רבע שעתי'!Y60</f>
        <v>58.295999999999999</v>
      </c>
      <c r="Z60">
        <f>'עירוני רבע שעתי'!Z60+'חכל רבע שעתי'!Z60</f>
        <v>59.036000000000001</v>
      </c>
      <c r="AA60">
        <f>'עירוני רבע שעתי'!AA60+'חכל רבע שעתי'!AA60</f>
        <v>54.118000000000002</v>
      </c>
      <c r="AB60">
        <f>'עירוני רבע שעתי'!AB60+'חכל רבע שעתי'!AB60</f>
        <v>50.56</v>
      </c>
      <c r="AC60">
        <f>'עירוני רבע שעתי'!AC60+'חכל רבע שעתי'!AC60</f>
        <v>73.022999999999996</v>
      </c>
      <c r="AD60">
        <f>'עירוני רבע שעתי'!AD60+'חכל רבע שעתי'!AD60</f>
        <v>71.181000000000012</v>
      </c>
      <c r="AE60">
        <f>'עירוני רבע שעתי'!AE60+'חכל רבע שעתי'!AE60</f>
        <v>76.316000000000003</v>
      </c>
      <c r="AF60">
        <f>'עירוני רבע שעתי'!AF60+'חכל רבע שעתי'!AF60</f>
        <v>82.304000000000002</v>
      </c>
      <c r="AG60">
        <f>'עירוני רבע שעתי'!AG60+'חכל רבע שעתי'!AG60</f>
        <v>84.222999999999999</v>
      </c>
      <c r="AH60">
        <f>'עירוני רבע שעתי'!AH60+'חכל רבע שעתי'!AH60</f>
        <v>93.512</v>
      </c>
      <c r="AI60">
        <f>'עירוני רבע שעתי'!AI60+'חכל רבע שעתי'!AI60</f>
        <v>103.65299999999999</v>
      </c>
      <c r="AJ60">
        <f>'עירוני רבע שעתי'!AJ60+'חכל רבע שעתי'!AJ60</f>
        <v>103.851</v>
      </c>
      <c r="AK60">
        <f>'עירוני רבע שעתי'!AK60+'חכל רבע שעתי'!AK60</f>
        <v>107.48400000000001</v>
      </c>
      <c r="AL60">
        <f>'עירוני רבע שעתי'!AL60+'חכל רבע שעתי'!AL60</f>
        <v>105.931</v>
      </c>
      <c r="AM60">
        <f>'עירוני רבע שעתי'!AM60+'חכל רבע שעתי'!AM60</f>
        <v>113.82700000000001</v>
      </c>
      <c r="AN60">
        <f>'עירוני רבע שעתי'!AN60+'חכל רבע שעתי'!AN60</f>
        <v>115.361</v>
      </c>
      <c r="AO60">
        <f>'עירוני רבע שעתי'!AO60+'חכל רבע שעתי'!AO60</f>
        <v>113.818</v>
      </c>
      <c r="AP60">
        <f>'עירוני רבע שעתי'!AP60+'חכל רבע שעתי'!AP60</f>
        <v>126.843</v>
      </c>
      <c r="AQ60">
        <f>'עירוני רבע שעתי'!AQ60+'חכל רבע שעתי'!AQ60</f>
        <v>116.09399999999999</v>
      </c>
      <c r="AR60">
        <f>'עירוני רבע שעתי'!AR60+'חכל רבע שעתי'!AR60</f>
        <v>113.899</v>
      </c>
      <c r="AS60">
        <f>'עירוני רבע שעתי'!AS60+'חכל רבע שעתי'!AS60</f>
        <v>109.08200000000001</v>
      </c>
      <c r="AT60">
        <f>'עירוני רבע שעתי'!AT60+'חכל רבע שעתי'!AT60</f>
        <v>98.183000000000007</v>
      </c>
      <c r="AU60">
        <f>'עירוני רבע שעתי'!AU60+'חכל רבע שעתי'!AU60</f>
        <v>110.50500000000001</v>
      </c>
      <c r="AV60">
        <f>'עירוני רבע שעתי'!AV60+'חכל רבע שעתי'!AV60</f>
        <v>94.561000000000007</v>
      </c>
      <c r="AW60">
        <f>'עירוני רבע שעתי'!AW60+'חכל רבע שעתי'!AW60</f>
        <v>93.510999999999996</v>
      </c>
      <c r="AX60">
        <f>'עירוני רבע שעתי'!AX60+'חכל רבע שעתי'!AX60</f>
        <v>84.322000000000003</v>
      </c>
      <c r="AY60">
        <f>'עירוני רבע שעתי'!AY60+'חכל רבע שעתי'!AY60</f>
        <v>86.155000000000001</v>
      </c>
      <c r="AZ60">
        <f>'עירוני רבע שעתי'!AZ60+'חכל רבע שעתי'!AZ60</f>
        <v>85.399000000000001</v>
      </c>
      <c r="BA60">
        <f>'עירוני רבע שעתי'!BA60+'חכל רבע שעתי'!BA60</f>
        <v>81.923999999999992</v>
      </c>
      <c r="BB60">
        <f>'עירוני רבע שעתי'!BB60+'חכל רבע שעתי'!BB60</f>
        <v>81.844999999999999</v>
      </c>
      <c r="BC60">
        <f>'עירוני רבע שעתי'!BC60+'חכל רבע שעתי'!BC60</f>
        <v>83.418000000000006</v>
      </c>
      <c r="BD60">
        <f>'עירוני רבע שעתי'!BD60+'חכל רבע שעתי'!BD60</f>
        <v>78.52300000000001</v>
      </c>
      <c r="BE60">
        <f>'עירוני רבע שעתי'!BE60+'חכל רבע שעתי'!BE60</f>
        <v>79.641000000000005</v>
      </c>
      <c r="BF60">
        <f>'עירוני רבע שעתי'!BF60+'חכל רבע שעתי'!BF60</f>
        <v>81.536999999999992</v>
      </c>
      <c r="BG60">
        <f>'עירוני רבע שעתי'!BG60+'חכל רבע שעתי'!BG60</f>
        <v>77.538000000000011</v>
      </c>
      <c r="BH60">
        <f>'עירוני רבע שעתי'!BH60+'חכל רבע שעתי'!BH60</f>
        <v>81.956000000000003</v>
      </c>
      <c r="BI60">
        <f>'עירוני רבע שעתי'!BI60+'חכל רבע שעתי'!BI60</f>
        <v>84.117999999999995</v>
      </c>
      <c r="BJ60">
        <f>'עירוני רבע שעתי'!BJ60+'חכל רבע שעתי'!BJ60</f>
        <v>75.015999999999991</v>
      </c>
      <c r="BK60">
        <f>'עירוני רבע שעתי'!BK60+'חכל רבע שעתי'!BK60</f>
        <v>69.834999999999994</v>
      </c>
      <c r="BL60">
        <f>'עירוני רבע שעתי'!BL60+'חכל רבע שעתי'!BL60</f>
        <v>73.997</v>
      </c>
      <c r="BM60">
        <f>'עירוני רבע שעתי'!BM60+'חכל רבע שעתי'!BM60</f>
        <v>69.88300000000001</v>
      </c>
      <c r="BN60">
        <f>'עירוני רבע שעתי'!BN60+'חכל רבע שעתי'!BN60</f>
        <v>69.641999999999996</v>
      </c>
      <c r="BO60">
        <f>'עירוני רבע שעתי'!BO60+'חכל רבע שעתי'!BO60</f>
        <v>71.385999999999996</v>
      </c>
      <c r="BP60">
        <f>'עירוני רבע שעתי'!BP60+'חכל רבע שעתי'!BP60</f>
        <v>76.278000000000006</v>
      </c>
      <c r="BQ60">
        <f>'עירוני רבע שעתי'!BQ60+'חכל רבע שעתי'!BQ60</f>
        <v>76.578000000000003</v>
      </c>
      <c r="BR60">
        <f>'עירוני רבע שעתי'!BR60+'חכל רבע שעתי'!BR60</f>
        <v>86.730999999999995</v>
      </c>
      <c r="BS60">
        <f>'עירוני רבע שעתי'!BS60+'חכל רבע שעתי'!BS60</f>
        <v>89.703000000000003</v>
      </c>
      <c r="BT60">
        <f>'עירוני רבע שעתי'!BT60+'חכל רבע שעתי'!BT60</f>
        <v>99.03</v>
      </c>
      <c r="BU60">
        <f>'עירוני רבע שעתי'!BU60+'חכל רבע שעתי'!BU60</f>
        <v>88.712000000000003</v>
      </c>
      <c r="BV60">
        <f>'עירוני רבע שעתי'!BV60+'חכל רבע שעתי'!BV60</f>
        <v>90.823000000000008</v>
      </c>
      <c r="BW60">
        <f>'עירוני רבע שעתי'!BW60+'חכל רבע שעתי'!BW60</f>
        <v>89.787999999999997</v>
      </c>
      <c r="BX60">
        <f>'עירוני רבע שעתי'!BX60+'חכל רבע שעתי'!BX60</f>
        <v>91.126999999999995</v>
      </c>
      <c r="BY60">
        <f>'עירוני רבע שעתי'!BY60+'חכל רבע שעתי'!BY60</f>
        <v>87.367000000000004</v>
      </c>
      <c r="BZ60">
        <f>'עירוני רבע שעתי'!BZ60+'חכל רבע שעתי'!BZ60</f>
        <v>90.283999999999992</v>
      </c>
      <c r="CA60">
        <f>'עירוני רבע שעתי'!CA60+'חכל רבע שעתי'!CA60</f>
        <v>90.953999999999994</v>
      </c>
      <c r="CB60">
        <f>'עירוני רבע שעתי'!CB60+'חכל רבע שעתי'!CB60</f>
        <v>85.919999999999987</v>
      </c>
      <c r="CC60">
        <f>'עירוני רבע שעתי'!CC60+'חכל רבע שעתי'!CC60</f>
        <v>91.686999999999998</v>
      </c>
      <c r="CD60">
        <f>'עירוני רבע שעתי'!CD60+'חכל רבע שעתי'!CD60</f>
        <v>91.034999999999997</v>
      </c>
      <c r="CE60">
        <f>'עירוני רבע שעתי'!CE60+'חכל רבע שעתי'!CE60</f>
        <v>85.037000000000006</v>
      </c>
      <c r="CF60">
        <f>'עירוני רבע שעתי'!CF60+'חכל רבע שעתי'!CF60</f>
        <v>85.254999999999995</v>
      </c>
      <c r="CG60">
        <f>'עירוני רבע שעתי'!CG60+'חכל רבע שעתי'!CG60</f>
        <v>79.686999999999998</v>
      </c>
      <c r="CH60">
        <f>'עירוני רבע שעתי'!CH60+'חכל רבע שעתי'!CH60</f>
        <v>84.768000000000001</v>
      </c>
      <c r="CI60">
        <f>'עירוני רבע שעתי'!CI60+'חכל רבע שעתי'!CI60</f>
        <v>80.614000000000004</v>
      </c>
      <c r="CJ60">
        <f>'עירוני רבע שעתי'!CJ60+'חכל רבע שעתי'!CJ60</f>
        <v>75.356000000000009</v>
      </c>
      <c r="CK60">
        <f>'עירוני רבע שעתי'!CK60+'חכל רבע שעתי'!CK60</f>
        <v>73.323999999999998</v>
      </c>
      <c r="CL60">
        <f>'עירוני רבע שעתי'!CL60+'חכל רבע שעתי'!CL60</f>
        <v>75.13</v>
      </c>
      <c r="CM60">
        <f>'עירוני רבע שעתי'!CM60+'חכל רבע שעתי'!CM60</f>
        <v>68.186000000000007</v>
      </c>
      <c r="CN60">
        <f>'עירוני רבע שעתי'!CN60+'חכל רבע שעתי'!CN60</f>
        <v>72.16</v>
      </c>
      <c r="CO60">
        <f>'עירוני רבע שעתי'!CO60+'חכל רבע שעתי'!CO60</f>
        <v>71.778999999999996</v>
      </c>
      <c r="CP60">
        <f>'עירוני רבע שעתי'!CP60+'חכל רבע שעתי'!CP60</f>
        <v>65.468999999999994</v>
      </c>
      <c r="CQ60">
        <f>'עירוני רבע שעתי'!CQ60+'חכל רבע שעתי'!CQ60</f>
        <v>66.347999999999999</v>
      </c>
      <c r="CR60">
        <f>'עירוני רבע שעתי'!CR60+'חכל רבע שעתי'!CR60</f>
        <v>64.069000000000003</v>
      </c>
      <c r="CS60">
        <f>'עירוני רבע שעתי'!CS60+'חכל רבע שעתי'!CS60</f>
        <v>61.143000000000001</v>
      </c>
      <c r="CT60">
        <f>'עירוני רבע שעתי'!CT60+'חכל רבע שעתי'!CT60</f>
        <v>7496.1259999999993</v>
      </c>
    </row>
    <row r="61" spans="1:98" x14ac:dyDescent="0.35">
      <c r="A61" s="15">
        <f>'עירוני רבע שעתי'!A61</f>
        <v>44954</v>
      </c>
      <c r="B61">
        <f>'עירוני רבע שעתי'!B61+'חכל רבע שעתי'!B61</f>
        <v>64.588999999999999</v>
      </c>
      <c r="C61">
        <f>'עירוני רבע שעתי'!C61+'חכל רבע שעתי'!C61</f>
        <v>63.505000000000003</v>
      </c>
      <c r="D61">
        <f>'עירוני רבע שעתי'!D61+'חכל רבע שעתי'!D61</f>
        <v>58.099999999999994</v>
      </c>
      <c r="E61">
        <f>'עירוני רבע שעתי'!E61+'חכל רבע שעתי'!E61</f>
        <v>57.903999999999996</v>
      </c>
      <c r="F61">
        <f>'עירוני רבע שעתי'!F61+'חכל רבע שעתי'!F61</f>
        <v>57.617000000000004</v>
      </c>
      <c r="G61">
        <f>'עירוני רבע שעתי'!G61+'חכל רבע שעתי'!G61</f>
        <v>55.673999999999999</v>
      </c>
      <c r="H61">
        <f>'עירוני רבע שעתי'!H61+'חכל רבע שעתי'!H61</f>
        <v>55.719000000000001</v>
      </c>
      <c r="I61">
        <f>'עירוני רבע שעתי'!I61+'חכל רבע שעתי'!I61</f>
        <v>54.341000000000001</v>
      </c>
      <c r="J61">
        <f>'עירוני רבע שעתי'!J61+'חכל רבע שעתי'!J61</f>
        <v>53.004999999999995</v>
      </c>
      <c r="K61">
        <f>'עירוני רבע שעתי'!K61+'חכל רבע שעתי'!K61</f>
        <v>54.277999999999999</v>
      </c>
      <c r="L61">
        <f>'עירוני רבע שעתי'!L61+'חכל רבע שעתי'!L61</f>
        <v>53.478000000000002</v>
      </c>
      <c r="M61">
        <f>'עירוני רבע שעתי'!M61+'חכל רבע שעתי'!M61</f>
        <v>54.276000000000003</v>
      </c>
      <c r="N61">
        <f>'עירוני רבע שעתי'!N61+'חכל רבע שעתי'!N61</f>
        <v>52.323</v>
      </c>
      <c r="O61">
        <f>'עירוני רבע שעתי'!O61+'חכל רבע שעתי'!O61</f>
        <v>51.278999999999996</v>
      </c>
      <c r="P61">
        <f>'עירוני רבע שעתי'!P61+'חכל רבע שעתי'!P61</f>
        <v>51.551000000000002</v>
      </c>
      <c r="Q61">
        <f>'עירוני רבע שעתי'!Q61+'חכל רבע שעתי'!Q61</f>
        <v>50.634</v>
      </c>
      <c r="R61">
        <f>'עירוני רבע שעתי'!R61+'חכל רבע שעתי'!R61</f>
        <v>49.024999999999999</v>
      </c>
      <c r="S61">
        <f>'עירוני רבע שעתי'!S61+'חכל רבע שעתי'!S61</f>
        <v>51.225000000000001</v>
      </c>
      <c r="T61">
        <f>'עירוני רבע שעתי'!T61+'חכל רבע שעתי'!T61</f>
        <v>47.985999999999997</v>
      </c>
      <c r="U61">
        <f>'עירוני רבע שעתי'!U61+'חכל רבע שעתי'!U61</f>
        <v>50.195</v>
      </c>
      <c r="V61">
        <f>'עירוני רבע שעתי'!V61+'חכל רבע שעתי'!V61</f>
        <v>47.335999999999999</v>
      </c>
      <c r="W61">
        <f>'עירוני רבע שעתי'!W61+'חכל רבע שעתי'!W61</f>
        <v>49.798000000000002</v>
      </c>
      <c r="X61">
        <f>'עירוני רבע שעתי'!X61+'חכל רבע שעתי'!X61</f>
        <v>46.666999999999994</v>
      </c>
      <c r="Y61">
        <f>'עירוני רבע שעתי'!Y61+'חכל רבע שעתי'!Y61</f>
        <v>49.204000000000001</v>
      </c>
      <c r="Z61">
        <f>'עירוני רבע שעתי'!Z61+'חכל רבע שעתי'!Z61</f>
        <v>46.686999999999998</v>
      </c>
      <c r="AA61">
        <f>'עירוני רבע שעתי'!AA61+'חכל רבע שעתי'!AA61</f>
        <v>46.415999999999997</v>
      </c>
      <c r="AB61">
        <f>'עירוני רבע שעתי'!AB61+'חכל רבע שעתי'!AB61</f>
        <v>38.881999999999998</v>
      </c>
      <c r="AC61">
        <f>'עירוני רבע שעתי'!AC61+'חכל רבע שעתי'!AC61</f>
        <v>38.765000000000001</v>
      </c>
      <c r="AD61">
        <f>'עירוני רבע שעתי'!AD61+'חכל רבע שעתי'!AD61</f>
        <v>38.067999999999998</v>
      </c>
      <c r="AE61">
        <f>'עירוני רבע שעתי'!AE61+'חכל רבע שעתי'!AE61</f>
        <v>40.787999999999997</v>
      </c>
      <c r="AF61">
        <f>'עירוני רבע שעתי'!AF61+'חכל רבע שעתי'!AF61</f>
        <v>36.427</v>
      </c>
      <c r="AG61">
        <f>'עירוני רבע שעתי'!AG61+'חכל רבע שעתי'!AG61</f>
        <v>40.750999999999998</v>
      </c>
      <c r="AH61">
        <f>'עירוני רבע שעתי'!AH61+'חכל רבע שעתי'!AH61</f>
        <v>37.942999999999998</v>
      </c>
      <c r="AI61">
        <f>'עירוני רבע שעתי'!AI61+'חכל רבע שעתי'!AI61</f>
        <v>40.744</v>
      </c>
      <c r="AJ61">
        <f>'עירוני רבע שעתי'!AJ61+'חכל רבע שעתי'!AJ61</f>
        <v>42.581000000000003</v>
      </c>
      <c r="AK61">
        <f>'עירוני רבע שעתי'!AK61+'חכל רבע שעתי'!AK61</f>
        <v>42.414999999999999</v>
      </c>
      <c r="AL61">
        <f>'עירוני רבע שעתי'!AL61+'חכל רבע שעתי'!AL61</f>
        <v>44.179000000000002</v>
      </c>
      <c r="AM61">
        <f>'עירוני רבע שעתי'!AM61+'חכל רבע שעתי'!AM61</f>
        <v>48.410000000000004</v>
      </c>
      <c r="AN61">
        <f>'עירוני רבע שעתי'!AN61+'חכל רבע שעתי'!AN61</f>
        <v>53.385000000000005</v>
      </c>
      <c r="AO61">
        <f>'עירוני רבע שעתי'!AO61+'חכל רבע שעתי'!AO61</f>
        <v>55.103999999999999</v>
      </c>
      <c r="AP61">
        <f>'עירוני רבע שעתי'!AP61+'חכל רבע שעתי'!AP61</f>
        <v>53.134</v>
      </c>
      <c r="AQ61">
        <f>'עירוני רבע שעתי'!AQ61+'חכל רבע שעתי'!AQ61</f>
        <v>53.110999999999997</v>
      </c>
      <c r="AR61">
        <f>'עירוני רבע שעתי'!AR61+'חכל רבע שעתי'!AR61</f>
        <v>56.375</v>
      </c>
      <c r="AS61">
        <f>'עירוני רבע שעתי'!AS61+'חכל רבע שעתי'!AS61</f>
        <v>54.209999999999994</v>
      </c>
      <c r="AT61">
        <f>'עירוני רבע שעתי'!AT61+'חכל רבע שעתי'!AT61</f>
        <v>58.115000000000002</v>
      </c>
      <c r="AU61">
        <f>'עירוני רבע שעתי'!AU61+'חכל רבע שעתי'!AU61</f>
        <v>56.027999999999999</v>
      </c>
      <c r="AV61">
        <f>'עירוני רבע שעתי'!AV61+'חכל רבע שעתי'!AV61</f>
        <v>59.836000000000006</v>
      </c>
      <c r="AW61">
        <f>'עירוני רבע שעתי'!AW61+'חכל רבע שעתי'!AW61</f>
        <v>67.493000000000009</v>
      </c>
      <c r="AX61">
        <f>'עירוני רבע שעתי'!AX61+'חכל רבע שעתי'!AX61</f>
        <v>62.642000000000003</v>
      </c>
      <c r="AY61">
        <f>'עירוני רבע שעתי'!AY61+'חכל רבע שעתי'!AY61</f>
        <v>61.585000000000001</v>
      </c>
      <c r="AZ61">
        <f>'עירוני רבע שעתי'!AZ61+'חכל רבע שעתי'!AZ61</f>
        <v>69.778000000000006</v>
      </c>
      <c r="BA61">
        <f>'עירוני רבע שעתי'!BA61+'חכל רבע שעתי'!BA61</f>
        <v>63.208999999999996</v>
      </c>
      <c r="BB61">
        <f>'עירוני רבע שעתי'!BB61+'חכל רבע שעתי'!BB61</f>
        <v>68.144000000000005</v>
      </c>
      <c r="BC61">
        <f>'עירוני רבע שעתי'!BC61+'חכל רבע שעתי'!BC61</f>
        <v>69.603999999999999</v>
      </c>
      <c r="BD61">
        <f>'עירוני רבע שעתי'!BD61+'חכל רבע שעתי'!BD61</f>
        <v>63.455999999999996</v>
      </c>
      <c r="BE61">
        <f>'עירוני רבע שעתי'!BE61+'חכל רבע שעתי'!BE61</f>
        <v>69.488</v>
      </c>
      <c r="BF61">
        <f>'עירוני רבע שעתי'!BF61+'חכל רבע שעתי'!BF61</f>
        <v>68.366</v>
      </c>
      <c r="BG61">
        <f>'עירוני רבע שעתי'!BG61+'חכל רבע שעתי'!BG61</f>
        <v>59.356999999999999</v>
      </c>
      <c r="BH61">
        <f>'עירוני רבע שעתי'!BH61+'חכל רבע שעתי'!BH61</f>
        <v>66.417999999999992</v>
      </c>
      <c r="BI61">
        <f>'עירוני רבע שעתי'!BI61+'חכל רבע שעתי'!BI61</f>
        <v>61.106000000000002</v>
      </c>
      <c r="BJ61">
        <f>'עירוני רבע שעתי'!BJ61+'חכל רבע שעתי'!BJ61</f>
        <v>53.347999999999999</v>
      </c>
      <c r="BK61">
        <f>'עירוני רבע שעתי'!BK61+'חכל רבע שעתי'!BK61</f>
        <v>58.052</v>
      </c>
      <c r="BL61">
        <f>'עירוני רבע שעתי'!BL61+'חכל רבע שעתי'!BL61</f>
        <v>57.064</v>
      </c>
      <c r="BM61">
        <f>'עירוני רבע שעתי'!BM61+'חכל רבע שעתי'!BM61</f>
        <v>57.275999999999996</v>
      </c>
      <c r="BN61">
        <f>'עירוני רבע שעתי'!BN61+'חכל רבע שעתי'!BN61</f>
        <v>60.845000000000006</v>
      </c>
      <c r="BO61">
        <f>'עירוני רבע שעתי'!BO61+'חכל רבע שעתי'!BO61</f>
        <v>62.991</v>
      </c>
      <c r="BP61">
        <f>'עירוני רבע שעתי'!BP61+'חכל רבע שעתי'!BP61</f>
        <v>63.68</v>
      </c>
      <c r="BQ61">
        <f>'עירוני רבע שעתי'!BQ61+'חכל רבע שעתי'!BQ61</f>
        <v>63.593000000000004</v>
      </c>
      <c r="BR61">
        <f>'עירוני רבע שעתי'!BR61+'חכל רבע שעתי'!BR61</f>
        <v>79.12299999999999</v>
      </c>
      <c r="BS61">
        <f>'עירוני רבע שעתי'!BS61+'חכל רבע שעתי'!BS61</f>
        <v>83.926999999999992</v>
      </c>
      <c r="BT61">
        <f>'עירוני רבע שעתי'!BT61+'חכל רבע שעתי'!BT61</f>
        <v>75.016999999999996</v>
      </c>
      <c r="BU61">
        <f>'עירוני רבע שעתי'!BU61+'חכל רבע שעתי'!BU61</f>
        <v>83.799000000000007</v>
      </c>
      <c r="BV61">
        <f>'עירוני רבע שעתי'!BV61+'חכל רבע שעתי'!BV61</f>
        <v>70.802000000000007</v>
      </c>
      <c r="BW61">
        <f>'עירוני רבע שעתי'!BW61+'חכל רבע שעתי'!BW61</f>
        <v>74.076999999999998</v>
      </c>
      <c r="BX61">
        <f>'עירוני רבע שעתי'!BX61+'חכל רבע שעתי'!BX61</f>
        <v>78.136999999999986</v>
      </c>
      <c r="BY61">
        <f>'עירוני רבע שעתי'!BY61+'חכל רבע שעתי'!BY61</f>
        <v>85.438999999999993</v>
      </c>
      <c r="BZ61">
        <f>'עירוני רבע שעתי'!BZ61+'חכל רבע שעתי'!BZ61</f>
        <v>86.200999999999993</v>
      </c>
      <c r="CA61">
        <f>'עירוני רבע שעתי'!CA61+'חכל רבע שעתי'!CA61</f>
        <v>90.494</v>
      </c>
      <c r="CB61">
        <f>'עירוני רבע שעתי'!CB61+'חכל רבע שעתי'!CB61</f>
        <v>82.77000000000001</v>
      </c>
      <c r="CC61">
        <f>'עירוני רבע שעתי'!CC61+'חכל רבע שעתי'!CC61</f>
        <v>92.003999999999991</v>
      </c>
      <c r="CD61">
        <f>'עירוני רבע שעתי'!CD61+'חכל רבע שעתי'!CD61</f>
        <v>89.864999999999995</v>
      </c>
      <c r="CE61">
        <f>'עירוני רבע שעתי'!CE61+'חכל רבע שעתי'!CE61</f>
        <v>90.826999999999998</v>
      </c>
      <c r="CF61">
        <f>'עירוני רבע שעתי'!CF61+'חכל רבע שעתי'!CF61</f>
        <v>88.061999999999998</v>
      </c>
      <c r="CG61">
        <f>'עירוני רבע שעתי'!CG61+'חכל רבע שעתי'!CG61</f>
        <v>89.156999999999996</v>
      </c>
      <c r="CH61">
        <f>'עירוני רבע שעתי'!CH61+'חכל רבע שעתי'!CH61</f>
        <v>91.012</v>
      </c>
      <c r="CI61">
        <f>'עירוני רבע שעתי'!CI61+'חכל רבע שעתי'!CI61</f>
        <v>90.894000000000005</v>
      </c>
      <c r="CJ61">
        <f>'עירוני רבע שעתי'!CJ61+'חכל רבע שעתי'!CJ61</f>
        <v>85.253</v>
      </c>
      <c r="CK61">
        <f>'עירוני רבע שעתי'!CK61+'חכל רבע שעתי'!CK61</f>
        <v>86.817000000000007</v>
      </c>
      <c r="CL61">
        <f>'עירוני רבע שעתי'!CL61+'חכל רבע שעתי'!CL61</f>
        <v>89.602000000000004</v>
      </c>
      <c r="CM61">
        <f>'עירוני רבע שעתי'!CM61+'חכל רבע שעתי'!CM61</f>
        <v>86.843000000000004</v>
      </c>
      <c r="CN61">
        <f>'עירוני רבע שעתי'!CN61+'חכל רבע שעתי'!CN61</f>
        <v>79.578000000000003</v>
      </c>
      <c r="CO61">
        <f>'עירוני רבע שעתי'!CO61+'חכל רבע שעתי'!CO61</f>
        <v>73.393000000000001</v>
      </c>
      <c r="CP61">
        <f>'עירוני רבע שעתי'!CP61+'חכל רבע שעתי'!CP61</f>
        <v>74.522999999999996</v>
      </c>
      <c r="CQ61">
        <f>'עירוני רבע שעתי'!CQ61+'חכל רבע שעתי'!CQ61</f>
        <v>77.774999999999991</v>
      </c>
      <c r="CR61">
        <f>'עירוני רבע שעתי'!CR61+'חכל רבע שעתי'!CR61</f>
        <v>65.47</v>
      </c>
      <c r="CS61">
        <f>'עירוני רבע שעתי'!CS61+'חכל רבע שעתי'!CS61</f>
        <v>74.77</v>
      </c>
      <c r="CT61">
        <f>'עירוני רבע שעתי'!CT61+'חכל רבע שעתי'!CT61</f>
        <v>6005.1890000000012</v>
      </c>
    </row>
    <row r="62" spans="1:98" x14ac:dyDescent="0.35">
      <c r="A62" s="15">
        <f>'עירוני רבע שעתי'!A62</f>
        <v>44955</v>
      </c>
      <c r="B62">
        <f>'עירוני רבע שעתי'!B62+'חכל רבע שעתי'!B62</f>
        <v>72.379000000000005</v>
      </c>
      <c r="C62">
        <f>'עירוני רבע שעתי'!C62+'חכל רבע שעתי'!C62</f>
        <v>65.076999999999998</v>
      </c>
      <c r="D62">
        <f>'עירוני רבע שעתי'!D62+'חכל רבע שעתי'!D62</f>
        <v>70.807999999999993</v>
      </c>
      <c r="E62">
        <f>'עירוני רבע שעתי'!E62+'חכל רבע שעתי'!E62</f>
        <v>60.777999999999999</v>
      </c>
      <c r="F62">
        <f>'עירוני רבע שעתי'!F62+'חכל רבע שעתי'!F62</f>
        <v>62.287000000000006</v>
      </c>
      <c r="G62">
        <f>'עירוני רבע שעתי'!G62+'חכל רבע שעתי'!G62</f>
        <v>57.387</v>
      </c>
      <c r="H62">
        <f>'עירוני רבע שעתי'!H62+'חכל רבע שעתי'!H62</f>
        <v>60.156999999999996</v>
      </c>
      <c r="I62">
        <f>'עירוני רבע שעתי'!I62+'חכל רבע שעתי'!I62</f>
        <v>54.371000000000002</v>
      </c>
      <c r="J62">
        <f>'עירוני רבע שעתי'!J62+'חכל רבע שעתי'!J62</f>
        <v>53.326999999999998</v>
      </c>
      <c r="K62">
        <f>'עירוני רבע שעתי'!K62+'חכל רבע שעתי'!K62</f>
        <v>53.726999999999997</v>
      </c>
      <c r="L62">
        <f>'עירוני רבע שעתי'!L62+'חכל רבע שעתי'!L62</f>
        <v>53.296999999999997</v>
      </c>
      <c r="M62">
        <f>'עירוני רבע שעתי'!M62+'חכל רבע שעתי'!M62</f>
        <v>53.558999999999997</v>
      </c>
      <c r="N62">
        <f>'עירוני רבע שעתי'!N62+'חכל רבע שעתי'!N62</f>
        <v>52.730000000000004</v>
      </c>
      <c r="O62">
        <f>'עירוני רבע שעתי'!O62+'חכל רבע שעתי'!O62</f>
        <v>52.347000000000001</v>
      </c>
      <c r="P62">
        <f>'עירוני רבע שעתי'!P62+'חכל רבע שעתי'!P62</f>
        <v>51.463999999999999</v>
      </c>
      <c r="Q62">
        <f>'עירוני רבע שעתי'!Q62+'חכל רבע שעתי'!Q62</f>
        <v>51.158000000000001</v>
      </c>
      <c r="R62">
        <f>'עירוני רבע שעתי'!R62+'חכל רבע שעתי'!R62</f>
        <v>48.305</v>
      </c>
      <c r="S62">
        <f>'עירוני רבע שעתי'!S62+'חכל רבע שעתי'!S62</f>
        <v>49.652999999999999</v>
      </c>
      <c r="T62">
        <f>'עירוני רבע שעתי'!T62+'חכל רבע שעתי'!T62</f>
        <v>50.640999999999998</v>
      </c>
      <c r="U62">
        <f>'עירוני רבע שעתי'!U62+'חכל רבע שעתי'!U62</f>
        <v>50.894999999999996</v>
      </c>
      <c r="V62">
        <f>'עירוני רבע שעתי'!V62+'חכל רבע שעתי'!V62</f>
        <v>54.72</v>
      </c>
      <c r="W62">
        <f>'עירוני רבע שעתי'!W62+'חכל רבע שעתי'!W62</f>
        <v>54.067999999999998</v>
      </c>
      <c r="X62">
        <f>'עירוני רבע שעתי'!X62+'חכל רבע שעתי'!X62</f>
        <v>53.676000000000002</v>
      </c>
      <c r="Y62">
        <f>'עירוני רבע שעתי'!Y62+'חכל רבע שעתי'!Y62</f>
        <v>57.102000000000004</v>
      </c>
      <c r="Z62">
        <f>'עירוני רבע שעתי'!Z62+'חכל רבע שעתי'!Z62</f>
        <v>56.038000000000004</v>
      </c>
      <c r="AA62">
        <f>'עירוני רבע שעתי'!AA62+'חכל רבע שעתי'!AA62</f>
        <v>57.524000000000001</v>
      </c>
      <c r="AB62">
        <f>'עירוני רבע שעתי'!AB62+'חכל רבע שעתי'!AB62</f>
        <v>48.045999999999999</v>
      </c>
      <c r="AC62">
        <f>'עירוני רבע שעתי'!AC62+'חכל רבע שעתי'!AC62</f>
        <v>80.526999999999987</v>
      </c>
      <c r="AD62">
        <f>'עירוני רבע שעתי'!AD62+'חכל רבע שעתי'!AD62</f>
        <v>98.120999999999995</v>
      </c>
      <c r="AE62">
        <f>'עירוני רבע שעתי'!AE62+'חכל רבע שעתי'!AE62</f>
        <v>92.022999999999996</v>
      </c>
      <c r="AF62">
        <f>'עירוני רבע שעתי'!AF62+'חכל רבע שעתי'!AF62</f>
        <v>92.700999999999993</v>
      </c>
      <c r="AG62">
        <f>'עירוני רבע שעתי'!AG62+'חכל רבע שעתי'!AG62</f>
        <v>98.863</v>
      </c>
      <c r="AH62">
        <f>'עירוני רבע שעתי'!AH62+'חכל רבע שעתי'!AH62</f>
        <v>99.78</v>
      </c>
      <c r="AI62">
        <f>'עירוני רבע שעתי'!AI62+'חכל רבע שעתי'!AI62</f>
        <v>115.16500000000001</v>
      </c>
      <c r="AJ62">
        <f>'עירוני רבע שעתי'!AJ62+'חכל רבע שעתי'!AJ62</f>
        <v>134.751</v>
      </c>
      <c r="AK62">
        <f>'עירוני רבע שעתי'!AK62+'חכל רבע שעתי'!AK62</f>
        <v>120.751</v>
      </c>
      <c r="AL62">
        <f>'עירוני רבע שעתי'!AL62+'חכל רבע שעתי'!AL62</f>
        <v>129.62</v>
      </c>
      <c r="AM62">
        <f>'עירוני רבע שעתי'!AM62+'חכל רבע שעתי'!AM62</f>
        <v>127.324</v>
      </c>
      <c r="AN62">
        <f>'עירוני רבע שעתי'!AN62+'חכל רבע שעתי'!AN62</f>
        <v>145.45600000000002</v>
      </c>
      <c r="AO62">
        <f>'עירוני רבע שעתי'!AO62+'חכל רבע שעתי'!AO62</f>
        <v>142.554</v>
      </c>
      <c r="AP62">
        <f>'עירוני רבע שעתי'!AP62+'חכל רבע שעתי'!AP62</f>
        <v>133.84199999999998</v>
      </c>
      <c r="AQ62">
        <f>'עירוני רבע שעתי'!AQ62+'חכל רבע שעתי'!AQ62</f>
        <v>133.018</v>
      </c>
      <c r="AR62">
        <f>'עירוני רבע שעתי'!AR62+'חכל רבע שעתי'!AR62</f>
        <v>135.89399999999998</v>
      </c>
      <c r="AS62">
        <f>'עירוני רבע שעתי'!AS62+'חכל רבע שעתי'!AS62</f>
        <v>125.17099999999999</v>
      </c>
      <c r="AT62">
        <f>'עירוני רבע שעתי'!AT62+'חכל רבע שעתי'!AT62</f>
        <v>131.47</v>
      </c>
      <c r="AU62">
        <f>'עירוני רבע שעתי'!AU62+'חכל רבע שעתי'!AU62</f>
        <v>124.80500000000001</v>
      </c>
      <c r="AV62">
        <f>'עירוני רבע שעתי'!AV62+'חכל רבע שעתי'!AV62</f>
        <v>109.482</v>
      </c>
      <c r="AW62">
        <f>'עירוני רבע שעתי'!AW62+'חכל רבע שעתי'!AW62</f>
        <v>124.185</v>
      </c>
      <c r="AX62">
        <f>'עירוני רבע שעתי'!AX62+'חכל רבע שעתי'!AX62</f>
        <v>114.17700000000001</v>
      </c>
      <c r="AY62">
        <f>'עירוני רבע שעתי'!AY62+'חכל רבע שעתי'!AY62</f>
        <v>115.783</v>
      </c>
      <c r="AZ62">
        <f>'עירוני רבע שעתי'!AZ62+'חכל רבע שעתי'!AZ62</f>
        <v>121.94200000000001</v>
      </c>
      <c r="BA62">
        <f>'עירוני רבע שעתי'!BA62+'חכל רבע שעתי'!BA62</f>
        <v>104.46900000000001</v>
      </c>
      <c r="BB62">
        <f>'עירוני רבע שעתי'!BB62+'חכל רבע שעתי'!BB62</f>
        <v>110.02000000000001</v>
      </c>
      <c r="BC62">
        <f>'עירוני רבע שעתי'!BC62+'חכל רבע שעתי'!BC62</f>
        <v>100.00700000000001</v>
      </c>
      <c r="BD62">
        <f>'עירוני רבע שעתי'!BD62+'חכל רבע שעתי'!BD62</f>
        <v>97.363</v>
      </c>
      <c r="BE62">
        <f>'עירוני רבע שעתי'!BE62+'חכל רבע שעתי'!BE62</f>
        <v>97.262</v>
      </c>
      <c r="BF62">
        <f>'עירוני רבע שעתי'!BF62+'חכל רבע שעתי'!BF62</f>
        <v>94.486000000000004</v>
      </c>
      <c r="BG62">
        <f>'עירוני רבע שעתי'!BG62+'חכל רבע שעתי'!BG62</f>
        <v>91.749000000000009</v>
      </c>
      <c r="BH62">
        <f>'עירוני רבע שעתי'!BH62+'חכל רבע שעתי'!BH62</f>
        <v>99.572999999999993</v>
      </c>
      <c r="BI62">
        <f>'עירוני רבע שעתי'!BI62+'חכל רבע שעתי'!BI62</f>
        <v>90.754999999999995</v>
      </c>
      <c r="BJ62">
        <f>'עירוני רבע שעתי'!BJ62+'חכל רבע שעתי'!BJ62</f>
        <v>89.817000000000007</v>
      </c>
      <c r="BK62">
        <f>'עירוני רבע שעתי'!BK62+'חכל רבע שעתי'!BK62</f>
        <v>99.430999999999997</v>
      </c>
      <c r="BL62">
        <f>'עירוני רבע שעתי'!BL62+'חכל רבע שעתי'!BL62</f>
        <v>86.341999999999999</v>
      </c>
      <c r="BM62">
        <f>'עירוני רבע שעתי'!BM62+'חכל רבע שעתי'!BM62</f>
        <v>94.018000000000001</v>
      </c>
      <c r="BN62">
        <f>'עירוני רבע שעתי'!BN62+'חכל רבע שעתי'!BN62</f>
        <v>99.21</v>
      </c>
      <c r="BO62">
        <f>'עירוני רבע שעתי'!BO62+'חכל רבע שעתי'!BO62</f>
        <v>108.84</v>
      </c>
      <c r="BP62">
        <f>'עירוני רבע שעתי'!BP62+'חכל רבע שעתי'!BP62</f>
        <v>106.226</v>
      </c>
      <c r="BQ62">
        <f>'עירוני רבע שעתי'!BQ62+'חכל רבע שעתי'!BQ62</f>
        <v>128.703</v>
      </c>
      <c r="BR62">
        <f>'עירוני רבע שעתי'!BR62+'חכל רבע שעתי'!BR62</f>
        <v>135.16299999999998</v>
      </c>
      <c r="BS62">
        <f>'עירוני רבע שעתי'!BS62+'חכל רבע שעתי'!BS62</f>
        <v>136.42699999999999</v>
      </c>
      <c r="BT62">
        <f>'עירוני רבע שעתי'!BT62+'חכל רבע שעתי'!BT62</f>
        <v>144.62299999999999</v>
      </c>
      <c r="BU62">
        <f>'עירוני רבע שעתי'!BU62+'חכל רבע שעתי'!BU62</f>
        <v>158.892</v>
      </c>
      <c r="BV62">
        <f>'עירוני רבע שעתי'!BV62+'חכל רבע שעתי'!BV62</f>
        <v>149.99299999999999</v>
      </c>
      <c r="BW62">
        <f>'עירוני רבע שעתי'!BW62+'חכל רבע שעתי'!BW62</f>
        <v>143.61500000000001</v>
      </c>
      <c r="BX62">
        <f>'עירוני רבע שעתי'!BX62+'חכל רבע שעתי'!BX62</f>
        <v>145.71299999999999</v>
      </c>
      <c r="BY62">
        <f>'עירוני רבע שעתי'!BY62+'חכל רבע שעתי'!BY62</f>
        <v>143.72499999999999</v>
      </c>
      <c r="BZ62">
        <f>'עירוני רבע שעתי'!BZ62+'חכל רבע שעתי'!BZ62</f>
        <v>135.173</v>
      </c>
      <c r="CA62">
        <f>'עירוני רבע שעתי'!CA62+'חכל רבע שעתי'!CA62</f>
        <v>135.14099999999999</v>
      </c>
      <c r="CB62">
        <f>'עירוני רבע שעתי'!CB62+'חכל רבע שעתי'!CB62</f>
        <v>129.82</v>
      </c>
      <c r="CC62">
        <f>'עירוני רבע שעתי'!CC62+'חכל רבע שעתי'!CC62</f>
        <v>126.411</v>
      </c>
      <c r="CD62">
        <f>'עירוני רבע שעתי'!CD62+'חכל רבע שעתי'!CD62</f>
        <v>129.81099999999998</v>
      </c>
      <c r="CE62">
        <f>'עירוני רבע שעתי'!CE62+'חכל רבע שעתי'!CE62</f>
        <v>125.63600000000001</v>
      </c>
      <c r="CF62">
        <f>'עירוני רבע שעתי'!CF62+'חכל רבע שעתי'!CF62</f>
        <v>124.997</v>
      </c>
      <c r="CG62">
        <f>'עירוני רבע שעתי'!CG62+'חכל רבע שעתי'!CG62</f>
        <v>121.12899999999999</v>
      </c>
      <c r="CH62">
        <f>'עירוני רבע שעתי'!CH62+'חכל רבע שעתי'!CH62</f>
        <v>133.57399999999998</v>
      </c>
      <c r="CI62">
        <f>'עירוני רבע שעתי'!CI62+'חכל רבע שעתי'!CI62</f>
        <v>115.19200000000001</v>
      </c>
      <c r="CJ62">
        <f>'עירוני רבע שעתי'!CJ62+'חכל רבע שעתי'!CJ62</f>
        <v>97.834000000000003</v>
      </c>
      <c r="CK62">
        <f>'עירוני רבע שעתי'!CK62+'חכל רבע שעתי'!CK62</f>
        <v>96.278000000000006</v>
      </c>
      <c r="CL62">
        <f>'עירוני רבע שעתי'!CL62+'חכל רבע שעתי'!CL62</f>
        <v>84.62</v>
      </c>
      <c r="CM62">
        <f>'עירוני רבע שעתי'!CM62+'חכל רבע שעתי'!CM62</f>
        <v>93.926000000000002</v>
      </c>
      <c r="CN62">
        <f>'עירוני רבע שעתי'!CN62+'חכל רבע שעתי'!CN62</f>
        <v>99.379000000000005</v>
      </c>
      <c r="CO62">
        <f>'עירוני רבע שעתי'!CO62+'חכל רבע שעתי'!CO62</f>
        <v>90.727000000000004</v>
      </c>
      <c r="CP62">
        <f>'עירוני רבע שעתי'!CP62+'חכל רבע שעתי'!CP62</f>
        <v>97.834000000000003</v>
      </c>
      <c r="CQ62">
        <f>'עירוני רבע שעתי'!CQ62+'חכל רבע שעתי'!CQ62</f>
        <v>81.887</v>
      </c>
      <c r="CR62">
        <f>'עירוני רבע שעתי'!CR62+'חכל רבע שעתי'!CR62</f>
        <v>89.295000000000002</v>
      </c>
      <c r="CS62">
        <f>'עירוני רבע שעתי'!CS62+'חכל רבע שעתי'!CS62</f>
        <v>73.745999999999995</v>
      </c>
      <c r="CT62">
        <f>'עירוני רבע שעתי'!CT62+'חכל רבע שעתי'!CT62</f>
        <v>9391.7580000000034</v>
      </c>
    </row>
    <row r="63" spans="1:98" x14ac:dyDescent="0.35">
      <c r="A63" s="15">
        <f>'עירוני רבע שעתי'!A63</f>
        <v>44956</v>
      </c>
      <c r="B63">
        <f>'עירוני רבע שעתי'!B63+'חכל רבע שעתי'!B63</f>
        <v>79.420999999999992</v>
      </c>
      <c r="C63">
        <f>'עירוני רבע שעתי'!C63+'חכל רבע שעתי'!C63</f>
        <v>70.971000000000004</v>
      </c>
      <c r="D63">
        <f>'עירוני רבע שעתי'!D63+'חכל רבע שעתי'!D63</f>
        <v>60.162999999999997</v>
      </c>
      <c r="E63">
        <f>'עירוני רבע שעתי'!E63+'חכל רבע שעתי'!E63</f>
        <v>63.429000000000002</v>
      </c>
      <c r="F63">
        <f>'עירוני רבע שעתי'!F63+'חכל רבע שעתי'!F63</f>
        <v>61.292999999999999</v>
      </c>
      <c r="G63">
        <f>'עירוני רבע שעתי'!G63+'חכל רבע שעתי'!G63</f>
        <v>59.021999999999998</v>
      </c>
      <c r="H63">
        <f>'עירוני רבע שעתי'!H63+'חכל רבע שעתי'!H63</f>
        <v>54.801000000000002</v>
      </c>
      <c r="I63">
        <f>'עירוני רבע שעתי'!I63+'חכל רבע שעתי'!I63</f>
        <v>62.406999999999996</v>
      </c>
      <c r="J63">
        <f>'עירוני רבע שעתי'!J63+'חכל רבע שעתי'!J63</f>
        <v>53.885999999999996</v>
      </c>
      <c r="K63">
        <f>'עירוני רבע שעתי'!K63+'חכל רבע שעתי'!K63</f>
        <v>53.966999999999999</v>
      </c>
      <c r="L63">
        <f>'עירוני רבע שעתי'!L63+'חכל רבע שעתי'!L63</f>
        <v>53.847999999999999</v>
      </c>
      <c r="M63">
        <f>'עירוני רבע שעתי'!M63+'חכל רבע שעתי'!M63</f>
        <v>52.934000000000005</v>
      </c>
      <c r="N63">
        <f>'עירוני רבע שעתי'!N63+'חכל רבע שעתי'!N63</f>
        <v>51.484000000000002</v>
      </c>
      <c r="O63">
        <f>'עירוני רבע שעתי'!O63+'חכל רבע שעתי'!O63</f>
        <v>50.624000000000002</v>
      </c>
      <c r="P63">
        <f>'עירוני רבע שעתי'!P63+'חכל רבע שעתי'!P63</f>
        <v>47.620000000000005</v>
      </c>
      <c r="Q63">
        <f>'עירוני רבע שעתי'!Q63+'חכל רבע שעתי'!Q63</f>
        <v>47.847000000000001</v>
      </c>
      <c r="R63">
        <f>'עירוני רבע שעתי'!R63+'חכל רבע שעתי'!R63</f>
        <v>48.583000000000006</v>
      </c>
      <c r="S63">
        <f>'עירוני רבע שעתי'!S63+'חכל רבע שעתי'!S63</f>
        <v>47.290000000000006</v>
      </c>
      <c r="T63">
        <f>'עירוני רבע שעתי'!T63+'חכל רבע שעתי'!T63</f>
        <v>48.309999999999995</v>
      </c>
      <c r="U63">
        <f>'עירוני רבע שעתי'!U63+'חכל רבע שעתי'!U63</f>
        <v>53.844999999999999</v>
      </c>
      <c r="V63">
        <f>'עירוני רבע שעתי'!V63+'חכל רבע שעתי'!V63</f>
        <v>52.406999999999996</v>
      </c>
      <c r="W63">
        <f>'עירוני רבע שעתי'!W63+'חכל רבע שעתי'!W63</f>
        <v>54.164999999999999</v>
      </c>
      <c r="X63">
        <f>'עירוני רבע שעתי'!X63+'חכל רבע שעתי'!X63</f>
        <v>53.042000000000002</v>
      </c>
      <c r="Y63">
        <f>'עירוני רבע שעתי'!Y63+'חכל רבע שעתי'!Y63</f>
        <v>56.692</v>
      </c>
      <c r="Z63">
        <f>'עירוני רבע שעתי'!Z63+'חכל רבע שעתי'!Z63</f>
        <v>55.038000000000004</v>
      </c>
      <c r="AA63">
        <f>'עירוני רבע שעתי'!AA63+'חכל רבע שעתי'!AA63</f>
        <v>53.210999999999999</v>
      </c>
      <c r="AB63">
        <f>'עירוני רבע שעתי'!AB63+'חכל רבע שעתי'!AB63</f>
        <v>47.146000000000001</v>
      </c>
      <c r="AC63">
        <f>'עירוני רבע שעתי'!AC63+'חכל רבע שעתי'!AC63</f>
        <v>66.765000000000001</v>
      </c>
      <c r="AD63">
        <f>'עירוני רבע שעתי'!AD63+'חכל רבע שעתי'!AD63</f>
        <v>84.356999999999999</v>
      </c>
      <c r="AE63">
        <f>'עירוני רבע שעתי'!AE63+'חכל רבע שעתי'!AE63</f>
        <v>86.637999999999991</v>
      </c>
      <c r="AF63">
        <f>'עירוני רבע שעתי'!AF63+'חכל רבע שעתי'!AF63</f>
        <v>90.177999999999997</v>
      </c>
      <c r="AG63">
        <f>'עירוני רבע שעתי'!AG63+'חכל רבע שעתי'!AG63</f>
        <v>97.516000000000005</v>
      </c>
      <c r="AH63">
        <f>'עירוני רבע שעתי'!AH63+'חכל רבע שעתי'!AH63</f>
        <v>106.93900000000001</v>
      </c>
      <c r="AI63">
        <f>'עירוני רבע שעתי'!AI63+'חכל רבע שעתי'!AI63</f>
        <v>112.372</v>
      </c>
      <c r="AJ63">
        <f>'עירוני רבע שעתי'!AJ63+'חכל רבע שעתי'!AJ63</f>
        <v>121.164</v>
      </c>
      <c r="AK63">
        <f>'עירוני רבע שעתי'!AK63+'חכל רבע שעתי'!AK63</f>
        <v>119.92399999999999</v>
      </c>
      <c r="AL63">
        <f>'עירוני רבע שעתי'!AL63+'חכל רבע שעתי'!AL63</f>
        <v>125.86799999999999</v>
      </c>
      <c r="AM63">
        <f>'עירוני רבע שעתי'!AM63+'חכל רבע שעתי'!AM63</f>
        <v>118.54600000000001</v>
      </c>
      <c r="AN63">
        <f>'עירוני רבע שעתי'!AN63+'חכל רבע שעתי'!AN63</f>
        <v>123.09400000000001</v>
      </c>
      <c r="AO63">
        <f>'עירוני רבע שעתי'!AO63+'חכל רבע שעתי'!AO63</f>
        <v>141.63800000000001</v>
      </c>
      <c r="AP63">
        <f>'עירוני רבע שעתי'!AP63+'חכל רבע שעתי'!AP63</f>
        <v>138.42099999999999</v>
      </c>
      <c r="AQ63">
        <f>'עירוני רבע שעתי'!AQ63+'חכל רבע שעתי'!AQ63</f>
        <v>132.73400000000001</v>
      </c>
      <c r="AR63">
        <f>'עירוני רבע שעתי'!AR63+'חכל רבע שעתי'!AR63</f>
        <v>137.148</v>
      </c>
      <c r="AS63">
        <f>'עירוני רבע שעתי'!AS63+'חכל רבע שעתי'!AS63</f>
        <v>124.28700000000001</v>
      </c>
      <c r="AT63">
        <f>'עירוני רבע שעתי'!AT63+'חכל רבע שעתי'!AT63</f>
        <v>129.56300000000002</v>
      </c>
      <c r="AU63">
        <f>'עירוני רבע שעתי'!AU63+'חכל רבע שעתי'!AU63</f>
        <v>130.059</v>
      </c>
      <c r="AV63">
        <f>'עירוני רבע שעתי'!AV63+'חכל רבע שעתי'!AV63</f>
        <v>115.017</v>
      </c>
      <c r="AW63">
        <f>'עירוני רבע שעתי'!AW63+'חכל רבע שעתי'!AW63</f>
        <v>126.893</v>
      </c>
      <c r="AX63">
        <f>'עירוני רבע שעתי'!AX63+'חכל רבע שעתי'!AX63</f>
        <v>117.443</v>
      </c>
      <c r="AY63">
        <f>'עירוני רבע שעתי'!AY63+'חכל רבע שעתי'!AY63</f>
        <v>124.62700000000001</v>
      </c>
      <c r="AZ63">
        <f>'עירוני רבע שעתי'!AZ63+'חכל רבע שעתי'!AZ63</f>
        <v>115.27799999999999</v>
      </c>
      <c r="BA63">
        <f>'עירוני רבע שעתי'!BA63+'חכל רבע שעתי'!BA63</f>
        <v>111.042</v>
      </c>
      <c r="BB63">
        <f>'עירוני רבע שעתי'!BB63+'חכל רבע שעתי'!BB63</f>
        <v>112.932</v>
      </c>
      <c r="BC63">
        <f>'עירוני רבע שעתי'!BC63+'חכל רבע שעתי'!BC63</f>
        <v>119.816</v>
      </c>
      <c r="BD63">
        <f>'עירוני רבע שעתי'!BD63+'חכל רבע שעתי'!BD63</f>
        <v>114.839</v>
      </c>
      <c r="BE63">
        <f>'עירוני רבע שעתי'!BE63+'חכל רבע שעתי'!BE63</f>
        <v>105.708</v>
      </c>
      <c r="BF63">
        <f>'עירוני רבע שעתי'!BF63+'חכל רבע שעתי'!BF63</f>
        <v>101.705</v>
      </c>
      <c r="BG63">
        <f>'עירוני רבע שעתי'!BG63+'חכל רבע שעתי'!BG63</f>
        <v>108.00800000000001</v>
      </c>
      <c r="BH63">
        <f>'עירוני רבע שעתי'!BH63+'חכל רבע שעתי'!BH63</f>
        <v>96.17</v>
      </c>
      <c r="BI63">
        <f>'עירוני רבע שעתי'!BI63+'חכל רבע שעתי'!BI63</f>
        <v>93.984999999999999</v>
      </c>
      <c r="BJ63">
        <f>'עירוני רבע שעתי'!BJ63+'חכל רבע שעתי'!BJ63</f>
        <v>107.64699999999999</v>
      </c>
      <c r="BK63">
        <f>'עירוני רבע שעתי'!BK63+'חכל רבע שעתי'!BK63</f>
        <v>110.63600000000001</v>
      </c>
      <c r="BL63">
        <f>'עירוני רבע שעתי'!BL63+'חכל רבע שעתי'!BL63</f>
        <v>101.13499999999999</v>
      </c>
      <c r="BM63">
        <f>'עירוני רבע שעתי'!BM63+'חכל רבע שעתי'!BM63</f>
        <v>110.819</v>
      </c>
      <c r="BN63">
        <f>'עירוני רבע שעתי'!BN63+'חכל רבע שעתי'!BN63</f>
        <v>107.408</v>
      </c>
      <c r="BO63">
        <f>'עירוני רבע שעתי'!BO63+'חכל רבע שעתי'!BO63</f>
        <v>123.974</v>
      </c>
      <c r="BP63">
        <f>'עירוני רבע שעתי'!BP63+'חכל רבע שעתי'!BP63</f>
        <v>115.212</v>
      </c>
      <c r="BQ63">
        <f>'עירוני רבע שעתי'!BQ63+'חכל רבע שעתי'!BQ63</f>
        <v>150.18799999999999</v>
      </c>
      <c r="BR63">
        <f>'עירוני רבע שעתי'!BR63+'חכל רבע שעתי'!BR63</f>
        <v>164.798</v>
      </c>
      <c r="BS63">
        <f>'עירוני רבע שעתי'!BS63+'חכל רבע שעתי'!BS63</f>
        <v>173.43700000000001</v>
      </c>
      <c r="BT63">
        <f>'עירוני רבע שעתי'!BT63+'חכל רבע שעתי'!BT63</f>
        <v>164.62199999999999</v>
      </c>
      <c r="BU63">
        <f>'עירוני רבע שעתי'!BU63+'חכל רבע שעתי'!BU63</f>
        <v>165.36399999999998</v>
      </c>
      <c r="BV63">
        <f>'עירוני רבע שעתי'!BV63+'חכל רבע שעתי'!BV63</f>
        <v>162.554</v>
      </c>
      <c r="BW63">
        <f>'עירוני רבע שעתי'!BW63+'חכל רבע שעתי'!BW63</f>
        <v>159.14600000000002</v>
      </c>
      <c r="BX63">
        <f>'עירוני רבע שעתי'!BX63+'חכל רבע שעתי'!BX63</f>
        <v>162</v>
      </c>
      <c r="BY63">
        <f>'עירוני רבע שעתי'!BY63+'חכל רבע שעתי'!BY63</f>
        <v>158.66499999999999</v>
      </c>
      <c r="BZ63">
        <f>'עירוני רבע שעתי'!BZ63+'חכל רבע שעתי'!BZ63</f>
        <v>154.93600000000001</v>
      </c>
      <c r="CA63">
        <f>'עירוני רבע שעתי'!CA63+'חכל רבע שעתי'!CA63</f>
        <v>155.631</v>
      </c>
      <c r="CB63">
        <f>'עירוני רבע שעתי'!CB63+'חכל רבע שעתי'!CB63</f>
        <v>153.77599999999998</v>
      </c>
      <c r="CC63">
        <f>'עירוני רבע שעתי'!CC63+'חכל רבע שעתי'!CC63</f>
        <v>139.54</v>
      </c>
      <c r="CD63">
        <f>'עירוני רבע שעתי'!CD63+'חכל רבע שעתי'!CD63</f>
        <v>136.09100000000001</v>
      </c>
      <c r="CE63">
        <f>'עירוני רבע שעתי'!CE63+'חכל רבע שעתי'!CE63</f>
        <v>139.26500000000001</v>
      </c>
      <c r="CF63">
        <f>'עירוני רבע שעתי'!CF63+'חכל רבע שעתי'!CF63</f>
        <v>149.40600000000001</v>
      </c>
      <c r="CG63">
        <f>'עירוני רבע שעתי'!CG63+'חכל רבע שעתי'!CG63</f>
        <v>136.48500000000001</v>
      </c>
      <c r="CH63">
        <f>'עירוני רבע שעתי'!CH63+'חכל רבע שעתי'!CH63</f>
        <v>151.505</v>
      </c>
      <c r="CI63">
        <f>'עירוני רבע שעתי'!CI63+'חכל רבע שעתי'!CI63</f>
        <v>135.387</v>
      </c>
      <c r="CJ63">
        <f>'עירוני רבע שעתי'!CJ63+'חכל רבע שעתי'!CJ63</f>
        <v>126.053</v>
      </c>
      <c r="CK63">
        <f>'עירוני רבע שעתי'!CK63+'חכל רבע שעתי'!CK63</f>
        <v>104.79600000000001</v>
      </c>
      <c r="CL63">
        <f>'עירוני רבע שעתי'!CL63+'חכל רבע שעתי'!CL63</f>
        <v>98.012999999999991</v>
      </c>
      <c r="CM63">
        <f>'עירוני רבע שעתי'!CM63+'חכל רבע שעתי'!CM63</f>
        <v>96.989000000000004</v>
      </c>
      <c r="CN63">
        <f>'עירוני רבע שעתי'!CN63+'חכל רבע שעתי'!CN63</f>
        <v>97.161999999999992</v>
      </c>
      <c r="CO63">
        <f>'עירוני רבע שעתי'!CO63+'חכל רבע שעתי'!CO63</f>
        <v>97.67</v>
      </c>
      <c r="CP63">
        <f>'עירוני רבע שעתי'!CP63+'חכל רבע שעתי'!CP63</f>
        <v>87.677999999999997</v>
      </c>
      <c r="CQ63">
        <f>'עירוני רבע שעתי'!CQ63+'חכל רבע שעתי'!CQ63</f>
        <v>93.902000000000001</v>
      </c>
      <c r="CR63">
        <f>'עירוני רבע שעתי'!CR63+'חכל רבע שעתי'!CR63</f>
        <v>88.308999999999997</v>
      </c>
      <c r="CS63">
        <f>'עירוני רבע שעתי'!CS63+'חכל רבע שעתי'!CS63</f>
        <v>83.268999999999991</v>
      </c>
      <c r="CT63">
        <f>'עירוני רבע שעתי'!CT63+'חכל רבע שעתי'!CT63</f>
        <v>9907.5879999999979</v>
      </c>
    </row>
    <row r="64" spans="1:98" x14ac:dyDescent="0.35">
      <c r="A64" s="15">
        <f>'עירוני רבע שעתי'!A64</f>
        <v>44957</v>
      </c>
      <c r="B64">
        <f>'עירוני רבע שעתי'!B64+'חכל רבע שעתי'!B64</f>
        <v>88.441999999999993</v>
      </c>
      <c r="C64">
        <f>'עירוני רבע שעתי'!C64+'חכל רבע שעתי'!C64</f>
        <v>85.903000000000006</v>
      </c>
      <c r="D64">
        <f>'עירוני רבע שעתי'!D64+'חכל רבע שעתי'!D64</f>
        <v>69.454000000000008</v>
      </c>
      <c r="E64">
        <f>'עירוני רבע שעתי'!E64+'חכל רבע שעתי'!E64</f>
        <v>75.796999999999997</v>
      </c>
      <c r="F64">
        <f>'עירוני רבע שעתי'!F64+'חכל רבע שעתי'!F64</f>
        <v>75.828000000000003</v>
      </c>
      <c r="G64">
        <f>'עירוני רבע שעתי'!G64+'חכל רבע שעתי'!G64</f>
        <v>76.748000000000005</v>
      </c>
      <c r="H64">
        <f>'עירוני רבע שעתי'!H64+'חכל רבע שעתי'!H64</f>
        <v>75.061999999999998</v>
      </c>
      <c r="I64">
        <f>'עירוני רבע שעתי'!I64+'חכל רבע שעתי'!I64</f>
        <v>79.605000000000004</v>
      </c>
      <c r="J64">
        <f>'עירוני רבע שעתי'!J64+'חכל רבע שעתי'!J64</f>
        <v>67.186999999999998</v>
      </c>
      <c r="K64">
        <f>'עירוני רבע שעתי'!K64+'חכל רבע שעתי'!K64</f>
        <v>67.411999999999992</v>
      </c>
      <c r="L64">
        <f>'עירוני רבע שעתי'!L64+'חכל רבע שעתי'!L64</f>
        <v>64.385999999999996</v>
      </c>
      <c r="M64">
        <f>'עירוני רבע שעתי'!M64+'חכל רבע שעתי'!M64</f>
        <v>61.140999999999998</v>
      </c>
      <c r="N64">
        <f>'עירוני רבע שעתי'!N64+'חכל רבע שעתי'!N64</f>
        <v>60.021999999999998</v>
      </c>
      <c r="O64">
        <f>'עירוני רבע שעתי'!O64+'חכל רבע שעתי'!O64</f>
        <v>63.476999999999997</v>
      </c>
      <c r="P64">
        <f>'עירוני רבע שעתי'!P64+'חכל רבע שעתי'!P64</f>
        <v>63.064</v>
      </c>
      <c r="Q64">
        <f>'עירוני רבע שעתי'!Q64+'חכל רבע שעתי'!Q64</f>
        <v>65.073999999999998</v>
      </c>
      <c r="R64">
        <f>'עירוני רבע שעתי'!R64+'חכל רבע שעתי'!R64</f>
        <v>59.562999999999995</v>
      </c>
      <c r="S64">
        <f>'עירוני רבע שעתי'!S64+'חכל רבע שעתי'!S64</f>
        <v>67.289999999999992</v>
      </c>
      <c r="T64">
        <f>'עירוני רבע שעתי'!T64+'חכל רבע שעתי'!T64</f>
        <v>70.313999999999993</v>
      </c>
      <c r="U64">
        <f>'עירוני רבע שעתי'!U64+'חכל רבע שעתי'!U64</f>
        <v>67.887999999999991</v>
      </c>
      <c r="V64">
        <f>'עירוני רבע שעתי'!V64+'חכל רבע שעתי'!V64</f>
        <v>86.924000000000007</v>
      </c>
      <c r="W64">
        <f>'עירוני רבע שעתי'!W64+'חכל רבע שעתי'!W64</f>
        <v>88.721000000000004</v>
      </c>
      <c r="X64">
        <f>'עירוני רבע שעתי'!X64+'חכל רבע שעתי'!X64</f>
        <v>82.143000000000001</v>
      </c>
      <c r="Y64">
        <f>'עירוני רבע שעתי'!Y64+'חכל רבע שעתי'!Y64</f>
        <v>94.798000000000002</v>
      </c>
      <c r="Z64">
        <f>'עירוני רבע שעתי'!Z64+'חכל רבע שעתי'!Z64</f>
        <v>94.037000000000006</v>
      </c>
      <c r="AA64">
        <f>'עירוני רבע שעתי'!AA64+'חכל רבע שעתי'!AA64</f>
        <v>82.296999999999997</v>
      </c>
      <c r="AB64">
        <f>'עירוני רבע שעתי'!AB64+'חכל רבע שעתי'!AB64</f>
        <v>87.125999999999991</v>
      </c>
      <c r="AC64">
        <f>'עירוני רבע שעתי'!AC64+'חכל רבע שעתי'!AC64</f>
        <v>98.497</v>
      </c>
      <c r="AD64">
        <f>'עירוני רבע שעתי'!AD64+'חכל רבע שעתי'!AD64</f>
        <v>116.97199999999999</v>
      </c>
      <c r="AE64">
        <f>'עירוני רבע שעתי'!AE64+'חכל רבע שעתי'!AE64</f>
        <v>120.63300000000001</v>
      </c>
      <c r="AF64">
        <f>'עירוני רבע שעתי'!AF64+'חכל רבע שעתי'!AF64</f>
        <v>120.544</v>
      </c>
      <c r="AG64">
        <f>'עירוני רבע שעתי'!AG64+'חכל רבע שעתי'!AG64</f>
        <v>141.61799999999999</v>
      </c>
      <c r="AH64">
        <f>'עירוני רבע שעתי'!AH64+'חכל רבע שעתי'!AH64</f>
        <v>142.43</v>
      </c>
      <c r="AI64">
        <f>'עירוני רבע שעתי'!AI64+'חכל רבע שעתי'!AI64</f>
        <v>146.04499999999999</v>
      </c>
      <c r="AJ64">
        <f>'עירוני רבע שעתי'!AJ64+'חכל רבע שעתי'!AJ64</f>
        <v>153.51499999999999</v>
      </c>
      <c r="AK64">
        <f>'עירוני רבע שעתי'!AK64+'חכל רבע שעתי'!AK64</f>
        <v>153.90800000000002</v>
      </c>
      <c r="AL64">
        <f>'עירוני רבע שעתי'!AL64+'חכל רבע שעתי'!AL64</f>
        <v>147.98500000000001</v>
      </c>
      <c r="AM64">
        <f>'עירוני רבע שעתי'!AM64+'חכל רבע שעתי'!AM64</f>
        <v>155.52000000000001</v>
      </c>
      <c r="AN64">
        <f>'עירוני רבע שעתי'!AN64+'חכל רבע שעתי'!AN64</f>
        <v>157.58099999999999</v>
      </c>
      <c r="AO64">
        <f>'עירוני רבע שעתי'!AO64+'חכל רבע שעתי'!AO64</f>
        <v>157.476</v>
      </c>
      <c r="AP64">
        <f>'עירוני רבע שעתי'!AP64+'חכל רבע שעתי'!AP64</f>
        <v>153.31700000000001</v>
      </c>
      <c r="AQ64">
        <f>'עירוני רבע שעתי'!AQ64+'חכל רבע שעתי'!AQ64</f>
        <v>154.03100000000001</v>
      </c>
      <c r="AR64">
        <f>'עירוני רבע שעתי'!AR64+'חכל רבע שעתי'!AR64</f>
        <v>139.70299999999997</v>
      </c>
      <c r="AS64">
        <f>'עירוני רבע שעתי'!AS64+'חכל רבע שעתי'!AS64</f>
        <v>146.518</v>
      </c>
      <c r="AT64">
        <f>'עירוני רבע שעתי'!AT64+'חכל רבע שעתי'!AT64</f>
        <v>141.20700000000002</v>
      </c>
      <c r="AU64">
        <f>'עירוני רבע שעתי'!AU64+'חכל רבע שעתי'!AU64</f>
        <v>136.90700000000001</v>
      </c>
      <c r="AV64">
        <f>'עירוני רבע שעתי'!AV64+'חכל רבע שעתי'!AV64</f>
        <v>136.86699999999999</v>
      </c>
      <c r="AW64">
        <f>'עירוני רבע שעתי'!AW64+'חכל רבע שעתי'!AW64</f>
        <v>136.94</v>
      </c>
      <c r="AX64">
        <f>'עירוני רבע שעתי'!AX64+'חכל רבע שעתי'!AX64</f>
        <v>136.857</v>
      </c>
      <c r="AY64">
        <f>'עירוני רבע שעתי'!AY64+'חכל רבע שעתי'!AY64</f>
        <v>133.69</v>
      </c>
      <c r="AZ64">
        <f>'עירוני רבע שעתי'!AZ64+'חכל רבע שעתי'!AZ64</f>
        <v>128.30000000000001</v>
      </c>
      <c r="BA64">
        <f>'עירוני רבע שעתי'!BA64+'חכל רבע שעתי'!BA64</f>
        <v>125.82700000000001</v>
      </c>
      <c r="BB64">
        <f>'עירוני רבע שעתי'!BB64+'חכל רבע שעתי'!BB64</f>
        <v>125.08</v>
      </c>
      <c r="BC64">
        <f>'עירוני רבע שעתי'!BC64+'חכל רבע שעתי'!BC64</f>
        <v>126.51900000000001</v>
      </c>
      <c r="BD64">
        <f>'עירוני רבע שעתי'!BD64+'חכל רבע שעתי'!BD64</f>
        <v>118.367</v>
      </c>
      <c r="BE64">
        <f>'עירוני רבע שעתי'!BE64+'חכל רבע שעתי'!BE64</f>
        <v>116.538</v>
      </c>
      <c r="BF64">
        <f>'עירוני רבע שעתי'!BF64+'חכל רבע שעתי'!BF64</f>
        <v>115.44699999999999</v>
      </c>
      <c r="BG64">
        <f>'עירוני רבע שעתי'!BG64+'חכל רבע שעתי'!BG64</f>
        <v>111.504</v>
      </c>
      <c r="BH64">
        <f>'עירוני רבע שעתי'!BH64+'חכל רבע שעתי'!BH64</f>
        <v>112.086</v>
      </c>
      <c r="BI64">
        <f>'עירוני רבע שעתי'!BI64+'חכל רבע שעתי'!BI64</f>
        <v>104.479</v>
      </c>
      <c r="BJ64">
        <f>'עירוני רבע שעתי'!BJ64+'חכל רבע שעתי'!BJ64</f>
        <v>95.942999999999998</v>
      </c>
      <c r="BK64">
        <f>'עירוני רבע שעתי'!BK64+'חכל רבע שעתי'!BK64</f>
        <v>102.169</v>
      </c>
      <c r="BL64">
        <f>'עירוני רבע שעתי'!BL64+'חכל רבע שעתי'!BL64</f>
        <v>106.396</v>
      </c>
      <c r="BM64">
        <f>'עירוני רבע שעתי'!BM64+'חכל רבע שעתי'!BM64</f>
        <v>100.79899999999999</v>
      </c>
      <c r="BN64">
        <f>'עירוני רבע שעתי'!BN64+'חכל רבע שעתי'!BN64</f>
        <v>111.41999999999999</v>
      </c>
      <c r="BO64">
        <f>'עירוני רבע שעתי'!BO64+'חכל רבע שעתי'!BO64</f>
        <v>117.94900000000001</v>
      </c>
      <c r="BP64">
        <f>'עירוני רבע שעתי'!BP64+'חכל רבע שעתי'!BP64</f>
        <v>141.69299999999998</v>
      </c>
      <c r="BQ64">
        <f>'עירוני רבע שעתי'!BQ64+'חכל רבע שעתי'!BQ64</f>
        <v>135.471</v>
      </c>
      <c r="BR64">
        <f>'עירוני רבע שעתי'!BR64+'חכל רבע שעתי'!BR64</f>
        <v>139.893</v>
      </c>
      <c r="BS64">
        <f>'עירוני רבע שעתי'!BS64+'חכל רבע שעתי'!BS64</f>
        <v>147.80800000000002</v>
      </c>
      <c r="BT64">
        <f>'עירוני רבע שעתי'!BT64+'חכל רבע שעתי'!BT64</f>
        <v>145.726</v>
      </c>
      <c r="BU64">
        <f>'עירוני רבע שעתי'!BU64+'חכל רבע שעתי'!BU64</f>
        <v>146.517</v>
      </c>
      <c r="BV64">
        <f>'עירוני רבע שעתי'!BV64+'חכל רבע שעתי'!BV64</f>
        <v>140.77000000000001</v>
      </c>
      <c r="BW64">
        <f>'עירוני רבע שעתי'!BW64+'חכל רבע שעתי'!BW64</f>
        <v>153.95400000000001</v>
      </c>
      <c r="BX64">
        <f>'עירוני רבע שעתי'!BX64+'חכל רבע שעתי'!BX64</f>
        <v>152.13800000000001</v>
      </c>
      <c r="BY64">
        <f>'עירוני רבע שעתי'!BY64+'חכל רבע שעתי'!BY64</f>
        <v>151.65600000000001</v>
      </c>
      <c r="BZ64">
        <f>'עירוני רבע שעתי'!BZ64+'חכל רבע שעתי'!BZ64</f>
        <v>155.249</v>
      </c>
      <c r="CA64">
        <f>'עירוני רבע שעתי'!CA64+'חכל רבע שעתי'!CA64</f>
        <v>147.69399999999999</v>
      </c>
      <c r="CB64">
        <f>'עירוני רבע שעתי'!CB64+'חכל רבע שעתי'!CB64</f>
        <v>143.108</v>
      </c>
      <c r="CC64">
        <f>'עירוני רבע שעתי'!CC64+'חכל רבע שעתי'!CC64</f>
        <v>138.33199999999999</v>
      </c>
      <c r="CD64">
        <f>'עירוני רבע שעתי'!CD64+'חכל רבע שעתי'!CD64</f>
        <v>142.49599999999998</v>
      </c>
      <c r="CE64">
        <f>'עירוני רבע שעתי'!CE64+'חכל רבע שעתי'!CE64</f>
        <v>116.879</v>
      </c>
      <c r="CF64">
        <f>'עירוני רבע שעתי'!CF64+'חכל רבע שעתי'!CF64</f>
        <v>110.36499999999999</v>
      </c>
      <c r="CG64">
        <f>'עירוני רבע שעתי'!CG64+'חכל רבע שעתי'!CG64</f>
        <v>122.256</v>
      </c>
      <c r="CH64">
        <f>'עירוני רבע שעתי'!CH64+'חכל רבע שעתי'!CH64</f>
        <v>125.563</v>
      </c>
      <c r="CI64">
        <f>'עירוני רבע שעתי'!CI64+'חכל רבע שעתי'!CI64</f>
        <v>114.217</v>
      </c>
      <c r="CJ64">
        <f>'עירוני רבע שעתי'!CJ64+'חכל רבע שעתי'!CJ64</f>
        <v>118.672</v>
      </c>
      <c r="CK64">
        <f>'עירוני רבע שעתי'!CK64+'חכל רבע שעתי'!CK64</f>
        <v>115.04899999999999</v>
      </c>
      <c r="CL64">
        <f>'עירוני רבע שעתי'!CL64+'חכל רבע שעתי'!CL64</f>
        <v>107.669</v>
      </c>
      <c r="CM64">
        <f>'עירוני רבע שעתי'!CM64+'חכל רבע שעתי'!CM64</f>
        <v>106.619</v>
      </c>
      <c r="CN64">
        <f>'עירוני רבע שעתי'!CN64+'חכל רבע שעתי'!CN64</f>
        <v>103.77800000000001</v>
      </c>
      <c r="CO64">
        <f>'עירוני רבע שעתי'!CO64+'חכל רבע שעתי'!CO64</f>
        <v>101.872</v>
      </c>
      <c r="CP64">
        <f>'עירוני רבע שעתי'!CP64+'חכל רבע שעתי'!CP64</f>
        <v>102.214</v>
      </c>
      <c r="CQ64">
        <f>'עירוני רבע שעתי'!CQ64+'חכל רבע שעתי'!CQ64</f>
        <v>94.759</v>
      </c>
      <c r="CR64">
        <f>'עירוני רבע שעתי'!CR64+'חכל רבע שעתי'!CR64</f>
        <v>93.257999999999996</v>
      </c>
      <c r="CS64">
        <f>'עירוני רבע שעתי'!CS64+'חכל רבע שעתי'!CS64</f>
        <v>80.215999999999994</v>
      </c>
      <c r="CT64">
        <f>'עירוני רבע שעתי'!CT64+'חכל רבע שעתי'!CT64</f>
        <v>10863.178000000002</v>
      </c>
    </row>
    <row r="65" spans="1:98" x14ac:dyDescent="0.35">
      <c r="A65" s="15">
        <f>'עירוני רבע שעתי'!A65</f>
        <v>44958</v>
      </c>
      <c r="B65">
        <f>'עירוני רבע שעתי'!B65+'חכל רבע שעתי'!B65</f>
        <v>83.4</v>
      </c>
      <c r="C65">
        <f>'עירוני רבע שעתי'!C65+'חכל רבע שעתי'!C65</f>
        <v>78.63</v>
      </c>
      <c r="D65">
        <f>'עירוני רבע שעתי'!D65+'חכל רבע שעתי'!D65</f>
        <v>71.975000000000009</v>
      </c>
      <c r="E65">
        <f>'עירוני רבע שעתי'!E65+'חכל רבע שעתי'!E65</f>
        <v>64.747</v>
      </c>
      <c r="F65">
        <f>'עירוני רבע שעתי'!F65+'חכל רבע שעתי'!F65</f>
        <v>68.571999999999989</v>
      </c>
      <c r="G65">
        <f>'עירוני רבע שעתי'!G65+'חכל רבע שעתי'!G65</f>
        <v>62.174999999999997</v>
      </c>
      <c r="H65">
        <f>'עירוני רבע שעתי'!H65+'חכל רבע שעתי'!H65</f>
        <v>67.820999999999998</v>
      </c>
      <c r="I65">
        <f>'עירוני רבע שעתי'!I65+'חכל רבע שעתי'!I65</f>
        <v>61.524000000000001</v>
      </c>
      <c r="J65">
        <f>'עירוני רבע שעתי'!J65+'חכל רבע שעתי'!J65</f>
        <v>60.149000000000001</v>
      </c>
      <c r="K65">
        <f>'עירוני רבע שעתי'!K65+'חכל רבע שעתי'!K65</f>
        <v>61.3</v>
      </c>
      <c r="L65">
        <f>'עירוני רבע שעתי'!L65+'חכל רבע שעתי'!L65</f>
        <v>56.873999999999995</v>
      </c>
      <c r="M65">
        <f>'עירוני רבע שעתי'!M65+'חכל רבע שעתי'!M65</f>
        <v>58.693999999999996</v>
      </c>
      <c r="N65">
        <f>'עירוני רבע שעתי'!N65+'חכל רבע שעתי'!N65</f>
        <v>56.087999999999994</v>
      </c>
      <c r="O65">
        <f>'עירוני רבע שעתי'!O65+'חכל רבע שעתי'!O65</f>
        <v>59.795999999999999</v>
      </c>
      <c r="P65">
        <f>'עירוני רבע שעתי'!P65+'חכל רבע שעתי'!P65</f>
        <v>58.065000000000005</v>
      </c>
      <c r="Q65">
        <f>'עירוני רבע שעתי'!Q65+'חכל רבע שעתי'!Q65</f>
        <v>61.430999999999997</v>
      </c>
      <c r="R65">
        <f>'עירוני רבע שעתי'!R65+'חכל רבע שעתי'!R65</f>
        <v>58.655999999999999</v>
      </c>
      <c r="S65">
        <f>'עירוני רבע שעתי'!S65+'חכל רבע שעתי'!S65</f>
        <v>61.210999999999999</v>
      </c>
      <c r="T65">
        <f>'עירוני רבע שעתי'!T65+'חכל רבע שעתי'!T65</f>
        <v>59.207000000000001</v>
      </c>
      <c r="U65">
        <f>'עירוני רבע שעתי'!U65+'חכל רבע שעתי'!U65</f>
        <v>66.605999999999995</v>
      </c>
      <c r="V65">
        <f>'עירוני רבע שעתי'!V65+'חכל רבע שעתי'!V65</f>
        <v>62.989999999999995</v>
      </c>
      <c r="W65">
        <f>'עירוני רבע שעתי'!W65+'חכל רבע שעתי'!W65</f>
        <v>63.061999999999998</v>
      </c>
      <c r="X65">
        <f>'עירוני רבע שעתי'!X65+'חכל רבע שעתי'!X65</f>
        <v>64.557000000000002</v>
      </c>
      <c r="Y65">
        <f>'עירוני רבע שעתי'!Y65+'חכל רבע שעתי'!Y65</f>
        <v>67.996000000000009</v>
      </c>
      <c r="Z65">
        <f>'עירוני רבע שעתי'!Z65+'חכל רבע שעתי'!Z65</f>
        <v>64.459999999999994</v>
      </c>
      <c r="AA65">
        <f>'עירוני רבע שעתי'!AA65+'חכל רבע שעתי'!AA65</f>
        <v>63.533999999999999</v>
      </c>
      <c r="AB65">
        <f>'עירוני רבע שעתי'!AB65+'חכל רבע שעתי'!AB65</f>
        <v>62.476999999999997</v>
      </c>
      <c r="AC65">
        <f>'עירוני רבע שעתי'!AC65+'חכל רבע שעתי'!AC65</f>
        <v>95.24</v>
      </c>
      <c r="AD65">
        <f>'עירוני רבע שעתי'!AD65+'חכל רבע שעתי'!AD65</f>
        <v>107.31100000000001</v>
      </c>
      <c r="AE65">
        <f>'עירוני רבע שעתי'!AE65+'חכל רבע שעתי'!AE65</f>
        <v>105.69799999999999</v>
      </c>
      <c r="AF65">
        <f>'עירוני רבע שעתי'!AF65+'חכל רבע שעתי'!AF65</f>
        <v>106.544</v>
      </c>
      <c r="AG65">
        <f>'עירוני רבע שעתי'!AG65+'חכל רבע שעתי'!AG65</f>
        <v>122.261</v>
      </c>
      <c r="AH65">
        <f>'עירוני רבע שעתי'!AH65+'חכל רבע שעתי'!AH65</f>
        <v>119.911</v>
      </c>
      <c r="AI65">
        <f>'עירוני רבע שעתי'!AI65+'חכל רבע שעתי'!AI65</f>
        <v>130.511</v>
      </c>
      <c r="AJ65">
        <f>'עירוני רבע שעתי'!AJ65+'חכל רבע שעתי'!AJ65</f>
        <v>143.935</v>
      </c>
      <c r="AK65">
        <f>'עירוני רבע שעתי'!AK65+'חכל רבע שעתי'!AK65</f>
        <v>147.98399999999998</v>
      </c>
      <c r="AL65">
        <f>'עירוני רבע שעתי'!AL65+'חכל רבע שעתי'!AL65</f>
        <v>164.69499999999999</v>
      </c>
      <c r="AM65">
        <f>'עירוני רבע שעתי'!AM65+'חכל רבע שעתי'!AM65</f>
        <v>166.63899999999998</v>
      </c>
      <c r="AN65">
        <f>'עירוני רבע שעתי'!AN65+'חכל רבע שעתי'!AN65</f>
        <v>152.68600000000001</v>
      </c>
      <c r="AO65">
        <f>'עירוני רבע שעתי'!AO65+'חכל רבע שעתי'!AO65</f>
        <v>161.53300000000002</v>
      </c>
      <c r="AP65">
        <f>'עירוני רבע שעתי'!AP65+'חכל רבע שעתי'!AP65</f>
        <v>162.126</v>
      </c>
      <c r="AQ65">
        <f>'עירוני רבע שעתי'!AQ65+'חכל רבע שעתי'!AQ65</f>
        <v>155.744</v>
      </c>
      <c r="AR65">
        <f>'עירוני רבע שעתי'!AR65+'חכל רבע שעתי'!AR65</f>
        <v>152.60399999999998</v>
      </c>
      <c r="AS65">
        <f>'עירוני רבע שעתי'!AS65+'חכל רבע שעתי'!AS65</f>
        <v>156.12799999999999</v>
      </c>
      <c r="AT65">
        <f>'עירוני רבע שעתי'!AT65+'חכל רבע שעתי'!AT65</f>
        <v>163.62</v>
      </c>
      <c r="AU65">
        <f>'עירוני רבע שעתי'!AU65+'חכל רבע שעתי'!AU65</f>
        <v>174.94200000000001</v>
      </c>
      <c r="AV65">
        <f>'עירוני רבע שעתי'!AV65+'חכל רבע שעתי'!AV65</f>
        <v>170.09</v>
      </c>
      <c r="AW65">
        <f>'עירוני רבע שעתי'!AW65+'חכל רבע שעתי'!AW65</f>
        <v>161.02600000000001</v>
      </c>
      <c r="AX65">
        <f>'עירוני רבע שעתי'!AX65+'חכל רבע שעתי'!AX65</f>
        <v>167.69200000000001</v>
      </c>
      <c r="AY65">
        <f>'עירוני רבע שעתי'!AY65+'חכל רבע שעתי'!AY65</f>
        <v>177.19099999999997</v>
      </c>
      <c r="AZ65">
        <f>'עירוני רבע שעתי'!AZ65+'חכל רבע שעתי'!AZ65</f>
        <v>188.167</v>
      </c>
      <c r="BA65">
        <f>'עירוני רבע שעתי'!BA65+'חכל רבע שעתי'!BA65</f>
        <v>184.15199999999999</v>
      </c>
      <c r="BB65">
        <f>'עירוני רבע שעתי'!BB65+'חכל רבע שעתי'!BB65</f>
        <v>182.06399999999999</v>
      </c>
      <c r="BC65">
        <f>'עירוני רבע שעתי'!BC65+'חכל רבע שעתי'!BC65</f>
        <v>173.32199999999997</v>
      </c>
      <c r="BD65">
        <f>'עירוני רבע שעתי'!BD65+'חכל רבע שעתי'!BD65</f>
        <v>146.84300000000002</v>
      </c>
      <c r="BE65">
        <f>'עירוני רבע שעתי'!BE65+'חכל רבע שעתי'!BE65</f>
        <v>174.05199999999999</v>
      </c>
      <c r="BF65">
        <f>'עירוני רבע שעתי'!BF65+'חכל רבע שעתי'!BF65</f>
        <v>173.036</v>
      </c>
      <c r="BG65">
        <f>'עירוני רבע שעתי'!BG65+'חכל רבע שעתי'!BG65</f>
        <v>161.815</v>
      </c>
      <c r="BH65">
        <f>'עירוני רבע שעתי'!BH65+'חכל רבע שעתי'!BH65</f>
        <v>158.524</v>
      </c>
      <c r="BI65">
        <f>'עירוני רבע שעתי'!BI65+'חכל רבע שעתי'!BI65</f>
        <v>157.77500000000001</v>
      </c>
      <c r="BJ65">
        <f>'עירוני רבע שעתי'!BJ65+'חכל רבע שעתי'!BJ65</f>
        <v>154.67599999999999</v>
      </c>
      <c r="BK65">
        <f>'עירוני רבע שעתי'!BK65+'חכל רבע שעתי'!BK65</f>
        <v>140.845</v>
      </c>
      <c r="BL65">
        <f>'עירוני רבע שעתי'!BL65+'חכל רבע שעתי'!BL65</f>
        <v>138.81900000000002</v>
      </c>
      <c r="BM65">
        <f>'עירוני רבע שעתי'!BM65+'חכל רבע שעתי'!BM65</f>
        <v>153.51900000000001</v>
      </c>
      <c r="BN65">
        <f>'עירוני רבע שעתי'!BN65+'חכל רבע שעתי'!BN65</f>
        <v>152.274</v>
      </c>
      <c r="BO65">
        <f>'עירוני רבע שעתי'!BO65+'חכל רבע שעתי'!BO65</f>
        <v>159.71299999999999</v>
      </c>
      <c r="BP65">
        <f>'עירוני רבע שעתי'!BP65+'חכל רבע שעתי'!BP65</f>
        <v>168</v>
      </c>
      <c r="BQ65">
        <f>'עירוני רבע שעתי'!BQ65+'חכל רבע שעתי'!BQ65</f>
        <v>158.31299999999999</v>
      </c>
      <c r="BR65">
        <f>'עירוני רבע שעתי'!BR65+'חכל רבע שעתי'!BR65</f>
        <v>174.28399999999999</v>
      </c>
      <c r="BS65">
        <f>'עירוני רבע שעתי'!BS65+'חכל רבע שעתי'!BS65</f>
        <v>167.48</v>
      </c>
      <c r="BT65">
        <f>'עירוני רבע שעתי'!BT65+'חכל רבע שעתי'!BT65</f>
        <v>175.10400000000001</v>
      </c>
      <c r="BU65">
        <f>'עירוני רבע שעתי'!BU65+'חכל רבע שעתי'!BU65</f>
        <v>174.85599999999999</v>
      </c>
      <c r="BV65">
        <f>'עירוני רבע שעתי'!BV65+'חכל רבע שעתי'!BV65</f>
        <v>170.60300000000001</v>
      </c>
      <c r="BW65">
        <f>'עירוני רבע שעתי'!BW65+'חכל רבע שעתי'!BW65</f>
        <v>179.19300000000001</v>
      </c>
      <c r="BX65">
        <f>'עירוני רבע שעתי'!BX65+'חכל רבע שעתי'!BX65</f>
        <v>168.51</v>
      </c>
      <c r="BY65">
        <f>'עירוני רבע שעתי'!BY65+'חכל רבע שעתי'!BY65</f>
        <v>161.92399999999998</v>
      </c>
      <c r="BZ65">
        <f>'עירוני רבע שעתי'!BZ65+'חכל רבע שעתי'!BZ65</f>
        <v>156.93300000000002</v>
      </c>
      <c r="CA65">
        <f>'עירוני רבע שעתי'!CA65+'חכל רבע שעתי'!CA65</f>
        <v>148.45099999999999</v>
      </c>
      <c r="CB65">
        <f>'עירוני רבע שעתי'!CB65+'חכל רבע שעתי'!CB65</f>
        <v>143.95100000000002</v>
      </c>
      <c r="CC65">
        <f>'עירוני רבע שעתי'!CC65+'חכל רבע שעתי'!CC65</f>
        <v>135.69500000000002</v>
      </c>
      <c r="CD65">
        <f>'עירוני רבע שעתי'!CD65+'חכל רבע שעתי'!CD65</f>
        <v>138.89000000000001</v>
      </c>
      <c r="CE65">
        <f>'עירוני רבע שעתי'!CE65+'חכל רבע שעתי'!CE65</f>
        <v>134.423</v>
      </c>
      <c r="CF65">
        <f>'עירוני רבע שעתי'!CF65+'חכל רבע שעתי'!CF65</f>
        <v>129.761</v>
      </c>
      <c r="CG65">
        <f>'עירוני רבע שעתי'!CG65+'חכל רבע שעתי'!CG65</f>
        <v>131.29399999999998</v>
      </c>
      <c r="CH65">
        <f>'עירוני רבע שעתי'!CH65+'חכל רבע שעתי'!CH65</f>
        <v>122.114</v>
      </c>
      <c r="CI65">
        <f>'עירוני רבע שעתי'!CI65+'חכל רבע שעתי'!CI65</f>
        <v>120.004</v>
      </c>
      <c r="CJ65">
        <f>'עירוני רבע שעתי'!CJ65+'חכל רבע שעתי'!CJ65</f>
        <v>116.128</v>
      </c>
      <c r="CK65">
        <f>'עירוני רבע שעתי'!CK65+'חכל רבע שעתי'!CK65</f>
        <v>107.17700000000001</v>
      </c>
      <c r="CL65">
        <f>'עירוני רבע שעתי'!CL65+'חכל רבע שעתי'!CL65</f>
        <v>105.04300000000001</v>
      </c>
      <c r="CM65">
        <f>'עירוני רבע שעתי'!CM65+'חכל רבע שעתי'!CM65</f>
        <v>105.164</v>
      </c>
      <c r="CN65">
        <f>'עירוני רבע שעתי'!CN65+'חכל רבע שעתי'!CN65</f>
        <v>106.34700000000001</v>
      </c>
      <c r="CO65">
        <f>'עירוני רבע שעתי'!CO65+'חכל רבע שעתי'!CO65</f>
        <v>104.253</v>
      </c>
      <c r="CP65">
        <f>'עירוני רבע שעתי'!CP65+'חכל רבע שעתי'!CP65</f>
        <v>100.803</v>
      </c>
      <c r="CQ65">
        <f>'עירוני רבע שעתי'!CQ65+'חכל רבע שעתי'!CQ65</f>
        <v>82.69</v>
      </c>
      <c r="CR65">
        <f>'עירוני רבע שעתי'!CR65+'חכל רבע שעתי'!CR65</f>
        <v>74.776999999999987</v>
      </c>
      <c r="CS65">
        <f>'עירוני רבע שעתי'!CS65+'חכל רבע שעתי'!CS65</f>
        <v>70.749000000000009</v>
      </c>
      <c r="CT65">
        <f>'עירוני רבע שעתי'!CT65+'חכל רבע שעתי'!CT65</f>
        <v>11724.618000000002</v>
      </c>
    </row>
    <row r="66" spans="1:98" x14ac:dyDescent="0.35">
      <c r="A66" s="15">
        <f>'עירוני רבע שעתי'!A66</f>
        <v>44959</v>
      </c>
      <c r="B66">
        <f>'עירוני רבע שעתי'!B66+'חכל רבע שעתי'!B66</f>
        <v>69.646999999999991</v>
      </c>
      <c r="C66">
        <f>'עירוני רבע שעתי'!C66+'חכל רבע שעתי'!C66</f>
        <v>68.204999999999998</v>
      </c>
      <c r="D66">
        <f>'עירוני רבע שעתי'!D66+'חכל רבע שעתי'!D66</f>
        <v>67.353000000000009</v>
      </c>
      <c r="E66">
        <f>'עירוני רבע שעתי'!E66+'חכל רבע שעתי'!E66</f>
        <v>66.879000000000005</v>
      </c>
      <c r="F66">
        <f>'עירוני רבע שעתי'!F66+'חכל רבע שעתי'!F66</f>
        <v>68.317999999999998</v>
      </c>
      <c r="G66">
        <f>'עירוני רבע שעתי'!G66+'חכל רבע שעתי'!G66</f>
        <v>67.475000000000009</v>
      </c>
      <c r="H66">
        <f>'עירוני רבע שעתי'!H66+'חכל רבע שעתי'!H66</f>
        <v>66.941000000000003</v>
      </c>
      <c r="I66">
        <f>'עירוני רבע שעתי'!I66+'חכל רבע שעתי'!I66</f>
        <v>69.117999999999995</v>
      </c>
      <c r="J66">
        <f>'עירוני רבע שעתי'!J66+'חכל רבע שעתי'!J66</f>
        <v>66.826999999999998</v>
      </c>
      <c r="K66">
        <f>'עירוני רבע שעתי'!K66+'חכל רבע שעתי'!K66</f>
        <v>68.540000000000006</v>
      </c>
      <c r="L66">
        <f>'עירוני רבע שעתי'!L66+'חכל רבע שעתי'!L66</f>
        <v>67.006</v>
      </c>
      <c r="M66">
        <f>'עירוני רבע שעתי'!M66+'חכל רבע שעתי'!M66</f>
        <v>66.189000000000007</v>
      </c>
      <c r="N66">
        <f>'עירוני רבע שעתי'!N66+'חכל רבע שעתי'!N66</f>
        <v>66.751000000000005</v>
      </c>
      <c r="O66">
        <f>'עירוני רבע שעתי'!O66+'חכל רבע שעתי'!O66</f>
        <v>66.669999999999987</v>
      </c>
      <c r="P66">
        <f>'עירוני רבע שעתי'!P66+'חכל רבע שעתי'!P66</f>
        <v>66.814000000000007</v>
      </c>
      <c r="Q66">
        <f>'עירוני רבע שעתי'!Q66+'חכל רבע שעתי'!Q66</f>
        <v>65.775999999999996</v>
      </c>
      <c r="R66">
        <f>'עירוני רבע שעתי'!R66+'חכל רבע שעתי'!R66</f>
        <v>67.448999999999998</v>
      </c>
      <c r="S66">
        <f>'עירוני רבע שעתי'!S66+'חכל רבע שעתי'!S66</f>
        <v>67.225999999999999</v>
      </c>
      <c r="T66">
        <f>'עירוני רבע שעתי'!T66+'חכל רבע שעתי'!T66</f>
        <v>74.406999999999996</v>
      </c>
      <c r="U66">
        <f>'עירוני רבע שעתי'!U66+'חכל רבע שעתי'!U66</f>
        <v>71.51100000000001</v>
      </c>
      <c r="V66">
        <f>'עירוני רבע שעתי'!V66+'חכל רבע שעתי'!V66</f>
        <v>83.106999999999999</v>
      </c>
      <c r="W66">
        <f>'עירוני רבע שעתי'!W66+'חכל רבע שעתי'!W66</f>
        <v>85.929999999999993</v>
      </c>
      <c r="X66">
        <f>'עירוני רבע שעתי'!X66+'חכל רבע שעתי'!X66</f>
        <v>86.4</v>
      </c>
      <c r="Y66">
        <f>'עירוני רבע שעתי'!Y66+'חכל רבע שעתי'!Y66</f>
        <v>78.31</v>
      </c>
      <c r="Z66">
        <f>'עירוני רבע שעתי'!Z66+'חכל רבע שעתי'!Z66</f>
        <v>88.875</v>
      </c>
      <c r="AA66">
        <f>'עירוני רבע שעתי'!AA66+'חכל רבע שעתי'!AA66</f>
        <v>77.881</v>
      </c>
      <c r="AB66">
        <f>'עירוני רבע שעתי'!AB66+'חכל רבע שעתי'!AB66</f>
        <v>81.161999999999992</v>
      </c>
      <c r="AC66">
        <f>'עירוני רבע שעתי'!AC66+'חכל רבע שעתי'!AC66</f>
        <v>92.233000000000004</v>
      </c>
      <c r="AD66">
        <f>'עירוני רבע שעתי'!AD66+'חכל רבע שעתי'!AD66</f>
        <v>95.870999999999995</v>
      </c>
      <c r="AE66">
        <f>'עירוני רבע שעתי'!AE66+'חכל רבע שעתי'!AE66</f>
        <v>100.886</v>
      </c>
      <c r="AF66">
        <f>'עירוני רבע שעתי'!AF66+'חכל רבע שעתי'!AF66</f>
        <v>117.86199999999999</v>
      </c>
      <c r="AG66">
        <f>'עירוני רבע שעתי'!AG66+'חכל רבע שעתי'!AG66</f>
        <v>120.12</v>
      </c>
      <c r="AH66">
        <f>'עירוני רבע שעתי'!AH66+'חכל רבע שעתי'!AH66</f>
        <v>148.28700000000001</v>
      </c>
      <c r="AI66">
        <f>'עירוני רבע שעתי'!AI66+'חכל רבע שעתי'!AI66</f>
        <v>178.131</v>
      </c>
      <c r="AJ66">
        <f>'עירוני רבע שעתי'!AJ66+'חכל רבע שעתי'!AJ66</f>
        <v>172.459</v>
      </c>
      <c r="AK66">
        <f>'עירוני רבע שעתי'!AK66+'חכל רבע שעתי'!AK66</f>
        <v>175.982</v>
      </c>
      <c r="AL66">
        <f>'עירוני רבע שעתי'!AL66+'חכל רבע שעתי'!AL66</f>
        <v>181.74</v>
      </c>
      <c r="AM66">
        <f>'עירוני רבע שעתי'!AM66+'חכל רבע שעתי'!AM66</f>
        <v>187.55799999999999</v>
      </c>
      <c r="AN66">
        <f>'עירוני רבע שעתי'!AN66+'חכל רבע שעתי'!AN66</f>
        <v>183.42700000000002</v>
      </c>
      <c r="AO66">
        <f>'עירוני רבע שעתי'!AO66+'חכל רבע שעתי'!AO66</f>
        <v>186.59599999999998</v>
      </c>
      <c r="AP66">
        <f>'עירוני רבע שעתי'!AP66+'חכל רבע שעתי'!AP66</f>
        <v>186.61199999999999</v>
      </c>
      <c r="AQ66">
        <f>'עירוני רבע שעתי'!AQ66+'חכל רבע שעתי'!AQ66</f>
        <v>180.29499999999999</v>
      </c>
      <c r="AR66">
        <f>'עירוני רבע שעתי'!AR66+'חכל רבע שעתי'!AR66</f>
        <v>172.441</v>
      </c>
      <c r="AS66">
        <f>'עירוני רבע שעתי'!AS66+'חכל רבע שעתי'!AS66</f>
        <v>173.34300000000002</v>
      </c>
      <c r="AT66">
        <f>'עירוני רבע שעתי'!AT66+'חכל רבע שעתי'!AT66</f>
        <v>168.065</v>
      </c>
      <c r="AU66">
        <f>'עירוני רבע שעתי'!AU66+'חכל רבע שעתי'!AU66</f>
        <v>178.54300000000001</v>
      </c>
      <c r="AV66">
        <f>'עירוני רבע שעתי'!AV66+'חכל רבע שעתי'!AV66</f>
        <v>165.69</v>
      </c>
      <c r="AW66">
        <f>'עירוני רבע שעתי'!AW66+'חכל רבע שעתי'!AW66</f>
        <v>170.37100000000001</v>
      </c>
      <c r="AX66">
        <f>'עירוני רבע שעתי'!AX66+'חכל רבע שעתי'!AX66</f>
        <v>157.92499999999998</v>
      </c>
      <c r="AY66">
        <f>'עירוני רבע שעתי'!AY66+'חכל רבע שעתי'!AY66</f>
        <v>152.345</v>
      </c>
      <c r="AZ66">
        <f>'עירוני רבע שעתי'!AZ66+'חכל רבע שעתי'!AZ66</f>
        <v>160.52099999999999</v>
      </c>
      <c r="BA66">
        <f>'עירוני רבע שעתי'!BA66+'חכל רבע שעתי'!BA66</f>
        <v>155.04499999999999</v>
      </c>
      <c r="BB66">
        <f>'עירוני רבע שעתי'!BB66+'חכל רבע שעתי'!BB66</f>
        <v>147.625</v>
      </c>
      <c r="BC66">
        <f>'עירוני רבע שעתי'!BC66+'חכל רבע שעתי'!BC66</f>
        <v>150.816</v>
      </c>
      <c r="BD66">
        <f>'עירוני רבע שעתי'!BD66+'חכל רבע שעתי'!BD66</f>
        <v>132.441</v>
      </c>
      <c r="BE66">
        <f>'עירוני רבע שעתי'!BE66+'חכל רבע שעתי'!BE66</f>
        <v>126.77600000000001</v>
      </c>
      <c r="BF66">
        <f>'עירוני רבע שעתי'!BF66+'חכל רבע שעתי'!BF66</f>
        <v>125.06200000000001</v>
      </c>
      <c r="BG66">
        <f>'עירוני רבע שעתי'!BG66+'חכל רבע שעתי'!BG66</f>
        <v>122.736</v>
      </c>
      <c r="BH66">
        <f>'עירוני רבע שעתי'!BH66+'חכל רבע שעתי'!BH66</f>
        <v>121.691</v>
      </c>
      <c r="BI66">
        <f>'עירוני רבע שעתי'!BI66+'חכל רבע שעתי'!BI66</f>
        <v>125.37599999999999</v>
      </c>
      <c r="BJ66">
        <f>'עירוני רבע שעתי'!BJ66+'חכל רבע שעתי'!BJ66</f>
        <v>115.718</v>
      </c>
      <c r="BK66">
        <f>'עירוני רבע שעתי'!BK66+'חכל רבע שעתי'!BK66</f>
        <v>125.62599999999999</v>
      </c>
      <c r="BL66">
        <f>'עירוני רבע שעתי'!BL66+'חכל רבע שעתי'!BL66</f>
        <v>126.75800000000001</v>
      </c>
      <c r="BM66">
        <f>'עירוני רבע שעתי'!BM66+'חכל רבע שעתי'!BM66</f>
        <v>122.78700000000001</v>
      </c>
      <c r="BN66">
        <f>'עירוני רבע שעתי'!BN66+'חכל רבע שעתי'!BN66</f>
        <v>135.57799999999997</v>
      </c>
      <c r="BO66">
        <f>'עירוני רבע שעתי'!BO66+'חכל רבע שעתי'!BO66</f>
        <v>151.29599999999999</v>
      </c>
      <c r="BP66">
        <f>'עירוני רבע שעתי'!BP66+'חכל רבע שעתי'!BP66</f>
        <v>165.64499999999998</v>
      </c>
      <c r="BQ66">
        <f>'עירוני רבע שעתי'!BQ66+'חכל רבע שעתי'!BQ66</f>
        <v>168.69800000000001</v>
      </c>
      <c r="BR66">
        <f>'עירוני רבע שעתי'!BR66+'חכל רבע שעתי'!BR66</f>
        <v>176.38900000000001</v>
      </c>
      <c r="BS66">
        <f>'עירוני רבע שעתי'!BS66+'חכל רבע שעתי'!BS66</f>
        <v>194.7</v>
      </c>
      <c r="BT66">
        <f>'עירוני רבע שעתי'!BT66+'חכל רבע שעתי'!BT66</f>
        <v>185.232</v>
      </c>
      <c r="BU66">
        <f>'עירוני רבע שעתי'!BU66+'חכל רבע שעתי'!BU66</f>
        <v>181.66400000000002</v>
      </c>
      <c r="BV66">
        <f>'עירוני רבע שעתי'!BV66+'חכל רבע שעתי'!BV66</f>
        <v>187.76900000000001</v>
      </c>
      <c r="BW66">
        <f>'עירוני רבע שעתי'!BW66+'חכל רבע שעתי'!BW66</f>
        <v>183.22300000000001</v>
      </c>
      <c r="BX66">
        <f>'עירוני רבע שעתי'!BX66+'חכל רבע שעתי'!BX66</f>
        <v>175.761</v>
      </c>
      <c r="BY66">
        <f>'עירוני רבע שעתי'!BY66+'חכל רבע שעתי'!BY66</f>
        <v>172.143</v>
      </c>
      <c r="BZ66">
        <f>'עירוני רבע שעתי'!BZ66+'חכל רבע שעתי'!BZ66</f>
        <v>166.596</v>
      </c>
      <c r="CA66">
        <f>'עירוני רבע שעתי'!CA66+'חכל רבע שעתי'!CA66</f>
        <v>157.334</v>
      </c>
      <c r="CB66">
        <f>'עירוני רבע שעתי'!CB66+'חכל רבע שעתי'!CB66</f>
        <v>164.72</v>
      </c>
      <c r="CC66">
        <f>'עירוני רבע שעתי'!CC66+'חכל רבע שעתי'!CC66</f>
        <v>161.386</v>
      </c>
      <c r="CD66">
        <f>'עירוני רבע שעתי'!CD66+'חכל רבע שעתי'!CD66</f>
        <v>154.774</v>
      </c>
      <c r="CE66">
        <f>'עירוני רבע שעתי'!CE66+'חכל רבע שעתי'!CE66</f>
        <v>150.50200000000001</v>
      </c>
      <c r="CF66">
        <f>'עירוני רבע שעתי'!CF66+'חכל רבע שעתי'!CF66</f>
        <v>150.93800000000002</v>
      </c>
      <c r="CG66">
        <f>'עירוני רבע שעתי'!CG66+'חכל רבע שעתי'!CG66</f>
        <v>152.97300000000001</v>
      </c>
      <c r="CH66">
        <f>'עירוני רבע שעתי'!CH66+'חכל רבע שעתי'!CH66</f>
        <v>149.73099999999999</v>
      </c>
      <c r="CI66">
        <f>'עירוני רבע שעתי'!CI66+'חכל רבע שעתי'!CI66</f>
        <v>146.012</v>
      </c>
      <c r="CJ66">
        <f>'עירוני רבע שעתי'!CJ66+'חכל רבע שעתי'!CJ66</f>
        <v>136.798</v>
      </c>
      <c r="CK66">
        <f>'עירוני רבע שעתי'!CK66+'חכל רבע שעתי'!CK66</f>
        <v>117.14400000000001</v>
      </c>
      <c r="CL66">
        <f>'עירוני רבע שעתי'!CL66+'חכל רבע שעתי'!CL66</f>
        <v>102.053</v>
      </c>
      <c r="CM66">
        <f>'עירוני רבע שעתי'!CM66+'חכל רבע שעתי'!CM66</f>
        <v>105.173</v>
      </c>
      <c r="CN66">
        <f>'עירוני רבע שעתי'!CN66+'חכל רבע שעתי'!CN66</f>
        <v>98.89200000000001</v>
      </c>
      <c r="CO66">
        <f>'עירוני רבע שעתי'!CO66+'חכל רבע שעתי'!CO66</f>
        <v>101.93</v>
      </c>
      <c r="CP66">
        <f>'עירוני רבע שעתי'!CP66+'חכל רבע שעתי'!CP66</f>
        <v>98.784999999999997</v>
      </c>
      <c r="CQ66">
        <f>'עירוני רבע שעתי'!CQ66+'חכל רבע שעתי'!CQ66</f>
        <v>95.253999999999991</v>
      </c>
      <c r="CR66">
        <f>'עירוני רבע שעתי'!CR66+'חכל רבע שעתי'!CR66</f>
        <v>96.183999999999997</v>
      </c>
      <c r="CS66">
        <f>'עירוני רבע שעתי'!CS66+'חכל רבע שעתי'!CS66</f>
        <v>75.911000000000001</v>
      </c>
      <c r="CT66">
        <f>'עירוני רבע שעתי'!CT66+'חכל רבע שעתי'!CT66</f>
        <v>12107.714999999998</v>
      </c>
    </row>
    <row r="67" spans="1:98" x14ac:dyDescent="0.35">
      <c r="A67" s="15">
        <f>'עירוני רבע שעתי'!A67</f>
        <v>44960</v>
      </c>
      <c r="B67">
        <f>'עירוני רבע שעתי'!B67+'חכל רבע שעתי'!B67</f>
        <v>87.606999999999999</v>
      </c>
      <c r="C67">
        <f>'עירוני רבע שעתי'!C67+'חכל רבע שעתי'!C67</f>
        <v>81.083999999999989</v>
      </c>
      <c r="D67">
        <f>'עירוני רבע שעתי'!D67+'חכל רבע שעתי'!D67</f>
        <v>75.998000000000005</v>
      </c>
      <c r="E67">
        <f>'עירוני רבע שעתי'!E67+'חכל רבע שעתי'!E67</f>
        <v>74.168000000000006</v>
      </c>
      <c r="F67">
        <f>'עירוני רבע שעתי'!F67+'חכל רבע שעתי'!F67</f>
        <v>69.829000000000008</v>
      </c>
      <c r="G67">
        <f>'עירוני רבע שעתי'!G67+'חכל רבע שעתי'!G67</f>
        <v>76.015999999999991</v>
      </c>
      <c r="H67">
        <f>'עירוני רבע שעתי'!H67+'חכל רבע שעתי'!H67</f>
        <v>69.293999999999997</v>
      </c>
      <c r="I67">
        <f>'עירוני רבע שעתי'!I67+'חכל רבע שעתי'!I67</f>
        <v>70.003</v>
      </c>
      <c r="J67">
        <f>'עירוני רבע שעתי'!J67+'חכל רבע שעתי'!J67</f>
        <v>76.082999999999998</v>
      </c>
      <c r="K67">
        <f>'עירוני רבע שעתי'!K67+'חכל רבע שעתי'!K67</f>
        <v>66.837000000000003</v>
      </c>
      <c r="L67">
        <f>'עירוני רבע שעתי'!L67+'חכל רבע שעתי'!L67</f>
        <v>66.917999999999992</v>
      </c>
      <c r="M67">
        <f>'עירוני רבע שעתי'!M67+'חכל רבע שעתי'!M67</f>
        <v>71.320000000000007</v>
      </c>
      <c r="N67">
        <f>'עירוני רבע שעתי'!N67+'חכל רבע שעתי'!N67</f>
        <v>66.489000000000004</v>
      </c>
      <c r="O67">
        <f>'עירוני רבע שעתי'!O67+'חכל רבע שעתי'!O67</f>
        <v>69.216999999999999</v>
      </c>
      <c r="P67">
        <f>'עירוני רבע שעתי'!P67+'חכל רבע שעתי'!P67</f>
        <v>67.203000000000003</v>
      </c>
      <c r="Q67">
        <f>'עירוני רבע שעתי'!Q67+'חכל רבע שעתי'!Q67</f>
        <v>67.887</v>
      </c>
      <c r="R67">
        <f>'עירוני רבע שעתי'!R67+'חכל רבע שעתי'!R67</f>
        <v>66.114999999999995</v>
      </c>
      <c r="S67">
        <f>'עירוני רבע שעתי'!S67+'חכל רבע שעתי'!S67</f>
        <v>67.881</v>
      </c>
      <c r="T67">
        <f>'עירוני רבע שעתי'!T67+'חכל רבע שעתי'!T67</f>
        <v>70.637</v>
      </c>
      <c r="U67">
        <f>'עירוני רבע שעתי'!U67+'חכל רבע שעתי'!U67</f>
        <v>79.093000000000004</v>
      </c>
      <c r="V67">
        <f>'עירוני רבע שעתי'!V67+'חכל רבע שעתי'!V67</f>
        <v>79.784000000000006</v>
      </c>
      <c r="W67">
        <f>'עירוני רבע שעתי'!W67+'חכל רבע שעתי'!W67</f>
        <v>82.51100000000001</v>
      </c>
      <c r="X67">
        <f>'עירוני רבע שעתי'!X67+'חכל רבע שעתי'!X67</f>
        <v>82.492999999999995</v>
      </c>
      <c r="Y67">
        <f>'עירוני רבע שעתי'!Y67+'חכל רבע שעתי'!Y67</f>
        <v>85.331999999999994</v>
      </c>
      <c r="Z67">
        <f>'עירוני רבע שעתי'!Z67+'חכל רבע שעתי'!Z67</f>
        <v>84.259</v>
      </c>
      <c r="AA67">
        <f>'עירוני רבע שעתי'!AA67+'חכל רבע שעתי'!AA67</f>
        <v>80.884</v>
      </c>
      <c r="AB67">
        <f>'עירוני רבע שעתי'!AB67+'חכל רבע שעתי'!AB67</f>
        <v>79.634</v>
      </c>
      <c r="AC67">
        <f>'עירוני רבע שעתי'!AC67+'חכל רבע שעתי'!AC67</f>
        <v>98.578000000000003</v>
      </c>
      <c r="AD67">
        <f>'עירוני רבע שעתי'!AD67+'חכל רבע שעתי'!AD67</f>
        <v>95.727000000000004</v>
      </c>
      <c r="AE67">
        <f>'עירוני רבע שעתי'!AE67+'חכל רבע שעתי'!AE67</f>
        <v>98.450999999999993</v>
      </c>
      <c r="AF67">
        <f>'עירוני רבע שעתי'!AF67+'חכל רבע שעתי'!AF67</f>
        <v>97.062000000000012</v>
      </c>
      <c r="AG67">
        <f>'עירוני רבע שעתי'!AG67+'חכל רבע שעתי'!AG67</f>
        <v>105.343</v>
      </c>
      <c r="AH67">
        <f>'עירוני רבע שעתי'!AH67+'חכל רבע שעתי'!AH67</f>
        <v>113.822</v>
      </c>
      <c r="AI67">
        <f>'עירוני רבע שעתי'!AI67+'חכל רבע שעתי'!AI67</f>
        <v>117.798</v>
      </c>
      <c r="AJ67">
        <f>'עירוני רבע שעתי'!AJ67+'חכל רבע שעתי'!AJ67</f>
        <v>123.267</v>
      </c>
      <c r="AK67">
        <f>'עירוני רבע שעתי'!AK67+'חכל רבע שעתי'!AK67</f>
        <v>128.86799999999999</v>
      </c>
      <c r="AL67">
        <f>'עירוני רבע שעתי'!AL67+'חכל רבע שעתי'!AL67</f>
        <v>129.42399999999998</v>
      </c>
      <c r="AM67">
        <f>'עירוני רבע שעתי'!AM67+'חכל רבע שעתי'!AM67</f>
        <v>131.01400000000001</v>
      </c>
      <c r="AN67">
        <f>'עירוני רבע שעתי'!AN67+'חכל רבע שעתי'!AN67</f>
        <v>134.27600000000001</v>
      </c>
      <c r="AO67">
        <f>'עירוני רבע שעתי'!AO67+'חכל רבע שעתי'!AO67</f>
        <v>125.199</v>
      </c>
      <c r="AP67">
        <f>'עירוני רבע שעתי'!AP67+'חכל רבע שעתי'!AP67</f>
        <v>127.511</v>
      </c>
      <c r="AQ67">
        <f>'עירוני רבע שעתי'!AQ67+'חכל רבע שעתי'!AQ67</f>
        <v>125.53700000000001</v>
      </c>
      <c r="AR67">
        <f>'עירוני רבע שעתי'!AR67+'חכל רבע שעתי'!AR67</f>
        <v>126.087</v>
      </c>
      <c r="AS67">
        <f>'עירוני רבע שעתי'!AS67+'חכל רבע שעתי'!AS67</f>
        <v>128.13800000000001</v>
      </c>
      <c r="AT67">
        <f>'עירוני רבע שעתי'!AT67+'חכל רבע שעתי'!AT67</f>
        <v>119.441</v>
      </c>
      <c r="AU67">
        <f>'עירוני רבע שעתי'!AU67+'חכל רבע שעתי'!AU67</f>
        <v>125.934</v>
      </c>
      <c r="AV67">
        <f>'עירוני רבע שעתי'!AV67+'חכל רבע שעתי'!AV67</f>
        <v>117.45</v>
      </c>
      <c r="AW67">
        <f>'עירוני רבע שעתי'!AW67+'חכל רבע שעתי'!AW67</f>
        <v>101.5</v>
      </c>
      <c r="AX67">
        <f>'עירוני רבע שעתי'!AX67+'חכל רבע שעתי'!AX67</f>
        <v>114.065</v>
      </c>
      <c r="AY67">
        <f>'עירוני רבע שעתי'!AY67+'חכל רבע שעתי'!AY67</f>
        <v>106.896</v>
      </c>
      <c r="AZ67">
        <f>'עירוני רבע שעתי'!AZ67+'חכל רבע שעתי'!AZ67</f>
        <v>107.96100000000001</v>
      </c>
      <c r="BA67">
        <f>'עירוני רבע שעתי'!BA67+'חכל רבע שעתי'!BA67</f>
        <v>101.35900000000001</v>
      </c>
      <c r="BB67">
        <f>'עירוני רבע שעתי'!BB67+'חכל רבע שעתי'!BB67</f>
        <v>111.062</v>
      </c>
      <c r="BC67">
        <f>'עירוני רבע שעתי'!BC67+'חכל רבע שעתי'!BC67</f>
        <v>97.038000000000011</v>
      </c>
      <c r="BD67">
        <f>'עירוני רבע שעתי'!BD67+'חכל רבע שעתי'!BD67</f>
        <v>99.566999999999993</v>
      </c>
      <c r="BE67">
        <f>'עירוני רבע שעתי'!BE67+'חכל רבע שעתי'!BE67</f>
        <v>98.128</v>
      </c>
      <c r="BF67">
        <f>'עירוני רבע שעתי'!BF67+'חכל רבע שעתי'!BF67</f>
        <v>101.405</v>
      </c>
      <c r="BG67">
        <f>'עירוני רבע שעתי'!BG67+'חכל רבע שעתי'!BG67</f>
        <v>101.33200000000001</v>
      </c>
      <c r="BH67">
        <f>'עירוני רבע שעתי'!BH67+'חכל רבע שעתי'!BH67</f>
        <v>92.840999999999994</v>
      </c>
      <c r="BI67">
        <f>'עירוני רבע שעתי'!BI67+'חכל רבע שעתי'!BI67</f>
        <v>89.331999999999994</v>
      </c>
      <c r="BJ67">
        <f>'עירוני רבע שעתי'!BJ67+'חכל רבע שעתי'!BJ67</f>
        <v>91.667999999999992</v>
      </c>
      <c r="BK67">
        <f>'עירוני רבע שעתי'!BK67+'חכל רבע שעתי'!BK67</f>
        <v>91.438999999999993</v>
      </c>
      <c r="BL67">
        <f>'עירוני רבע שעתי'!BL67+'חכל רבע שעתי'!BL67</f>
        <v>92.572000000000003</v>
      </c>
      <c r="BM67">
        <f>'עירוני רבע שעתי'!BM67+'חכל רבע שעתי'!BM67</f>
        <v>89.487000000000009</v>
      </c>
      <c r="BN67">
        <f>'עירוני רבע שעתי'!BN67+'חכל רבע שעתי'!BN67</f>
        <v>93.495999999999995</v>
      </c>
      <c r="BO67">
        <f>'עירוני רבע שעתי'!BO67+'חכל רבע שעתי'!BO67</f>
        <v>103.35600000000001</v>
      </c>
      <c r="BP67">
        <f>'עירוני רבע שעתי'!BP67+'חכל רבע שעתי'!BP67</f>
        <v>97.913999999999987</v>
      </c>
      <c r="BQ67">
        <f>'עירוני רבע שעתי'!BQ67+'חכל רבע שעתי'!BQ67</f>
        <v>96.512</v>
      </c>
      <c r="BR67">
        <f>'עירוני רבע שעתי'!BR67+'חכל רבע שעתי'!BR67</f>
        <v>106.57900000000001</v>
      </c>
      <c r="BS67">
        <f>'עירוני רבע שעתי'!BS67+'חכל רבע שעתי'!BS67</f>
        <v>122.541</v>
      </c>
      <c r="BT67">
        <f>'עירוני רבע שעתי'!BT67+'חכל רבע שעתי'!BT67</f>
        <v>116.181</v>
      </c>
      <c r="BU67">
        <f>'עירוני רבע שעתי'!BU67+'חכל רבע שעתי'!BU67</f>
        <v>114.88499999999999</v>
      </c>
      <c r="BV67">
        <f>'עירוני רבע שעתי'!BV67+'חכל רבע שעתי'!BV67</f>
        <v>126.45899999999999</v>
      </c>
      <c r="BW67">
        <f>'עירוני רבע שעתי'!BW67+'חכל רבע שעתי'!BW67</f>
        <v>113.98</v>
      </c>
      <c r="BX67">
        <f>'עירוני רבע שעתי'!BX67+'חכל רבע שעתי'!BX67</f>
        <v>111.881</v>
      </c>
      <c r="BY67">
        <f>'עירוני רבע שעתי'!BY67+'חכל רבע שעתי'!BY67</f>
        <v>106.07799999999999</v>
      </c>
      <c r="BZ67">
        <f>'עירוני רבע שעתי'!BZ67+'חכל רבע שעתי'!BZ67</f>
        <v>105.504</v>
      </c>
      <c r="CA67">
        <f>'עירוני רבע שעתי'!CA67+'חכל רבע שעתי'!CA67</f>
        <v>103.691</v>
      </c>
      <c r="CB67">
        <f>'עירוני רבע שעתי'!CB67+'חכל רבע שעתי'!CB67</f>
        <v>105.88199999999999</v>
      </c>
      <c r="CC67">
        <f>'עירוני רבע שעתי'!CC67+'חכל רבע שעתי'!CC67</f>
        <v>106.45299999999999</v>
      </c>
      <c r="CD67">
        <f>'עירוני רבע שעתי'!CD67+'חכל רבע שעתי'!CD67</f>
        <v>106.288</v>
      </c>
      <c r="CE67">
        <f>'עירוני רבע שעתי'!CE67+'חכל רבע שעתי'!CE67</f>
        <v>103.369</v>
      </c>
      <c r="CF67">
        <f>'עירוני רבע שעתי'!CF67+'חכל רבע שעתי'!CF67</f>
        <v>103.46599999999999</v>
      </c>
      <c r="CG67">
        <f>'עירוני רבע שעתי'!CG67+'חכל רבע שעתי'!CG67</f>
        <v>103.962</v>
      </c>
      <c r="CH67">
        <f>'עירוני רבע שעתי'!CH67+'חכל רבע שעתי'!CH67</f>
        <v>103.13000000000001</v>
      </c>
      <c r="CI67">
        <f>'עירוני רבע שעתי'!CI67+'חכל רבע שעתי'!CI67</f>
        <v>104.071</v>
      </c>
      <c r="CJ67">
        <f>'עירוני רבע שעתי'!CJ67+'חכל רבע שעתי'!CJ67</f>
        <v>104.599</v>
      </c>
      <c r="CK67">
        <f>'עירוני רבע שעתי'!CK67+'חכל רבע שעתי'!CK67</f>
        <v>89.491</v>
      </c>
      <c r="CL67">
        <f>'עירוני רבע שעתי'!CL67+'חכל רבע שעתי'!CL67</f>
        <v>96.448999999999998</v>
      </c>
      <c r="CM67">
        <f>'עירוני רבע שעתי'!CM67+'חכל רבע שעתי'!CM67</f>
        <v>94.405000000000001</v>
      </c>
      <c r="CN67">
        <f>'עירוני רבע שעתי'!CN67+'חכל רבע שעתי'!CN67</f>
        <v>78.616</v>
      </c>
      <c r="CO67">
        <f>'עירוני רבע שעתי'!CO67+'חכל רבע שעתי'!CO67</f>
        <v>83.231000000000009</v>
      </c>
      <c r="CP67">
        <f>'עירוני רבע שעתי'!CP67+'חכל רבע שעתי'!CP67</f>
        <v>80.475999999999999</v>
      </c>
      <c r="CQ67">
        <f>'עירוני רבע שעתי'!CQ67+'חכל רבע שעתי'!CQ67</f>
        <v>80.11099999999999</v>
      </c>
      <c r="CR67">
        <f>'עירוני רבע שעתי'!CR67+'חכל רבע שעתי'!CR67</f>
        <v>82.45</v>
      </c>
      <c r="CS67">
        <f>'עירוני רבע שעתי'!CS67+'חכל רבע שעתי'!CS67</f>
        <v>78.507000000000005</v>
      </c>
      <c r="CT67">
        <f>'עירוני רבע שעתי'!CT67+'חכל רבע שעתי'!CT67</f>
        <v>9295.1680000000033</v>
      </c>
    </row>
    <row r="68" spans="1:98" x14ac:dyDescent="0.35">
      <c r="A68" s="15">
        <f>'עירוני רבע שעתי'!A68</f>
        <v>44961</v>
      </c>
      <c r="B68">
        <f>'עירוני רבע שעתי'!B68+'חכל רבע שעתי'!B68</f>
        <v>87.34</v>
      </c>
      <c r="C68">
        <f>'עירוני רבע שעתי'!C68+'חכל רבע שעתי'!C68</f>
        <v>74.335000000000008</v>
      </c>
      <c r="D68">
        <f>'עירוני רבע שעתי'!D68+'חכל רבע שעתי'!D68</f>
        <v>77.201999999999998</v>
      </c>
      <c r="E68">
        <f>'עירוני רבע שעתי'!E68+'חכל רבע שעתי'!E68</f>
        <v>74.149999999999991</v>
      </c>
      <c r="F68">
        <f>'עירוני רבע שעתי'!F68+'חכל רבע שעתי'!F68</f>
        <v>71.233999999999995</v>
      </c>
      <c r="G68">
        <f>'עירוני רבע שעתי'!G68+'חכל רבע שעתי'!G68</f>
        <v>74.085000000000008</v>
      </c>
      <c r="H68">
        <f>'עירוני רבע שעתי'!H68+'חכל רבע שעתי'!H68</f>
        <v>77.541000000000011</v>
      </c>
      <c r="I68">
        <f>'עירוני רבע שעתי'!I68+'חכל רבע שעתי'!I68</f>
        <v>74.567000000000007</v>
      </c>
      <c r="J68">
        <f>'עירוני רבע שעתי'!J68+'חכל רבע שעתי'!J68</f>
        <v>80.212000000000003</v>
      </c>
      <c r="K68">
        <f>'עירוני רבע שעתי'!K68+'חכל רבע שעתי'!K68</f>
        <v>92.881999999999991</v>
      </c>
      <c r="L68">
        <f>'עירוני רבע שעתי'!L68+'חכל רבע שעתי'!L68</f>
        <v>90.941000000000003</v>
      </c>
      <c r="M68">
        <f>'עירוני רבע שעתי'!M68+'חכל רבע שעתי'!M68</f>
        <v>102.101</v>
      </c>
      <c r="N68">
        <f>'עירוני רבע שעתי'!N68+'חכל רבע שעתי'!N68</f>
        <v>101.824</v>
      </c>
      <c r="O68">
        <f>'עירוני רבע שעתי'!O68+'חכל רבע שעתי'!O68</f>
        <v>107.54299999999999</v>
      </c>
      <c r="P68">
        <f>'עירוני רבע שעתי'!P68+'חכל רבע שעתי'!P68</f>
        <v>101.456</v>
      </c>
      <c r="Q68">
        <f>'עירוני רבע שעתי'!Q68+'חכל רבע שעתי'!Q68</f>
        <v>102.93499999999999</v>
      </c>
      <c r="R68">
        <f>'עירוני רבע שעתי'!R68+'חכל רבע שעתי'!R68</f>
        <v>85.251000000000005</v>
      </c>
      <c r="S68">
        <f>'עירוני רבע שעתי'!S68+'חכל רבע שעתי'!S68</f>
        <v>84.686999999999998</v>
      </c>
      <c r="T68">
        <f>'עירוני רבע שעתי'!T68+'חכל רבע שעתי'!T68</f>
        <v>90.296999999999997</v>
      </c>
      <c r="U68">
        <f>'עירוני רבע שעתי'!U68+'חכל רבע שעתי'!U68</f>
        <v>92.96</v>
      </c>
      <c r="V68">
        <f>'עירוני רבע שעתי'!V68+'חכל רבע שעתי'!V68</f>
        <v>93.221000000000004</v>
      </c>
      <c r="W68">
        <f>'עירוני רבע שעתי'!W68+'חכל רבע שעתי'!W68</f>
        <v>92.823000000000008</v>
      </c>
      <c r="X68">
        <f>'עירוני רבע שעתי'!X68+'חכל רבע שעתי'!X68</f>
        <v>92.100000000000009</v>
      </c>
      <c r="Y68">
        <f>'עירוני רבע שעתי'!Y68+'חכל רבע שעתי'!Y68</f>
        <v>91.118000000000009</v>
      </c>
      <c r="Z68">
        <f>'עירוני רבע שעתי'!Z68+'חכל רבע שעתי'!Z68</f>
        <v>114.602</v>
      </c>
      <c r="AA68">
        <f>'עירוני רבע שעתי'!AA68+'חכל רבע שעתי'!AA68</f>
        <v>110.648</v>
      </c>
      <c r="AB68">
        <f>'עירוני רבע שעתי'!AB68+'חכל רבע שעתי'!AB68</f>
        <v>108.038</v>
      </c>
      <c r="AC68">
        <f>'עירוני רבע שעתי'!AC68+'חכל רבע שעתי'!AC68</f>
        <v>107.18</v>
      </c>
      <c r="AD68">
        <f>'עירוני רבע שעתי'!AD68+'חכל רבע שעתי'!AD68</f>
        <v>107.86499999999999</v>
      </c>
      <c r="AE68">
        <f>'עירוני רבע שעתי'!AE68+'חכל רבע שעתי'!AE68</f>
        <v>108.405</v>
      </c>
      <c r="AF68">
        <f>'עירוני רבע שעתי'!AF68+'חכל רבע שעתי'!AF68</f>
        <v>109.21499999999999</v>
      </c>
      <c r="AG68">
        <f>'עירוני רבע שעתי'!AG68+'חכל רבע שעתי'!AG68</f>
        <v>108.21599999999999</v>
      </c>
      <c r="AH68">
        <f>'עירוני רבע שעתי'!AH68+'חכל רבע שעתי'!AH68</f>
        <v>109.785</v>
      </c>
      <c r="AI68">
        <f>'עירוני רבע שעתי'!AI68+'חכל רבע שעתי'!AI68</f>
        <v>109.53</v>
      </c>
      <c r="AJ68">
        <f>'עירוני רבע שעתי'!AJ68+'חכל רבע שעתי'!AJ68</f>
        <v>109.586</v>
      </c>
      <c r="AK68">
        <f>'עירוני רבע שעתי'!AK68+'חכל רבע שעתי'!AK68</f>
        <v>108.917</v>
      </c>
      <c r="AL68">
        <f>'עירוני רבע שעתי'!AL68+'חכל רבע שעתי'!AL68</f>
        <v>110.79</v>
      </c>
      <c r="AM68">
        <f>'עירוני רבע שעתי'!AM68+'חכל רבע שעתי'!AM68</f>
        <v>110.563</v>
      </c>
      <c r="AN68">
        <f>'עירוני רבע שעתי'!AN68+'חכל רבע שעתי'!AN68</f>
        <v>109.69500000000001</v>
      </c>
      <c r="AO68">
        <f>'עירוני רבע שעתי'!AO68+'חכל רבע שעתי'!AO68</f>
        <v>111.077</v>
      </c>
      <c r="AP68">
        <f>'עירוני רבע שעתי'!AP68+'חכל רבע שעתי'!AP68</f>
        <v>99.692000000000007</v>
      </c>
      <c r="AQ68">
        <f>'עירוני רבע שעתי'!AQ68+'חכל רבע שעתי'!AQ68</f>
        <v>111.163</v>
      </c>
      <c r="AR68">
        <f>'עירוני רבע שעתי'!AR68+'חכל רבע שעתי'!AR68</f>
        <v>104.22199999999999</v>
      </c>
      <c r="AS68">
        <f>'עירוני רבע שעתי'!AS68+'חכל רבע שעתי'!AS68</f>
        <v>102.684</v>
      </c>
      <c r="AT68">
        <f>'עירוני רבע שעתי'!AT68+'חכל רבע שעתי'!AT68</f>
        <v>102.145</v>
      </c>
      <c r="AU68">
        <f>'עירוני רבע שעתי'!AU68+'חכל רבע שעתי'!AU68</f>
        <v>104.298</v>
      </c>
      <c r="AV68">
        <f>'עירוני רבע שעתי'!AV68+'חכל רבע שעתי'!AV68</f>
        <v>90.589999999999989</v>
      </c>
      <c r="AW68">
        <f>'עירוני רבע שעתי'!AW68+'חכל רבע שעתי'!AW68</f>
        <v>97.858000000000004</v>
      </c>
      <c r="AX68">
        <f>'עירוני רבע שעתי'!AX68+'חכל רבע שעתי'!AX68</f>
        <v>100.76600000000001</v>
      </c>
      <c r="AY68">
        <f>'עירוני רבע שעתי'!AY68+'חכל רבע שעתי'!AY68</f>
        <v>103.419</v>
      </c>
      <c r="AZ68">
        <f>'עירוני רבע שעתי'!AZ68+'חכל רבע שעתי'!AZ68</f>
        <v>101.60499999999999</v>
      </c>
      <c r="BA68">
        <f>'עירוני רבע שעתי'!BA68+'חכל רבע שעתי'!BA68</f>
        <v>101.167</v>
      </c>
      <c r="BB68">
        <f>'עירוני רבע שעתי'!BB68+'חכל רבע שעתי'!BB68</f>
        <v>99.733000000000004</v>
      </c>
      <c r="BC68">
        <f>'עירוני רבע שעתי'!BC68+'חכל רבע שעתי'!BC68</f>
        <v>89.248000000000005</v>
      </c>
      <c r="BD68">
        <f>'עירוני רבע שעתי'!BD68+'חכל רבע שעתי'!BD68</f>
        <v>96.097999999999999</v>
      </c>
      <c r="BE68">
        <f>'עירוני רבע שעתי'!BE68+'חכל רבע שעתי'!BE68</f>
        <v>94</v>
      </c>
      <c r="BF68">
        <f>'עירוני רבע שעתי'!BF68+'חכל רבע שעתי'!BF68</f>
        <v>93.623000000000005</v>
      </c>
      <c r="BG68">
        <f>'עירוני רבע שעתי'!BG68+'חכל רבע שעתי'!BG68</f>
        <v>85.525000000000006</v>
      </c>
      <c r="BH68">
        <f>'עירוני רבע שעתי'!BH68+'חכל רבע שעתי'!BH68</f>
        <v>94.674999999999997</v>
      </c>
      <c r="BI68">
        <f>'עירוני רבע שעתי'!BI68+'חכל רבע שעתי'!BI68</f>
        <v>95.670999999999992</v>
      </c>
      <c r="BJ68">
        <f>'עירוני רבע שעתי'!BJ68+'חכל רבע שעתי'!BJ68</f>
        <v>96.037999999999997</v>
      </c>
      <c r="BK68">
        <f>'עירוני רבע שעתי'!BK68+'חכל רבע שעתי'!BK68</f>
        <v>97.573999999999998</v>
      </c>
      <c r="BL68">
        <f>'עירוני רבע שעתי'!BL68+'חכל רבע שעתי'!BL68</f>
        <v>99.594999999999999</v>
      </c>
      <c r="BM68">
        <f>'עירוני רבע שעתי'!BM68+'חכל רבע שעתי'!BM68</f>
        <v>97.013999999999996</v>
      </c>
      <c r="BN68">
        <f>'עירוני רבע שעתי'!BN68+'חכל רבע שעתי'!BN68</f>
        <v>101.77</v>
      </c>
      <c r="BO68">
        <f>'עירוני רבע שעתי'!BO68+'חכל רבע שעתי'!BO68</f>
        <v>103.76299999999999</v>
      </c>
      <c r="BP68">
        <f>'עירוני רבע שעתי'!BP68+'חכל רבע שעתי'!BP68</f>
        <v>101.348</v>
      </c>
      <c r="BQ68">
        <f>'עירוני רבע שעתי'!BQ68+'חכל רבע שעתי'!BQ68</f>
        <v>100.958</v>
      </c>
      <c r="BR68">
        <f>'עירוני רבע שעתי'!BR68+'חכל רבע שעתי'!BR68</f>
        <v>105.066</v>
      </c>
      <c r="BS68">
        <f>'עירוני רבע שעתי'!BS68+'חכל רבע שעתי'!BS68</f>
        <v>113.431</v>
      </c>
      <c r="BT68">
        <f>'עירוני רבע שעתי'!BT68+'חכל רבע שעתי'!BT68</f>
        <v>112.86799999999999</v>
      </c>
      <c r="BU68">
        <f>'עירוני רבע שעתי'!BU68+'חכל רבע שעתי'!BU68</f>
        <v>113.611</v>
      </c>
      <c r="BV68">
        <f>'עירוני רבע שעתי'!BV68+'חכל רבע שעתי'!BV68</f>
        <v>117.699</v>
      </c>
      <c r="BW68">
        <f>'עירוני רבע שעתי'!BW68+'חכל רבע שעתי'!BW68</f>
        <v>131.20699999999999</v>
      </c>
      <c r="BX68">
        <f>'עירוני רבע שעתי'!BX68+'חכל רבע שעתי'!BX68</f>
        <v>124.63600000000001</v>
      </c>
      <c r="BY68">
        <f>'עירוני רבע שעתי'!BY68+'חכל רבע שעתי'!BY68</f>
        <v>137.10299999999998</v>
      </c>
      <c r="BZ68">
        <f>'עירוני רבע שעתי'!BZ68+'חכל רבע שעתי'!BZ68</f>
        <v>136.601</v>
      </c>
      <c r="CA68">
        <f>'עירוני רבע שעתי'!CA68+'חכל רבע שעתי'!CA68</f>
        <v>135.232</v>
      </c>
      <c r="CB68">
        <f>'עירוני רבע שעתי'!CB68+'חכל רבע שעתי'!CB68</f>
        <v>141.11700000000002</v>
      </c>
      <c r="CC68">
        <f>'עירוני רבע שעתי'!CC68+'חכל רבע שעתי'!CC68</f>
        <v>133.10599999999999</v>
      </c>
      <c r="CD68">
        <f>'עירוני רבע שעתי'!CD68+'חכל רבע שעתי'!CD68</f>
        <v>139.40899999999999</v>
      </c>
      <c r="CE68">
        <f>'עירוני רבע שעתי'!CE68+'חכל רבע שעתי'!CE68</f>
        <v>132.1</v>
      </c>
      <c r="CF68">
        <f>'עירוני רבע שעתי'!CF68+'חכל רבע שעתי'!CF68</f>
        <v>129.15199999999999</v>
      </c>
      <c r="CG68">
        <f>'עירוני רבע שעתי'!CG68+'חכל רבע שעתי'!CG68</f>
        <v>138.30199999999999</v>
      </c>
      <c r="CH68">
        <f>'עירוני רבע שעתי'!CH68+'חכל רבע שעתי'!CH68</f>
        <v>141.19</v>
      </c>
      <c r="CI68">
        <f>'עירוני רבע שעתי'!CI68+'חכל רבע שעתי'!CI68</f>
        <v>131.44800000000001</v>
      </c>
      <c r="CJ68">
        <f>'עירוני רבע שעתי'!CJ68+'חכל רבע שעתי'!CJ68</f>
        <v>136.43100000000001</v>
      </c>
      <c r="CK68">
        <f>'עירוני רבע שעתי'!CK68+'חכל רבע שעתי'!CK68</f>
        <v>112.164</v>
      </c>
      <c r="CL68">
        <f>'עירוני רבע שעתי'!CL68+'חכל רבע שעתי'!CL68</f>
        <v>118.557</v>
      </c>
      <c r="CM68">
        <f>'עירוני רבע שעתי'!CM68+'חכל רבע שעתי'!CM68</f>
        <v>113.961</v>
      </c>
      <c r="CN68">
        <f>'עירוני רבע שעתי'!CN68+'חכל רבע שעתי'!CN68</f>
        <v>104.953</v>
      </c>
      <c r="CO68">
        <f>'עירוני רבע שעתי'!CO68+'חכל רבע שעתי'!CO68</f>
        <v>97.149000000000001</v>
      </c>
      <c r="CP68">
        <f>'עירוני רבע שעתי'!CP68+'חכל רבע שעתי'!CP68</f>
        <v>101.44</v>
      </c>
      <c r="CQ68">
        <f>'עירוני רבע שעתי'!CQ68+'חכל רבע שעתי'!CQ68</f>
        <v>92.316000000000003</v>
      </c>
      <c r="CR68">
        <f>'עירוני רבע שעתי'!CR68+'חכל רבע שעתי'!CR68</f>
        <v>91.933999999999997</v>
      </c>
      <c r="CS68">
        <f>'עירוני רבע שעתי'!CS68+'חכל רבע שעתי'!CS68</f>
        <v>91.853000000000009</v>
      </c>
      <c r="CT68">
        <f>'עירוני רבע שעתי'!CT68+'חכל רבע שעתי'!CT68</f>
        <v>10007.195</v>
      </c>
    </row>
    <row r="69" spans="1:98" x14ac:dyDescent="0.35">
      <c r="A69" s="15">
        <f>'עירוני רבע שעתי'!A69</f>
        <v>44962</v>
      </c>
      <c r="B69">
        <f>'עירוני רבע שעתי'!B69+'חכל רבע שעתי'!B69</f>
        <v>90.692999999999998</v>
      </c>
      <c r="C69">
        <f>'עירוני רבע שעתי'!C69+'חכל רבע שעתי'!C69</f>
        <v>82.194000000000003</v>
      </c>
      <c r="D69">
        <f>'עירוני רבע שעתי'!D69+'חכל רבע שעתי'!D69</f>
        <v>83.974999999999994</v>
      </c>
      <c r="E69">
        <f>'עירוני רבע שעתי'!E69+'חכל רבע שעתי'!E69</f>
        <v>89.587999999999994</v>
      </c>
      <c r="F69">
        <f>'עירוני רבע שעתי'!F69+'חכל רבע שעתי'!F69</f>
        <v>86.625999999999991</v>
      </c>
      <c r="G69">
        <f>'עירוני רבע שעתי'!G69+'חכל רבע שעתי'!G69</f>
        <v>85.411000000000001</v>
      </c>
      <c r="H69">
        <f>'עירוני רבע שעתי'!H69+'חכל רבע שעתי'!H69</f>
        <v>71.796000000000006</v>
      </c>
      <c r="I69">
        <f>'עירוני רבע שעתי'!I69+'חכל רבע שעתי'!I69</f>
        <v>77.954999999999998</v>
      </c>
      <c r="J69">
        <f>'עירוני רבע שעתי'!J69+'חכל רבע שעתי'!J69</f>
        <v>71.793000000000006</v>
      </c>
      <c r="K69">
        <f>'עירוני רבע שעתי'!K69+'חכל רבע שעתי'!K69</f>
        <v>75.266999999999996</v>
      </c>
      <c r="L69">
        <f>'עירוני רבע שעתי'!L69+'חכל רבע שעתי'!L69</f>
        <v>71.926000000000002</v>
      </c>
      <c r="M69">
        <f>'עירוני רבע שעתי'!M69+'חכל רבע שעתי'!M69</f>
        <v>67.503</v>
      </c>
      <c r="N69">
        <f>'עירוני רבע שעתי'!N69+'חכל רבע שעתי'!N69</f>
        <v>67.034000000000006</v>
      </c>
      <c r="O69">
        <f>'עירוני רבע שעתי'!O69+'חכל רבע שעתי'!O69</f>
        <v>68.337999999999994</v>
      </c>
      <c r="P69">
        <f>'עירוני רבע שעתי'!P69+'חכל רבע שעתי'!P69</f>
        <v>68.361000000000004</v>
      </c>
      <c r="Q69">
        <f>'עירוני רבע שעתי'!Q69+'חכל רבע שעתי'!Q69</f>
        <v>67.744</v>
      </c>
      <c r="R69">
        <f>'עירוני רבע שעתי'!R69+'חכל רבע שעתי'!R69</f>
        <v>68.212000000000003</v>
      </c>
      <c r="S69">
        <f>'עירוני רבע שעתי'!S69+'חכל רבע שעתי'!S69</f>
        <v>68.203999999999994</v>
      </c>
      <c r="T69">
        <f>'עירוני רבע שעתי'!T69+'חכל רבע שעתי'!T69</f>
        <v>69.468999999999994</v>
      </c>
      <c r="U69">
        <f>'עירוני רבע שעתי'!U69+'חכל רבע שעתי'!U69</f>
        <v>66.082000000000008</v>
      </c>
      <c r="V69">
        <f>'עירוני רבע שעתי'!V69+'חכל רבע שעתי'!V69</f>
        <v>70.8</v>
      </c>
      <c r="W69">
        <f>'עירוני רבע שעתי'!W69+'חכל רבע שעתי'!W69</f>
        <v>77.046999999999997</v>
      </c>
      <c r="X69">
        <f>'עירוני רבע שעתי'!X69+'חכל רבע שעתי'!X69</f>
        <v>75.997</v>
      </c>
      <c r="Y69">
        <f>'עירוני רבע שעתי'!Y69+'חכל רבע שעתי'!Y69</f>
        <v>80.381999999999991</v>
      </c>
      <c r="Z69">
        <f>'עירוני רבע שעתי'!Z69+'חכל רבע שעתי'!Z69</f>
        <v>81.572999999999993</v>
      </c>
      <c r="AA69">
        <f>'עירוני רבע שעתי'!AA69+'חכל רבע שעתי'!AA69</f>
        <v>74.957000000000008</v>
      </c>
      <c r="AB69">
        <f>'עירוני רבע שעתי'!AB69+'חכל רבע שעתי'!AB69</f>
        <v>79.295000000000002</v>
      </c>
      <c r="AC69">
        <f>'עירוני רבע שעתי'!AC69+'חכל רבע שעתי'!AC69</f>
        <v>120.83</v>
      </c>
      <c r="AD69">
        <f>'עירוני רבע שעתי'!AD69+'חכל רבע שעתי'!AD69</f>
        <v>122.708</v>
      </c>
      <c r="AE69">
        <f>'עירוני רבע שעתי'!AE69+'חכל רבע שעתי'!AE69</f>
        <v>113.89500000000001</v>
      </c>
      <c r="AF69">
        <f>'עירוני רבע שעתי'!AF69+'חכל רבע שעתי'!AF69</f>
        <v>120.999</v>
      </c>
      <c r="AG69">
        <f>'עירוני רבע שעתי'!AG69+'חכל רבע שעתי'!AG69</f>
        <v>135.40800000000002</v>
      </c>
      <c r="AH69">
        <f>'עירוני רבע שעתי'!AH69+'חכל רבע שעתי'!AH69</f>
        <v>141.17400000000001</v>
      </c>
      <c r="AI69">
        <f>'עירוני רבע שעתי'!AI69+'חכל רבע שעתי'!AI69</f>
        <v>154.73499999999999</v>
      </c>
      <c r="AJ69">
        <f>'עירוני רבע שעתי'!AJ69+'חכל רבע שעתי'!AJ69</f>
        <v>156.83700000000002</v>
      </c>
      <c r="AK69">
        <f>'עירוני רבע שעתי'!AK69+'חכל רבע שעתי'!AK69</f>
        <v>169.59199999999998</v>
      </c>
      <c r="AL69">
        <f>'עירוני רבע שעתי'!AL69+'חכל רבע שעתי'!AL69</f>
        <v>178.26</v>
      </c>
      <c r="AM69">
        <f>'עירוני רבע שעתי'!AM69+'חכל רבע שעתי'!AM69</f>
        <v>191.57900000000001</v>
      </c>
      <c r="AN69">
        <f>'עירוני רבע שעתי'!AN69+'חכל רבע שעתי'!AN69</f>
        <v>192.959</v>
      </c>
      <c r="AO69">
        <f>'עירוני רבע שעתי'!AO69+'חכל רבע שעתי'!AO69</f>
        <v>188.22</v>
      </c>
      <c r="AP69">
        <f>'עירוני רבע שעתי'!AP69+'חכל רבע שעתי'!AP69</f>
        <v>188.87800000000001</v>
      </c>
      <c r="AQ69">
        <f>'עירוני רבע שעתי'!AQ69+'חכל רבע שעתי'!AQ69</f>
        <v>199.47200000000001</v>
      </c>
      <c r="AR69">
        <f>'עירוני רבע שעתי'!AR69+'חכל רבע שעתי'!AR69</f>
        <v>195.083</v>
      </c>
      <c r="AS69">
        <f>'עירוני רבע שעתי'!AS69+'חכל רבע שעתי'!AS69</f>
        <v>186.946</v>
      </c>
      <c r="AT69">
        <f>'עירוני רבע שעתי'!AT69+'חכל רבע שעתי'!AT69</f>
        <v>196.44</v>
      </c>
      <c r="AU69">
        <f>'עירוני רבע שעתי'!AU69+'חכל רבע שעתי'!AU69</f>
        <v>185.16399999999999</v>
      </c>
      <c r="AV69">
        <f>'עירוני רבע שעתי'!AV69+'חכל רבע שעתי'!AV69</f>
        <v>176.499</v>
      </c>
      <c r="AW69">
        <f>'עירוני רבע שעתי'!AW69+'חכל רבע שעתי'!AW69</f>
        <v>185.46100000000001</v>
      </c>
      <c r="AX69">
        <f>'עירוני רבע שעתי'!AX69+'חכל רבע שעתי'!AX69</f>
        <v>182.90700000000001</v>
      </c>
      <c r="AY69">
        <f>'עירוני רבע שעתי'!AY69+'חכל רבע שעתי'!AY69</f>
        <v>190.45499999999998</v>
      </c>
      <c r="AZ69">
        <f>'עירוני רבע שעתי'!AZ69+'חכל רבע שעתי'!AZ69</f>
        <v>191.55799999999999</v>
      </c>
      <c r="BA69">
        <f>'עירוני רבע שעתי'!BA69+'חכל רבע שעתי'!BA69</f>
        <v>186.42699999999999</v>
      </c>
      <c r="BB69">
        <f>'עירוני רבע שעתי'!BB69+'חכל רבע שעתי'!BB69</f>
        <v>171.67200000000003</v>
      </c>
      <c r="BC69">
        <f>'עירוני רבע שעתי'!BC69+'חכל רבע שעתי'!BC69</f>
        <v>165.346</v>
      </c>
      <c r="BD69">
        <f>'עירוני רבע שעתי'!BD69+'חכל רבע שעתי'!BD69</f>
        <v>161.346</v>
      </c>
      <c r="BE69">
        <f>'עירוני רבע שעתי'!BE69+'חכל רבע שעתי'!BE69</f>
        <v>160.55500000000001</v>
      </c>
      <c r="BF69">
        <f>'עירוני רבע שעתי'!BF69+'חכל רבע שעתי'!BF69</f>
        <v>158.285</v>
      </c>
      <c r="BG69">
        <f>'עירוני רבע שעתי'!BG69+'חכל רבע שעתי'!BG69</f>
        <v>157.90900000000002</v>
      </c>
      <c r="BH69">
        <f>'עירוני רבע שעתי'!BH69+'חכל רבע שעתי'!BH69</f>
        <v>150.29300000000001</v>
      </c>
      <c r="BI69">
        <f>'עירוני רבע שעתי'!BI69+'חכל רבע שעתי'!BI69</f>
        <v>151.643</v>
      </c>
      <c r="BJ69">
        <f>'עירוני רבע שעתי'!BJ69+'חכל רבע שעתי'!BJ69</f>
        <v>155.399</v>
      </c>
      <c r="BK69">
        <f>'עירוני רבע שעתי'!BK69+'חכל רבע שעתי'!BK69</f>
        <v>154.48099999999999</v>
      </c>
      <c r="BL69">
        <f>'עירוני רבע שעתי'!BL69+'חכל רבע שעתי'!BL69</f>
        <v>155.02099999999999</v>
      </c>
      <c r="BM69">
        <f>'עירוני רבע שעתי'!BM69+'חכל רבע שעתי'!BM69</f>
        <v>152.26299999999998</v>
      </c>
      <c r="BN69">
        <f>'עירוני רבע שעתי'!BN69+'חכל רבע שעתי'!BN69</f>
        <v>180.39499999999998</v>
      </c>
      <c r="BO69">
        <f>'עירוני רבע שעתי'!BO69+'חכל רבע שעתי'!BO69</f>
        <v>193.25900000000001</v>
      </c>
      <c r="BP69">
        <f>'עירוני רבע שעתי'!BP69+'חכל רבע שעתי'!BP69</f>
        <v>198.59399999999999</v>
      </c>
      <c r="BQ69">
        <f>'עירוני רבע שעתי'!BQ69+'חכל רבע שעתי'!BQ69</f>
        <v>202.578</v>
      </c>
      <c r="BR69">
        <f>'עירוני רבע שעתי'!BR69+'חכל רבע שעתי'!BR69</f>
        <v>210.13400000000001</v>
      </c>
      <c r="BS69">
        <f>'עירוני רבע שעתי'!BS69+'חכל רבע שעתי'!BS69</f>
        <v>214.87800000000001</v>
      </c>
      <c r="BT69">
        <f>'עירוני רבע שעתי'!BT69+'חכל רבע שעתי'!BT69</f>
        <v>213.79000000000002</v>
      </c>
      <c r="BU69">
        <f>'עירוני רבע שעתי'!BU69+'חכל רבע שעתי'!BU69</f>
        <v>209.31700000000001</v>
      </c>
      <c r="BV69">
        <f>'עירוני רבע שעתי'!BV69+'חכל רבע שעתי'!BV69</f>
        <v>211.154</v>
      </c>
      <c r="BW69">
        <f>'עירוני רבע שעתי'!BW69+'חכל רבע שעתי'!BW69</f>
        <v>204.61099999999999</v>
      </c>
      <c r="BX69">
        <f>'עירוני רבע שעתי'!BX69+'חכל רבע שעתי'!BX69</f>
        <v>194.73600000000002</v>
      </c>
      <c r="BY69">
        <f>'עירוני רבע שעתי'!BY69+'חכל רבע שעתי'!BY69</f>
        <v>185.911</v>
      </c>
      <c r="BZ69">
        <f>'עירוני רבע שעתי'!BZ69+'חכל רבע שעתי'!BZ69</f>
        <v>182.03099999999998</v>
      </c>
      <c r="CA69">
        <f>'עירוני רבע שעתי'!CA69+'חכל רבע שעתי'!CA69</f>
        <v>181.75</v>
      </c>
      <c r="CB69">
        <f>'עירוני רבע שעתי'!CB69+'חכל רבע שעתי'!CB69</f>
        <v>182.31199999999998</v>
      </c>
      <c r="CC69">
        <f>'עירוני רבע שעתי'!CC69+'חכל רבע שעתי'!CC69</f>
        <v>158.75700000000001</v>
      </c>
      <c r="CD69">
        <f>'עירוני רבע שעתי'!CD69+'חכל רבע שעתי'!CD69</f>
        <v>162.589</v>
      </c>
      <c r="CE69">
        <f>'עירוני רבע שעתי'!CE69+'חכל רבע שעתי'!CE69</f>
        <v>162.786</v>
      </c>
      <c r="CF69">
        <f>'עירוני רבע שעתי'!CF69+'חכל רבע שעתי'!CF69</f>
        <v>155.577</v>
      </c>
      <c r="CG69">
        <f>'עירוני רבע שעתי'!CG69+'חכל רבע שעתי'!CG69</f>
        <v>158.827</v>
      </c>
      <c r="CH69">
        <f>'עירוני רבע שעתי'!CH69+'חכל רבע שעתי'!CH69</f>
        <v>152.97399999999999</v>
      </c>
      <c r="CI69">
        <f>'עירוני רבע שעתי'!CI69+'חכל רבע שעתי'!CI69</f>
        <v>153.02600000000001</v>
      </c>
      <c r="CJ69">
        <f>'עירוני רבע שעתי'!CJ69+'חכל רבע שעתי'!CJ69</f>
        <v>136.28</v>
      </c>
      <c r="CK69">
        <f>'עירוני רבע שעתי'!CK69+'חכל רבע שעתי'!CK69</f>
        <v>138.00800000000001</v>
      </c>
      <c r="CL69">
        <f>'עירוני רבע שעתי'!CL69+'חכל רבע שעתי'!CL69</f>
        <v>134.61500000000001</v>
      </c>
      <c r="CM69">
        <f>'עירוני רבע שעתי'!CM69+'חכל רבע שעתי'!CM69</f>
        <v>121.566</v>
      </c>
      <c r="CN69">
        <f>'עירוני רבע שעתי'!CN69+'חכל רבע שעתי'!CN69</f>
        <v>118.03</v>
      </c>
      <c r="CO69">
        <f>'עירוני רבע שעתי'!CO69+'חכל רבע שעתי'!CO69</f>
        <v>109.10499999999999</v>
      </c>
      <c r="CP69">
        <f>'עירוני רבע שעתי'!CP69+'חכל רבע שעתי'!CP69</f>
        <v>110.80500000000001</v>
      </c>
      <c r="CQ69">
        <f>'עירוני רבע שעתי'!CQ69+'חכל רבע שעתי'!CQ69</f>
        <v>104.004</v>
      </c>
      <c r="CR69">
        <f>'עירוני רבע שעתי'!CR69+'חכל רבע שעתי'!CR69</f>
        <v>105.84100000000001</v>
      </c>
      <c r="CS69">
        <f>'עירוני רבע שעתי'!CS69+'חכל רבע שעתי'!CS69</f>
        <v>93.424000000000007</v>
      </c>
      <c r="CT69">
        <f>'עירוני רבע שעתי'!CT69+'חכל רבע שעתי'!CT69</f>
        <v>13426.585000000001</v>
      </c>
    </row>
    <row r="70" spans="1:98" x14ac:dyDescent="0.35">
      <c r="A70" s="15">
        <f>'עירוני רבע שעתי'!A70</f>
        <v>44963</v>
      </c>
      <c r="B70">
        <f>'עירוני רבע שעתי'!B70+'חכל רבע שעתי'!B70</f>
        <v>94.757999999999996</v>
      </c>
      <c r="C70">
        <f>'עירוני רבע שעתי'!C70+'חכל רבע שעתי'!C70</f>
        <v>92.312000000000012</v>
      </c>
      <c r="D70">
        <f>'עירוני רבע שעתי'!D70+'חכל רבע שעתי'!D70</f>
        <v>86.504999999999995</v>
      </c>
      <c r="E70">
        <f>'עירוני רבע שעתי'!E70+'חכל רבע שעתי'!E70</f>
        <v>85.786000000000001</v>
      </c>
      <c r="F70">
        <f>'עירוני רבע שעתי'!F70+'חכל רבע שעתי'!F70</f>
        <v>81.313000000000002</v>
      </c>
      <c r="G70">
        <f>'עירוני רבע שעתי'!G70+'חכל רבע שעתי'!G70</f>
        <v>79.748000000000005</v>
      </c>
      <c r="H70">
        <f>'עירוני רבע שעתי'!H70+'חכל רבע שעתי'!H70</f>
        <v>79.727999999999994</v>
      </c>
      <c r="I70">
        <f>'עירוני רבע שעתי'!I70+'חכל רבע שעתי'!I70</f>
        <v>76.317999999999998</v>
      </c>
      <c r="J70">
        <f>'עירוני רבע שעתי'!J70+'חכל רבע שעתי'!J70</f>
        <v>81.86399999999999</v>
      </c>
      <c r="K70">
        <f>'עירוני רבע שעתי'!K70+'חכל רבע שעתי'!K70</f>
        <v>73.233000000000004</v>
      </c>
      <c r="L70">
        <f>'עירוני רבע שעתי'!L70+'חכל רבע שעתי'!L70</f>
        <v>72.454999999999998</v>
      </c>
      <c r="M70">
        <f>'עירוני רבע שעתי'!M70+'חכל רבע שעתי'!M70</f>
        <v>73.225999999999999</v>
      </c>
      <c r="N70">
        <f>'עירוני רבע שעתי'!N70+'חכל רבע שעתי'!N70</f>
        <v>73.753</v>
      </c>
      <c r="O70">
        <f>'עירוני רבע שעתי'!O70+'חכל רבע שעתי'!O70</f>
        <v>72.352000000000004</v>
      </c>
      <c r="P70">
        <f>'עירוני רבע שעתי'!P70+'חכל רבע שעתי'!P70</f>
        <v>69.666999999999987</v>
      </c>
      <c r="Q70">
        <f>'עירוני רבע שעתי'!Q70+'חכל רבע שעתי'!Q70</f>
        <v>68.454999999999998</v>
      </c>
      <c r="R70">
        <f>'עירוני רבע שעתי'!R70+'חכל רבע שעתי'!R70</f>
        <v>68.370999999999995</v>
      </c>
      <c r="S70">
        <f>'עירוני רבע שעתי'!S70+'חכל רבע שעתי'!S70</f>
        <v>68.908000000000001</v>
      </c>
      <c r="T70">
        <f>'עירוני רבע שעתי'!T70+'חכל רבע שעתי'!T70</f>
        <v>72.185000000000002</v>
      </c>
      <c r="U70">
        <f>'עירוני רבע שעתי'!U70+'חכל רבע שעתי'!U70</f>
        <v>79.051999999999992</v>
      </c>
      <c r="V70">
        <f>'עירוני רבע שעתי'!V70+'חכל רבע שעתי'!V70</f>
        <v>80.387</v>
      </c>
      <c r="W70">
        <f>'עירוני רבע שעתי'!W70+'חכל רבע שעתי'!W70</f>
        <v>82.207999999999998</v>
      </c>
      <c r="X70">
        <f>'עירוני רבע שעתי'!X70+'חכל רבע שעתי'!X70</f>
        <v>79.212000000000003</v>
      </c>
      <c r="Y70">
        <f>'עירוני רבע שעתי'!Y70+'חכל רבע שעתי'!Y70</f>
        <v>81.612000000000009</v>
      </c>
      <c r="Z70">
        <f>'עירוני רבע שעתי'!Z70+'חכל רבע שעתי'!Z70</f>
        <v>82.720999999999989</v>
      </c>
      <c r="AA70">
        <f>'עירוני רבע שעתי'!AA70+'חכל רבע שעתי'!AA70</f>
        <v>76.037000000000006</v>
      </c>
      <c r="AB70">
        <f>'עירוני רבע שעתי'!AB70+'חכל רבע שעתי'!AB70</f>
        <v>78.605999999999995</v>
      </c>
      <c r="AC70">
        <f>'עירוני רבע שעתי'!AC70+'חכל רבע שעתי'!AC70</f>
        <v>101.87299999999999</v>
      </c>
      <c r="AD70">
        <f>'עירוני רבע שעתי'!AD70+'חכל רבע שעתי'!AD70</f>
        <v>109.083</v>
      </c>
      <c r="AE70">
        <f>'עירוני רבע שעתי'!AE70+'חכל רבע שעתי'!AE70</f>
        <v>115.78399999999999</v>
      </c>
      <c r="AF70">
        <f>'עירוני רבע שעתי'!AF70+'חכל רבע שעתי'!AF70</f>
        <v>122.84699999999999</v>
      </c>
      <c r="AG70">
        <f>'עירוני רבע שעתי'!AG70+'חכל רבע שעתי'!AG70</f>
        <v>128.57499999999999</v>
      </c>
      <c r="AH70">
        <f>'עירוני רבע שעתי'!AH70+'חכל רבע שעתי'!AH70</f>
        <v>145.09699999999998</v>
      </c>
      <c r="AI70">
        <f>'עירוני רבע שעתי'!AI70+'חכל רבע שעתי'!AI70</f>
        <v>170.911</v>
      </c>
      <c r="AJ70">
        <f>'עירוני רבע שעתי'!AJ70+'חכל רבע שעתי'!AJ70</f>
        <v>174.22499999999999</v>
      </c>
      <c r="AK70">
        <f>'עירוני רבע שעתי'!AK70+'חכל רבע שעתי'!AK70</f>
        <v>192.72300000000001</v>
      </c>
      <c r="AL70">
        <f>'עירוני רבע שעתי'!AL70+'חכל רבע שעתי'!AL70</f>
        <v>202.72899999999998</v>
      </c>
      <c r="AM70">
        <f>'עירוני רבע שעתי'!AM70+'חכל רבע שעתי'!AM70</f>
        <v>205.28700000000001</v>
      </c>
      <c r="AN70">
        <f>'עירוני רבע שעתי'!AN70+'חכל רבע שעתי'!AN70</f>
        <v>218.99</v>
      </c>
      <c r="AO70">
        <f>'עירוני רבע שעתי'!AO70+'חכל רבע שעתי'!AO70</f>
        <v>222.03900000000002</v>
      </c>
      <c r="AP70">
        <f>'עירוני רבע שעתי'!AP70+'חכל רבע שעתי'!AP70</f>
        <v>224.84100000000001</v>
      </c>
      <c r="AQ70">
        <f>'עירוני רבע שעתי'!AQ70+'חכל רבע שעתי'!AQ70</f>
        <v>216.38200000000001</v>
      </c>
      <c r="AR70">
        <f>'עירוני רבע שעתי'!AR70+'חכל רבע שעתי'!AR70</f>
        <v>215.21099999999998</v>
      </c>
      <c r="AS70">
        <f>'עירוני רבע שעתי'!AS70+'חכל רבע שעתי'!AS70</f>
        <v>209.137</v>
      </c>
      <c r="AT70">
        <f>'עירוני רבע שעתי'!AT70+'חכל רבע שעתי'!AT70</f>
        <v>211.768</v>
      </c>
      <c r="AU70">
        <f>'עירוני רבע שעתי'!AU70+'חכל רבע שעתי'!AU70</f>
        <v>223.23999999999998</v>
      </c>
      <c r="AV70">
        <f>'עירוני רבע שעתי'!AV70+'חכל רבע שעתי'!AV70</f>
        <v>203.53500000000003</v>
      </c>
      <c r="AW70">
        <f>'עירוני רבע שעתי'!AW70+'חכל רבע שעתי'!AW70</f>
        <v>203.76399999999998</v>
      </c>
      <c r="AX70">
        <f>'עירוני רבע שעתי'!AX70+'חכל רבע שעתי'!AX70</f>
        <v>207.79500000000002</v>
      </c>
      <c r="AY70">
        <f>'עירוני רבע שעתי'!AY70+'חכל רבע שעתי'!AY70</f>
        <v>206.452</v>
      </c>
      <c r="AZ70">
        <f>'עירוני רבע שעתי'!AZ70+'חכל רבע שעתי'!AZ70</f>
        <v>195.88200000000001</v>
      </c>
      <c r="BA70">
        <f>'עירוני רבע שעתי'!BA70+'חכל רבע שעתי'!BA70</f>
        <v>190.47300000000001</v>
      </c>
      <c r="BB70">
        <f>'עירוני רבע שעתי'!BB70+'חכל רבע שעתי'!BB70</f>
        <v>177.86799999999999</v>
      </c>
      <c r="BC70">
        <f>'עירוני רבע שעתי'!BC70+'חכל רבע שעתי'!BC70</f>
        <v>180.43099999999998</v>
      </c>
      <c r="BD70">
        <f>'עירוני רבע שעתי'!BD70+'חכל רבע שעתי'!BD70</f>
        <v>170.321</v>
      </c>
      <c r="BE70">
        <f>'עירוני רבע שעתי'!BE70+'חכל רבע שעתי'!BE70</f>
        <v>150.131</v>
      </c>
      <c r="BF70">
        <f>'עירוני רבע שעתי'!BF70+'חכל רבע שעתי'!BF70</f>
        <v>137.16</v>
      </c>
      <c r="BG70">
        <f>'עירוני רבע שעתי'!BG70+'חכל רבע שעתי'!BG70</f>
        <v>138.572</v>
      </c>
      <c r="BH70">
        <f>'עירוני רבע שעתי'!BH70+'חכל רבע שעתי'!BH70</f>
        <v>139.72299999999998</v>
      </c>
      <c r="BI70">
        <f>'עירוני רבע שעתי'!BI70+'חכל רבע שעתי'!BI70</f>
        <v>138.47499999999999</v>
      </c>
      <c r="BJ70">
        <f>'עירוני רבע שעתי'!BJ70+'חכל רבע שעתי'!BJ70</f>
        <v>140.49199999999999</v>
      </c>
      <c r="BK70">
        <f>'עירוני רבע שעתי'!BK70+'חכל רבע שעתי'!BK70</f>
        <v>135.36600000000001</v>
      </c>
      <c r="BL70">
        <f>'עירוני רבע שעתי'!BL70+'חכל רבע שעתי'!BL70</f>
        <v>136.18600000000001</v>
      </c>
      <c r="BM70">
        <f>'עירוני רבע שעתי'!BM70+'חכל רבע שעתי'!BM70</f>
        <v>126.07900000000001</v>
      </c>
      <c r="BN70">
        <f>'עירוני רבע שעתי'!BN70+'חכל רבע שעתי'!BN70</f>
        <v>145.863</v>
      </c>
      <c r="BO70">
        <f>'עירוני רבע שעתי'!BO70+'חכל רבע שעתי'!BO70</f>
        <v>147.511</v>
      </c>
      <c r="BP70">
        <f>'עירוני רבע שעתי'!BP70+'חכל רבע שעתי'!BP70</f>
        <v>142.69</v>
      </c>
      <c r="BQ70">
        <f>'עירוני רבע שעתי'!BQ70+'חכל רבע שעתי'!BQ70</f>
        <v>145.42000000000002</v>
      </c>
      <c r="BR70">
        <f>'עירוני רבע שעתי'!BR70+'חכל רבע שעתי'!BR70</f>
        <v>148.53100000000001</v>
      </c>
      <c r="BS70">
        <f>'עירוני רבע שעתי'!BS70+'חכל רבע שעתי'!BS70</f>
        <v>150.08799999999999</v>
      </c>
      <c r="BT70">
        <f>'עירוני רבע שעתי'!BT70+'חכל רבע שעתי'!BT70</f>
        <v>150.86600000000001</v>
      </c>
      <c r="BU70">
        <f>'עירוני רבע שעתי'!BU70+'חכל רבע שעתי'!BU70</f>
        <v>149.95299999999997</v>
      </c>
      <c r="BV70">
        <f>'עירוני רבע שעתי'!BV70+'חכל רבע שעתי'!BV70</f>
        <v>154.66499999999999</v>
      </c>
      <c r="BW70">
        <f>'עירוני רבע שעתי'!BW70+'חכל רבע שעתי'!BW70</f>
        <v>145.822</v>
      </c>
      <c r="BX70">
        <f>'עירוני רבע שעתי'!BX70+'חכל רבע שעתי'!BX70</f>
        <v>137.38900000000001</v>
      </c>
      <c r="BY70">
        <f>'עירוני רבע שעתי'!BY70+'חכל רבע שעתי'!BY70</f>
        <v>124.36199999999999</v>
      </c>
      <c r="BZ70">
        <f>'עירוני רבע שעתי'!BZ70+'חכל רבע שעתי'!BZ70</f>
        <v>129.39999999999998</v>
      </c>
      <c r="CA70">
        <f>'עירוני רבע שעתי'!CA70+'חכל רבע שעתי'!CA70</f>
        <v>127.00800000000001</v>
      </c>
      <c r="CB70">
        <f>'עירוני רבע שעתי'!CB70+'חכל רבע שעתי'!CB70</f>
        <v>134.63200000000001</v>
      </c>
      <c r="CC70">
        <f>'עירוני רבע שעתי'!CC70+'חכל רבע שעתי'!CC70</f>
        <v>119.27000000000001</v>
      </c>
      <c r="CD70">
        <f>'עירוני רבע שעתי'!CD70+'חכל רבע שעתי'!CD70</f>
        <v>116.85299999999999</v>
      </c>
      <c r="CE70">
        <f>'עירוני רבע שעתי'!CE70+'חכל רבע שעתי'!CE70</f>
        <v>118.821</v>
      </c>
      <c r="CF70">
        <f>'עירוני רבע שעתי'!CF70+'חכל רבע שעתי'!CF70</f>
        <v>108.119</v>
      </c>
      <c r="CG70">
        <f>'עירוני רבע שעתי'!CG70+'חכל רבע שעתי'!CG70</f>
        <v>112.663</v>
      </c>
      <c r="CH70">
        <f>'עירוני רבע שעתי'!CH70+'חכל רבע שעתי'!CH70</f>
        <v>113.947</v>
      </c>
      <c r="CI70">
        <f>'עירוני רבע שעתי'!CI70+'חכל רבע שעתי'!CI70</f>
        <v>101.818</v>
      </c>
      <c r="CJ70">
        <f>'עירוני רבע שעתי'!CJ70+'חכל רבע שעתי'!CJ70</f>
        <v>110.90900000000001</v>
      </c>
      <c r="CK70">
        <f>'עירוני רבע שעתי'!CK70+'חכל רבע שעתי'!CK70</f>
        <v>107.81100000000001</v>
      </c>
      <c r="CL70">
        <f>'עירוני רבע שעתי'!CL70+'חכל רבע שעתי'!CL70</f>
        <v>100.417</v>
      </c>
      <c r="CM70">
        <f>'עירוני רבע שעתי'!CM70+'חכל רבע שעתי'!CM70</f>
        <v>104.506</v>
      </c>
      <c r="CN70">
        <f>'עירוני רבע שעתי'!CN70+'חכל רבע שעתי'!CN70</f>
        <v>103.224</v>
      </c>
      <c r="CO70">
        <f>'עירוני רבע שעתי'!CO70+'חכל רבע שעתי'!CO70</f>
        <v>94.974000000000004</v>
      </c>
      <c r="CP70">
        <f>'עירוני רבע שעתי'!CP70+'חכל רבע שעתי'!CP70</f>
        <v>103.408</v>
      </c>
      <c r="CQ70">
        <f>'עירוני רבע שעתי'!CQ70+'חכל רבע שעתי'!CQ70</f>
        <v>91.824999999999989</v>
      </c>
      <c r="CR70">
        <f>'עירוני רבע שעתי'!CR70+'חכל רבע שעתי'!CR70</f>
        <v>100.49299999999999</v>
      </c>
      <c r="CS70">
        <f>'עירוני רבע שעתי'!CS70+'חכל רבע שעתי'!CS70</f>
        <v>86.603000000000009</v>
      </c>
      <c r="CT70">
        <f>'עירוני רבע שעתי'!CT70+'חכל רבע שעתי'!CT70</f>
        <v>12430.080000000005</v>
      </c>
    </row>
    <row r="71" spans="1:98" x14ac:dyDescent="0.35">
      <c r="A71" s="15">
        <f>'עירוני רבע שעתי'!A71</f>
        <v>44964</v>
      </c>
      <c r="B71">
        <f>'עירוני רבע שעתי'!B71+'חכל רבע שעתי'!B71</f>
        <v>94.064000000000007</v>
      </c>
      <c r="C71">
        <f>'עירוני רבע שעתי'!C71+'חכל רבע שעתי'!C71</f>
        <v>92.042999999999992</v>
      </c>
      <c r="D71">
        <f>'עירוני רבע שעתי'!D71+'חכל רבע שעתי'!D71</f>
        <v>85.147000000000006</v>
      </c>
      <c r="E71">
        <f>'עירוני רבע שעתי'!E71+'חכל רבע שעתי'!E71</f>
        <v>90.772999999999996</v>
      </c>
      <c r="F71">
        <f>'עירוני רבע שעתי'!F71+'חכל רבע שעתי'!F71</f>
        <v>87.594999999999999</v>
      </c>
      <c r="G71">
        <f>'עירוני רבע שעתי'!G71+'חכל רבע שעתי'!G71</f>
        <v>82.158000000000001</v>
      </c>
      <c r="H71">
        <f>'עירוני רבע שעתי'!H71+'חכל רבע שעתי'!H71</f>
        <v>82.465000000000003</v>
      </c>
      <c r="I71">
        <f>'עירוני רבע שעתי'!I71+'חכל רבע שעתי'!I71</f>
        <v>81.441000000000003</v>
      </c>
      <c r="J71">
        <f>'עירוני רבע שעתי'!J71+'חכל רבע שעתי'!J71</f>
        <v>81.58</v>
      </c>
      <c r="K71">
        <f>'עירוני רבע שעתי'!K71+'חכל רבע שעתי'!K71</f>
        <v>75.018000000000001</v>
      </c>
      <c r="L71">
        <f>'עירוני רבע שעתי'!L71+'חכל רבע שעתי'!L71</f>
        <v>81.355999999999995</v>
      </c>
      <c r="M71">
        <f>'עירוני רבע שעתי'!M71+'חכל רבע שעתי'!M71</f>
        <v>75.33</v>
      </c>
      <c r="N71">
        <f>'עירוני רבע שעתי'!N71+'חכל רבע שעתי'!N71</f>
        <v>73.16</v>
      </c>
      <c r="O71">
        <f>'עירוני רבע שעתי'!O71+'חכל רבע שעתי'!O71</f>
        <v>74.313999999999993</v>
      </c>
      <c r="P71">
        <f>'עירוני רבע שעתי'!P71+'חכל רבע שעתי'!P71</f>
        <v>72.608999999999995</v>
      </c>
      <c r="Q71">
        <f>'עירוני רבע שעתי'!Q71+'חכל רבע שעתי'!Q71</f>
        <v>71.689000000000007</v>
      </c>
      <c r="R71">
        <f>'עירוני רבע שעתי'!R71+'חכל רבע שעתי'!R71</f>
        <v>71.397999999999996</v>
      </c>
      <c r="S71">
        <f>'עירוני רבע שעתי'!S71+'חכל רבע שעתי'!S71</f>
        <v>73.639999999999986</v>
      </c>
      <c r="T71">
        <f>'עירוני רבע שעתי'!T71+'חכל רבע שעתי'!T71</f>
        <v>77.176999999999992</v>
      </c>
      <c r="U71">
        <f>'עירוני רבע שעתי'!U71+'חכל רבע שעתי'!U71</f>
        <v>81.033000000000001</v>
      </c>
      <c r="V71">
        <f>'עירוני רבע שעתי'!V71+'חכל רבע שעתי'!V71</f>
        <v>85.436999999999998</v>
      </c>
      <c r="W71">
        <f>'עירוני רבע שעתי'!W71+'חכל רבע שעתי'!W71</f>
        <v>85.824000000000012</v>
      </c>
      <c r="X71">
        <f>'עירוני רבע שעתי'!X71+'חכל רבע שעתי'!X71</f>
        <v>86.63</v>
      </c>
      <c r="Y71">
        <f>'עירוני רבע שעתי'!Y71+'חכל רבע שעתי'!Y71</f>
        <v>87.215999999999994</v>
      </c>
      <c r="Z71">
        <f>'עירוני רבע שעתי'!Z71+'חכל רבע שעתי'!Z71</f>
        <v>86.841999999999999</v>
      </c>
      <c r="AA71">
        <f>'עירוני רבע שעתי'!AA71+'חכל רבע שעתי'!AA71</f>
        <v>75.947000000000003</v>
      </c>
      <c r="AB71">
        <f>'עירוני רבע שעתי'!AB71+'חכל רבע שעתי'!AB71</f>
        <v>72.887</v>
      </c>
      <c r="AC71">
        <f>'עירוני רבע שעתי'!AC71+'חכל רבע שעתי'!AC71</f>
        <v>99.064999999999998</v>
      </c>
      <c r="AD71">
        <f>'עירוני רבע שעתי'!AD71+'חכל רבע שעתי'!AD71</f>
        <v>103.70700000000001</v>
      </c>
      <c r="AE71">
        <f>'עירוני רבע שעתי'!AE71+'חכל רבע שעתי'!AE71</f>
        <v>122.77699999999999</v>
      </c>
      <c r="AF71">
        <f>'עירוני רבע שעתי'!AF71+'חכל רבע שעתי'!AF71</f>
        <v>124.58099999999999</v>
      </c>
      <c r="AG71">
        <f>'עירוני רבע שעתי'!AG71+'חכל רבע שעתי'!AG71</f>
        <v>122.04600000000001</v>
      </c>
      <c r="AH71">
        <f>'עירוני רבע שעתי'!AH71+'חכל רבע שעתי'!AH71</f>
        <v>152.39100000000002</v>
      </c>
      <c r="AI71">
        <f>'עירוני רבע שעתי'!AI71+'חכל רבע שעתי'!AI71</f>
        <v>166.49700000000001</v>
      </c>
      <c r="AJ71">
        <f>'עירוני רבע שעתי'!AJ71+'חכל רבע שעתי'!AJ71</f>
        <v>171</v>
      </c>
      <c r="AK71">
        <f>'עירוני רבע שעתי'!AK71+'חכל רבע שעתי'!AK71</f>
        <v>180.40299999999999</v>
      </c>
      <c r="AL71">
        <f>'עירוני רבע שעתי'!AL71+'חכל רבע שעתי'!AL71</f>
        <v>194.048</v>
      </c>
      <c r="AM71">
        <f>'עירוני רבע שעתי'!AM71+'חכל רבע שעתי'!AM71</f>
        <v>196.66399999999999</v>
      </c>
      <c r="AN71">
        <f>'עירוני רבע שעתי'!AN71+'חכל רבע שעתי'!AN71</f>
        <v>199.36100000000002</v>
      </c>
      <c r="AO71">
        <f>'עירוני רבע שעתי'!AO71+'חכל רבע שעתי'!AO71</f>
        <v>194.44499999999999</v>
      </c>
      <c r="AP71">
        <f>'עירוני רבע שעתי'!AP71+'חכל רבע שעתי'!AP71</f>
        <v>199.626</v>
      </c>
      <c r="AQ71">
        <f>'עירוני רבע שעתי'!AQ71+'חכל רבע שעתי'!AQ71</f>
        <v>199.01899999999998</v>
      </c>
      <c r="AR71">
        <f>'עירוני רבע שעתי'!AR71+'חכל רבע שעתי'!AR71</f>
        <v>197.30399999999997</v>
      </c>
      <c r="AS71">
        <f>'עירוני רבע שעתי'!AS71+'חכל רבע שעתי'!AS71</f>
        <v>202.876</v>
      </c>
      <c r="AT71">
        <f>'עירוני רבע שעתי'!AT71+'חכל רבע שעתי'!AT71</f>
        <v>189.02</v>
      </c>
      <c r="AU71">
        <f>'עירוני רבע שעתי'!AU71+'חכל רבע שעתי'!AU71</f>
        <v>195.92</v>
      </c>
      <c r="AV71">
        <f>'עירוני רבע שעתי'!AV71+'חכל רבע שעתי'!AV71</f>
        <v>202.53200000000001</v>
      </c>
      <c r="AW71">
        <f>'עירוני רבע שעתי'!AW71+'חכל רבע שעתי'!AW71</f>
        <v>188.155</v>
      </c>
      <c r="AX71">
        <f>'עירוני רבע שעתי'!AX71+'חכל רבע שעתי'!AX71</f>
        <v>179.04599999999999</v>
      </c>
      <c r="AY71">
        <f>'עירוני רבע שעתי'!AY71+'חכל רבע שעתי'!AY71</f>
        <v>187.928</v>
      </c>
      <c r="AZ71">
        <f>'עירוני רבע שעתי'!AZ71+'חכל רבע שעתי'!AZ71</f>
        <v>185.88300000000001</v>
      </c>
      <c r="BA71">
        <f>'עירוני רבע שעתי'!BA71+'חכל רבע שעתי'!BA71</f>
        <v>185.55200000000002</v>
      </c>
      <c r="BB71">
        <f>'עירוני רבע שעתי'!BB71+'חכל רבע שעתי'!BB71</f>
        <v>159.32400000000001</v>
      </c>
      <c r="BC71">
        <f>'עירוני רבע שעתי'!BC71+'חכל רבע שעתי'!BC71</f>
        <v>152.13200000000001</v>
      </c>
      <c r="BD71">
        <f>'עירוני רבע שעתי'!BD71+'חכל רבע שעתי'!BD71</f>
        <v>161.727</v>
      </c>
      <c r="BE71">
        <f>'עירוני רבע שעתי'!BE71+'חכל רבע שעתי'!BE71</f>
        <v>162.92000000000002</v>
      </c>
      <c r="BF71">
        <f>'עירוני רבע שעתי'!BF71+'חכל רבע שעתי'!BF71</f>
        <v>172.43600000000001</v>
      </c>
      <c r="BG71">
        <f>'עירוני רבע שעתי'!BG71+'חכל רבע שעתי'!BG71</f>
        <v>151.773</v>
      </c>
      <c r="BH71">
        <f>'עירוני רבע שעתי'!BH71+'חכל רבע שעתי'!BH71</f>
        <v>153.505</v>
      </c>
      <c r="BI71">
        <f>'עירוני רבע שעתי'!BI71+'חכל רבע שעתי'!BI71</f>
        <v>152.68899999999999</v>
      </c>
      <c r="BJ71">
        <f>'עירוני רבע שעתי'!BJ71+'חכל רבע שעתי'!BJ71</f>
        <v>142.46599999999998</v>
      </c>
      <c r="BK71">
        <f>'עירוני רבע שעתי'!BK71+'חכל רבע שעתי'!BK71</f>
        <v>149.352</v>
      </c>
      <c r="BL71">
        <f>'עירוני רבע שעתי'!BL71+'חכל רבע שעתי'!BL71</f>
        <v>137.214</v>
      </c>
      <c r="BM71">
        <f>'עירוני רבע שעתי'!BM71+'חכל רבע שעתי'!BM71</f>
        <v>138.249</v>
      </c>
      <c r="BN71">
        <f>'עירוני רבע שעתי'!BN71+'חכל רבע שעתי'!BN71</f>
        <v>158.48600000000002</v>
      </c>
      <c r="BO71">
        <f>'עירוני רבע שעתי'!BO71+'חכל רבע שעתי'!BO71</f>
        <v>151.845</v>
      </c>
      <c r="BP71">
        <f>'עירוני רבע שעתי'!BP71+'חכל רבע שעתי'!BP71</f>
        <v>169.06100000000001</v>
      </c>
      <c r="BQ71">
        <f>'עירוני רבע שעתי'!BQ71+'חכל רבע שעתי'!BQ71</f>
        <v>156.011</v>
      </c>
      <c r="BR71">
        <f>'עירוני רבע שעתי'!BR71+'חכל רבע שעתי'!BR71</f>
        <v>161.08500000000001</v>
      </c>
      <c r="BS71">
        <f>'עירוני רבע שעתי'!BS71+'חכל רבע שעתי'!BS71</f>
        <v>180.64</v>
      </c>
      <c r="BT71">
        <f>'עירוני רבע שעתי'!BT71+'חכל רבע שעתי'!BT71</f>
        <v>166.74699999999999</v>
      </c>
      <c r="BU71">
        <f>'עירוני רבע שעתי'!BU71+'חכל רבע שעתי'!BU71</f>
        <v>165.83099999999999</v>
      </c>
      <c r="BV71">
        <f>'עירוני רבע שעתי'!BV71+'חכל רבע שעתי'!BV71</f>
        <v>180.136</v>
      </c>
      <c r="BW71">
        <f>'עירוני רבע שעתי'!BW71+'חכל רבע שעתי'!BW71</f>
        <v>171.25200000000001</v>
      </c>
      <c r="BX71">
        <f>'עירוני רבע שעתי'!BX71+'חכל רבע שעתי'!BX71</f>
        <v>160.05100000000002</v>
      </c>
      <c r="BY71">
        <f>'עירוני רבע שעתי'!BY71+'חכל רבע שעתי'!BY71</f>
        <v>162.614</v>
      </c>
      <c r="BZ71">
        <f>'עירוני רבע שעתי'!BZ71+'חכל רבע שעתי'!BZ71</f>
        <v>161.91800000000001</v>
      </c>
      <c r="CA71">
        <f>'עירוני רבע שעתי'!CA71+'חכל רבע שעתי'!CA71</f>
        <v>161.73999999999998</v>
      </c>
      <c r="CB71">
        <f>'עירוני רבע שעתי'!CB71+'חכל רבע שעתי'!CB71</f>
        <v>151.46600000000001</v>
      </c>
      <c r="CC71">
        <f>'עירוני רבע שעתי'!CC71+'חכל רבע שעתי'!CC71</f>
        <v>145.92100000000002</v>
      </c>
      <c r="CD71">
        <f>'עירוני רבע שעתי'!CD71+'חכל רבע שעתי'!CD71</f>
        <v>141.83699999999999</v>
      </c>
      <c r="CE71">
        <f>'עירוני רבע שעתי'!CE71+'חכל רבע שעתי'!CE71</f>
        <v>143.65199999999999</v>
      </c>
      <c r="CF71">
        <f>'עירוני רבע שעתי'!CF71+'חכל רבע שעתי'!CF71</f>
        <v>141.93899999999999</v>
      </c>
      <c r="CG71">
        <f>'עירוני רבע שעתי'!CG71+'חכל רבע שעתי'!CG71</f>
        <v>137.15</v>
      </c>
      <c r="CH71">
        <f>'עירוני רבע שעתי'!CH71+'חכל רבע שעתי'!CH71</f>
        <v>144.13000000000002</v>
      </c>
      <c r="CI71">
        <f>'עירוני רבע שעתי'!CI71+'חכל רבע שעתי'!CI71</f>
        <v>140.56299999999999</v>
      </c>
      <c r="CJ71">
        <f>'עירוני רבע שעתי'!CJ71+'חכל רבע שעתי'!CJ71</f>
        <v>136.92699999999999</v>
      </c>
      <c r="CK71">
        <f>'עירוני רבע שעתי'!CK71+'חכל רבע שעתי'!CK71</f>
        <v>134.71699999999998</v>
      </c>
      <c r="CL71">
        <f>'עירוני רבע שעתי'!CL71+'חכל רבע שעתי'!CL71</f>
        <v>129.41499999999999</v>
      </c>
      <c r="CM71">
        <f>'עירוני רבע שעתי'!CM71+'חכל רבע שעתי'!CM71</f>
        <v>122.717</v>
      </c>
      <c r="CN71">
        <f>'עירוני רבע שעתי'!CN71+'חכל רבע שעתי'!CN71</f>
        <v>123.494</v>
      </c>
      <c r="CO71">
        <f>'עירוני רבע שעתי'!CO71+'חכל רבע שעתי'!CO71</f>
        <v>122.04900000000001</v>
      </c>
      <c r="CP71">
        <f>'עירוני רבע שעתי'!CP71+'חכל רבע שעתי'!CP71</f>
        <v>114.325</v>
      </c>
      <c r="CQ71">
        <f>'עירוני רבע שעתי'!CQ71+'חכל רבע שעתי'!CQ71</f>
        <v>116.256</v>
      </c>
      <c r="CR71">
        <f>'עירוני רבע שעתי'!CR71+'חכל רבע שעתי'!CR71</f>
        <v>113.14</v>
      </c>
      <c r="CS71">
        <f>'עירוני רבע שעתי'!CS71+'חכל רבע שעתי'!CS71</f>
        <v>106.62400000000001</v>
      </c>
      <c r="CT71">
        <f>'עירוני רבע שעתי'!CT71+'חכל רבע שעתי'!CT71</f>
        <v>13032.145000000002</v>
      </c>
    </row>
    <row r="72" spans="1:98" x14ac:dyDescent="0.35">
      <c r="A72" s="15">
        <f>'עירוני רבע שעתי'!A72</f>
        <v>44965</v>
      </c>
      <c r="B72">
        <f>'עירוני רבע שעתי'!B72+'חכל רבע שעתי'!B72</f>
        <v>105.914</v>
      </c>
      <c r="C72">
        <f>'עירוני רבע שעתי'!C72+'חכל רבע שעתי'!C72</f>
        <v>103.45</v>
      </c>
      <c r="D72">
        <f>'עירוני רבע שעתי'!D72+'חכל רבע שעתי'!D72</f>
        <v>103.765</v>
      </c>
      <c r="E72">
        <f>'עירוני רבע שעתי'!E72+'חכל רבע שעתי'!E72</f>
        <v>104.336</v>
      </c>
      <c r="F72">
        <f>'עירוני רבע שעתי'!F72+'חכל רבע שעתי'!F72</f>
        <v>105.533</v>
      </c>
      <c r="G72">
        <f>'עירוני רבע שעתי'!G72+'חכל רבע שעתי'!G72</f>
        <v>104.547</v>
      </c>
      <c r="H72">
        <f>'עירוני רבע שעתי'!H72+'חכל רבע שעתי'!H72</f>
        <v>104.76300000000001</v>
      </c>
      <c r="I72">
        <f>'עירוני רבע שעתי'!I72+'חכל רבע שעתי'!I72</f>
        <v>105.837</v>
      </c>
      <c r="J72">
        <f>'עירוני רבע שעתי'!J72+'חכל רבע שעתי'!J72</f>
        <v>106.43600000000001</v>
      </c>
      <c r="K72">
        <f>'עירוני רבע שעתי'!K72+'חכל רבע שעתי'!K72</f>
        <v>103.931</v>
      </c>
      <c r="L72">
        <f>'עירוני רבע שעתי'!L72+'חכל רבע שעתי'!L72</f>
        <v>103.51600000000001</v>
      </c>
      <c r="M72">
        <f>'עירוני רבע שעתי'!M72+'חכל רבע שעתי'!M72</f>
        <v>103.753</v>
      </c>
      <c r="N72">
        <f>'עירוני רבע שעתי'!N72+'חכל רבע שעתי'!N72</f>
        <v>103.699</v>
      </c>
      <c r="O72">
        <f>'עירוני רבע שעתי'!O72+'חכל רבע שעתי'!O72</f>
        <v>103.87599999999999</v>
      </c>
      <c r="P72">
        <f>'עירוני רבע שעתי'!P72+'חכל רבע שעתי'!P72</f>
        <v>103.96299999999999</v>
      </c>
      <c r="Q72">
        <f>'עירוני רבע שעתי'!Q72+'חכל רבע שעתי'!Q72</f>
        <v>103.83800000000001</v>
      </c>
      <c r="R72">
        <f>'עירוני רבע שעתי'!R72+'חכל רבע שעתי'!R72</f>
        <v>103.61399999999999</v>
      </c>
      <c r="S72">
        <f>'עירוני רבע שעתי'!S72+'חכל רבע שעתי'!S72</f>
        <v>103.515</v>
      </c>
      <c r="T72">
        <f>'עירוני רבע שעתי'!T72+'חכל רבע שעתי'!T72</f>
        <v>108.852</v>
      </c>
      <c r="U72">
        <f>'עירוני רבע שעתי'!U72+'חכל רבע שעתי'!U72</f>
        <v>116.547</v>
      </c>
      <c r="V72">
        <f>'עירוני רבע שעתי'!V72+'חכל רבע שעתי'!V72</f>
        <v>120.05500000000001</v>
      </c>
      <c r="W72">
        <f>'עירוני רבע שעתי'!W72+'חכל רבע שעתי'!W72</f>
        <v>118.40600000000001</v>
      </c>
      <c r="X72">
        <f>'עירוני רבע שעתי'!X72+'חכל רבע שעתי'!X72</f>
        <v>106.75500000000001</v>
      </c>
      <c r="Y72">
        <f>'עירוני רבע שעתי'!Y72+'חכל רבע שעתי'!Y72</f>
        <v>113.30800000000001</v>
      </c>
      <c r="Z72">
        <f>'עירוני רבע שעתי'!Z72+'חכל רבע שעתי'!Z72</f>
        <v>118.84099999999999</v>
      </c>
      <c r="AA72">
        <f>'עירוני רבע שעתי'!AA72+'חכל רבע שעתי'!AA72</f>
        <v>107.27499999999999</v>
      </c>
      <c r="AB72">
        <f>'עירוני רבע שעתי'!AB72+'חכל רבע שעתי'!AB72</f>
        <v>106.88500000000001</v>
      </c>
      <c r="AC72">
        <f>'עירוני רבע שעתי'!AC72+'חכל רבע שעתי'!AC72</f>
        <v>140.595</v>
      </c>
      <c r="AD72">
        <f>'עירוני רבע שעתי'!AD72+'חכל רבע שעתי'!AD72</f>
        <v>140.31899999999999</v>
      </c>
      <c r="AE72">
        <f>'עירוני רבע שעתי'!AE72+'חכל רבע שעתי'!AE72</f>
        <v>143.30000000000001</v>
      </c>
      <c r="AF72">
        <f>'עירוני רבע שעתי'!AF72+'חכל רבע שעתי'!AF72</f>
        <v>148.52599999999998</v>
      </c>
      <c r="AG72">
        <f>'עירוני רבע שעתי'!AG72+'חכל רבע שעתי'!AG72</f>
        <v>164.07999999999998</v>
      </c>
      <c r="AH72">
        <f>'עירוני רבע שעתי'!AH72+'חכל רבע שעתי'!AH72</f>
        <v>176.18600000000001</v>
      </c>
      <c r="AI72">
        <f>'עירוני רבע שעתי'!AI72+'חכל רבע שעתי'!AI72</f>
        <v>186.06899999999999</v>
      </c>
      <c r="AJ72">
        <f>'עירוני רבע שעתי'!AJ72+'חכל רבע שעתי'!AJ72</f>
        <v>198.05799999999999</v>
      </c>
      <c r="AK72">
        <f>'עירוני רבע שעתי'!AK72+'חכל רבע שעתי'!AK72</f>
        <v>195.11600000000001</v>
      </c>
      <c r="AL72">
        <f>'עירוני רבע שעתי'!AL72+'חכל רבע שעתי'!AL72</f>
        <v>214.10900000000001</v>
      </c>
      <c r="AM72">
        <f>'עירוני רבע שעתי'!AM72+'חכל רבע שעתי'!AM72</f>
        <v>209.232</v>
      </c>
      <c r="AN72">
        <f>'עירוני רבע שעתי'!AN72+'חכל רבע שעתי'!AN72</f>
        <v>219.81799999999998</v>
      </c>
      <c r="AO72">
        <f>'עירוני רבע שעתי'!AO72+'חכל רבע שעתי'!AO72</f>
        <v>216.48000000000002</v>
      </c>
      <c r="AP72">
        <f>'עירוני רבע שעתי'!AP72+'חכל רבע שעתי'!AP72</f>
        <v>229.2</v>
      </c>
      <c r="AQ72">
        <f>'עירוני רבע שעתי'!AQ72+'חכל רבע שעתי'!AQ72</f>
        <v>225.012</v>
      </c>
      <c r="AR72">
        <f>'עירוני רבע שעתי'!AR72+'חכל רבע שעתי'!AR72</f>
        <v>224.375</v>
      </c>
      <c r="AS72">
        <f>'עירוני רבע שעתי'!AS72+'חכל רבע שעתי'!AS72</f>
        <v>227.005</v>
      </c>
      <c r="AT72">
        <f>'עירוני רבע שעתי'!AT72+'חכל רבע שעתי'!AT72</f>
        <v>211.358</v>
      </c>
      <c r="AU72">
        <f>'עירוני רבע שעתי'!AU72+'חכל רבע שעתי'!AU72</f>
        <v>210.29</v>
      </c>
      <c r="AV72">
        <f>'עירוני רבע שעתי'!AV72+'חכל רבע שעתי'!AV72</f>
        <v>217.49099999999999</v>
      </c>
      <c r="AW72">
        <f>'עירוני רבע שעתי'!AW72+'חכל רבע שעתי'!AW72</f>
        <v>206.47800000000001</v>
      </c>
      <c r="AX72">
        <f>'עירוני רבע שעתי'!AX72+'חכל רבע שעתי'!AX72</f>
        <v>211.57499999999999</v>
      </c>
      <c r="AY72">
        <f>'עירוני רבע שעתי'!AY72+'חכל רבע שעתי'!AY72</f>
        <v>203.73099999999999</v>
      </c>
      <c r="AZ72">
        <f>'עירוני רבע שעתי'!AZ72+'חכל רבע שעתי'!AZ72</f>
        <v>203.14000000000001</v>
      </c>
      <c r="BA72">
        <f>'עירוני רבע שעתי'!BA72+'חכל רבע שעתי'!BA72</f>
        <v>204.88400000000001</v>
      </c>
      <c r="BB72">
        <f>'עירוני רבע שעתי'!BB72+'חכל רבע שעתי'!BB72</f>
        <v>200.56899999999999</v>
      </c>
      <c r="BC72">
        <f>'עירוני רבע שעתי'!BC72+'חכל רבע שעתי'!BC72</f>
        <v>200.61599999999999</v>
      </c>
      <c r="BD72">
        <f>'עירוני רבע שעתי'!BD72+'חכל רבע שעתי'!BD72</f>
        <v>187.994</v>
      </c>
      <c r="BE72">
        <f>'עירוני רבע שעתי'!BE72+'חכל רבע שעתי'!BE72</f>
        <v>173.10300000000001</v>
      </c>
      <c r="BF72">
        <f>'עירוני רבע שעתי'!BF72+'חכל רבע שעתי'!BF72</f>
        <v>168.79000000000002</v>
      </c>
      <c r="BG72">
        <f>'עירוני רבע שעתי'!BG72+'חכל רבע שעתי'!BG72</f>
        <v>160.77699999999999</v>
      </c>
      <c r="BH72">
        <f>'עירוני רבע שעתי'!BH72+'חכל רבע שעתי'!BH72</f>
        <v>164.149</v>
      </c>
      <c r="BI72">
        <f>'עירוני רבע שעתי'!BI72+'חכל רבע שעתי'!BI72</f>
        <v>164.476</v>
      </c>
      <c r="BJ72">
        <f>'עירוני רבע שעתי'!BJ72+'חכל רבע שעתי'!BJ72</f>
        <v>164.22800000000001</v>
      </c>
      <c r="BK72">
        <f>'עירוני רבע שעתי'!BK72+'חכל רבע שעתי'!BK72</f>
        <v>164.96600000000001</v>
      </c>
      <c r="BL72">
        <f>'עירוני רבע שעתי'!BL72+'חכל רבע שעתי'!BL72</f>
        <v>165.41000000000003</v>
      </c>
      <c r="BM72">
        <f>'עירוני רבע שעתי'!BM72+'חכל רבע שעתי'!BM72</f>
        <v>179.679</v>
      </c>
      <c r="BN72">
        <f>'עירוני רבע שעתי'!BN72+'חכל רבע שעתי'!BN72</f>
        <v>187.036</v>
      </c>
      <c r="BO72">
        <f>'עירוני רבע שעתי'!BO72+'חכל רבע שעתי'!BO72</f>
        <v>216.95599999999999</v>
      </c>
      <c r="BP72">
        <f>'עירוני רבע שעתי'!BP72+'חכל רבע שעתי'!BP72</f>
        <v>223.91000000000003</v>
      </c>
      <c r="BQ72">
        <f>'עירוני רבע שעתי'!BQ72+'חכל רבע שעתי'!BQ72</f>
        <v>219.71100000000001</v>
      </c>
      <c r="BR72">
        <f>'עירוני רבע שעתי'!BR72+'חכל רבע שעתי'!BR72</f>
        <v>223.32499999999999</v>
      </c>
      <c r="BS72">
        <f>'עירוני רבע שעתי'!BS72+'חכל רבע שעתי'!BS72</f>
        <v>229.92599999999999</v>
      </c>
      <c r="BT72">
        <f>'עירוני רבע שעתי'!BT72+'חכל רבע שעתי'!BT72</f>
        <v>232.73000000000002</v>
      </c>
      <c r="BU72">
        <f>'עירוני רבע שעתי'!BU72+'חכל רבע שעתי'!BU72</f>
        <v>231.178</v>
      </c>
      <c r="BV72">
        <f>'עירוני רבע שעתי'!BV72+'חכל רבע שעתי'!BV72</f>
        <v>233.53099999999998</v>
      </c>
      <c r="BW72">
        <f>'עירוני רבע שעתי'!BW72+'חכל רבע שעתי'!BW72</f>
        <v>231.46700000000001</v>
      </c>
      <c r="BX72">
        <f>'עירוני רבע שעתי'!BX72+'חכל רבע שעתי'!BX72</f>
        <v>222.24699999999999</v>
      </c>
      <c r="BY72">
        <f>'עירוני רבע שעתי'!BY72+'חכל רבע שעתי'!BY72</f>
        <v>216.30100000000002</v>
      </c>
      <c r="BZ72">
        <f>'עירוני רבע שעתי'!BZ72+'חכל רבע שעתי'!BZ72</f>
        <v>203.196</v>
      </c>
      <c r="CA72">
        <f>'עירוני רבע שעתי'!CA72+'חכל רבע שעתי'!CA72</f>
        <v>197.23000000000002</v>
      </c>
      <c r="CB72">
        <f>'עירוני רבע שעתי'!CB72+'חכל רבע שעתי'!CB72</f>
        <v>179.73400000000001</v>
      </c>
      <c r="CC72">
        <f>'עירוני רבע שעתי'!CC72+'חכל רבע שעתי'!CC72</f>
        <v>174.90699999999998</v>
      </c>
      <c r="CD72">
        <f>'עירוני רבע שעתי'!CD72+'חכל רבע שעתי'!CD72</f>
        <v>172.19900000000001</v>
      </c>
      <c r="CE72">
        <f>'עירוני רבע שעתי'!CE72+'חכל רבע שעתי'!CE72</f>
        <v>166.512</v>
      </c>
      <c r="CF72">
        <f>'עירוני רבע שעתי'!CF72+'חכל רבע שעתי'!CF72</f>
        <v>153.91200000000001</v>
      </c>
      <c r="CG72">
        <f>'עירוני רבע שעתי'!CG72+'חכל רבע שעתי'!CG72</f>
        <v>135.006</v>
      </c>
      <c r="CH72">
        <f>'עירוני רבע שעתי'!CH72+'חכל רבע שעתי'!CH72</f>
        <v>138.56100000000001</v>
      </c>
      <c r="CI72">
        <f>'עירוני רבע שעתי'!CI72+'חכל רבע שעתי'!CI72</f>
        <v>126.998</v>
      </c>
      <c r="CJ72">
        <f>'עירוני רבע שעתי'!CJ72+'חכל רבע שעתי'!CJ72</f>
        <v>129.79999999999998</v>
      </c>
      <c r="CK72">
        <f>'עירוני רבע שעתי'!CK72+'חכל רבע שעתי'!CK72</f>
        <v>118.94500000000001</v>
      </c>
      <c r="CL72">
        <f>'עירוני רבע שעתי'!CL72+'חכל רבע שעתי'!CL72</f>
        <v>106.646</v>
      </c>
      <c r="CM72">
        <f>'עירוני רבע שעתי'!CM72+'חכל רבע שעתי'!CM72</f>
        <v>95.183000000000007</v>
      </c>
      <c r="CN72">
        <f>'עירוני רבע שעתי'!CN72+'חכל רבע שעתי'!CN72</f>
        <v>97.966999999999999</v>
      </c>
      <c r="CO72">
        <f>'עירוני רבע שעתי'!CO72+'חכל רבע שעתי'!CO72</f>
        <v>103.571</v>
      </c>
      <c r="CP72">
        <f>'עירוני רבע שעתי'!CP72+'חכל רבע שעתי'!CP72</f>
        <v>88.472999999999999</v>
      </c>
      <c r="CQ72">
        <f>'עירוני רבע שעתי'!CQ72+'חכל רבע שעתי'!CQ72</f>
        <v>89.070000000000007</v>
      </c>
      <c r="CR72">
        <f>'עירוני רבע שעתי'!CR72+'חכל רבע שעתי'!CR72</f>
        <v>89.202000000000012</v>
      </c>
      <c r="CS72">
        <f>'עירוני רבע שעתי'!CS72+'חכל רבע שעתי'!CS72</f>
        <v>83.120999999999995</v>
      </c>
      <c r="CT72">
        <f>'עירוני רבע שעתי'!CT72+'חכל רבע שעתי'!CT72</f>
        <v>15234.944999999991</v>
      </c>
    </row>
    <row r="73" spans="1:98" x14ac:dyDescent="0.35">
      <c r="A73" s="15">
        <f>'עירוני רבע שעתי'!A73</f>
        <v>44966</v>
      </c>
      <c r="B73">
        <f>'עירוני רבע שעתי'!B73+'חכל רבע שעתי'!B73</f>
        <v>82.292000000000002</v>
      </c>
      <c r="C73">
        <f>'עירוני רבע שעתי'!C73+'חכל רבע שעתי'!C73</f>
        <v>81.094999999999999</v>
      </c>
      <c r="D73">
        <f>'עירוני רבע שעתי'!D73+'חכל רבע שעתי'!D73</f>
        <v>79.435000000000002</v>
      </c>
      <c r="E73">
        <f>'עירוני רבע שעתי'!E73+'חכל רבע שעתי'!E73</f>
        <v>77.546000000000006</v>
      </c>
      <c r="F73">
        <f>'עירוני רבע שעתי'!F73+'חכל רבע שעתי'!F73</f>
        <v>72.858000000000004</v>
      </c>
      <c r="G73">
        <f>'עירוני רבע שעתי'!G73+'חכל רבע שעתי'!G73</f>
        <v>68.418999999999997</v>
      </c>
      <c r="H73">
        <f>'עירוני רבע שעתי'!H73+'חכל רבע שעתי'!H73</f>
        <v>67.100000000000009</v>
      </c>
      <c r="I73">
        <f>'עירוני רבע שעתי'!I73+'חכל רבע שעתי'!I73</f>
        <v>62.428999999999995</v>
      </c>
      <c r="J73">
        <f>'עירוני רבע שעתי'!J73+'חכל רבע שעתי'!J73</f>
        <v>68.521000000000001</v>
      </c>
      <c r="K73">
        <f>'עירוני רבע שעתי'!K73+'חכל רבע שעתי'!K73</f>
        <v>64.62</v>
      </c>
      <c r="L73">
        <f>'עירוני רבע שעתי'!L73+'חכל רבע שעתי'!L73</f>
        <v>60.356000000000002</v>
      </c>
      <c r="M73">
        <f>'עירוני רבע שעתי'!M73+'חכל רבע שעתי'!M73</f>
        <v>62.363</v>
      </c>
      <c r="N73">
        <f>'עירוני רבע שעתי'!N73+'חכל רבע שעתי'!N73</f>
        <v>58.211999999999996</v>
      </c>
      <c r="O73">
        <f>'עירוני רבע שעתי'!O73+'חכל רבע שעתי'!O73</f>
        <v>58.610999999999997</v>
      </c>
      <c r="P73">
        <f>'עירוני רבע שעתי'!P73+'חכל רבע שעתי'!P73</f>
        <v>57.675000000000004</v>
      </c>
      <c r="Q73">
        <f>'עירוני רבע שעתי'!Q73+'חכל רבע שעתי'!Q73</f>
        <v>57.369</v>
      </c>
      <c r="R73">
        <f>'עירוני רבע שעתי'!R73+'חכל רבע שעתי'!R73</f>
        <v>56.468999999999994</v>
      </c>
      <c r="S73">
        <f>'עירוני רבע שעתי'!S73+'חכל רבע שעתי'!S73</f>
        <v>56.353999999999999</v>
      </c>
      <c r="T73">
        <f>'עירוני רבע שעתי'!T73+'חכל רבע שעתי'!T73</f>
        <v>60.576000000000001</v>
      </c>
      <c r="U73">
        <f>'עירוני רבע שעתי'!U73+'חכל רבע שעתי'!U73</f>
        <v>67.372</v>
      </c>
      <c r="V73">
        <f>'עירוני רבע שעתי'!V73+'חכל רבע שעתי'!V73</f>
        <v>71.834000000000003</v>
      </c>
      <c r="W73">
        <f>'עירוני רבע שעתי'!W73+'חכל רבע שעתי'!W73</f>
        <v>71.466999999999999</v>
      </c>
      <c r="X73">
        <f>'עירוני רבע שעתי'!X73+'חכל רבע שעתי'!X73</f>
        <v>72.408999999999992</v>
      </c>
      <c r="Y73">
        <f>'עירוני רבע שעתי'!Y73+'חכל רבע שעתי'!Y73</f>
        <v>74.14800000000001</v>
      </c>
      <c r="Z73">
        <f>'עירוני רבע שעתי'!Z73+'חכל רבע שעתי'!Z73</f>
        <v>73.935000000000002</v>
      </c>
      <c r="AA73">
        <f>'עירוני רבע שעתי'!AA73+'חכל רבע שעתי'!AA73</f>
        <v>71.358000000000004</v>
      </c>
      <c r="AB73">
        <f>'עירוני רבע שעתי'!AB73+'חכל רבע שעתי'!AB73</f>
        <v>68.493000000000009</v>
      </c>
      <c r="AC73">
        <f>'עירוני רבע שעתי'!AC73+'חכל רבע שעתי'!AC73</f>
        <v>92.02000000000001</v>
      </c>
      <c r="AD73">
        <f>'עירוני רבע שעתי'!AD73+'חכל רבע שעתי'!AD73</f>
        <v>106.404</v>
      </c>
      <c r="AE73">
        <f>'עירוני רבע שעתי'!AE73+'חכל רבע שעתי'!AE73</f>
        <v>111.97499999999999</v>
      </c>
      <c r="AF73">
        <f>'עירוני רבע שעתי'!AF73+'חכל רבע שעתי'!AF73</f>
        <v>106.203</v>
      </c>
      <c r="AG73">
        <f>'עירוני רבע שעתי'!AG73+'חכל רבע שעתי'!AG73</f>
        <v>115.68899999999999</v>
      </c>
      <c r="AH73">
        <f>'עירוני רבע שעתי'!AH73+'חכל רבע שעתי'!AH73</f>
        <v>121.91500000000001</v>
      </c>
      <c r="AI73">
        <f>'עירוני רבע שעתי'!AI73+'חכל רבע שעתי'!AI73</f>
        <v>146.56200000000001</v>
      </c>
      <c r="AJ73">
        <f>'עירוני רבע שעתי'!AJ73+'חכל רבע שעתי'!AJ73</f>
        <v>155.26900000000001</v>
      </c>
      <c r="AK73">
        <f>'עירוני רבע שעתי'!AK73+'חכל רבע שעתי'!AK73</f>
        <v>156.51900000000001</v>
      </c>
      <c r="AL73">
        <f>'עירוני רבע שעתי'!AL73+'חכל רבע שעתי'!AL73</f>
        <v>165.191</v>
      </c>
      <c r="AM73">
        <f>'עירוני רבע שעתי'!AM73+'חכל רבע שעתי'!AM73</f>
        <v>170.19300000000001</v>
      </c>
      <c r="AN73">
        <f>'עירוני רבע שעתי'!AN73+'חכל רבע שעתי'!AN73</f>
        <v>175.65099999999998</v>
      </c>
      <c r="AO73">
        <f>'עירוני רבע שעתי'!AO73+'חכל רבע שעתי'!AO73</f>
        <v>172.55600000000001</v>
      </c>
      <c r="AP73">
        <f>'עירוני רבע שעתי'!AP73+'חכל רבע שעתי'!AP73</f>
        <v>165.91400000000002</v>
      </c>
      <c r="AQ73">
        <f>'עירוני רבע שעתי'!AQ73+'חכל רבע שעתי'!AQ73</f>
        <v>166.63400000000001</v>
      </c>
      <c r="AR73">
        <f>'עירוני רבע שעתי'!AR73+'חכל רבע שעתי'!AR73</f>
        <v>166.47300000000001</v>
      </c>
      <c r="AS73">
        <f>'עירוני רבע שעתי'!AS73+'חכל רבע שעתי'!AS73</f>
        <v>158.46</v>
      </c>
      <c r="AT73">
        <f>'עירוני רבע שעתי'!AT73+'חכל רבע שעתי'!AT73</f>
        <v>174.19199999999998</v>
      </c>
      <c r="AU73">
        <f>'עירוני רבע שעתי'!AU73+'חכל רבע שעתי'!AU73</f>
        <v>167.59300000000002</v>
      </c>
      <c r="AV73">
        <f>'עירוני רבע שעתי'!AV73+'חכל רבע שעתי'!AV73</f>
        <v>177.86099999999999</v>
      </c>
      <c r="AW73">
        <f>'עירוני רבע שעתי'!AW73+'חכל רבע שעתי'!AW73</f>
        <v>165.96800000000002</v>
      </c>
      <c r="AX73">
        <f>'עירוני רבע שעתי'!AX73+'חכל רבע שעתי'!AX73</f>
        <v>166.458</v>
      </c>
      <c r="AY73">
        <f>'עירוני רבע שעתי'!AY73+'חכל רבע שעתי'!AY73</f>
        <v>159.00400000000002</v>
      </c>
      <c r="AZ73">
        <f>'עירוני רבע שעתי'!AZ73+'חכל רבע שעתי'!AZ73</f>
        <v>147.37899999999999</v>
      </c>
      <c r="BA73">
        <f>'עירוני רבע שעתי'!BA73+'חכל רבע שעתי'!BA73</f>
        <v>149.89200000000002</v>
      </c>
      <c r="BB73">
        <f>'עירוני רבע שעתי'!BB73+'חכל רבע שעתי'!BB73</f>
        <v>146.255</v>
      </c>
      <c r="BC73">
        <f>'עירוני רבע שעתי'!BC73+'חכל רבע שעתי'!BC73</f>
        <v>139.54400000000001</v>
      </c>
      <c r="BD73">
        <f>'עירוני רבע שעתי'!BD73+'חכל רבע שעתי'!BD73</f>
        <v>142.36099999999999</v>
      </c>
      <c r="BE73">
        <f>'עירוני רבע שעתי'!BE73+'חכל רבע שעתי'!BE73</f>
        <v>137.34799999999998</v>
      </c>
      <c r="BF73">
        <f>'עירוני רבע שעתי'!BF73+'חכל רבע שעתי'!BF73</f>
        <v>127.27200000000001</v>
      </c>
      <c r="BG73">
        <f>'עירוני רבע שעתי'!BG73+'חכל רבע שעתי'!BG73</f>
        <v>133.06100000000001</v>
      </c>
      <c r="BH73">
        <f>'עירוני רבע שעתי'!BH73+'חכל רבע שעתי'!BH73</f>
        <v>127.66</v>
      </c>
      <c r="BI73">
        <f>'עירוני רבע שעתי'!BI73+'חכל רבע שעתי'!BI73</f>
        <v>121.369</v>
      </c>
      <c r="BJ73">
        <f>'עירוני רבע שעתי'!BJ73+'חכל רבע שעתי'!BJ73</f>
        <v>121.55600000000001</v>
      </c>
      <c r="BK73">
        <f>'עירוני רבע שעתי'!BK73+'חכל רבע שעתי'!BK73</f>
        <v>128.595</v>
      </c>
      <c r="BL73">
        <f>'עירוני רבע שעתי'!BL73+'חכל רבע שעתי'!BL73</f>
        <v>122.113</v>
      </c>
      <c r="BM73">
        <f>'עירוני רבע שעתי'!BM73+'חכל רבע שעתי'!BM73</f>
        <v>139.673</v>
      </c>
      <c r="BN73">
        <f>'עירוני רבע שעתי'!BN73+'חכל רבע שעתי'!BN73</f>
        <v>146.44</v>
      </c>
      <c r="BO73">
        <f>'עירוני רבע שעתי'!BO73+'חכל רבע שעתי'!BO73</f>
        <v>162.21099999999998</v>
      </c>
      <c r="BP73">
        <f>'עירוני רבע שעתי'!BP73+'חכל רבע שעתי'!BP73</f>
        <v>159.03700000000001</v>
      </c>
      <c r="BQ73">
        <f>'עירוני רבע שעתי'!BQ73+'חכל רבע שעתי'!BQ73</f>
        <v>165.17200000000003</v>
      </c>
      <c r="BR73">
        <f>'עירוני רבע שעתי'!BR73+'חכל רבע שעתי'!BR73</f>
        <v>166.48699999999999</v>
      </c>
      <c r="BS73">
        <f>'עירוני רבע שעתי'!BS73+'חכל רבע שעתי'!BS73</f>
        <v>176.02700000000002</v>
      </c>
      <c r="BT73">
        <f>'עירוני רבע שעתי'!BT73+'חכל רבע שעתי'!BT73</f>
        <v>192.071</v>
      </c>
      <c r="BU73">
        <f>'עירוני רבע שעתי'!BU73+'חכל רבע שעתי'!BU73</f>
        <v>198.595</v>
      </c>
      <c r="BV73">
        <f>'עירוני רבע שעתי'!BV73+'חכל רבע שעתי'!BV73</f>
        <v>183.072</v>
      </c>
      <c r="BW73">
        <f>'עירוני רבע שעתי'!BW73+'חכל רבע שעתי'!BW73</f>
        <v>193.26600000000002</v>
      </c>
      <c r="BX73">
        <f>'עירוני רבע שעתי'!BX73+'חכל רבע שעתי'!BX73</f>
        <v>188.815</v>
      </c>
      <c r="BY73">
        <f>'עירוני רבע שעתי'!BY73+'חכל רבע שעתי'!BY73</f>
        <v>179.255</v>
      </c>
      <c r="BZ73">
        <f>'עירוני רבע שעתי'!BZ73+'חכל רבע שעתי'!BZ73</f>
        <v>168.15599999999998</v>
      </c>
      <c r="CA73">
        <f>'עירוני רבע שעתי'!CA73+'חכל רבע שעתי'!CA73</f>
        <v>170.12299999999999</v>
      </c>
      <c r="CB73">
        <f>'עירוני רבע שעתי'!CB73+'חכל רבע שעתי'!CB73</f>
        <v>161.001</v>
      </c>
      <c r="CC73">
        <f>'עירוני רבע שעתי'!CC73+'חכל רבע שעתי'!CC73</f>
        <v>149.494</v>
      </c>
      <c r="CD73">
        <f>'עירוני רבע שעתי'!CD73+'חכל רבע שעתי'!CD73</f>
        <v>143.59300000000002</v>
      </c>
      <c r="CE73">
        <f>'עירוני רבע שעתי'!CE73+'חכל רבע שעתי'!CE73</f>
        <v>152.63999999999999</v>
      </c>
      <c r="CF73">
        <f>'עירוני רבע שעתי'!CF73+'חכל רבע שעתי'!CF73</f>
        <v>126.428</v>
      </c>
      <c r="CG73">
        <f>'עירוני רבע שעתי'!CG73+'חכל רבע שעתי'!CG73</f>
        <v>107.44199999999999</v>
      </c>
      <c r="CH73">
        <f>'עירוני רבע שעתי'!CH73+'חכל רבע שעתי'!CH73</f>
        <v>106.971</v>
      </c>
      <c r="CI73">
        <f>'עירוני רבע שעתי'!CI73+'חכל רבע שעתי'!CI73</f>
        <v>109.399</v>
      </c>
      <c r="CJ73">
        <f>'עירוני רבע שעתי'!CJ73+'חכל רבע שעתי'!CJ73</f>
        <v>111.09</v>
      </c>
      <c r="CK73">
        <f>'עירוני רבע שעתי'!CK73+'חכל רבע שעתי'!CK73</f>
        <v>93.259</v>
      </c>
      <c r="CL73">
        <f>'עירוני רבע שעתי'!CL73+'חכל רבע שעתי'!CL73</f>
        <v>93.516000000000005</v>
      </c>
      <c r="CM73">
        <f>'עירוני רבע שעתי'!CM73+'חכל רבע שעתי'!CM73</f>
        <v>97.542000000000002</v>
      </c>
      <c r="CN73">
        <f>'עירוני רבע שעתי'!CN73+'חכל רבע שעתי'!CN73</f>
        <v>95.399000000000001</v>
      </c>
      <c r="CO73">
        <f>'עירוני רבע שעתי'!CO73+'חכל רבע שעתי'!CO73</f>
        <v>92.64</v>
      </c>
      <c r="CP73">
        <f>'עירוני רבע שעתי'!CP73+'חכל רבע שעתי'!CP73</f>
        <v>85.350999999999999</v>
      </c>
      <c r="CQ73">
        <f>'עירוני רבע שעתי'!CQ73+'חכל רבע שעתי'!CQ73</f>
        <v>85.778000000000006</v>
      </c>
      <c r="CR73">
        <f>'עירוני רבע שעתי'!CR73+'חכל רבע שעתי'!CR73</f>
        <v>86.948999999999998</v>
      </c>
      <c r="CS73">
        <f>'עירוני רבע שעתי'!CS73+'חכל רבע שעתי'!CS73</f>
        <v>80.662000000000006</v>
      </c>
      <c r="CT73">
        <f>'עירוני רבע שעתי'!CT73+'חכל רבע שעתי'!CT73</f>
        <v>11599.979000000001</v>
      </c>
    </row>
    <row r="74" spans="1:98" x14ac:dyDescent="0.35">
      <c r="A74" s="15">
        <f>'עירוני רבע שעתי'!A74</f>
        <v>44967</v>
      </c>
      <c r="B74">
        <f>'עירוני רבע שעתי'!B74+'חכל רבע שעתי'!B74</f>
        <v>72.051999999999992</v>
      </c>
      <c r="C74">
        <f>'עירוני רבע שעתי'!C74+'חכל רבע שעתי'!C74</f>
        <v>74.950999999999993</v>
      </c>
      <c r="D74">
        <f>'עירוני רבע שעתי'!D74+'חכל רבע שעתי'!D74</f>
        <v>69.442999999999998</v>
      </c>
      <c r="E74">
        <f>'עירוני רבע שעתי'!E74+'חכל רבע שעתי'!E74</f>
        <v>71.307000000000002</v>
      </c>
      <c r="F74">
        <f>'עירוני רבע שעתי'!F74+'חכל רבע שעתי'!F74</f>
        <v>67.052999999999997</v>
      </c>
      <c r="G74">
        <f>'עירוני רבע שעתי'!G74+'חכל רבע שעתי'!G74</f>
        <v>62.951000000000001</v>
      </c>
      <c r="H74">
        <f>'עירוני רבע שעתי'!H74+'חכל רבע שעתי'!H74</f>
        <v>58.488</v>
      </c>
      <c r="I74">
        <f>'עירוני רבע שעתי'!I74+'חכל רבע שעתי'!I74</f>
        <v>66.004999999999995</v>
      </c>
      <c r="J74">
        <f>'עירוני רבע שעתי'!J74+'חכל רבע שעתי'!J74</f>
        <v>58.938000000000002</v>
      </c>
      <c r="K74">
        <f>'עירוני רבע שעתי'!K74+'חכל רבע שעתי'!K74</f>
        <v>57.393999999999998</v>
      </c>
      <c r="L74">
        <f>'עירוני רבע שעתי'!L74+'חכל רבע שעתי'!L74</f>
        <v>56.91</v>
      </c>
      <c r="M74">
        <f>'עירוני רבע שעתי'!M74+'חכל רבע שעתי'!M74</f>
        <v>55.314999999999998</v>
      </c>
      <c r="N74">
        <f>'עירוני רבע שעתי'!N74+'חכל רבע שעתי'!N74</f>
        <v>60.820999999999998</v>
      </c>
      <c r="O74">
        <f>'עירוני רבע שעתי'!O74+'חכל רבע שעתי'!O74</f>
        <v>53.885000000000005</v>
      </c>
      <c r="P74">
        <f>'עירוני רבע שעתי'!P74+'חכל רבע שעתי'!P74</f>
        <v>54.684999999999995</v>
      </c>
      <c r="Q74">
        <f>'עירוני רבע שעתי'!Q74+'חכל רבע שעתי'!Q74</f>
        <v>51.576000000000001</v>
      </c>
      <c r="R74">
        <f>'עירוני רבע שעתי'!R74+'חכל רבע שעתי'!R74</f>
        <v>55.151000000000003</v>
      </c>
      <c r="S74">
        <f>'עירוני רבע שעתי'!S74+'חכל רבע שעתי'!S74</f>
        <v>52.441000000000003</v>
      </c>
      <c r="T74">
        <f>'עירוני רבע שעתי'!T74+'חכל רבע שעתי'!T74</f>
        <v>58.467000000000006</v>
      </c>
      <c r="U74">
        <f>'עירוני רבע שעתי'!U74+'חכל רבע שעתי'!U74</f>
        <v>62.940999999999995</v>
      </c>
      <c r="V74">
        <f>'עירוני רבע שעתי'!V74+'חכל רבע שעתי'!V74</f>
        <v>67.77</v>
      </c>
      <c r="W74">
        <f>'עירוני רבע שעתי'!W74+'חכל רבע שעתי'!W74</f>
        <v>65.685999999999993</v>
      </c>
      <c r="X74">
        <f>'עירוני רבע שעתי'!X74+'חכל רבע שעתי'!X74</f>
        <v>68.585000000000008</v>
      </c>
      <c r="Y74">
        <f>'עירוני רבע שעתי'!Y74+'חכל רבע שעתי'!Y74</f>
        <v>68.300999999999988</v>
      </c>
      <c r="Z74">
        <f>'עירוני רבע שעתי'!Z74+'חכל רבע שעתי'!Z74</f>
        <v>67.554999999999993</v>
      </c>
      <c r="AA74">
        <f>'עירוני רבע שעתי'!AA74+'חכל רבע שעתי'!AA74</f>
        <v>60.677</v>
      </c>
      <c r="AB74">
        <f>'עירוני רבע שעתי'!AB74+'חכל רבע שעתי'!AB74</f>
        <v>64.957999999999998</v>
      </c>
      <c r="AC74">
        <f>'עירוני רבע שעתי'!AC74+'חכל רבע שעתי'!AC74</f>
        <v>93.446000000000012</v>
      </c>
      <c r="AD74">
        <f>'עירוני רבע שעתי'!AD74+'חכל רבע שעתי'!AD74</f>
        <v>87.984000000000009</v>
      </c>
      <c r="AE74">
        <f>'עירוני רבע שעתי'!AE74+'חכל רבע שעתי'!AE74</f>
        <v>91.254999999999995</v>
      </c>
      <c r="AF74">
        <f>'עירוני רבע שעתי'!AF74+'חכל רבע שעתי'!AF74</f>
        <v>93.406000000000006</v>
      </c>
      <c r="AG74">
        <f>'עירוני רבע שעתי'!AG74+'חכל רבע שעתי'!AG74</f>
        <v>97.224999999999994</v>
      </c>
      <c r="AH74">
        <f>'עירוני רבע שעתי'!AH74+'חכל רבע שעתי'!AH74</f>
        <v>101.729</v>
      </c>
      <c r="AI74">
        <f>'עירוני רבע שעתי'!AI74+'חכל רבע שעתי'!AI74</f>
        <v>105.52</v>
      </c>
      <c r="AJ74">
        <f>'עירוני רבע שעתי'!AJ74+'חכל רבע שעתי'!AJ74</f>
        <v>107.151</v>
      </c>
      <c r="AK74">
        <f>'עירוני רבע שעתי'!AK74+'חכל רבע שעתי'!AK74</f>
        <v>110.10000000000001</v>
      </c>
      <c r="AL74">
        <f>'עירוני רבע שעתי'!AL74+'חכל רבע שעתי'!AL74</f>
        <v>118.015</v>
      </c>
      <c r="AM74">
        <f>'עירוני רבע שעתי'!AM74+'חכל רבע שעתי'!AM74</f>
        <v>130.24699999999999</v>
      </c>
      <c r="AN74">
        <f>'עירוני רבע שעתי'!AN74+'חכל רבע שעתי'!AN74</f>
        <v>130.99300000000002</v>
      </c>
      <c r="AO74">
        <f>'עירוני רבע שעתי'!AO74+'חכל רבע שעתי'!AO74</f>
        <v>120.791</v>
      </c>
      <c r="AP74">
        <f>'עירוני רבע שעתי'!AP74+'חכל רבע שעתי'!AP74</f>
        <v>133.24200000000002</v>
      </c>
      <c r="AQ74">
        <f>'עירוני רבע שעתי'!AQ74+'חכל רבע שעתי'!AQ74</f>
        <v>129.215</v>
      </c>
      <c r="AR74">
        <f>'עירוני רבע שעתי'!AR74+'חכל רבע שעתי'!AR74</f>
        <v>124.72499999999999</v>
      </c>
      <c r="AS74">
        <f>'עירוני רבע שעתי'!AS74+'חכל רבע שעתי'!AS74</f>
        <v>124.846</v>
      </c>
      <c r="AT74">
        <f>'עירוני רבע שעתי'!AT74+'חכל רבע שעתי'!AT74</f>
        <v>120.22499999999999</v>
      </c>
      <c r="AU74">
        <f>'עירוני רבע שעתי'!AU74+'חכל רבע שעתי'!AU74</f>
        <v>120.136</v>
      </c>
      <c r="AV74">
        <f>'עירוני רבע שעתי'!AV74+'חכל רבע שעתי'!AV74</f>
        <v>123.524</v>
      </c>
      <c r="AW74">
        <f>'עירוני רבע שעתי'!AW74+'חכל רבע שעתי'!AW74</f>
        <v>105.524</v>
      </c>
      <c r="AX74">
        <f>'עירוני רבע שעתי'!AX74+'חכל רבע שעתי'!AX74</f>
        <v>94.058000000000007</v>
      </c>
      <c r="AY74">
        <f>'עירוני רבע שעתי'!AY74+'חכל רבע שעתי'!AY74</f>
        <v>90.266000000000005</v>
      </c>
      <c r="AZ74">
        <f>'עירוני רבע שעתי'!AZ74+'חכל רבע שעתי'!AZ74</f>
        <v>91.155000000000001</v>
      </c>
      <c r="BA74">
        <f>'עירוני רבע שעתי'!BA74+'חכל רבע שעתי'!BA74</f>
        <v>89.432999999999993</v>
      </c>
      <c r="BB74">
        <f>'עירוני רבע שעתי'!BB74+'חכל רבע שעתי'!BB74</f>
        <v>86.619</v>
      </c>
      <c r="BC74">
        <f>'עירוני רבע שעתי'!BC74+'חכל רבע שעתי'!BC74</f>
        <v>86.207000000000008</v>
      </c>
      <c r="BD74">
        <f>'עירוני רבע שעתי'!BD74+'חכל רבע שעתי'!BD74</f>
        <v>88.462999999999994</v>
      </c>
      <c r="BE74">
        <f>'עירוני רבע שעתי'!BE74+'חכל רבע שעתי'!BE74</f>
        <v>85.244</v>
      </c>
      <c r="BF74">
        <f>'עירוני רבע שעתי'!BF74+'חכל רבע שעתי'!BF74</f>
        <v>86.915999999999997</v>
      </c>
      <c r="BG74">
        <f>'עירוני רבע שעתי'!BG74+'חכל רבע שעתי'!BG74</f>
        <v>86.574999999999989</v>
      </c>
      <c r="BH74">
        <f>'עירוני רבע שעתי'!BH74+'חכל רבע שעתי'!BH74</f>
        <v>81.918999999999997</v>
      </c>
      <c r="BI74">
        <f>'עירוני רבע שעתי'!BI74+'חכל רבע שעתי'!BI74</f>
        <v>80.164999999999992</v>
      </c>
      <c r="BJ74">
        <f>'עירוני רבע שעתי'!BJ74+'חכל רבע שעתי'!BJ74</f>
        <v>82.546999999999997</v>
      </c>
      <c r="BK74">
        <f>'עירוני רבע שעתי'!BK74+'חכל רבע שעתי'!BK74</f>
        <v>81.655999999999992</v>
      </c>
      <c r="BL74">
        <f>'עירוני רבע שעתי'!BL74+'חכל רבע שעתי'!BL74</f>
        <v>89.36999999999999</v>
      </c>
      <c r="BM74">
        <f>'עירוני רבע שעתי'!BM74+'חכל רבע שעתי'!BM74</f>
        <v>85.093000000000004</v>
      </c>
      <c r="BN74">
        <f>'עירוני רבע שעתי'!BN74+'חכל רבע שעתי'!BN74</f>
        <v>81.683999999999997</v>
      </c>
      <c r="BO74">
        <f>'עירוני רבע שעתי'!BO74+'חכל רבע שעתי'!BO74</f>
        <v>84.432000000000002</v>
      </c>
      <c r="BP74">
        <f>'עירוני רבע שעתי'!BP74+'חכל רבע שעתי'!BP74</f>
        <v>95.265000000000001</v>
      </c>
      <c r="BQ74">
        <f>'עירוני רבע שעתי'!BQ74+'חכל רבע שעתי'!BQ74</f>
        <v>84.989000000000004</v>
      </c>
      <c r="BR74">
        <f>'עירוני רבע שעתי'!BR74+'חכל רבע שעתי'!BR74</f>
        <v>98.343000000000004</v>
      </c>
      <c r="BS74">
        <f>'עירוני רבע שעתי'!BS74+'חכל רבע שעתי'!BS74</f>
        <v>97.102999999999994</v>
      </c>
      <c r="BT74">
        <f>'עירוני רבע שעתי'!BT74+'חכל רבע שעתי'!BT74</f>
        <v>108.961</v>
      </c>
      <c r="BU74">
        <f>'עירוני רבע שעתי'!BU74+'חכל רבע שעתי'!BU74</f>
        <v>100.13200000000001</v>
      </c>
      <c r="BV74">
        <f>'עירוני רבע שעתי'!BV74+'חכל רבע שעתי'!BV74</f>
        <v>100.84099999999999</v>
      </c>
      <c r="BW74">
        <f>'עירוני רבע שעתי'!BW74+'חכל רבע שעתי'!BW74</f>
        <v>108.41800000000001</v>
      </c>
      <c r="BX74">
        <f>'עירוני רבע שעתי'!BX74+'חכל רבע שעתי'!BX74</f>
        <v>101.36</v>
      </c>
      <c r="BY74">
        <f>'עירוני רבע שעתי'!BY74+'חכל רבע שעתי'!BY74</f>
        <v>101.27600000000001</v>
      </c>
      <c r="BZ74">
        <f>'עירוני רבע שעתי'!BZ74+'חכל רבע שעתי'!BZ74</f>
        <v>108.337</v>
      </c>
      <c r="CA74">
        <f>'עירוני רבע שעתי'!CA74+'חכל רבע שעתי'!CA74</f>
        <v>99.079000000000008</v>
      </c>
      <c r="CB74">
        <f>'עירוני רבע שעתי'!CB74+'חכל רבע שעתי'!CB74</f>
        <v>91.863</v>
      </c>
      <c r="CC74">
        <f>'עירוני רבע שעתי'!CC74+'חכל רבע שעתי'!CC74</f>
        <v>89.597000000000008</v>
      </c>
      <c r="CD74">
        <f>'עירוני רבע שעתי'!CD74+'חכל רבע שעתי'!CD74</f>
        <v>97.518000000000001</v>
      </c>
      <c r="CE74">
        <f>'עירוני רבע שעתי'!CE74+'חכל רבע שעתי'!CE74</f>
        <v>89.799000000000007</v>
      </c>
      <c r="CF74">
        <f>'עירוני רבע שעתי'!CF74+'חכל רבע שעתי'!CF74</f>
        <v>90.097999999999999</v>
      </c>
      <c r="CG74">
        <f>'עירוני רבע שעתי'!CG74+'חכל רבע שעתי'!CG74</f>
        <v>90.457999999999998</v>
      </c>
      <c r="CH74">
        <f>'עירוני רבע שעתי'!CH74+'חכל רבע שעתי'!CH74</f>
        <v>84.908000000000001</v>
      </c>
      <c r="CI74">
        <f>'עירוני רבע שעתי'!CI74+'חכל רבע שעתי'!CI74</f>
        <v>83.640999999999991</v>
      </c>
      <c r="CJ74">
        <f>'עירוני רבע שעתי'!CJ74+'חכל רבע שעתי'!CJ74</f>
        <v>88.844999999999999</v>
      </c>
      <c r="CK74">
        <f>'עירוני רבע שעתי'!CK74+'חכל רבע שעתי'!CK74</f>
        <v>84.464999999999989</v>
      </c>
      <c r="CL74">
        <f>'עירוני רבע שעתי'!CL74+'חכל רבע שעתי'!CL74</f>
        <v>84.515000000000001</v>
      </c>
      <c r="CM74">
        <f>'עירוני רבע שעתי'!CM74+'חכל רבע שעתי'!CM74</f>
        <v>77.655000000000001</v>
      </c>
      <c r="CN74">
        <f>'עירוני רבע שעתי'!CN74+'חכל רבע שעתי'!CN74</f>
        <v>76.333000000000013</v>
      </c>
      <c r="CO74">
        <f>'עירוני רבע שעתי'!CO74+'חכל רבע שעתי'!CO74</f>
        <v>82.866000000000014</v>
      </c>
      <c r="CP74">
        <f>'עירוני רבע שעתי'!CP74+'חכל רבע שעתי'!CP74</f>
        <v>76.141999999999996</v>
      </c>
      <c r="CQ74">
        <f>'עירוני רבע שעתי'!CQ74+'חכל רבע שעתי'!CQ74</f>
        <v>68.091999999999999</v>
      </c>
      <c r="CR74">
        <f>'עירוני רבע שעתי'!CR74+'חכל רבע שעתי'!CR74</f>
        <v>77.787999999999997</v>
      </c>
      <c r="CS74">
        <f>'עירוני רבע שעתי'!CS74+'חכל רבע שעתי'!CS74</f>
        <v>64.411999999999992</v>
      </c>
      <c r="CT74">
        <f>'עירוני רבע שעתי'!CT74+'חכל רבע שעתי'!CT74</f>
        <v>8308.5060000000012</v>
      </c>
    </row>
    <row r="75" spans="1:98" x14ac:dyDescent="0.35">
      <c r="A75" s="15">
        <f>'עירוני רבע שעתי'!A75</f>
        <v>44968</v>
      </c>
      <c r="B75">
        <f>'עירוני רבע שעתי'!B75+'חכל רבע שעתי'!B75</f>
        <v>67.591999999999999</v>
      </c>
      <c r="C75">
        <f>'עירוני רבע שעתי'!C75+'חכל רבע שעתי'!C75</f>
        <v>61.838000000000001</v>
      </c>
      <c r="D75">
        <f>'עירוני רבע שעתי'!D75+'חכל רבע שעתי'!D75</f>
        <v>67.344000000000008</v>
      </c>
      <c r="E75">
        <f>'עירוני רבע שעתי'!E75+'חכל רבע שעתי'!E75</f>
        <v>60.454999999999998</v>
      </c>
      <c r="F75">
        <f>'עירוני רבע שעתי'!F75+'חכל רבע שעתי'!F75</f>
        <v>60.743000000000002</v>
      </c>
      <c r="G75">
        <f>'עירוני רבע שעתי'!G75+'חכל רבע שעתי'!G75</f>
        <v>63.792999999999999</v>
      </c>
      <c r="H75">
        <f>'עירוני רבע שעתי'!H75+'חכל רבע שעתי'!H75</f>
        <v>59.773000000000003</v>
      </c>
      <c r="I75">
        <f>'עירוני רבע שעתי'!I75+'חכל רבע שעתי'!I75</f>
        <v>63.314999999999998</v>
      </c>
      <c r="J75">
        <f>'עירוני רבע שעתי'!J75+'חכל רבע שעתי'!J75</f>
        <v>58.518000000000001</v>
      </c>
      <c r="K75">
        <f>'עירוני רבע שעתי'!K75+'חכל רבע שעתי'!K75</f>
        <v>55.781999999999996</v>
      </c>
      <c r="L75">
        <f>'עירוני רבע שעתי'!L75+'חכל רבע שעתי'!L75</f>
        <v>55.813000000000002</v>
      </c>
      <c r="M75">
        <f>'עירוני רבע שעתי'!M75+'חכל רבע שעתי'!M75</f>
        <v>56.150000000000006</v>
      </c>
      <c r="N75">
        <f>'עירוני רבע שעתי'!N75+'חכל רבע שעתי'!N75</f>
        <v>53.44</v>
      </c>
      <c r="O75">
        <f>'עירוני רבע שעתי'!O75+'חכל רבע שעתי'!O75</f>
        <v>55.222999999999999</v>
      </c>
      <c r="P75">
        <f>'עירוני רבע שעתי'!P75+'חכל רבע שעתי'!P75</f>
        <v>51.788000000000004</v>
      </c>
      <c r="Q75">
        <f>'עירוני רבע שעתי'!Q75+'חכל רבע שעתי'!Q75</f>
        <v>53.352000000000004</v>
      </c>
      <c r="R75">
        <f>'עירוני רבע שעתי'!R75+'חכל רבע שעתי'!R75</f>
        <v>52.912000000000006</v>
      </c>
      <c r="S75">
        <f>'עירוני רבע שעתי'!S75+'חכל רבע שעתי'!S75</f>
        <v>52.81</v>
      </c>
      <c r="T75">
        <f>'עירוני רבע שעתי'!T75+'חכל רבע שעתי'!T75</f>
        <v>52.390999999999998</v>
      </c>
      <c r="U75">
        <f>'עירוני רבע שעתי'!U75+'חכל רבע שעתי'!U75</f>
        <v>56.185000000000002</v>
      </c>
      <c r="V75">
        <f>'עירוני רבע שעתי'!V75+'חכל רבע שעתי'!V75</f>
        <v>61.158000000000001</v>
      </c>
      <c r="W75">
        <f>'עירוני רבע שעתי'!W75+'חכל רבע שעתי'!W75</f>
        <v>61.390999999999998</v>
      </c>
      <c r="X75">
        <f>'עירוני רבע שעתי'!X75+'חכל רבע שעתי'!X75</f>
        <v>58.323999999999998</v>
      </c>
      <c r="Y75">
        <f>'עירוני רבע שעתי'!Y75+'חכל רבע שעתי'!Y75</f>
        <v>57.750999999999998</v>
      </c>
      <c r="Z75">
        <f>'עירוני רבע שעתי'!Z75+'חכל רבע שעתי'!Z75</f>
        <v>58.091999999999999</v>
      </c>
      <c r="AA75">
        <f>'עירוני רבע שעתי'!AA75+'חכל רבע שעתי'!AA75</f>
        <v>54.595000000000006</v>
      </c>
      <c r="AB75">
        <f>'עירוני רבע שעתי'!AB75+'חכל רבע שעתי'!AB75</f>
        <v>47.694000000000003</v>
      </c>
      <c r="AC75">
        <f>'עירוני רבע שעתי'!AC75+'חכל רבע שעתי'!AC75</f>
        <v>49.207999999999998</v>
      </c>
      <c r="AD75">
        <f>'עירוני רבע שעתי'!AD75+'חכל רבע שעתי'!AD75</f>
        <v>51.809000000000005</v>
      </c>
      <c r="AE75">
        <f>'עירוני רבע שעתי'!AE75+'חכל רבע שעתי'!AE75</f>
        <v>50.676000000000002</v>
      </c>
      <c r="AF75">
        <f>'עירוני רבע שעתי'!AF75+'חכל רבע שעתי'!AF75</f>
        <v>52.160999999999994</v>
      </c>
      <c r="AG75">
        <f>'עירוני רבע שעתי'!AG75+'חכל רבע שעתי'!AG75</f>
        <v>52.736000000000004</v>
      </c>
      <c r="AH75">
        <f>'עירוני רבע שעתי'!AH75+'חכל רבע שעתי'!AH75</f>
        <v>55.868000000000002</v>
      </c>
      <c r="AI75">
        <f>'עירוני רבע שעתי'!AI75+'חכל רבע שעתי'!AI75</f>
        <v>53.423999999999999</v>
      </c>
      <c r="AJ75">
        <f>'עירוני רבע שעתי'!AJ75+'חכל רבע שעתי'!AJ75</f>
        <v>59.768999999999998</v>
      </c>
      <c r="AK75">
        <f>'עירוני רבע שעתי'!AK75+'חכל רבע שעתי'!AK75</f>
        <v>61.515000000000001</v>
      </c>
      <c r="AL75">
        <f>'עירוני רבע שעתי'!AL75+'חכל רבע שעתי'!AL75</f>
        <v>67.653000000000006</v>
      </c>
      <c r="AM75">
        <f>'עירוני רבע שעתי'!AM75+'חכל רבע שעתי'!AM75</f>
        <v>66.658000000000001</v>
      </c>
      <c r="AN75">
        <f>'עירוני רבע שעתי'!AN75+'חכל רבע שעתי'!AN75</f>
        <v>74.86</v>
      </c>
      <c r="AO75">
        <f>'עירוני רבע שעתי'!AO75+'חכל רבע שעתי'!AO75</f>
        <v>63.698999999999998</v>
      </c>
      <c r="AP75">
        <f>'עירוני רבע שעתי'!AP75+'חכל רבע שעתי'!AP75</f>
        <v>63.601999999999997</v>
      </c>
      <c r="AQ75">
        <f>'עירוני רבע שעתי'!AQ75+'חכל רבע שעתי'!AQ75</f>
        <v>77.024000000000001</v>
      </c>
      <c r="AR75">
        <f>'עירוני רבע שעתי'!AR75+'חכל רבע שעתי'!AR75</f>
        <v>67.176000000000002</v>
      </c>
      <c r="AS75">
        <f>'עירוני רבע שעתי'!AS75+'חכל רבע שעתי'!AS75</f>
        <v>71.112000000000009</v>
      </c>
      <c r="AT75">
        <f>'עירוני רבע שעתי'!AT75+'חכל רבע שעתי'!AT75</f>
        <v>70.235000000000014</v>
      </c>
      <c r="AU75">
        <f>'עירוני רבע שעתי'!AU75+'חכל רבע שעתי'!AU75</f>
        <v>63.826999999999998</v>
      </c>
      <c r="AV75">
        <f>'עירוני רבע שעתי'!AV75+'חכל רבע שעתי'!AV75</f>
        <v>70.826000000000008</v>
      </c>
      <c r="AW75">
        <f>'עירוני רבע שעתי'!AW75+'חכל רבע שעתי'!AW75</f>
        <v>74.248000000000005</v>
      </c>
      <c r="AX75">
        <f>'עירוני רבע שעתי'!AX75+'חכל רבע שעתי'!AX75</f>
        <v>63.357999999999997</v>
      </c>
      <c r="AY75">
        <f>'עירוני רבע שעתי'!AY75+'חכל רבע שעתי'!AY75</f>
        <v>78.603999999999999</v>
      </c>
      <c r="AZ75">
        <f>'עירוני רבע שעתי'!AZ75+'חכל רבע שעתי'!AZ75</f>
        <v>78.681999999999988</v>
      </c>
      <c r="BA75">
        <f>'עירוני רבע שעתי'!BA75+'חכל רבע שעתי'!BA75</f>
        <v>75.481999999999999</v>
      </c>
      <c r="BB75">
        <f>'עירוני רבע שעתי'!BB75+'חכל רבע שעתי'!BB75</f>
        <v>70.66</v>
      </c>
      <c r="BC75">
        <f>'עירוני רבע שעתי'!BC75+'חכל רבע שעתי'!BC75</f>
        <v>69.765999999999991</v>
      </c>
      <c r="BD75">
        <f>'עירוני רבע שעתי'!BD75+'חכל רבע שעתי'!BD75</f>
        <v>67.801000000000002</v>
      </c>
      <c r="BE75">
        <f>'עירוני רבע שעתי'!BE75+'חכל רבע שעתי'!BE75</f>
        <v>70.545000000000002</v>
      </c>
      <c r="BF75">
        <f>'עירוני רבע שעתי'!BF75+'חכל רבע שעתי'!BF75</f>
        <v>73.253</v>
      </c>
      <c r="BG75">
        <f>'עירוני רבע שעתי'!BG75+'חכל רבע שעתי'!BG75</f>
        <v>69.941000000000003</v>
      </c>
      <c r="BH75">
        <f>'עירוני רבע שעתי'!BH75+'חכל רבע שעתי'!BH75</f>
        <v>71.661000000000001</v>
      </c>
      <c r="BI75">
        <f>'עירוני רבע שעתי'!BI75+'חכל רבע שעתי'!BI75</f>
        <v>67.737000000000009</v>
      </c>
      <c r="BJ75">
        <f>'עירוני רבע שעתי'!BJ75+'חכל רבע שעתי'!BJ75</f>
        <v>81.012999999999991</v>
      </c>
      <c r="BK75">
        <f>'עירוני רבע שעתי'!BK75+'חכל רבע שעתי'!BK75</f>
        <v>73.451999999999998</v>
      </c>
      <c r="BL75">
        <f>'עירוני רבע שעתי'!BL75+'חכל רבע שעתי'!BL75</f>
        <v>94.771000000000001</v>
      </c>
      <c r="BM75">
        <f>'עירוני רבע שעתי'!BM75+'חכל רבע שעתי'!BM75</f>
        <v>93.372</v>
      </c>
      <c r="BN75">
        <f>'עירוני רבע שעתי'!BN75+'חכל רבע שעתי'!BN75</f>
        <v>88.888000000000005</v>
      </c>
      <c r="BO75">
        <f>'עירוני רבע שעתי'!BO75+'חכל רבע שעתי'!BO75</f>
        <v>96.968999999999994</v>
      </c>
      <c r="BP75">
        <f>'עירוני רבע שעתי'!BP75+'חכל רבע שעתי'!BP75</f>
        <v>93.097000000000008</v>
      </c>
      <c r="BQ75">
        <f>'עירוני רבע שעתי'!BQ75+'חכל רבע שעתי'!BQ75</f>
        <v>83.02</v>
      </c>
      <c r="BR75">
        <f>'עירוני רבע שעתי'!BR75+'חכל רבע שעתי'!BR75</f>
        <v>83.535000000000011</v>
      </c>
      <c r="BS75">
        <f>'עירוני רבע שעתי'!BS75+'חכל רבע שעתי'!BS75</f>
        <v>85.697000000000003</v>
      </c>
      <c r="BT75">
        <f>'עירוני רבע שעתי'!BT75+'חכל רבע שעתי'!BT75</f>
        <v>93.322999999999993</v>
      </c>
      <c r="BU75">
        <f>'עירוני רבע שעתי'!BU75+'חכל רבע שעתי'!BU75</f>
        <v>96.655999999999992</v>
      </c>
      <c r="BV75">
        <f>'עירוני רבע שעתי'!BV75+'חכל רבע שעתי'!BV75</f>
        <v>79.117999999999995</v>
      </c>
      <c r="BW75">
        <f>'עירוני רבע שעתי'!BW75+'חכל רבע שעתי'!BW75</f>
        <v>84.573999999999998</v>
      </c>
      <c r="BX75">
        <f>'עירוני רבע שעתי'!BX75+'חכל רבע שעתי'!BX75</f>
        <v>95.451999999999998</v>
      </c>
      <c r="BY75">
        <f>'עירוני רבע שעתי'!BY75+'חכל רבע שעתי'!BY75</f>
        <v>95.285000000000011</v>
      </c>
      <c r="BZ75">
        <f>'עירוני רבע שעתי'!BZ75+'חכל רבע שעתי'!BZ75</f>
        <v>98.313000000000002</v>
      </c>
      <c r="CA75">
        <f>'עירוני רבע שעתי'!CA75+'חכל רבע שעתי'!CA75</f>
        <v>98.007000000000005</v>
      </c>
      <c r="CB75">
        <f>'עירוני רבע שעתי'!CB75+'חכל רבע שעתי'!CB75</f>
        <v>97.115000000000009</v>
      </c>
      <c r="CC75">
        <f>'עירוני רבע שעתי'!CC75+'חכל רבע שעתי'!CC75</f>
        <v>102.363</v>
      </c>
      <c r="CD75">
        <f>'עירוני רבע שעתי'!CD75+'חכל רבע שעתי'!CD75</f>
        <v>101.38800000000001</v>
      </c>
      <c r="CE75">
        <f>'עירוני רבע שעתי'!CE75+'חכל רבע שעתי'!CE75</f>
        <v>102.24300000000001</v>
      </c>
      <c r="CF75">
        <f>'עירוני רבע שעתי'!CF75+'חכל רבע שעתי'!CF75</f>
        <v>104.348</v>
      </c>
      <c r="CG75">
        <f>'עירוני רבע שעתי'!CG75+'חכל רבע שעתי'!CG75</f>
        <v>102.512</v>
      </c>
      <c r="CH75">
        <f>'עירוני רבע שעתי'!CH75+'חכל רבע שעתי'!CH75</f>
        <v>101.952</v>
      </c>
      <c r="CI75">
        <f>'עירוני רבע שעתי'!CI75+'חכל רבע שעתי'!CI75</f>
        <v>100.876</v>
      </c>
      <c r="CJ75">
        <f>'עירוני רבע שעתי'!CJ75+'חכל רבע שעתי'!CJ75</f>
        <v>103.76900000000001</v>
      </c>
      <c r="CK75">
        <f>'עירוני רבע שעתי'!CK75+'חכל רבע שעתי'!CK75</f>
        <v>103.756</v>
      </c>
      <c r="CL75">
        <f>'עירוני רבע שעתי'!CL75+'חכל רבע שעתי'!CL75</f>
        <v>96.081000000000003</v>
      </c>
      <c r="CM75">
        <f>'עירוני רבע שעתי'!CM75+'חכל רבע שעתי'!CM75</f>
        <v>98.941999999999993</v>
      </c>
      <c r="CN75">
        <f>'עירוני רבע שעתי'!CN75+'חכל רבע שעתי'!CN75</f>
        <v>99.942999999999998</v>
      </c>
      <c r="CO75">
        <f>'עירוני רבע שעתי'!CO75+'חכל רבע שעתי'!CO75</f>
        <v>81.707000000000008</v>
      </c>
      <c r="CP75">
        <f>'עירוני רבע שעתי'!CP75+'חכל רבע שעתי'!CP75</f>
        <v>80.966999999999999</v>
      </c>
      <c r="CQ75">
        <f>'עירוני רבע שעתי'!CQ75+'חכל רבע שעתי'!CQ75</f>
        <v>78.698999999999998</v>
      </c>
      <c r="CR75">
        <f>'עירוני רבע שעתי'!CR75+'חכל רבע שעתי'!CR75</f>
        <v>67.679000000000002</v>
      </c>
      <c r="CS75">
        <f>'עירוני רבע שעתי'!CS75+'חכל רבע שעתי'!CS75</f>
        <v>76.385000000000005</v>
      </c>
      <c r="CT75">
        <f>'עירוני רבע שעתי'!CT75+'חכל רבע שעתי'!CT75</f>
        <v>7049.0650000000014</v>
      </c>
    </row>
    <row r="76" spans="1:98" x14ac:dyDescent="0.35">
      <c r="A76" s="15">
        <f>'עירוני רבע שעתי'!A76</f>
        <v>44969</v>
      </c>
      <c r="B76">
        <f>'עירוני רבע שעתי'!B76+'חכל רבע שעתי'!B76</f>
        <v>68.215999999999994</v>
      </c>
      <c r="C76">
        <f>'עירוני רבע שעתי'!C76+'חכל רבע שעתי'!C76</f>
        <v>72.931999999999988</v>
      </c>
      <c r="D76">
        <f>'עירוני רבע שעתי'!D76+'חכל רבע שעתי'!D76</f>
        <v>65.72</v>
      </c>
      <c r="E76">
        <f>'עירוני רבע שעתי'!E76+'חכל רבע שעתי'!E76</f>
        <v>66.95</v>
      </c>
      <c r="F76">
        <f>'עירוני רבע שעתי'!F76+'חכל רבע שעתי'!F76</f>
        <v>68.927999999999997</v>
      </c>
      <c r="G76">
        <f>'עירוני רבע שעתי'!G76+'חכל רבע שעתי'!G76</f>
        <v>58.922000000000004</v>
      </c>
      <c r="H76">
        <f>'עירוני רבע שעתי'!H76+'חכל רבע שעתי'!H76</f>
        <v>55.934000000000005</v>
      </c>
      <c r="I76">
        <f>'עירוני רבע שעתי'!I76+'חכל רבע שעתי'!I76</f>
        <v>59.508000000000003</v>
      </c>
      <c r="J76">
        <f>'עירוני רבע שעתי'!J76+'חכל רבע שעתי'!J76</f>
        <v>58.497</v>
      </c>
      <c r="K76">
        <f>'עירוני רבע שעתי'!K76+'חכל רבע שעתי'!K76</f>
        <v>61.139000000000003</v>
      </c>
      <c r="L76">
        <f>'עירוני רבע שעתי'!L76+'חכל רבע שעתי'!L76</f>
        <v>54.698999999999998</v>
      </c>
      <c r="M76">
        <f>'עירוני רבע שעתי'!M76+'חכל רבע שעתי'!M76</f>
        <v>53.381</v>
      </c>
      <c r="N76">
        <f>'עירוני רבע שעתי'!N76+'חכל רבע שעתי'!N76</f>
        <v>51.829000000000001</v>
      </c>
      <c r="O76">
        <f>'עירוני רבע שעתי'!O76+'חכל רבע שעתי'!O76</f>
        <v>53.523000000000003</v>
      </c>
      <c r="P76">
        <f>'עירוני רבע שעתי'!P76+'חכל רבע שעתי'!P76</f>
        <v>50.655999999999999</v>
      </c>
      <c r="Q76">
        <f>'עירוני רבע שעתי'!Q76+'חכל רבע שעתי'!Q76</f>
        <v>50.772000000000006</v>
      </c>
      <c r="R76">
        <f>'עירוני רבע שעתי'!R76+'חכל רבע שעתי'!R76</f>
        <v>50.039000000000001</v>
      </c>
      <c r="S76">
        <f>'עירוני רבע שעתי'!S76+'חכל רבע שעתי'!S76</f>
        <v>49.855000000000004</v>
      </c>
      <c r="T76">
        <f>'עירוני רבע שעתי'!T76+'חכל רבע שעתי'!T76</f>
        <v>50.146999999999998</v>
      </c>
      <c r="U76">
        <f>'עירוני רבע שעתי'!U76+'חכל רבע שעתי'!U76</f>
        <v>54.186999999999998</v>
      </c>
      <c r="V76">
        <f>'עירוני רבע שעתי'!V76+'חכל רבע שעתי'!V76</f>
        <v>58.704000000000001</v>
      </c>
      <c r="W76">
        <f>'עירוני רבע שעתי'!W76+'חכל רבע שעתי'!W76</f>
        <v>57.814</v>
      </c>
      <c r="X76">
        <f>'עירוני רבע שעתי'!X76+'חכל רבע שעתי'!X76</f>
        <v>57.334999999999994</v>
      </c>
      <c r="Y76">
        <f>'עירוני רבע שעתי'!Y76+'חכל רבע שעתי'!Y76</f>
        <v>58.741999999999997</v>
      </c>
      <c r="Z76">
        <f>'עירוני רבע שעתי'!Z76+'חכל רבע שעתי'!Z76</f>
        <v>60.631</v>
      </c>
      <c r="AA76">
        <f>'עירוני רבע שעתי'!AA76+'חכל רבע שעתי'!AA76</f>
        <v>57.067</v>
      </c>
      <c r="AB76">
        <f>'עירוני רבע שעתי'!AB76+'חכל רבע שעתי'!AB76</f>
        <v>69.893000000000001</v>
      </c>
      <c r="AC76">
        <f>'עירוני רבע שעתי'!AC76+'חכל רבע שעתי'!AC76</f>
        <v>112.506</v>
      </c>
      <c r="AD76">
        <f>'עירוני רבע שעתי'!AD76+'חכל רבע שעתי'!AD76</f>
        <v>112.71299999999999</v>
      </c>
      <c r="AE76">
        <f>'עירוני רבע שעתי'!AE76+'חכל רבע שעתי'!AE76</f>
        <v>104.809</v>
      </c>
      <c r="AF76">
        <f>'עירוני רבע שעתי'!AF76+'חכל רבע שעתי'!AF76</f>
        <v>104.77499999999999</v>
      </c>
      <c r="AG76">
        <f>'עירוני רבע שעתי'!AG76+'חכל רבע שעתי'!AG76</f>
        <v>125.87</v>
      </c>
      <c r="AH76">
        <f>'עירוני רבע שעתי'!AH76+'חכל רבע שעתי'!AH76</f>
        <v>136.40799999999999</v>
      </c>
      <c r="AI76">
        <f>'עירוני רבע שעתי'!AI76+'חכל רבע שעתי'!AI76</f>
        <v>156.07599999999999</v>
      </c>
      <c r="AJ76">
        <f>'עירוני רבע שעתי'!AJ76+'חכל רבע שעתי'!AJ76</f>
        <v>183.94899999999998</v>
      </c>
      <c r="AK76">
        <f>'עירוני רבע שעתי'!AK76+'חכל רבע שעתי'!AK76</f>
        <v>189.02099999999999</v>
      </c>
      <c r="AL76">
        <f>'עירוני רבע שעתי'!AL76+'חכל רבע שעתי'!AL76</f>
        <v>210.52199999999999</v>
      </c>
      <c r="AM76">
        <f>'עירוני רבע שעתי'!AM76+'חכל רבע שעתי'!AM76</f>
        <v>204.72500000000002</v>
      </c>
      <c r="AN76">
        <f>'עירוני רבע שעתי'!AN76+'חכל רבע שעתי'!AN76</f>
        <v>198.20700000000002</v>
      </c>
      <c r="AO76">
        <f>'עירוני רבע שעתי'!AO76+'חכל רבע שעתי'!AO76</f>
        <v>190.74199999999999</v>
      </c>
      <c r="AP76">
        <f>'עירוני רבע שעתי'!AP76+'חכל רבע שעתי'!AP76</f>
        <v>182.57599999999999</v>
      </c>
      <c r="AQ76">
        <f>'עירוני רבע שעתי'!AQ76+'חכל רבע שעתי'!AQ76</f>
        <v>194.19300000000001</v>
      </c>
      <c r="AR76">
        <f>'עירוני רבע שעתי'!AR76+'חכל רבע שעתי'!AR76</f>
        <v>183.17400000000001</v>
      </c>
      <c r="AS76">
        <f>'עירוני רבע שעתי'!AS76+'חכל רבע שעתי'!AS76</f>
        <v>170.64</v>
      </c>
      <c r="AT76">
        <f>'עירוני רבע שעתי'!AT76+'חכל רבע שעתי'!AT76</f>
        <v>186.58100000000002</v>
      </c>
      <c r="AU76">
        <f>'עירוני רבע שעתי'!AU76+'חכל רבע שעתי'!AU76</f>
        <v>176.59</v>
      </c>
      <c r="AV76">
        <f>'עירוני רבע שעתי'!AV76+'חכל רבע שעתי'!AV76</f>
        <v>174.11699999999999</v>
      </c>
      <c r="AW76">
        <f>'עירוני רבע שעתי'!AW76+'חכל רבע שעתי'!AW76</f>
        <v>161.095</v>
      </c>
      <c r="AX76">
        <f>'עירוני רבע שעתי'!AX76+'חכל רבע שעתי'!AX76</f>
        <v>158.93899999999999</v>
      </c>
      <c r="AY76">
        <f>'עירוני רבע שעתי'!AY76+'חכל רבע שעתי'!AY76</f>
        <v>159.876</v>
      </c>
      <c r="AZ76">
        <f>'עירוני רבע שעתי'!AZ76+'חכל רבע שעתי'!AZ76</f>
        <v>163.18</v>
      </c>
      <c r="BA76">
        <f>'עירוני רבע שעתי'!BA76+'חכל רבע שעתי'!BA76</f>
        <v>159.697</v>
      </c>
      <c r="BB76">
        <f>'עירוני רבע שעתי'!BB76+'חכל רבע שעתי'!BB76</f>
        <v>149.23399999999998</v>
      </c>
      <c r="BC76">
        <f>'עירוני רבע שעתי'!BC76+'חכל רבע שעתי'!BC76</f>
        <v>136.82999999999998</v>
      </c>
      <c r="BD76">
        <f>'עירוני רבע שעתי'!BD76+'חכל רבע שעתי'!BD76</f>
        <v>145.88499999999999</v>
      </c>
      <c r="BE76">
        <f>'עירוני רבע שעתי'!BE76+'חכל רבע שעתי'!BE76</f>
        <v>134.30699999999999</v>
      </c>
      <c r="BF76">
        <f>'עירוני רבע שעתי'!BF76+'חכל רבע שעתי'!BF76</f>
        <v>121.35900000000001</v>
      </c>
      <c r="BG76">
        <f>'עירוני רבע שעתי'!BG76+'חכל רבע שעתי'!BG76</f>
        <v>126.824</v>
      </c>
      <c r="BH76">
        <f>'עירוני רבע שעתי'!BH76+'חכל רבע שעתי'!BH76</f>
        <v>123.30099999999999</v>
      </c>
      <c r="BI76">
        <f>'עירוני רבע שעתי'!BI76+'חכל רבע שעתי'!BI76</f>
        <v>123.861</v>
      </c>
      <c r="BJ76">
        <f>'עירוני רבע שעתי'!BJ76+'חכל רבע שעתי'!BJ76</f>
        <v>127.8</v>
      </c>
      <c r="BK76">
        <f>'עירוני רבע שעתי'!BK76+'חכל רבע שעתי'!BK76</f>
        <v>119.343</v>
      </c>
      <c r="BL76">
        <f>'עירוני רבע שעתי'!BL76+'חכל רבע שעתי'!BL76</f>
        <v>122.991</v>
      </c>
      <c r="BM76">
        <f>'עירוני רבע שעתי'!BM76+'חכל רבע שעתי'!BM76</f>
        <v>124.96599999999999</v>
      </c>
      <c r="BN76">
        <f>'עירוני רבע שעתי'!BN76+'חכל רבע שעתי'!BN76</f>
        <v>120.712</v>
      </c>
      <c r="BO76">
        <f>'עירוני רבע שעתי'!BO76+'חכל רבע שעתי'!BO76</f>
        <v>132.40700000000001</v>
      </c>
      <c r="BP76">
        <f>'עירוני רבע שעתי'!BP76+'חכל רבע שעתי'!BP76</f>
        <v>126.60299999999999</v>
      </c>
      <c r="BQ76">
        <f>'עירוני רבע שעתי'!BQ76+'חכל רבע שעתי'!BQ76</f>
        <v>124.9</v>
      </c>
      <c r="BR76">
        <f>'עירוני רבע שעתי'!BR76+'חכל רבע שעתי'!BR76</f>
        <v>149.07599999999999</v>
      </c>
      <c r="BS76">
        <f>'עירוני רבע שעתי'!BS76+'חכל רבע שעתי'!BS76</f>
        <v>179.47899999999998</v>
      </c>
      <c r="BT76">
        <f>'עירוני רבע שעתי'!BT76+'חכל רבע שעתי'!BT76</f>
        <v>185.232</v>
      </c>
      <c r="BU76">
        <f>'עירוני רבע שעתי'!BU76+'חכל רבע שעתי'!BU76</f>
        <v>176.94499999999999</v>
      </c>
      <c r="BV76">
        <f>'עירוני רבע שעתי'!BV76+'חכל רבע שעתי'!BV76</f>
        <v>181.465</v>
      </c>
      <c r="BW76">
        <f>'עירוני רבע שעתי'!BW76+'חכל רבע שעתי'!BW76</f>
        <v>176.59700000000001</v>
      </c>
      <c r="BX76">
        <f>'עירוני רבע שעתי'!BX76+'חכל רבע שעתי'!BX76</f>
        <v>167.166</v>
      </c>
      <c r="BY76">
        <f>'עירוני רבע שעתי'!BY76+'חכל רבע שעתי'!BY76</f>
        <v>167.637</v>
      </c>
      <c r="BZ76">
        <f>'עירוני רבע שעתי'!BZ76+'חכל רבע שעתי'!BZ76</f>
        <v>162.875</v>
      </c>
      <c r="CA76">
        <f>'עירוני רבע שעתי'!CA76+'חכל רבע שעתי'!CA76</f>
        <v>158.21300000000002</v>
      </c>
      <c r="CB76">
        <f>'עירוני רבע שעתי'!CB76+'חכל רבע שעתי'!CB76</f>
        <v>153.37699999999998</v>
      </c>
      <c r="CC76">
        <f>'עירוני רבע שעתי'!CC76+'חכל רבע שעתי'!CC76</f>
        <v>155.43599999999998</v>
      </c>
      <c r="CD76">
        <f>'עירוני רבע שעתי'!CD76+'חכל רבע שעתי'!CD76</f>
        <v>156.36700000000002</v>
      </c>
      <c r="CE76">
        <f>'עירוני רבע שעתי'!CE76+'חכל רבע שעתי'!CE76</f>
        <v>159.32</v>
      </c>
      <c r="CF76">
        <f>'עירוני רבע שעתי'!CF76+'חכל רבע שעתי'!CF76</f>
        <v>157.34800000000001</v>
      </c>
      <c r="CG76">
        <f>'עירוני רבע שעתי'!CG76+'חכל רבע שעתי'!CG76</f>
        <v>138.06900000000002</v>
      </c>
      <c r="CH76">
        <f>'עירוני רבע שעתי'!CH76+'חכל רבע שעתי'!CH76</f>
        <v>136.22</v>
      </c>
      <c r="CI76">
        <f>'עירוני רבע שעתי'!CI76+'חכל רבע שעתי'!CI76</f>
        <v>131.75700000000001</v>
      </c>
      <c r="CJ76">
        <f>'עירוני רבע שעתי'!CJ76+'חכל רבע שעתי'!CJ76</f>
        <v>133.57300000000001</v>
      </c>
      <c r="CK76">
        <f>'עירוני רבע שעתי'!CK76+'חכל רבע שעתי'!CK76</f>
        <v>122.39399999999999</v>
      </c>
      <c r="CL76">
        <f>'עירוני רבע שעתי'!CL76+'חכל רבע שעתי'!CL76</f>
        <v>123.12299999999999</v>
      </c>
      <c r="CM76">
        <f>'עירוני רבע שעתי'!CM76+'חכל רבע שעתי'!CM76</f>
        <v>119.78100000000001</v>
      </c>
      <c r="CN76">
        <f>'עירוני רבע שעתי'!CN76+'חכל רבע שעתי'!CN76</f>
        <v>115.03099999999999</v>
      </c>
      <c r="CO76">
        <f>'עירוני רבע שעתי'!CO76+'חכל רבע שעתי'!CO76</f>
        <v>124.32600000000001</v>
      </c>
      <c r="CP76">
        <f>'עירוני רבע שעתי'!CP76+'חכל רבע שעתי'!CP76</f>
        <v>118.057</v>
      </c>
      <c r="CQ76">
        <f>'עירוני רבע שעתי'!CQ76+'חכל רבע שעתי'!CQ76</f>
        <v>112.324</v>
      </c>
      <c r="CR76">
        <f>'עירוני רבע שעתי'!CR76+'חכל רבע שעתי'!CR76</f>
        <v>98.852999999999994</v>
      </c>
      <c r="CS76">
        <f>'עירוני רבע שעתי'!CS76+'חכל רבע שעתי'!CS76</f>
        <v>89.259</v>
      </c>
      <c r="CT76">
        <f>'עירוני רבע שעתי'!CT76+'חכל רבע שעתי'!CT76</f>
        <v>11787.623999999996</v>
      </c>
    </row>
    <row r="77" spans="1:98" x14ac:dyDescent="0.35">
      <c r="A77" s="15">
        <f>'עירוני רבע שעתי'!A77</f>
        <v>44970</v>
      </c>
      <c r="B77">
        <f>'עירוני רבע שעתי'!B77+'חכל רבע שעתי'!B77</f>
        <v>90.01</v>
      </c>
      <c r="C77">
        <f>'עירוני רבע שעתי'!C77+'חכל רבע שעתי'!C77</f>
        <v>78.456000000000003</v>
      </c>
      <c r="D77">
        <f>'עירוני רבע שעתי'!D77+'חכל רבע שעתי'!D77</f>
        <v>74.171000000000006</v>
      </c>
      <c r="E77">
        <f>'עירוני רבע שעתי'!E77+'חכל רבע שעתי'!E77</f>
        <v>78.727999999999994</v>
      </c>
      <c r="F77">
        <f>'עירוני רבע שעתי'!F77+'חכל רבע שעתי'!F77</f>
        <v>75.954999999999998</v>
      </c>
      <c r="G77">
        <f>'עירוני רבע שעתי'!G77+'חכל רבע שעתי'!G77</f>
        <v>65.492000000000004</v>
      </c>
      <c r="H77">
        <f>'עירוני רבע שעתי'!H77+'חכל רבע שעתי'!H77</f>
        <v>69.676000000000002</v>
      </c>
      <c r="I77">
        <f>'עירוני רבע שעתי'!I77+'חכל רבע שעתי'!I77</f>
        <v>62.936</v>
      </c>
      <c r="J77">
        <f>'עירוני רבע שעתי'!J77+'חכל רבע שעתי'!J77</f>
        <v>63.628</v>
      </c>
      <c r="K77">
        <f>'עירוני רבע שעתי'!K77+'חכל רבע שעתי'!K77</f>
        <v>61.258000000000003</v>
      </c>
      <c r="L77">
        <f>'עירוני רבע שעתי'!L77+'חכל רבע שעתי'!L77</f>
        <v>61.66</v>
      </c>
      <c r="M77">
        <f>'עירוני רבע שעתי'!M77+'חכל רבע שעתי'!M77</f>
        <v>58.93</v>
      </c>
      <c r="N77">
        <f>'עירוני רבע שעתי'!N77+'חכל רבע שעתי'!N77</f>
        <v>58.731999999999999</v>
      </c>
      <c r="O77">
        <f>'עירוני רבע שעתי'!O77+'חכל רבע שעתי'!O77</f>
        <v>56.552</v>
      </c>
      <c r="P77">
        <f>'עירוני רבע שעתי'!P77+'חכל רבע שעתי'!P77</f>
        <v>58.043999999999997</v>
      </c>
      <c r="Q77">
        <f>'עירוני רבע שעתי'!Q77+'חכל רבע שעתי'!Q77</f>
        <v>55.999000000000002</v>
      </c>
      <c r="R77">
        <f>'עירוני רבע שעתי'!R77+'חכל רבע שעתי'!R77</f>
        <v>57.300000000000004</v>
      </c>
      <c r="S77">
        <f>'עירוני רבע שעתי'!S77+'חכל רבע שעתי'!S77</f>
        <v>56.973999999999997</v>
      </c>
      <c r="T77">
        <f>'עירוני רבע שעתי'!T77+'חכל רבע שעתי'!T77</f>
        <v>70.043999999999997</v>
      </c>
      <c r="U77">
        <f>'עירוני רבע שעתי'!U77+'חכל רבע שעתי'!U77</f>
        <v>71.838000000000008</v>
      </c>
      <c r="V77">
        <f>'עירוני רבע שעתי'!V77+'חכל רבע שעתי'!V77</f>
        <v>72.453000000000003</v>
      </c>
      <c r="W77">
        <f>'עירוני רבע שעתי'!W77+'חכל רבע שעתי'!W77</f>
        <v>70.099999999999994</v>
      </c>
      <c r="X77">
        <f>'עירוני רבע שעתי'!X77+'חכל רבע שעתי'!X77</f>
        <v>68.36</v>
      </c>
      <c r="Y77">
        <f>'עירוני רבע שעתי'!Y77+'חכל רבע שעתי'!Y77</f>
        <v>68.95</v>
      </c>
      <c r="Z77">
        <f>'עירוני רבע שעתי'!Z77+'חכל רבע שעתי'!Z77</f>
        <v>75.231999999999999</v>
      </c>
      <c r="AA77">
        <f>'עירוני רבע שעתי'!AA77+'חכל רבע שעתי'!AA77</f>
        <v>71.522000000000006</v>
      </c>
      <c r="AB77">
        <f>'עירוני רבע שעתי'!AB77+'חכל רבע שעתי'!AB77</f>
        <v>71.64</v>
      </c>
      <c r="AC77">
        <f>'עירוני רבע שעתי'!AC77+'חכל רבע שעתי'!AC77</f>
        <v>98.421000000000006</v>
      </c>
      <c r="AD77">
        <f>'עירוני רבע שעתי'!AD77+'חכל רבע שעתי'!AD77</f>
        <v>99.58</v>
      </c>
      <c r="AE77">
        <f>'עירוני רבע שעתי'!AE77+'חכל רבע שעתי'!AE77</f>
        <v>104.93199999999999</v>
      </c>
      <c r="AF77">
        <f>'עירוני רבע שעתי'!AF77+'חכל רבע שעתי'!AF77</f>
        <v>111.19</v>
      </c>
      <c r="AG77">
        <f>'עירוני רבע שעתי'!AG77+'חכל רבע שעתי'!AG77</f>
        <v>123.08200000000001</v>
      </c>
      <c r="AH77">
        <f>'עירוני רבע שעתי'!AH77+'חכל רבע שעתי'!AH77</f>
        <v>129.46299999999999</v>
      </c>
      <c r="AI77">
        <f>'עירוני רבע שעתי'!AI77+'חכל רבע שעתי'!AI77</f>
        <v>156.88900000000001</v>
      </c>
      <c r="AJ77">
        <f>'עירוני רבע שעתי'!AJ77+'חכל רבע שעתי'!AJ77</f>
        <v>155.47800000000001</v>
      </c>
      <c r="AK77">
        <f>'עירוני רבע שעתי'!AK77+'חכל רבע שעתי'!AK77</f>
        <v>166.13799999999998</v>
      </c>
      <c r="AL77">
        <f>'עירוני רבע שעתי'!AL77+'חכל רבע שעתי'!AL77</f>
        <v>178.93800000000002</v>
      </c>
      <c r="AM77">
        <f>'עירוני רבע שעתי'!AM77+'חכל רבע שעתי'!AM77</f>
        <v>166.03200000000001</v>
      </c>
      <c r="AN77">
        <f>'עירוני רבע שעתי'!AN77+'חכל רבע שעתי'!AN77</f>
        <v>162.97900000000001</v>
      </c>
      <c r="AO77">
        <f>'עירוני רבע שעתי'!AO77+'חכל רבע שעתי'!AO77</f>
        <v>177.73600000000002</v>
      </c>
      <c r="AP77">
        <f>'עירוני רבע שעתי'!AP77+'חכל רבע שעתי'!AP77</f>
        <v>169.12800000000001</v>
      </c>
      <c r="AQ77">
        <f>'עירוני רבע שעתי'!AQ77+'חכל רבע שעתי'!AQ77</f>
        <v>166.58600000000001</v>
      </c>
      <c r="AR77">
        <f>'עירוני רבע שעתי'!AR77+'חכל רבע שעתי'!AR77</f>
        <v>157.82400000000001</v>
      </c>
      <c r="AS77">
        <f>'עירוני רבע שעתי'!AS77+'חכל רבע שעתי'!AS77</f>
        <v>154.26599999999999</v>
      </c>
      <c r="AT77">
        <f>'עירוני רבע שעתי'!AT77+'חכל רבע שעתי'!AT77</f>
        <v>156.94999999999999</v>
      </c>
      <c r="AU77">
        <f>'עירוני רבע שעתי'!AU77+'חכל רבע שעתי'!AU77</f>
        <v>160.52100000000002</v>
      </c>
      <c r="AV77">
        <f>'עירוני רבע שעתי'!AV77+'חכל רבע שעתי'!AV77</f>
        <v>157.304</v>
      </c>
      <c r="AW77">
        <f>'עירוני רבע שעתי'!AW77+'חכל רבע שעתי'!AW77</f>
        <v>153.47200000000001</v>
      </c>
      <c r="AX77">
        <f>'עירוני רבע שעתי'!AX77+'חכל רבע שעתי'!AX77</f>
        <v>157.93699999999998</v>
      </c>
      <c r="AY77">
        <f>'עירוני רבע שעתי'!AY77+'חכל רבע שעתי'!AY77</f>
        <v>171.994</v>
      </c>
      <c r="AZ77">
        <f>'עירוני רבע שעתי'!AZ77+'חכל רבע שעתי'!AZ77</f>
        <v>154.96100000000001</v>
      </c>
      <c r="BA77">
        <f>'עירוני רבע שעתי'!BA77+'חכל רבע שעתי'!BA77</f>
        <v>159.411</v>
      </c>
      <c r="BB77">
        <f>'עירוני רבע שעתי'!BB77+'חכל רבע שעתי'!BB77</f>
        <v>161.285</v>
      </c>
      <c r="BC77">
        <f>'עירוני רבע שעתי'!BC77+'חכל רבע שעתי'!BC77</f>
        <v>141.74900000000002</v>
      </c>
      <c r="BD77">
        <f>'עירוני רבע שעתי'!BD77+'חכל רבע שעתי'!BD77</f>
        <v>145.59899999999999</v>
      </c>
      <c r="BE77">
        <f>'עירוני רבע שעתי'!BE77+'חכל רבע שעתי'!BE77</f>
        <v>150.19900000000001</v>
      </c>
      <c r="BF77">
        <f>'עירוני רבע שעתי'!BF77+'חכל רבע שעתי'!BF77</f>
        <v>149.274</v>
      </c>
      <c r="BG77">
        <f>'עירוני רבע שעתי'!BG77+'חכל רבע שעתי'!BG77</f>
        <v>136.09399999999999</v>
      </c>
      <c r="BH77">
        <f>'עירוני רבע שעתי'!BH77+'חכל רבע שעתי'!BH77</f>
        <v>140.303</v>
      </c>
      <c r="BI77">
        <f>'עירוני רבע שעתי'!BI77+'חכל רבע שעתי'!BI77</f>
        <v>129.48700000000002</v>
      </c>
      <c r="BJ77">
        <f>'עירוני רבע שעתי'!BJ77+'חכל רבע שעתי'!BJ77</f>
        <v>135.01499999999999</v>
      </c>
      <c r="BK77">
        <f>'עירוני רבע שעתי'!BK77+'חכל רבע שעתי'!BK77</f>
        <v>135.048</v>
      </c>
      <c r="BL77">
        <f>'עירוני רבע שעתי'!BL77+'חכל רבע שעתי'!BL77</f>
        <v>127.437</v>
      </c>
      <c r="BM77">
        <f>'עירוני רבע שעתי'!BM77+'חכל רבע שעתי'!BM77</f>
        <v>127.97</v>
      </c>
      <c r="BN77">
        <f>'עירוני רבע שעתי'!BN77+'חכל רבע שעתי'!BN77</f>
        <v>136.35500000000002</v>
      </c>
      <c r="BO77">
        <f>'עירוני רבע שעתי'!BO77+'חכל רבע שעתי'!BO77</f>
        <v>144.42600000000002</v>
      </c>
      <c r="BP77">
        <f>'עירוני רבע שעתי'!BP77+'חכל רבע שעתי'!BP77</f>
        <v>148.751</v>
      </c>
      <c r="BQ77">
        <f>'עירוני רבע שעתי'!BQ77+'חכל רבע שעתי'!BQ77</f>
        <v>155.82599999999999</v>
      </c>
      <c r="BR77">
        <f>'עירוני רבע שעתי'!BR77+'חכל רבע שעתי'!BR77</f>
        <v>170.74</v>
      </c>
      <c r="BS77">
        <f>'עירוני רבע שעתי'!BS77+'חכל רבע שעתי'!BS77</f>
        <v>206.40100000000001</v>
      </c>
      <c r="BT77">
        <f>'עירוני רבע שעתי'!BT77+'חכל רבע שעתי'!BT77</f>
        <v>214.00700000000001</v>
      </c>
      <c r="BU77">
        <f>'עירוני רבע שעתי'!BU77+'חכל רבע שעתי'!BU77</f>
        <v>216.86099999999999</v>
      </c>
      <c r="BV77">
        <f>'עירוני רבע שעתי'!BV77+'חכל רבע שעתי'!BV77</f>
        <v>203.197</v>
      </c>
      <c r="BW77">
        <f>'עירוני רבע שעתי'!BW77+'חכל רבע שעתי'!BW77</f>
        <v>197.23099999999999</v>
      </c>
      <c r="BX77">
        <f>'עירוני רבע שעתי'!BX77+'חכל רבע שעתי'!BX77</f>
        <v>189.92100000000002</v>
      </c>
      <c r="BY77">
        <f>'עירוני רבע שעתי'!BY77+'חכל רבע שעתי'!BY77</f>
        <v>186.06899999999999</v>
      </c>
      <c r="BZ77">
        <f>'עירוני רבע שעתי'!BZ77+'חכל רבע שעתי'!BZ77</f>
        <v>184.518</v>
      </c>
      <c r="CA77">
        <f>'עירוני רבע שעתי'!CA77+'חכל רבע שעתי'!CA77</f>
        <v>182.05199999999999</v>
      </c>
      <c r="CB77">
        <f>'עירוני רבע שעתי'!CB77+'חכל רבע שעתי'!CB77</f>
        <v>183.80799999999999</v>
      </c>
      <c r="CC77">
        <f>'עירוני רבע שעתי'!CC77+'חכל רבע שעתי'!CC77</f>
        <v>167.95399999999998</v>
      </c>
      <c r="CD77">
        <f>'עירוני רבע שעתי'!CD77+'חכל רבע שעתי'!CD77</f>
        <v>151.88600000000002</v>
      </c>
      <c r="CE77">
        <f>'עירוני רבע שעתי'!CE77+'חכל רבע שעתי'!CE77</f>
        <v>154.93899999999999</v>
      </c>
      <c r="CF77">
        <f>'עירוני רבע שעתי'!CF77+'חכל רבע שעתי'!CF77</f>
        <v>146.73000000000002</v>
      </c>
      <c r="CG77">
        <f>'עירוני רבע שעתי'!CG77+'חכל רבע שעתי'!CG77</f>
        <v>141.6</v>
      </c>
      <c r="CH77">
        <f>'עירוני רבע שעתי'!CH77+'חכל רבע שעתי'!CH77</f>
        <v>139.28</v>
      </c>
      <c r="CI77">
        <f>'עירוני רבע שעתי'!CI77+'חכל רבע שעתי'!CI77</f>
        <v>137.91300000000001</v>
      </c>
      <c r="CJ77">
        <f>'עירוני רבע שעתי'!CJ77+'חכל רבע שעתי'!CJ77</f>
        <v>120.833</v>
      </c>
      <c r="CK77">
        <f>'עירוני רבע שעתי'!CK77+'חכל רבע שעתי'!CK77</f>
        <v>114.815</v>
      </c>
      <c r="CL77">
        <f>'עירוני רבע שעתי'!CL77+'חכל רבע שעתי'!CL77</f>
        <v>116.65299999999999</v>
      </c>
      <c r="CM77">
        <f>'עירוני רבע שעתי'!CM77+'חכל רבע שעתי'!CM77</f>
        <v>113.66199999999999</v>
      </c>
      <c r="CN77">
        <f>'עירוני רבע שעתי'!CN77+'חכל רבע שעתי'!CN77</f>
        <v>113.006</v>
      </c>
      <c r="CO77">
        <f>'עירוני רבע שעתי'!CO77+'חכל רבע שעתי'!CO77</f>
        <v>114.13200000000001</v>
      </c>
      <c r="CP77">
        <f>'עירוני רבע שעתי'!CP77+'חכל רבע שעתי'!CP77</f>
        <v>108.61399999999999</v>
      </c>
      <c r="CQ77">
        <f>'עירוני רבע שעתי'!CQ77+'חכל רבע שעתי'!CQ77</f>
        <v>103.955</v>
      </c>
      <c r="CR77">
        <f>'עירוני רבע שעתי'!CR77+'חכל רבע שעתי'!CR77</f>
        <v>113.85600000000001</v>
      </c>
      <c r="CS77">
        <f>'עירוני רבע שעתי'!CS77+'חכל רבע שעתי'!CS77</f>
        <v>95.418999999999997</v>
      </c>
      <c r="CT77">
        <f>'עירוני רבע שעתי'!CT77+'חכל רבע שעתי'!CT77</f>
        <v>12130.722000000002</v>
      </c>
    </row>
    <row r="78" spans="1:98" x14ac:dyDescent="0.35">
      <c r="A78" s="15">
        <f>'עירוני רבע שעתי'!A78</f>
        <v>44971</v>
      </c>
      <c r="B78">
        <f>'עירוני רבע שעתי'!B78+'חכל רבע שעתי'!B78</f>
        <v>92.262999999999991</v>
      </c>
      <c r="C78">
        <f>'עירוני רבע שעתי'!C78+'חכל רבע שעתי'!C78</f>
        <v>96.623999999999995</v>
      </c>
      <c r="D78">
        <f>'עירוני רבע שעתי'!D78+'חכל רבע שעתי'!D78</f>
        <v>88.768000000000001</v>
      </c>
      <c r="E78">
        <f>'עירוני רבע שעתי'!E78+'חכל רבע שעתי'!E78</f>
        <v>83.42</v>
      </c>
      <c r="F78">
        <f>'עירוני רבע שעתי'!F78+'חכל רבע שעתי'!F78</f>
        <v>82.344000000000008</v>
      </c>
      <c r="G78">
        <f>'עירוני רבע שעתי'!G78+'חכל רבע שעתי'!G78</f>
        <v>77.975999999999999</v>
      </c>
      <c r="H78">
        <f>'עירוני רבע שעתי'!H78+'חכל רבע שעתי'!H78</f>
        <v>78.805999999999997</v>
      </c>
      <c r="I78">
        <f>'עירוני רבע שעתי'!I78+'חכל רבע שעתי'!I78</f>
        <v>75.316000000000003</v>
      </c>
      <c r="J78">
        <f>'עירוני רבע שעתי'!J78+'חכל רבע שעתי'!J78</f>
        <v>74.600999999999999</v>
      </c>
      <c r="K78">
        <f>'עירוני רבע שעתי'!K78+'חכל רבע שעתי'!K78</f>
        <v>73.317999999999998</v>
      </c>
      <c r="L78">
        <f>'עירוני רבע שעתי'!L78+'חכל רבע שעתי'!L78</f>
        <v>70.356999999999999</v>
      </c>
      <c r="M78">
        <f>'עירוני רבע שעתי'!M78+'חכל רבע שעתי'!M78</f>
        <v>71.055999999999997</v>
      </c>
      <c r="N78">
        <f>'עירוני רבע שעתי'!N78+'חכל רבע שעתי'!N78</f>
        <v>68.382999999999996</v>
      </c>
      <c r="O78">
        <f>'עירוני רבע שעתי'!O78+'חכל רבע שעתי'!O78</f>
        <v>70.686000000000007</v>
      </c>
      <c r="P78">
        <f>'עירוני רבע שעתי'!P78+'חכל רבע שעתי'!P78</f>
        <v>69.491</v>
      </c>
      <c r="Q78">
        <f>'עירוני רבע שעתי'!Q78+'חכל רבע שעתי'!Q78</f>
        <v>68.875</v>
      </c>
      <c r="R78">
        <f>'עירוני רבע שעתי'!R78+'חכל רבע שעתי'!R78</f>
        <v>68.724999999999994</v>
      </c>
      <c r="S78">
        <f>'עירוני רבע שעתי'!S78+'חכל רבע שעתי'!S78</f>
        <v>70.451000000000008</v>
      </c>
      <c r="T78">
        <f>'עירוני רבע שעתי'!T78+'חכל רבע שעתי'!T78</f>
        <v>75.694000000000003</v>
      </c>
      <c r="U78">
        <f>'עירוני רבע שעתי'!U78+'חכל רבע שעתי'!U78</f>
        <v>78.736000000000004</v>
      </c>
      <c r="V78">
        <f>'עירוני רבע שעתי'!V78+'חכל רבע שעתי'!V78</f>
        <v>85.460999999999999</v>
      </c>
      <c r="W78">
        <f>'עירוני רבע שעתי'!W78+'חכל רבע שעתי'!W78</f>
        <v>83.944999999999993</v>
      </c>
      <c r="X78">
        <f>'עירוני רבע שעתי'!X78+'חכל רבע שעתי'!X78</f>
        <v>78.923000000000002</v>
      </c>
      <c r="Y78">
        <f>'עירוני רבע שעתי'!Y78+'חכל רבע שעתי'!Y78</f>
        <v>83.692999999999998</v>
      </c>
      <c r="Z78">
        <f>'עירוני רבע שעתי'!Z78+'חכל רבע שעתי'!Z78</f>
        <v>86.179000000000002</v>
      </c>
      <c r="AA78">
        <f>'עירוני רבע שעתי'!AA78+'חכל רבע שעתי'!AA78</f>
        <v>87.619</v>
      </c>
      <c r="AB78">
        <f>'עירוני רבע שעתי'!AB78+'חכל רבע שעתי'!AB78</f>
        <v>90.893000000000001</v>
      </c>
      <c r="AC78">
        <f>'עירוני רבע שעתי'!AC78+'חכל רבע שעתי'!AC78</f>
        <v>123.593</v>
      </c>
      <c r="AD78">
        <f>'עירוני רבע שעתי'!AD78+'חכל רבע שעתי'!AD78</f>
        <v>128.417</v>
      </c>
      <c r="AE78">
        <f>'עירוני רבע שעתי'!AE78+'חכל רבע שעתי'!AE78</f>
        <v>132.316</v>
      </c>
      <c r="AF78">
        <f>'עירוני רבע שעתי'!AF78+'חכל רבע שעתי'!AF78</f>
        <v>136.65600000000001</v>
      </c>
      <c r="AG78">
        <f>'עירוני רבע שעתי'!AG78+'חכל רבע שעתי'!AG78</f>
        <v>138.41799999999998</v>
      </c>
      <c r="AH78">
        <f>'עירוני רבע שעתי'!AH78+'חכל רבע שעתי'!AH78</f>
        <v>155.89100000000002</v>
      </c>
      <c r="AI78">
        <f>'עירוני רבע שעתי'!AI78+'חכל רבע שעתי'!AI78</f>
        <v>152.48599999999999</v>
      </c>
      <c r="AJ78">
        <f>'עירוני רבע שעתי'!AJ78+'חכל רבע שעתי'!AJ78</f>
        <v>158.572</v>
      </c>
      <c r="AK78">
        <f>'עירוני רבע שעתי'!AK78+'חכל רבע שעתי'!AK78</f>
        <v>161.77199999999999</v>
      </c>
      <c r="AL78">
        <f>'עירוני רבע שעתי'!AL78+'חכל רבע שעתי'!AL78</f>
        <v>153.434</v>
      </c>
      <c r="AM78">
        <f>'עירוני רבע שעתי'!AM78+'חכל רבע שעתי'!AM78</f>
        <v>153.85599999999999</v>
      </c>
      <c r="AN78">
        <f>'עירוני רבע שעתי'!AN78+'חכל רבע שעתי'!AN78</f>
        <v>169.46800000000002</v>
      </c>
      <c r="AO78">
        <f>'עירוני רבע שעתי'!AO78+'חכל רבע שעתי'!AO78</f>
        <v>180.24200000000002</v>
      </c>
      <c r="AP78">
        <f>'עירוני רבע שעתי'!AP78+'חכל רבע שעתי'!AP78</f>
        <v>164.07500000000002</v>
      </c>
      <c r="AQ78">
        <f>'עירוני רבע שעתי'!AQ78+'חכל רבע שעתי'!AQ78</f>
        <v>170.95599999999999</v>
      </c>
      <c r="AR78">
        <f>'עירוני רבע שעתי'!AR78+'חכל רבע שעתי'!AR78</f>
        <v>166.72</v>
      </c>
      <c r="AS78">
        <f>'עירוני רבע שעתי'!AS78+'חכל רבע שעתי'!AS78</f>
        <v>161.946</v>
      </c>
      <c r="AT78">
        <f>'עירוני רבע שעתי'!AT78+'חכל רבע שעתי'!AT78</f>
        <v>169.59100000000001</v>
      </c>
      <c r="AU78">
        <f>'עירוני רבע שעתי'!AU78+'חכל רבע שעתי'!AU78</f>
        <v>163.35900000000001</v>
      </c>
      <c r="AV78">
        <f>'עירוני רבע שעתי'!AV78+'חכל רבע שעתי'!AV78</f>
        <v>147.78700000000001</v>
      </c>
      <c r="AW78">
        <f>'עירוני רבע שעתי'!AW78+'חכל רבע שעתי'!AW78</f>
        <v>158.268</v>
      </c>
      <c r="AX78">
        <f>'עירוני רבע שעתי'!AX78+'חכל רבע שעתי'!AX78</f>
        <v>152.31300000000002</v>
      </c>
      <c r="AY78">
        <f>'עירוני רבע שעתי'!AY78+'חכל רבע שעתי'!AY78</f>
        <v>149.17400000000001</v>
      </c>
      <c r="AZ78">
        <f>'עירוני רבע שעתי'!AZ78+'חכל רבע שעתי'!AZ78</f>
        <v>152.72900000000001</v>
      </c>
      <c r="BA78">
        <f>'עירוני רבע שעתי'!BA78+'חכל רבע שעתי'!BA78</f>
        <v>151.119</v>
      </c>
      <c r="BB78">
        <f>'עירוני רבע שעתי'!BB78+'חכל רבע שעתי'!BB78</f>
        <v>136.44300000000001</v>
      </c>
      <c r="BC78">
        <f>'עירוני רבע שעתי'!BC78+'חכל רבע שעתי'!BC78</f>
        <v>143.74600000000001</v>
      </c>
      <c r="BD78">
        <f>'עירוני רבע שעתי'!BD78+'חכל רבע שעתי'!BD78</f>
        <v>144.97999999999999</v>
      </c>
      <c r="BE78">
        <f>'עירוני רבע שעתי'!BE78+'חכל רבע שעתי'!BE78</f>
        <v>147.9</v>
      </c>
      <c r="BF78">
        <f>'עירוני רבע שעתי'!BF78+'חכל רבע שעתי'!BF78</f>
        <v>145.82199999999997</v>
      </c>
      <c r="BG78">
        <f>'עירוני רבע שעתי'!BG78+'חכל רבע שעתי'!BG78</f>
        <v>133.512</v>
      </c>
      <c r="BH78">
        <f>'עירוני רבע שעתי'!BH78+'חכל רבע שעתי'!BH78</f>
        <v>117.129</v>
      </c>
      <c r="BI78">
        <f>'עירוני רבע שעתי'!BI78+'חכל רבע שעתי'!BI78</f>
        <v>117.425</v>
      </c>
      <c r="BJ78">
        <f>'עירוני רבע שעתי'!BJ78+'חכל רבע שעתי'!BJ78</f>
        <v>117.443</v>
      </c>
      <c r="BK78">
        <f>'עירוני רבע שעתי'!BK78+'חכל רבע שעתי'!BK78</f>
        <v>123.20100000000001</v>
      </c>
      <c r="BL78">
        <f>'עירוני רבע שעתי'!BL78+'חכל רבע שעתי'!BL78</f>
        <v>131.5</v>
      </c>
      <c r="BM78">
        <f>'עירוני רבע שעתי'!BM78+'חכל רבע שעתי'!BM78</f>
        <v>130.94800000000001</v>
      </c>
      <c r="BN78">
        <f>'עירוני רבע שעתי'!BN78+'חכל רבע שעתי'!BN78</f>
        <v>138.49699999999999</v>
      </c>
      <c r="BO78">
        <f>'עירוני רבע שעתי'!BO78+'חכל רבע שעתי'!BO78</f>
        <v>138.172</v>
      </c>
      <c r="BP78">
        <f>'עירוני רבע שעתי'!BP78+'חכל רבע שעתי'!BP78</f>
        <v>138.358</v>
      </c>
      <c r="BQ78">
        <f>'עירוני רבע שעתי'!BQ78+'חכל רבע שעתי'!BQ78</f>
        <v>146.51900000000001</v>
      </c>
      <c r="BR78">
        <f>'עירוני רבע שעתי'!BR78+'חכל רבע שעתי'!BR78</f>
        <v>174.91400000000002</v>
      </c>
      <c r="BS78">
        <f>'עירוני רבע שעתי'!BS78+'חכל רבע שעתי'!BS78</f>
        <v>176.74799999999999</v>
      </c>
      <c r="BT78">
        <f>'עירוני רבע שעתי'!BT78+'חכל רבע שעתי'!BT78</f>
        <v>175.773</v>
      </c>
      <c r="BU78">
        <f>'עירוני רבע שעתי'!BU78+'חכל רבע שעתי'!BU78</f>
        <v>172.21799999999999</v>
      </c>
      <c r="BV78">
        <f>'עירוני רבע שעתי'!BV78+'חכל רבע שעתי'!BV78</f>
        <v>173.39</v>
      </c>
      <c r="BW78">
        <f>'עירוני רבע שעתי'!BW78+'חכל רבע שעתי'!BW78</f>
        <v>174.672</v>
      </c>
      <c r="BX78">
        <f>'עירוני רבע שעתי'!BX78+'חכל רבע שעתי'!BX78</f>
        <v>165.26599999999999</v>
      </c>
      <c r="BY78">
        <f>'עירוני רבע שעתי'!BY78+'חכל רבע שעתי'!BY78</f>
        <v>165.447</v>
      </c>
      <c r="BZ78">
        <f>'עירוני רבע שעתי'!BZ78+'חכל רבע שעתי'!BZ78</f>
        <v>176.72499999999999</v>
      </c>
      <c r="CA78">
        <f>'עירוני רבע שעתי'!CA78+'חכל רבע שעתי'!CA78</f>
        <v>175.06199999999998</v>
      </c>
      <c r="CB78">
        <f>'עירוני רבע שעתי'!CB78+'חכל רבע שעתי'!CB78</f>
        <v>176.79599999999999</v>
      </c>
      <c r="CC78">
        <f>'עירוני רבע שעתי'!CC78+'חכל רבע שעתי'!CC78</f>
        <v>158.363</v>
      </c>
      <c r="CD78">
        <f>'עירוני רבע שעתי'!CD78+'חכל רבע שעתי'!CD78</f>
        <v>155.489</v>
      </c>
      <c r="CE78">
        <f>'עירוני רבע שעתי'!CE78+'חכל רבע שעתי'!CE78</f>
        <v>157.92500000000001</v>
      </c>
      <c r="CF78">
        <f>'עירוני רבע שעתי'!CF78+'חכל רבע שעתי'!CF78</f>
        <v>153.26500000000001</v>
      </c>
      <c r="CG78">
        <f>'עירוני רבע שעתי'!CG78+'חכל רבע שעתי'!CG78</f>
        <v>133.453</v>
      </c>
      <c r="CH78">
        <f>'עירוני רבע שעתי'!CH78+'חכל רבע שעתי'!CH78</f>
        <v>134.51899999999998</v>
      </c>
      <c r="CI78">
        <f>'עירוני רבע שעתי'!CI78+'חכל רבע שעתי'!CI78</f>
        <v>129.64100000000002</v>
      </c>
      <c r="CJ78">
        <f>'עירוני רבע שעתי'!CJ78+'חכל רבע שעתי'!CJ78</f>
        <v>130.435</v>
      </c>
      <c r="CK78">
        <f>'עירוני רבע שעתי'!CK78+'חכל רבע שעתי'!CK78</f>
        <v>125.04599999999999</v>
      </c>
      <c r="CL78">
        <f>'עירוני רבע שעתי'!CL78+'חכל רבע שעתי'!CL78</f>
        <v>125.369</v>
      </c>
      <c r="CM78">
        <f>'עירוני רבע שעתי'!CM78+'חכל רבע שעתי'!CM78</f>
        <v>118.465</v>
      </c>
      <c r="CN78">
        <f>'עירוני רבע שעתי'!CN78+'חכל רבע שעתי'!CN78</f>
        <v>117.023</v>
      </c>
      <c r="CO78">
        <f>'עירוני רבע שעתי'!CO78+'חכל רבע שעתי'!CO78</f>
        <v>112.89800000000001</v>
      </c>
      <c r="CP78">
        <f>'עירוני רבע שעתי'!CP78+'חכל רבע שעתי'!CP78</f>
        <v>110.55500000000001</v>
      </c>
      <c r="CQ78">
        <f>'עירוני רבע שעתי'!CQ78+'חכל רבע שעתי'!CQ78</f>
        <v>109.07000000000001</v>
      </c>
      <c r="CR78">
        <f>'עירוני רבע שעתי'!CR78+'חכל רבע שעתי'!CR78</f>
        <v>106.19499999999999</v>
      </c>
      <c r="CS78">
        <f>'עירוני רבע שעתי'!CS78+'חכל רבע שעתי'!CS78</f>
        <v>99.72</v>
      </c>
      <c r="CT78">
        <f>'עירוני רבע שעתי'!CT78+'חכל רבע שעתי'!CT78</f>
        <v>12221.798000000004</v>
      </c>
    </row>
    <row r="79" spans="1:98" x14ac:dyDescent="0.35">
      <c r="A79" s="15">
        <f>'עירוני רבע שעתי'!A79</f>
        <v>44972</v>
      </c>
      <c r="B79">
        <f>'עירוני רבע שעתי'!B79+'חכל רבע שעתי'!B79</f>
        <v>89.397999999999996</v>
      </c>
      <c r="C79">
        <f>'עירוני רבע שעתי'!C79+'חכל רבע שעתי'!C79</f>
        <v>88.295000000000002</v>
      </c>
      <c r="D79">
        <f>'עירוני רבע שעתי'!D79+'חכל רבע שעתי'!D79</f>
        <v>82.797000000000011</v>
      </c>
      <c r="E79">
        <f>'עירוני רבע שעתי'!E79+'חכל רבע שעתי'!E79</f>
        <v>79.649999999999991</v>
      </c>
      <c r="F79">
        <f>'עירוני רבע שעתי'!F79+'חכל רבע שעתי'!F79</f>
        <v>74.52</v>
      </c>
      <c r="G79">
        <f>'עירוני רבע שעתי'!G79+'חכל רבע שעתי'!G79</f>
        <v>80.995000000000005</v>
      </c>
      <c r="H79">
        <f>'עירוני רבע שעתי'!H79+'חכל רבע שעתי'!H79</f>
        <v>73.86699999999999</v>
      </c>
      <c r="I79">
        <f>'עירוני רבע שעתי'!I79+'חכל רבע שעתי'!I79</f>
        <v>76.63900000000001</v>
      </c>
      <c r="J79">
        <f>'עירוני רבע שעתי'!J79+'חכל רבע שעתי'!J79</f>
        <v>79.475000000000009</v>
      </c>
      <c r="K79">
        <f>'עירוני רבע שעתי'!K79+'חכל רבע שעתי'!K79</f>
        <v>73.905000000000001</v>
      </c>
      <c r="L79">
        <f>'עירוני רבע שעתי'!L79+'חכל רבע שעתי'!L79</f>
        <v>71.974999999999994</v>
      </c>
      <c r="M79">
        <f>'עירוני רבע שעתי'!M79+'חכל רבע שעתי'!M79</f>
        <v>70.694000000000003</v>
      </c>
      <c r="N79">
        <f>'עירוני רבע שעתי'!N79+'חכל רבע שעתי'!N79</f>
        <v>71.900999999999996</v>
      </c>
      <c r="O79">
        <f>'עירוני רבע שעתי'!O79+'חכל רבע שעתי'!O79</f>
        <v>69.545000000000002</v>
      </c>
      <c r="P79">
        <f>'עירוני רבע שעתי'!P79+'חכל רבע שעתי'!P79</f>
        <v>66.820999999999998</v>
      </c>
      <c r="Q79">
        <f>'עירוני רבע שעתי'!Q79+'חכל רבע שעתי'!Q79</f>
        <v>67.733000000000004</v>
      </c>
      <c r="R79">
        <f>'עירוני רבע שעתי'!R79+'חכל רבע שעתי'!R79</f>
        <v>64.302999999999997</v>
      </c>
      <c r="S79">
        <f>'עירוני רבע שעתי'!S79+'חכל רבע שעתי'!S79</f>
        <v>67.48599999999999</v>
      </c>
      <c r="T79">
        <f>'עירוני רבע שעתי'!T79+'חכל רבע שעתי'!T79</f>
        <v>73.515000000000001</v>
      </c>
      <c r="U79">
        <f>'עירוני רבע שעתי'!U79+'חכל רבע שעתי'!U79</f>
        <v>73.965999999999994</v>
      </c>
      <c r="V79">
        <f>'עירוני רבע שעתי'!V79+'חכל רבע שעתי'!V79</f>
        <v>76.977000000000004</v>
      </c>
      <c r="W79">
        <f>'עירוני רבע שעתי'!W79+'חכל רבע שעתי'!W79</f>
        <v>83.128</v>
      </c>
      <c r="X79">
        <f>'עירוני רבע שעתי'!X79+'חכל רבע שעתי'!X79</f>
        <v>79.302999999999997</v>
      </c>
      <c r="Y79">
        <f>'עירוני רבע שעתי'!Y79+'חכל רבע שעתי'!Y79</f>
        <v>82.780999999999992</v>
      </c>
      <c r="Z79">
        <f>'עירוני רבע שעתי'!Z79+'חכל רבע שעתי'!Z79</f>
        <v>85.574999999999989</v>
      </c>
      <c r="AA79">
        <f>'עירוני רבע שעתי'!AA79+'חכל רבע שעתי'!AA79</f>
        <v>83.32</v>
      </c>
      <c r="AB79">
        <f>'עירוני רבע שעתי'!AB79+'חכל רבע שעתי'!AB79</f>
        <v>88.839999999999989</v>
      </c>
      <c r="AC79">
        <f>'עירוני רבע שעתי'!AC79+'חכל רבע שעתי'!AC79</f>
        <v>107.08499999999999</v>
      </c>
      <c r="AD79">
        <f>'עירוני רבע שעתי'!AD79+'חכל רבע שעתי'!AD79</f>
        <v>108.79900000000001</v>
      </c>
      <c r="AE79">
        <f>'עירוני רבע שעתי'!AE79+'חכל רבע שעתי'!AE79</f>
        <v>107.827</v>
      </c>
      <c r="AF79">
        <f>'עירוני רבע שעתי'!AF79+'חכל רבע שעתי'!AF79</f>
        <v>111.899</v>
      </c>
      <c r="AG79">
        <f>'עירוני רבע שעתי'!AG79+'חכל רבע שעתי'!AG79</f>
        <v>127.38800000000001</v>
      </c>
      <c r="AH79">
        <f>'עירוני רבע שעתי'!AH79+'חכל רבע שעתי'!AH79</f>
        <v>127.05199999999999</v>
      </c>
      <c r="AI79">
        <f>'עירוני רבע שעתי'!AI79+'חכל רבע שעתי'!AI79</f>
        <v>138.55199999999999</v>
      </c>
      <c r="AJ79">
        <f>'עירוני רבע שעתי'!AJ79+'חכל רבע שעתי'!AJ79</f>
        <v>152.17099999999999</v>
      </c>
      <c r="AK79">
        <f>'עירוני רבע שעתי'!AK79+'חכל רבע שעתי'!AK79</f>
        <v>142.46100000000001</v>
      </c>
      <c r="AL79">
        <f>'עירוני רבע שעתי'!AL79+'חכל רבע שעתי'!AL79</f>
        <v>147.04300000000001</v>
      </c>
      <c r="AM79">
        <f>'עירוני רבע שעתי'!AM79+'חכל רבע שעתי'!AM79</f>
        <v>147.333</v>
      </c>
      <c r="AN79">
        <f>'עירוני רבע שעתי'!AN79+'חכל רבע שעתי'!AN79</f>
        <v>161.221</v>
      </c>
      <c r="AO79">
        <f>'עירוני רבע שעתי'!AO79+'חכל רבע שעתי'!AO79</f>
        <v>162.58699999999999</v>
      </c>
      <c r="AP79">
        <f>'עירוני רבע שעתי'!AP79+'חכל רבע שעתי'!AP79</f>
        <v>162.488</v>
      </c>
      <c r="AQ79">
        <f>'עירוני רבע שעתי'!AQ79+'חכל רבע שעתי'!AQ79</f>
        <v>168.779</v>
      </c>
      <c r="AR79">
        <f>'עירוני רבע שעתי'!AR79+'חכל רבע שעתי'!AR79</f>
        <v>171.71799999999999</v>
      </c>
      <c r="AS79">
        <f>'עירוני רבע שעתי'!AS79+'חכל רבע שעתי'!AS79</f>
        <v>161.666</v>
      </c>
      <c r="AT79">
        <f>'עירוני רבע שעתי'!AT79+'חכל רבע שעתי'!AT79</f>
        <v>171.62200000000001</v>
      </c>
      <c r="AU79">
        <f>'עירוני רבע שעתי'!AU79+'חכל רבע שעתי'!AU79</f>
        <v>179.77500000000001</v>
      </c>
      <c r="AV79">
        <f>'עירוני רבע שעתי'!AV79+'חכל רבע שעתי'!AV79</f>
        <v>176.40799999999999</v>
      </c>
      <c r="AW79">
        <f>'עירוני רבע שעתי'!AW79+'חכל רבע שעתי'!AW79</f>
        <v>181.23099999999999</v>
      </c>
      <c r="AX79">
        <f>'עירוני רבע שעתי'!AX79+'חכל רבע שעתי'!AX79</f>
        <v>176.92700000000002</v>
      </c>
      <c r="AY79">
        <f>'עירוני רבע שעתי'!AY79+'חכל רבע שעתי'!AY79</f>
        <v>185.93899999999999</v>
      </c>
      <c r="AZ79">
        <f>'עירוני רבע שעתי'!AZ79+'חכל רבע שעתי'!AZ79</f>
        <v>181.672</v>
      </c>
      <c r="BA79">
        <f>'עירוני רבע שעתי'!BA79+'חכל רבע שעתי'!BA79</f>
        <v>170.786</v>
      </c>
      <c r="BB79">
        <f>'עירוני רבע שעתי'!BB79+'חכל רבע שעתי'!BB79</f>
        <v>163.72899999999998</v>
      </c>
      <c r="BC79">
        <f>'עירוני רבע שעתי'!BC79+'חכל רבע שעתי'!BC79</f>
        <v>158.00200000000001</v>
      </c>
      <c r="BD79">
        <f>'עירוני רבע שעתי'!BD79+'חכל רבע שעתי'!BD79</f>
        <v>147.38399999999999</v>
      </c>
      <c r="BE79">
        <f>'עירוני רבע שעתי'!BE79+'חכל רבע שעתי'!BE79</f>
        <v>137.66300000000001</v>
      </c>
      <c r="BF79">
        <f>'עירוני רבע שעתי'!BF79+'חכל רבע שעתי'!BF79</f>
        <v>134.71100000000001</v>
      </c>
      <c r="BG79">
        <f>'עירוני רבע שעתי'!BG79+'חכל רבע שעתי'!BG79</f>
        <v>142.23399999999998</v>
      </c>
      <c r="BH79">
        <f>'עירוני רבע שעתי'!BH79+'חכל רבע שעתי'!BH79</f>
        <v>139.84300000000002</v>
      </c>
      <c r="BI79">
        <f>'עירוני רבע שעתי'!BI79+'חכל רבע שעתי'!BI79</f>
        <v>128.12100000000001</v>
      </c>
      <c r="BJ79">
        <f>'עירוני רבע שעתי'!BJ79+'חכל רבע שעתי'!BJ79</f>
        <v>134.51400000000001</v>
      </c>
      <c r="BK79">
        <f>'עירוני רבע שעתי'!BK79+'חכל רבע שעתי'!BK79</f>
        <v>123.095</v>
      </c>
      <c r="BL79">
        <f>'עירוני רבע שעתי'!BL79+'חכל רבע שעתי'!BL79</f>
        <v>120.548</v>
      </c>
      <c r="BM79">
        <f>'עירוני רבע שעתי'!BM79+'חכל רבע שעתי'!BM79</f>
        <v>125.20599999999999</v>
      </c>
      <c r="BN79">
        <f>'עירוני רבע שעתי'!BN79+'חכל רבע שעתי'!BN79</f>
        <v>148.83599999999998</v>
      </c>
      <c r="BO79">
        <f>'עירוני רבע שעתי'!BO79+'חכל רבע שעתי'!BO79</f>
        <v>149.05799999999999</v>
      </c>
      <c r="BP79">
        <f>'עירוני רבע שעתי'!BP79+'חכל רבע שעתי'!BP79</f>
        <v>144.483</v>
      </c>
      <c r="BQ79">
        <f>'עירוני רבע שעתי'!BQ79+'חכל רבע שעתי'!BQ79</f>
        <v>144.44699999999997</v>
      </c>
      <c r="BR79">
        <f>'עירוני רבע שעתי'!BR79+'חכל רבע שעתי'!BR79</f>
        <v>147.029</v>
      </c>
      <c r="BS79">
        <f>'עירוני רבע שעתי'!BS79+'חכל רבע שעתי'!BS79</f>
        <v>178.88800000000001</v>
      </c>
      <c r="BT79">
        <f>'עירוני רבע שעתי'!BT79+'חכל רבע שעתי'!BT79</f>
        <v>189.63300000000001</v>
      </c>
      <c r="BU79">
        <f>'עירוני רבע שעתי'!BU79+'חכל רבע שעתי'!BU79</f>
        <v>181.26500000000001</v>
      </c>
      <c r="BV79">
        <f>'עירוני רבע שעתי'!BV79+'חכל רבע שעתי'!BV79</f>
        <v>176.05799999999999</v>
      </c>
      <c r="BW79">
        <f>'עירוני רבע שעתי'!BW79+'חכל רבע שעתי'!BW79</f>
        <v>175.26600000000002</v>
      </c>
      <c r="BX79">
        <f>'עירוני רבע שעתי'!BX79+'חכל רבע שעתי'!BX79</f>
        <v>161.136</v>
      </c>
      <c r="BY79">
        <f>'עירוני רבע שעתי'!BY79+'חכל רבע שעתי'!BY79</f>
        <v>157.35300000000001</v>
      </c>
      <c r="BZ79">
        <f>'עירוני רבע שעתי'!BZ79+'חכל רבע שעתי'!BZ79</f>
        <v>162.36099999999999</v>
      </c>
      <c r="CA79">
        <f>'עירוני רבע שעתי'!CA79+'חכל רבע שעתי'!CA79</f>
        <v>149.83799999999999</v>
      </c>
      <c r="CB79">
        <f>'עירוני רבע שעתי'!CB79+'חכל רבע שעתי'!CB79</f>
        <v>148.643</v>
      </c>
      <c r="CC79">
        <f>'עירוני רבע שעתי'!CC79+'חכל רבע שעתי'!CC79</f>
        <v>141.19300000000001</v>
      </c>
      <c r="CD79">
        <f>'עירוני רבע שעתי'!CD79+'חכל רבע שעתי'!CD79</f>
        <v>134.00399999999999</v>
      </c>
      <c r="CE79">
        <f>'עירוני רבע שעתי'!CE79+'חכל רבע שעתי'!CE79</f>
        <v>138.4</v>
      </c>
      <c r="CF79">
        <f>'עירוני רבע שעתי'!CF79+'חכל רבע שעתי'!CF79</f>
        <v>136.50800000000001</v>
      </c>
      <c r="CG79">
        <f>'עירוני רבע שעתי'!CG79+'חכל רבע שעתי'!CG79</f>
        <v>128.28199999999998</v>
      </c>
      <c r="CH79">
        <f>'עירוני רבע שעתי'!CH79+'חכל רבע שעתי'!CH79</f>
        <v>132.72499999999999</v>
      </c>
      <c r="CI79">
        <f>'עירוני רבע שעתי'!CI79+'חכל רבע שעתי'!CI79</f>
        <v>121.92899999999999</v>
      </c>
      <c r="CJ79">
        <f>'עירוני רבע שעתי'!CJ79+'חכל רבע שעתי'!CJ79</f>
        <v>122.86399999999999</v>
      </c>
      <c r="CK79">
        <f>'עירוני רבע שעתי'!CK79+'חכל רבע שעתי'!CK79</f>
        <v>109.35599999999999</v>
      </c>
      <c r="CL79">
        <f>'עירוני רבע שעתי'!CL79+'חכל רבע שעתי'!CL79</f>
        <v>95.160999999999987</v>
      </c>
      <c r="CM79">
        <f>'עירוני רבע שעתי'!CM79+'חכל רבע שעתי'!CM79</f>
        <v>104.75299999999999</v>
      </c>
      <c r="CN79">
        <f>'עירוני רבע שעתי'!CN79+'חכל רבע שעתי'!CN79</f>
        <v>102.40900000000001</v>
      </c>
      <c r="CO79">
        <f>'עירוני רבע שעתי'!CO79+'חכל רבע שעתי'!CO79</f>
        <v>99.762</v>
      </c>
      <c r="CP79">
        <f>'עירוני רבע שעתי'!CP79+'חכל רבע שעתי'!CP79</f>
        <v>97.832999999999998</v>
      </c>
      <c r="CQ79">
        <f>'עירוני רבע שעתי'!CQ79+'חכל רבע שעתי'!CQ79</f>
        <v>91.86699999999999</v>
      </c>
      <c r="CR79">
        <f>'עירוני רבע שעתי'!CR79+'חכל רבע שעתי'!CR79</f>
        <v>95.634</v>
      </c>
      <c r="CS79">
        <f>'עירוני רבע שעתי'!CS79+'חכל רבע שעתי'!CS79</f>
        <v>79.84</v>
      </c>
      <c r="CT79">
        <f>'עירוני רבע שעתי'!CT79+'חכל רבע שעתי'!CT79</f>
        <v>11909.697000000006</v>
      </c>
    </row>
    <row r="80" spans="1:98" x14ac:dyDescent="0.35">
      <c r="A80" s="15">
        <f>'עירוני רבע שעתי'!A80</f>
        <v>44973</v>
      </c>
      <c r="B80">
        <f>'עירוני רבע שעתי'!B80+'חכל רבע שעתי'!B80</f>
        <v>83.048000000000002</v>
      </c>
      <c r="C80">
        <f>'עירוני רבע שעתי'!C80+'חכל רבע שעתי'!C80</f>
        <v>85.418999999999997</v>
      </c>
      <c r="D80">
        <f>'עירוני רבע שעתי'!D80+'חכל רבע שעתי'!D80</f>
        <v>76.186999999999998</v>
      </c>
      <c r="E80">
        <f>'עירוני רבע שעתי'!E80+'חכל רבע שעתי'!E80</f>
        <v>69.897000000000006</v>
      </c>
      <c r="F80">
        <f>'עירוני רבע שעתי'!F80+'חכל רבע שעתי'!F80</f>
        <v>69.277000000000001</v>
      </c>
      <c r="G80">
        <f>'עירוני רבע שעתי'!G80+'חכל רבע שעתי'!G80</f>
        <v>63.367999999999995</v>
      </c>
      <c r="H80">
        <f>'עירוני רבע שעתי'!H80+'חכל רבע שעתי'!H80</f>
        <v>61.081999999999994</v>
      </c>
      <c r="I80">
        <f>'עירוני רבע שעתי'!I80+'חכל רבע שעתי'!I80</f>
        <v>62.57</v>
      </c>
      <c r="J80">
        <f>'עירוני רבע שעתי'!J80+'חכל רבע שעתי'!J80</f>
        <v>65.135000000000005</v>
      </c>
      <c r="K80">
        <f>'עירוני רבע שעתי'!K80+'חכל רבע שעתי'!K80</f>
        <v>64.286000000000001</v>
      </c>
      <c r="L80">
        <f>'עירוני רבע שעתי'!L80+'חכל רבע שעתי'!L80</f>
        <v>62.255000000000003</v>
      </c>
      <c r="M80">
        <f>'עירוני רבע שעתי'!M80+'חכל רבע שעתי'!M80</f>
        <v>60.273999999999994</v>
      </c>
      <c r="N80">
        <f>'עירוני רבע שעתי'!N80+'חכל רבע שעתי'!N80</f>
        <v>59.814999999999998</v>
      </c>
      <c r="O80">
        <f>'עירוני רבע שעתי'!O80+'חכל רבע שעתי'!O80</f>
        <v>58.844999999999999</v>
      </c>
      <c r="P80">
        <f>'עירוני רבע שעתי'!P80+'חכל רבע שעתי'!P80</f>
        <v>60.185000000000002</v>
      </c>
      <c r="Q80">
        <f>'עירוני רבע שעתי'!Q80+'חכל רבע שעתי'!Q80</f>
        <v>58.189</v>
      </c>
      <c r="R80">
        <f>'עירוני רבע שעתי'!R80+'חכל רבע שעתי'!R80</f>
        <v>56.064</v>
      </c>
      <c r="S80">
        <f>'עירוני רבע שעתי'!S80+'חכל רבע שעתי'!S80</f>
        <v>59.398000000000003</v>
      </c>
      <c r="T80">
        <f>'עירוני רבע שעתי'!T80+'חכל רבע שעתי'!T80</f>
        <v>69.876000000000005</v>
      </c>
      <c r="U80">
        <f>'עירוני רבע שעתי'!U80+'חכל רבע שעתי'!U80</f>
        <v>74.358999999999995</v>
      </c>
      <c r="V80">
        <f>'עירוני רבע שעתי'!V80+'חכל רבע שעתי'!V80</f>
        <v>80.753</v>
      </c>
      <c r="W80">
        <f>'עירוני רבע שעתי'!W80+'חכל רבע שעתי'!W80</f>
        <v>79.330999999999989</v>
      </c>
      <c r="X80">
        <f>'עירוני רבע שעתי'!X80+'חכל רבע שעתי'!X80</f>
        <v>81.02</v>
      </c>
      <c r="Y80">
        <f>'עירוני רבע שעתי'!Y80+'חכל רבע שעתי'!Y80</f>
        <v>83</v>
      </c>
      <c r="Z80">
        <f>'עירוני רבע שעתי'!Z80+'חכל רבע שעתי'!Z80</f>
        <v>81.891000000000005</v>
      </c>
      <c r="AA80">
        <f>'עירוני רבע שעתי'!AA80+'חכל רבע שעתי'!AA80</f>
        <v>79.087000000000003</v>
      </c>
      <c r="AB80">
        <f>'עירוני רבע שעתי'!AB80+'חכל רבע שעתי'!AB80</f>
        <v>82.994</v>
      </c>
      <c r="AC80">
        <f>'עירוני רבע שעתי'!AC80+'חכל רבע שעתי'!AC80</f>
        <v>101.38200000000001</v>
      </c>
      <c r="AD80">
        <f>'עירוני רבע שעתי'!AD80+'חכל רבע שעתי'!AD80</f>
        <v>106.684</v>
      </c>
      <c r="AE80">
        <f>'עירוני רבע שעתי'!AE80+'חכל רבע שעתי'!AE80</f>
        <v>108.26100000000001</v>
      </c>
      <c r="AF80">
        <f>'עירוני רבע שעתי'!AF80+'חכל רבע שעתי'!AF80</f>
        <v>112.111</v>
      </c>
      <c r="AG80">
        <f>'עירוני רבע שעתי'!AG80+'חכל רבע שעתי'!AG80</f>
        <v>132.28400000000002</v>
      </c>
      <c r="AH80">
        <f>'עירוני רבע שעתי'!AH80+'חכל רבע שעתי'!AH80</f>
        <v>146.34199999999998</v>
      </c>
      <c r="AI80">
        <f>'עירוני רבע שעתי'!AI80+'חכל רבע שעתי'!AI80</f>
        <v>143.25300000000001</v>
      </c>
      <c r="AJ80">
        <f>'עירוני רבע שעתי'!AJ80+'חכל רבע שעתי'!AJ80</f>
        <v>155.863</v>
      </c>
      <c r="AK80">
        <f>'עירוני רבע שעתי'!AK80+'חכל רבע שעתי'!AK80</f>
        <v>167.75500000000002</v>
      </c>
      <c r="AL80">
        <f>'עירוני רבע שעתי'!AL80+'חכל רבע שעתי'!AL80</f>
        <v>172.75900000000001</v>
      </c>
      <c r="AM80">
        <f>'עירוני רבע שעתי'!AM80+'חכל רבע שעתי'!AM80</f>
        <v>174.10400000000001</v>
      </c>
      <c r="AN80">
        <f>'עירוני רבע שעתי'!AN80+'חכל רבע שעתי'!AN80</f>
        <v>186.322</v>
      </c>
      <c r="AO80">
        <f>'עירוני רבע שעתי'!AO80+'חכל רבע שעתי'!AO80</f>
        <v>189.279</v>
      </c>
      <c r="AP80">
        <f>'עירוני רבע שעתי'!AP80+'חכל רבע שעתי'!AP80</f>
        <v>182.12700000000001</v>
      </c>
      <c r="AQ80">
        <f>'עירוני רבע שעתי'!AQ80+'חכל רבע שעתי'!AQ80</f>
        <v>202.19300000000001</v>
      </c>
      <c r="AR80">
        <f>'עירוני רבע שעתי'!AR80+'חכל רבע שעתי'!AR80</f>
        <v>198.94899999999998</v>
      </c>
      <c r="AS80">
        <f>'עירוני רבע שעתי'!AS80+'חכל רבע שעתי'!AS80</f>
        <v>178.80199999999999</v>
      </c>
      <c r="AT80">
        <f>'עירוני רבע שעתי'!AT80+'חכל רבע שעתי'!AT80</f>
        <v>178.64699999999999</v>
      </c>
      <c r="AU80">
        <f>'עירוני רבע שעתי'!AU80+'חכל רבע שעתי'!AU80</f>
        <v>168.16400000000002</v>
      </c>
      <c r="AV80">
        <f>'עירוני רבע שעתי'!AV80+'חכל רבע שעתי'!AV80</f>
        <v>177.72200000000001</v>
      </c>
      <c r="AW80">
        <f>'עירוני רבע שעתי'!AW80+'חכל רבע שעתי'!AW80</f>
        <v>176.10999999999999</v>
      </c>
      <c r="AX80">
        <f>'עירוני רבע שעתי'!AX80+'חכל רבע שעתי'!AX80</f>
        <v>157.292</v>
      </c>
      <c r="AY80">
        <f>'עירוני רבע שעתי'!AY80+'חכל רבע שעתי'!AY80</f>
        <v>162.41</v>
      </c>
      <c r="AZ80">
        <f>'עירוני רבע שעתי'!AZ80+'חכל רבע שעתי'!AZ80</f>
        <v>149.65099999999998</v>
      </c>
      <c r="BA80">
        <f>'עירוני רבע שעתי'!BA80+'חכל רבע שעתי'!BA80</f>
        <v>137.21899999999999</v>
      </c>
      <c r="BB80">
        <f>'עירוני רבע שעתי'!BB80+'חכל רבע שעתי'!BB80</f>
        <v>133.85900000000001</v>
      </c>
      <c r="BC80">
        <f>'עירוני רבע שעתי'!BC80+'חכל רבע שעתי'!BC80</f>
        <v>85.567999999999998</v>
      </c>
      <c r="BD80">
        <f>'עירוני רבע שעתי'!BD80+'חכל רבע שעתי'!BD80</f>
        <v>76.524000000000001</v>
      </c>
      <c r="BE80">
        <f>'עירוני רבע שעתי'!BE80+'חכל רבע שעתי'!BE80</f>
        <v>73.953999999999994</v>
      </c>
      <c r="BF80">
        <f>'עירוני רבע שעתי'!BF80+'חכל רבע שעתי'!BF80</f>
        <v>71.616</v>
      </c>
      <c r="BG80">
        <f>'עירוני רבע שעתי'!BG80+'חכל רבע שעתי'!BG80</f>
        <v>68.161000000000001</v>
      </c>
      <c r="BH80">
        <f>'עירוני רבע שעתי'!BH80+'חכל רבע שעתי'!BH80</f>
        <v>60.605000000000004</v>
      </c>
      <c r="BI80">
        <f>'עירוני רבע שעתי'!BI80+'חכל רבע שעתי'!BI80</f>
        <v>63.573</v>
      </c>
      <c r="BJ80">
        <f>'עירוני רבע שעתי'!BJ80+'חכל רבע שעתי'!BJ80</f>
        <v>60.924999999999997</v>
      </c>
      <c r="BK80">
        <f>'עירוני רבע שעתי'!BK80+'חכל רבע שעתי'!BK80</f>
        <v>62.359000000000002</v>
      </c>
      <c r="BL80">
        <f>'עירוני רבע שעתי'!BL80+'חכל רבע שעתי'!BL80</f>
        <v>58.625999999999998</v>
      </c>
      <c r="BM80">
        <f>'עירוני רבע שעתי'!BM80+'חכל רבע שעתי'!BM80</f>
        <v>62.086999999999996</v>
      </c>
      <c r="BN80">
        <f>'עירוני רבע שעתי'!BN80+'חכל רבע שעתי'!BN80</f>
        <v>67.542000000000002</v>
      </c>
      <c r="BO80">
        <f>'עירוני רבע שעתי'!BO80+'חכל רבע שעתי'!BO80</f>
        <v>74.864000000000004</v>
      </c>
      <c r="BP80">
        <f>'עירוני רבע שעתי'!BP80+'חכל רבע שעתי'!BP80</f>
        <v>97.126000000000005</v>
      </c>
      <c r="BQ80">
        <f>'עירוני רבע שעתי'!BQ80+'חכל רבע שעתי'!BQ80</f>
        <v>110.19699999999999</v>
      </c>
      <c r="BR80">
        <f>'עירוני רבע שעתי'!BR80+'חכל רבע שעתי'!BR80</f>
        <v>114.37299999999999</v>
      </c>
      <c r="BS80">
        <f>'עירוני רבע שעתי'!BS80+'חכל רבע שעתי'!BS80</f>
        <v>118.72799999999999</v>
      </c>
      <c r="BT80">
        <f>'עירוני רבע שעתי'!BT80+'חכל רבע שעתי'!BT80</f>
        <v>130.51500000000001</v>
      </c>
      <c r="BU80">
        <f>'עירוני רבע שעתי'!BU80+'חכל רבע שעתי'!BU80</f>
        <v>134.98600000000002</v>
      </c>
      <c r="BV80">
        <f>'עירוני רבע שעתי'!BV80+'חכל רבע שעתי'!BV80</f>
        <v>128.297</v>
      </c>
      <c r="BW80">
        <f>'עירוני רבע שעתי'!BW80+'חכל רבע שעתי'!BW80</f>
        <v>128.47</v>
      </c>
      <c r="BX80">
        <f>'עירוני רבע שעתי'!BX80+'חכל רבע שעתי'!BX80</f>
        <v>128.1</v>
      </c>
      <c r="BY80">
        <f>'עירוני רבע שעתי'!BY80+'חכל רבע שעתי'!BY80</f>
        <v>127.64399999999999</v>
      </c>
      <c r="BZ80">
        <f>'עירוני רבע שעתי'!BZ80+'חכל רבע שעתי'!BZ80</f>
        <v>129.03100000000001</v>
      </c>
      <c r="CA80">
        <f>'עירוני רבע שעתי'!CA80+'חכל רבע שעתי'!CA80</f>
        <v>128.143</v>
      </c>
      <c r="CB80">
        <f>'עירוני רבע שעתי'!CB80+'חכל רבע שעתי'!CB80</f>
        <v>137.952</v>
      </c>
      <c r="CC80">
        <f>'עירוני רבע שעתי'!CC80+'חכל רבע שעתי'!CC80</f>
        <v>164.142</v>
      </c>
      <c r="CD80">
        <f>'עירוני רבע שעתי'!CD80+'חכל רבע שעתי'!CD80</f>
        <v>135.71</v>
      </c>
      <c r="CE80">
        <f>'עירוני רבע שעתי'!CE80+'חכל רבע שעתי'!CE80</f>
        <v>142.31700000000001</v>
      </c>
      <c r="CF80">
        <f>'עירוני רבע שעתי'!CF80+'חכל רבע שעתי'!CF80</f>
        <v>139.62299999999999</v>
      </c>
      <c r="CG80">
        <f>'עירוני רבע שעתי'!CG80+'חכל רבע שעתי'!CG80</f>
        <v>133.54400000000001</v>
      </c>
      <c r="CH80">
        <f>'עירוני רבע שעתי'!CH80+'חכל רבע שעתי'!CH80</f>
        <v>130.05199999999999</v>
      </c>
      <c r="CI80">
        <f>'עירוני רבע שעתי'!CI80+'חכל רבע שעתי'!CI80</f>
        <v>130.47300000000001</v>
      </c>
      <c r="CJ80">
        <f>'עירוני רבע שעתי'!CJ80+'חכל רבע שעתי'!CJ80</f>
        <v>141.29999999999998</v>
      </c>
      <c r="CK80">
        <f>'עירוני רבע שעתי'!CK80+'חכל רבע שעתי'!CK80</f>
        <v>121.63000000000001</v>
      </c>
      <c r="CL80">
        <f>'עירוני רבע שעתי'!CL80+'חכל רבע שעתי'!CL80</f>
        <v>113.88600000000001</v>
      </c>
      <c r="CM80">
        <f>'עירוני רבע שעתי'!CM80+'חכל רבע שעתי'!CM80</f>
        <v>102.631</v>
      </c>
      <c r="CN80">
        <f>'עירוני רבע שעתי'!CN80+'חכל רבע שעתי'!CN80</f>
        <v>95.224999999999994</v>
      </c>
      <c r="CO80">
        <f>'עירוני רבע שעתי'!CO80+'חכל רבע שעתי'!CO80</f>
        <v>92.753</v>
      </c>
      <c r="CP80">
        <f>'עירוני רבע שעתי'!CP80+'חכל רבע שעתי'!CP80</f>
        <v>82.736000000000004</v>
      </c>
      <c r="CQ80">
        <f>'עירוני רבע שעתי'!CQ80+'חכל רבע שעתי'!CQ80</f>
        <v>83.509999999999991</v>
      </c>
      <c r="CR80">
        <f>'עירוני רבע שעתי'!CR80+'חכל רבע שעתי'!CR80</f>
        <v>77.087000000000003</v>
      </c>
      <c r="CS80">
        <f>'עירוני רבע שעתי'!CS80+'חכל רבע שעתי'!CS80</f>
        <v>75.090999999999994</v>
      </c>
      <c r="CT80">
        <f>'עירוני רבע שעתי'!CT80+'חכל רבע שעתי'!CT80</f>
        <v>10448.825000000003</v>
      </c>
    </row>
    <row r="81" spans="1:98" x14ac:dyDescent="0.35">
      <c r="A81" s="15">
        <f>'עירוני רבע שעתי'!A81</f>
        <v>44974</v>
      </c>
      <c r="B81">
        <f>'עירוני רבע שעתי'!B81+'חכל רבע שעתי'!B81</f>
        <v>68.987000000000009</v>
      </c>
      <c r="C81">
        <f>'עירוני רבע שעתי'!C81+'חכל רבע שעתי'!C81</f>
        <v>73.671000000000006</v>
      </c>
      <c r="D81">
        <f>'עירוני רבע שעתי'!D81+'חכל רבע שעתי'!D81</f>
        <v>67.835999999999999</v>
      </c>
      <c r="E81">
        <f>'עירוני רבע שעתי'!E81+'חכל רבע שעתי'!E81</f>
        <v>54.482999999999997</v>
      </c>
      <c r="F81">
        <f>'עירוני רבע שעתי'!F81+'חכל רבע שעתי'!F81</f>
        <v>59.791999999999994</v>
      </c>
      <c r="G81">
        <f>'עירוני רבע שעתי'!G81+'חכל רבע שעתי'!G81</f>
        <v>52.842999999999996</v>
      </c>
      <c r="H81">
        <f>'עירוני רבע שעתי'!H81+'חכל רבע שעתי'!H81</f>
        <v>58.786999999999999</v>
      </c>
      <c r="I81">
        <f>'עירוני רבע שעתי'!I81+'חכל רבע שעתי'!I81</f>
        <v>52.741999999999997</v>
      </c>
      <c r="J81">
        <f>'עירוני רבע שעתי'!J81+'חכל רבע שעתי'!J81</f>
        <v>56.662000000000006</v>
      </c>
      <c r="K81">
        <f>'עירוני רבע שעתי'!K81+'חכל רבע שעתי'!K81</f>
        <v>54.350999999999999</v>
      </c>
      <c r="L81">
        <f>'עירוני רבע שעתי'!L81+'חכל רבע שעתי'!L81</f>
        <v>51.11</v>
      </c>
      <c r="M81">
        <f>'עירוני רבע שעתי'!M81+'חכל רבע שעתי'!M81</f>
        <v>50.141000000000005</v>
      </c>
      <c r="N81">
        <f>'עירוני רבע שעתי'!N81+'חכל רבע שעתי'!N81</f>
        <v>49.228000000000002</v>
      </c>
      <c r="O81">
        <f>'עירוני רבע שעתי'!O81+'חכל רבע שעתי'!O81</f>
        <v>46.591000000000001</v>
      </c>
      <c r="P81">
        <f>'עירוני רבע שעתי'!P81+'חכל רבע שעתי'!P81</f>
        <v>48.576999999999998</v>
      </c>
      <c r="Q81">
        <f>'עירוני רבע שעתי'!Q81+'חכל רבע שעתי'!Q81</f>
        <v>47.143000000000001</v>
      </c>
      <c r="R81">
        <f>'עירוני רבע שעתי'!R81+'חכל רבע שעתי'!R81</f>
        <v>47.230000000000004</v>
      </c>
      <c r="S81">
        <f>'עירוני רבע שעתי'!S81+'חכל רבע שעתי'!S81</f>
        <v>47.683999999999997</v>
      </c>
      <c r="T81">
        <f>'עירוני רבע שעתי'!T81+'חכל רבע שעתי'!T81</f>
        <v>55.381</v>
      </c>
      <c r="U81">
        <f>'עירוני רבע שעתי'!U81+'חכל רבע שעתי'!U81</f>
        <v>58.941000000000003</v>
      </c>
      <c r="V81">
        <f>'עירוני רבע שעתי'!V81+'חכל רבע שעתי'!V81</f>
        <v>60.317999999999998</v>
      </c>
      <c r="W81">
        <f>'עירוני רבע שעתי'!W81+'חכל רבע שעתי'!W81</f>
        <v>62.527999999999999</v>
      </c>
      <c r="X81">
        <f>'עירוני רבע שעתי'!X81+'חכל רבע שעתי'!X81</f>
        <v>61.626000000000005</v>
      </c>
      <c r="Y81">
        <f>'עירוני רבע שעתי'!Y81+'חכל רבע שעתי'!Y81</f>
        <v>63.921999999999997</v>
      </c>
      <c r="Z81">
        <f>'עירוני רבע שעתי'!Z81+'חכל רבע שעתי'!Z81</f>
        <v>64.38</v>
      </c>
      <c r="AA81">
        <f>'עירוני רבע שעתי'!AA81+'חכל רבע שעתי'!AA81</f>
        <v>64.908000000000001</v>
      </c>
      <c r="AB81">
        <f>'עירוני רבע שעתי'!AB81+'חכל רבע שעתי'!AB81</f>
        <v>71.24499999999999</v>
      </c>
      <c r="AC81">
        <f>'עירוני רבע שעתי'!AC81+'חכל רבע שעתי'!AC81</f>
        <v>97.406999999999996</v>
      </c>
      <c r="AD81">
        <f>'עירוני רבע שעתי'!AD81+'חכל רבע שעתי'!AD81</f>
        <v>92.808999999999997</v>
      </c>
      <c r="AE81">
        <f>'עירוני רבע שעתי'!AE81+'חכל רבע שעתי'!AE81</f>
        <v>89.158999999999992</v>
      </c>
      <c r="AF81">
        <f>'עירוני רבע שעתי'!AF81+'חכל רבע שעתי'!AF81</f>
        <v>84.356999999999999</v>
      </c>
      <c r="AG81">
        <f>'עירוני רבע שעתי'!AG81+'חכל רבע שעתי'!AG81</f>
        <v>88.366</v>
      </c>
      <c r="AH81">
        <f>'עירוני רבע שעתי'!AH81+'חכל רבע שעתי'!AH81</f>
        <v>81.411000000000001</v>
      </c>
      <c r="AI81">
        <f>'עירוני רבע שעתי'!AI81+'חכל רבע שעתי'!AI81</f>
        <v>89.75800000000001</v>
      </c>
      <c r="AJ81">
        <f>'עירוני רבע שעתי'!AJ81+'חכל רבע שעתי'!AJ81</f>
        <v>95.207999999999998</v>
      </c>
      <c r="AK81">
        <f>'עירוני רבע שעתי'!AK81+'חכל רבע שעתי'!AK81</f>
        <v>92.216999999999999</v>
      </c>
      <c r="AL81">
        <f>'עירוני רבע שעתי'!AL81+'חכל רבע שעתי'!AL81</f>
        <v>93.92</v>
      </c>
      <c r="AM81">
        <f>'עירוני רבע שעתי'!AM81+'חכל רבע שעתי'!AM81</f>
        <v>97.593999999999994</v>
      </c>
      <c r="AN81">
        <f>'עירוני רבע שעתי'!AN81+'חכל רבע שעתי'!AN81</f>
        <v>99.999000000000009</v>
      </c>
      <c r="AO81">
        <f>'עירוני רבע שעתי'!AO81+'חכל רבע שעתי'!AO81</f>
        <v>104.59800000000001</v>
      </c>
      <c r="AP81">
        <f>'עירוני רבע שעתי'!AP81+'חכל רבע שעתי'!AP81</f>
        <v>105.834</v>
      </c>
      <c r="AQ81">
        <f>'עירוני רבע שעתי'!AQ81+'חכל רבע שעתי'!AQ81</f>
        <v>112.71299999999999</v>
      </c>
      <c r="AR81">
        <f>'עירוני רבע שעתי'!AR81+'חכל רבע שעתי'!AR81</f>
        <v>113.229</v>
      </c>
      <c r="AS81">
        <f>'עירוני רבע שעתי'!AS81+'חכל רבע שעתי'!AS81</f>
        <v>105.97199999999999</v>
      </c>
      <c r="AT81">
        <f>'עירוני רבע שעתי'!AT81+'חכל רבע שעתי'!AT81</f>
        <v>107.15799999999999</v>
      </c>
      <c r="AU81">
        <f>'עירוני רבע שעתי'!AU81+'חכל רבע שעתי'!AU81</f>
        <v>102.848</v>
      </c>
      <c r="AV81">
        <f>'עירוני רבע שעתי'!AV81+'חכל רבע שעתי'!AV81</f>
        <v>101.89699999999999</v>
      </c>
      <c r="AW81">
        <f>'עירוני רבע שעתי'!AW81+'חכל רבע שעתי'!AW81</f>
        <v>93.625</v>
      </c>
      <c r="AX81">
        <f>'עירוני רבע שעתי'!AX81+'חכל רבע שעתי'!AX81</f>
        <v>85.463999999999999</v>
      </c>
      <c r="AY81">
        <f>'עירוני רבע שעתי'!AY81+'חכל רבע שעתי'!AY81</f>
        <v>82.789000000000001</v>
      </c>
      <c r="AZ81">
        <f>'עירוני רבע שעתי'!AZ81+'חכל רבע שעתי'!AZ81</f>
        <v>82.260999999999996</v>
      </c>
      <c r="BA81">
        <f>'עירוני רבע שעתי'!BA81+'חכל רבע שעתי'!BA81</f>
        <v>79.819000000000003</v>
      </c>
      <c r="BB81">
        <f>'עירוני רבע שעתי'!BB81+'חכל רבע שעתי'!BB81</f>
        <v>80.664999999999992</v>
      </c>
      <c r="BC81">
        <f>'עירוני רבע שעתי'!BC81+'חכל רבע שעתי'!BC81</f>
        <v>80.936999999999998</v>
      </c>
      <c r="BD81">
        <f>'עירוני רבע שעתי'!BD81+'חכל רבע שעתי'!BD81</f>
        <v>78.506</v>
      </c>
      <c r="BE81">
        <f>'עירוני רבע שעתי'!BE81+'חכל רבע שעתי'!BE81</f>
        <v>75.586000000000013</v>
      </c>
      <c r="BF81">
        <f>'עירוני רבע שעתי'!BF81+'חכל רבע שעתי'!BF81</f>
        <v>74.808000000000007</v>
      </c>
      <c r="BG81">
        <f>'עירוני רבע שעתי'!BG81+'חכל רבע שעתי'!BG81</f>
        <v>85.143000000000001</v>
      </c>
      <c r="BH81">
        <f>'עירוני רבע שעתי'!BH81+'חכל רבע שעתי'!BH81</f>
        <v>78.180999999999997</v>
      </c>
      <c r="BI81">
        <f>'עירוני רבע שעתי'!BI81+'חכל רבע שעתי'!BI81</f>
        <v>78.849000000000004</v>
      </c>
      <c r="BJ81">
        <f>'עירוני רבע שעתי'!BJ81+'חכל רבע שעתי'!BJ81</f>
        <v>85.576999999999998</v>
      </c>
      <c r="BK81">
        <f>'עירוני רבע שעתי'!BK81+'חכל רבע שעתי'!BK81</f>
        <v>77.070000000000007</v>
      </c>
      <c r="BL81">
        <f>'עירוני רבע שעתי'!BL81+'חכל רבע שעתי'!BL81</f>
        <v>79.155000000000001</v>
      </c>
      <c r="BM81">
        <f>'עירוני רבע שעתי'!BM81+'חכל רבע שעתי'!BM81</f>
        <v>78.587999999999994</v>
      </c>
      <c r="BN81">
        <f>'עירוני רבע שעתי'!BN81+'חכל רבע שעתי'!BN81</f>
        <v>83.063000000000002</v>
      </c>
      <c r="BO81">
        <f>'עירוני רבע שעתי'!BO81+'חכל רבע שעתי'!BO81</f>
        <v>87.085999999999999</v>
      </c>
      <c r="BP81">
        <f>'עירוני רבע שעתי'!BP81+'חכל רבע שעתי'!BP81</f>
        <v>99.344999999999999</v>
      </c>
      <c r="BQ81">
        <f>'עירוני רבע שעתי'!BQ81+'חכל רבע שעתי'!BQ81</f>
        <v>102.004</v>
      </c>
      <c r="BR81">
        <f>'עירוני רבע שעתי'!BR81+'חכל רבע שעתי'!BR81</f>
        <v>92.900999999999996</v>
      </c>
      <c r="BS81">
        <f>'עירוני רבע שעתי'!BS81+'חכל רבע שעתי'!BS81</f>
        <v>108.95099999999999</v>
      </c>
      <c r="BT81">
        <f>'עירוני רבע שעתי'!BT81+'חכל רבע שעתי'!BT81</f>
        <v>108.297</v>
      </c>
      <c r="BU81">
        <f>'עירוני רבע שעתי'!BU81+'חכל רבע שעתי'!BU81</f>
        <v>117.95399999999999</v>
      </c>
      <c r="BV81">
        <f>'עירוני רבע שעתי'!BV81+'חכל רבע שעתי'!BV81</f>
        <v>104.90600000000001</v>
      </c>
      <c r="BW81">
        <f>'עירוני רבע שעתי'!BW81+'חכל רבע שעתי'!BW81</f>
        <v>102.61199999999999</v>
      </c>
      <c r="BX81">
        <f>'עירוני רבע שעתי'!BX81+'חכל רבע שעתי'!BX81</f>
        <v>102.639</v>
      </c>
      <c r="BY81">
        <f>'עירוני רבע שעתי'!BY81+'חכל רבע שעתי'!BY81</f>
        <v>105.434</v>
      </c>
      <c r="BZ81">
        <f>'עירוני רבע שעתי'!BZ81+'חכל רבע שעתי'!BZ81</f>
        <v>97.89800000000001</v>
      </c>
      <c r="CA81">
        <f>'עירוני רבע שעתי'!CA81+'חכל רבע שעתי'!CA81</f>
        <v>97.477000000000004</v>
      </c>
      <c r="CB81">
        <f>'עירוני רבע שעתי'!CB81+'חכל רבע שעתי'!CB81</f>
        <v>97.282000000000011</v>
      </c>
      <c r="CC81">
        <f>'עירוני רבע שעתי'!CC81+'חכל רבע שעתי'!CC81</f>
        <v>102.795</v>
      </c>
      <c r="CD81">
        <f>'עירוני רבע שעתי'!CD81+'חכל רבע שעתי'!CD81</f>
        <v>96.040999999999997</v>
      </c>
      <c r="CE81">
        <f>'עירוני רבע שעתי'!CE81+'חכל רבע שעתי'!CE81</f>
        <v>93.112000000000009</v>
      </c>
      <c r="CF81">
        <f>'עירוני רבע שעתי'!CF81+'חכל רבע שעתי'!CF81</f>
        <v>93.993000000000009</v>
      </c>
      <c r="CG81">
        <f>'עירוני רבע שעתי'!CG81+'חכל רבע שעתי'!CG81</f>
        <v>94.995000000000005</v>
      </c>
      <c r="CH81">
        <f>'עירוני רבע שעתי'!CH81+'חכל רבע שעתי'!CH81</f>
        <v>90.710000000000008</v>
      </c>
      <c r="CI81">
        <f>'עירוני רבע שעתי'!CI81+'חכל רבע שעתי'!CI81</f>
        <v>84.625</v>
      </c>
      <c r="CJ81">
        <f>'עירוני רבע שעתי'!CJ81+'חכל רבע שעתי'!CJ81</f>
        <v>91.180999999999997</v>
      </c>
      <c r="CK81">
        <f>'עירוני רבע שעתי'!CK81+'חכל רבע שעתי'!CK81</f>
        <v>92.035999999999987</v>
      </c>
      <c r="CL81">
        <f>'עירוני רבע שעתי'!CL81+'חכל רבע שעתי'!CL81</f>
        <v>84.503</v>
      </c>
      <c r="CM81">
        <f>'עירוני רבע שעתי'!CM81+'חכל רבע שעתי'!CM81</f>
        <v>79.265000000000001</v>
      </c>
      <c r="CN81">
        <f>'עירוני רבע שעתי'!CN81+'חכל רבע שעתי'!CN81</f>
        <v>85.119</v>
      </c>
      <c r="CO81">
        <f>'עירוני רבע שעתי'!CO81+'חכל רבע שעתי'!CO81</f>
        <v>75.074999999999989</v>
      </c>
      <c r="CP81">
        <f>'עירוני רבע שעתי'!CP81+'חכל רבע שעתי'!CP81</f>
        <v>71.634</v>
      </c>
      <c r="CQ81">
        <f>'עירוני רבע שעתי'!CQ81+'חכל רבע שעתי'!CQ81</f>
        <v>71.132999999999996</v>
      </c>
      <c r="CR81">
        <f>'עירוני רבע שעתי'!CR81+'חכל רבע שעתי'!CR81</f>
        <v>69.09</v>
      </c>
      <c r="CS81">
        <f>'עירוני רבע שעתי'!CS81+'חכל רבע שעתי'!CS81</f>
        <v>73.418000000000006</v>
      </c>
      <c r="CT81">
        <f>'עירוני רבע שעתי'!CT81+'חכל רבע שעתי'!CT81</f>
        <v>7841.1580000000013</v>
      </c>
    </row>
    <row r="82" spans="1:98" x14ac:dyDescent="0.35">
      <c r="A82" s="15">
        <f>'עירוני רבע שעתי'!A82</f>
        <v>44975</v>
      </c>
      <c r="B82">
        <f>'עירוני רבע שעתי'!B82+'חכל רבע שעתי'!B82</f>
        <v>59.939</v>
      </c>
      <c r="C82">
        <f>'עירוני רבע שעתי'!C82+'חכל רבע שעתי'!C82</f>
        <v>63.579000000000001</v>
      </c>
      <c r="D82">
        <f>'עירוני רבע שעתי'!D82+'חכל רבע שעתי'!D82</f>
        <v>54.36</v>
      </c>
      <c r="E82">
        <f>'עירוני רבע שעתי'!E82+'חכל רבע שעתי'!E82</f>
        <v>55.963999999999999</v>
      </c>
      <c r="F82">
        <f>'עירוני רבע שעתי'!F82+'חכל רבע שעתי'!F82</f>
        <v>55.692</v>
      </c>
      <c r="G82">
        <f>'עירוני רבע שעתי'!G82+'חכל רבע שעתי'!G82</f>
        <v>51.81</v>
      </c>
      <c r="H82">
        <f>'עירוני רבע שעתי'!H82+'חכל רבע שעתי'!H82</f>
        <v>52.442</v>
      </c>
      <c r="I82">
        <f>'עירוני רבע שעתי'!I82+'חכל רבע שעתי'!I82</f>
        <v>50.914999999999999</v>
      </c>
      <c r="J82">
        <f>'עירוני רבע שעתי'!J82+'חכל רבע שעתי'!J82</f>
        <v>52.483000000000004</v>
      </c>
      <c r="K82">
        <f>'עירוני רבע שעתי'!K82+'חכל רבע שעתי'!K82</f>
        <v>50.860999999999997</v>
      </c>
      <c r="L82">
        <f>'עירוני רבע שעתי'!L82+'חכל רבע שעתי'!L82</f>
        <v>49.641999999999996</v>
      </c>
      <c r="M82">
        <f>'עירוני רבע שעתי'!M82+'חכל רבע שעתי'!M82</f>
        <v>50.354999999999997</v>
      </c>
      <c r="N82">
        <f>'עירוני רבע שעתי'!N82+'חכל רבע שעתי'!N82</f>
        <v>50.491</v>
      </c>
      <c r="O82">
        <f>'עירוני רבע שעתי'!O82+'חכל רבע שעתי'!O82</f>
        <v>48.884</v>
      </c>
      <c r="P82">
        <f>'עירוני רבע שעתי'!P82+'חכל רבע שעתי'!P82</f>
        <v>50.268000000000001</v>
      </c>
      <c r="Q82">
        <f>'עירוני רבע שעתי'!Q82+'חכל רבע שעתי'!Q82</f>
        <v>47.438000000000002</v>
      </c>
      <c r="R82">
        <f>'עירוני רבע שעתי'!R82+'חכל רבע שעתי'!R82</f>
        <v>48.229000000000006</v>
      </c>
      <c r="S82">
        <f>'עירוני רבע שעתי'!S82+'חכל רבע שעתי'!S82</f>
        <v>48.836999999999996</v>
      </c>
      <c r="T82">
        <f>'עירוני רבע שעתי'!T82+'חכל רבע שעתי'!T82</f>
        <v>57.137999999999998</v>
      </c>
      <c r="U82">
        <f>'עירוני רבע שעתי'!U82+'חכל רבע שעתי'!U82</f>
        <v>54.619</v>
      </c>
      <c r="V82">
        <f>'עירוני רבע שעתי'!V82+'חכל רבע שעתי'!V82</f>
        <v>55.95</v>
      </c>
      <c r="W82">
        <f>'עירוני רבע שעתי'!W82+'חכל רבע שעתי'!W82</f>
        <v>54.287999999999997</v>
      </c>
      <c r="X82">
        <f>'עירוני רבע שעתי'!X82+'חכל רבע שעתי'!X82</f>
        <v>54.519999999999996</v>
      </c>
      <c r="Y82">
        <f>'עירוני רבע שעתי'!Y82+'חכל רבע שעתי'!Y82</f>
        <v>54.088999999999999</v>
      </c>
      <c r="Z82">
        <f>'עירוני רבע שעתי'!Z82+'חכל רבע שעתי'!Z82</f>
        <v>57.341999999999999</v>
      </c>
      <c r="AA82">
        <f>'עירוני רבע שעתי'!AA82+'חכל רבע שעתי'!AA82</f>
        <v>50.205999999999996</v>
      </c>
      <c r="AB82">
        <f>'עירוני רבע שעתי'!AB82+'חכל רבע שעתי'!AB82</f>
        <v>47.191000000000003</v>
      </c>
      <c r="AC82">
        <f>'עירוני רבע שעתי'!AC82+'חכל רבע שעתי'!AC82</f>
        <v>66.850999999999999</v>
      </c>
      <c r="AD82">
        <f>'עירוני רבע שעתי'!AD82+'חכל רבע שעתי'!AD82</f>
        <v>56.360999999999997</v>
      </c>
      <c r="AE82">
        <f>'עירוני רבע שעתי'!AE82+'חכל רבע שעתי'!AE82</f>
        <v>61.652999999999999</v>
      </c>
      <c r="AF82">
        <f>'עירוני רבע שעתי'!AF82+'חכל רבע שעתי'!AF82</f>
        <v>62.442</v>
      </c>
      <c r="AG82">
        <f>'עירוני רבע שעתי'!AG82+'חכל רבע שעתי'!AG82</f>
        <v>62.084000000000003</v>
      </c>
      <c r="AH82">
        <f>'עירוני רבע שעתי'!AH82+'חכל רבע שעתי'!AH82</f>
        <v>54.710999999999999</v>
      </c>
      <c r="AI82">
        <f>'עירוני רבע שעתי'!AI82+'חכל רבע שעתי'!AI82</f>
        <v>57.913000000000004</v>
      </c>
      <c r="AJ82">
        <f>'עירוני רבע שעתי'!AJ82+'חכל רבע שעתי'!AJ82</f>
        <v>60.042000000000002</v>
      </c>
      <c r="AK82">
        <f>'עירוני רבע שעתי'!AK82+'חכל רבע שעתי'!AK82</f>
        <v>62.882999999999996</v>
      </c>
      <c r="AL82">
        <f>'עירוני רבע שעתי'!AL82+'חכל רבע שעתי'!AL82</f>
        <v>60.69</v>
      </c>
      <c r="AM82">
        <f>'עירוני רבע שעתי'!AM82+'חכל רבע שעתי'!AM82</f>
        <v>61.334000000000003</v>
      </c>
      <c r="AN82">
        <f>'עירוני רבע שעתי'!AN82+'חכל רבע שעתי'!AN82</f>
        <v>67.959000000000003</v>
      </c>
      <c r="AO82">
        <f>'עירוני רבע שעתי'!AO82+'חכל רבע שעתי'!AO82</f>
        <v>76.911999999999992</v>
      </c>
      <c r="AP82">
        <f>'עירוני רבע שעתי'!AP82+'חכל רבע שעתי'!AP82</f>
        <v>66.740000000000009</v>
      </c>
      <c r="AQ82">
        <f>'עירוני רבע שעתי'!AQ82+'חכל רבע שעתי'!AQ82</f>
        <v>70.786999999999992</v>
      </c>
      <c r="AR82">
        <f>'עירוני רבע שעתי'!AR82+'חכל רבע שעתי'!AR82</f>
        <v>69.891999999999996</v>
      </c>
      <c r="AS82">
        <f>'עירוני רבע שעתי'!AS82+'חכל רבע שעתי'!AS82</f>
        <v>62.798000000000002</v>
      </c>
      <c r="AT82">
        <f>'עירוני רבע שעתי'!AT82+'חכל רבע שעתי'!AT82</f>
        <v>78.302999999999997</v>
      </c>
      <c r="AU82">
        <f>'עירוני רבע שעתי'!AU82+'חכל רבע שעתי'!AU82</f>
        <v>81.441999999999993</v>
      </c>
      <c r="AV82">
        <f>'עירוני רבע שעתי'!AV82+'חכל רבע שעתי'!AV82</f>
        <v>68.167000000000002</v>
      </c>
      <c r="AW82">
        <f>'עירוני רבע שעתי'!AW82+'חכל רבע שעתי'!AW82</f>
        <v>84.073999999999998</v>
      </c>
      <c r="AX82">
        <f>'עירוני רבע שעתי'!AX82+'חכל רבע שעתי'!AX82</f>
        <v>80.998999999999995</v>
      </c>
      <c r="AY82">
        <f>'עירוני רבע שעתי'!AY82+'חכל רבע שעתי'!AY82</f>
        <v>78.700999999999993</v>
      </c>
      <c r="AZ82">
        <f>'עירוני רבע שעתי'!AZ82+'חכל רבע שעתי'!AZ82</f>
        <v>82.86</v>
      </c>
      <c r="BA82">
        <f>'עירוני רבע שעתי'!BA82+'חכל רבע שעתי'!BA82</f>
        <v>80.799000000000007</v>
      </c>
      <c r="BB82">
        <f>'עירוני רבע שעתי'!BB82+'חכל רבע שעתי'!BB82</f>
        <v>84.855000000000004</v>
      </c>
      <c r="BC82">
        <f>'עירוני רבע שעתי'!BC82+'חכל רבע שעתי'!BC82</f>
        <v>78.385000000000005</v>
      </c>
      <c r="BD82">
        <f>'עירוני רבע שעתי'!BD82+'חכל רבע שעתי'!BD82</f>
        <v>73.856999999999999</v>
      </c>
      <c r="BE82">
        <f>'עירוני רבע שעתי'!BE82+'חכל רבע שעתי'!BE82</f>
        <v>75.468000000000004</v>
      </c>
      <c r="BF82">
        <f>'עירוני רבע שעתי'!BF82+'חכל רבע שעתי'!BF82</f>
        <v>78.402000000000001</v>
      </c>
      <c r="BG82">
        <f>'עירוני רבע שעתי'!BG82+'חכל רבע שעתי'!BG82</f>
        <v>76.877999999999986</v>
      </c>
      <c r="BH82">
        <f>'עירוני רבע שעתי'!BH82+'חכל רבע שעתי'!BH82</f>
        <v>78.745999999999995</v>
      </c>
      <c r="BI82">
        <f>'עירוני רבע שעתי'!BI82+'חכל רבע שעתי'!BI82</f>
        <v>71.233000000000004</v>
      </c>
      <c r="BJ82">
        <f>'עירוני רבע שעתי'!BJ82+'חכל רבע שעתי'!BJ82</f>
        <v>70.943000000000012</v>
      </c>
      <c r="BK82">
        <f>'עירוני רבע שעתי'!BK82+'חכל רבע שעתי'!BK82</f>
        <v>78.349999999999994</v>
      </c>
      <c r="BL82">
        <f>'עירוני רבע שעתי'!BL82+'חכל רבע שעתי'!BL82</f>
        <v>69.632999999999996</v>
      </c>
      <c r="BM82">
        <f>'עירוני רבע שעתי'!BM82+'חכל רבע שעתי'!BM82</f>
        <v>87.722999999999999</v>
      </c>
      <c r="BN82">
        <f>'עירוני רבע שעתי'!BN82+'חכל רבע שעתי'!BN82</f>
        <v>75.478000000000009</v>
      </c>
      <c r="BO82">
        <f>'עירוני רבע שעתי'!BO82+'חכל רבע שעתי'!BO82</f>
        <v>85.138000000000005</v>
      </c>
      <c r="BP82">
        <f>'עירוני רבע שעתי'!BP82+'חכל רבע שעתי'!BP82</f>
        <v>81.55</v>
      </c>
      <c r="BQ82">
        <f>'עירוני רבע שעתי'!BQ82+'חכל רבע שעתי'!BQ82</f>
        <v>79.068999999999988</v>
      </c>
      <c r="BR82">
        <f>'עירוני רבע שעתי'!BR82+'חכל רבע שעתי'!BR82</f>
        <v>86.194000000000003</v>
      </c>
      <c r="BS82">
        <f>'עירוני רבע שעתי'!BS82+'חכל רבע שעתי'!BS82</f>
        <v>87.995999999999995</v>
      </c>
      <c r="BT82">
        <f>'עירוני רבע שעתי'!BT82+'חכל רבע שעתי'!BT82</f>
        <v>93.471000000000004</v>
      </c>
      <c r="BU82">
        <f>'עירוני רבע שעתי'!BU82+'חכל רבע שעתי'!BU82</f>
        <v>99.784999999999997</v>
      </c>
      <c r="BV82">
        <f>'עירוני רבע שעתי'!BV82+'חכל רבע שעתי'!BV82</f>
        <v>89.98599999999999</v>
      </c>
      <c r="BW82">
        <f>'עירוני רבע שעתי'!BW82+'חכל רבע שעתי'!BW82</f>
        <v>107.05800000000001</v>
      </c>
      <c r="BX82">
        <f>'עירוני רבע שעתי'!BX82+'חכל רבע שעתי'!BX82</f>
        <v>117.661</v>
      </c>
      <c r="BY82">
        <f>'עירוני רבע שעתי'!BY82+'חכל רבע שעתי'!BY82</f>
        <v>120.48099999999999</v>
      </c>
      <c r="BZ82">
        <f>'עירוני רבע שעתי'!BZ82+'חכל רבע שעתי'!BZ82</f>
        <v>128.43899999999999</v>
      </c>
      <c r="CA82">
        <f>'עירוני רבע שעתי'!CA82+'חכל רבע שעתי'!CA82</f>
        <v>127.675</v>
      </c>
      <c r="CB82">
        <f>'עירוני רבע שעתי'!CB82+'חכל רבע שעתי'!CB82</f>
        <v>125.02300000000001</v>
      </c>
      <c r="CC82">
        <f>'עירוני רבע שעתי'!CC82+'חכל רבע שעתי'!CC82</f>
        <v>130.142</v>
      </c>
      <c r="CD82">
        <f>'עירוני רבע שעתי'!CD82+'חכל רבע שעתי'!CD82</f>
        <v>131.125</v>
      </c>
      <c r="CE82">
        <f>'עירוני רבע שעתי'!CE82+'חכל רבע שעתי'!CE82</f>
        <v>122.23</v>
      </c>
      <c r="CF82">
        <f>'עירוני רבע שעתי'!CF82+'חכל רבע שעתי'!CF82</f>
        <v>133.75200000000001</v>
      </c>
      <c r="CG82">
        <f>'עירוני רבע שעתי'!CG82+'חכל רבע שעתי'!CG82</f>
        <v>131.12400000000002</v>
      </c>
      <c r="CH82">
        <f>'עירוני רבע שעתי'!CH82+'חכל רבע שעתי'!CH82</f>
        <v>130.02600000000001</v>
      </c>
      <c r="CI82">
        <f>'עירוני רבע שעתי'!CI82+'חכל רבע שעתי'!CI82</f>
        <v>124.49199999999999</v>
      </c>
      <c r="CJ82">
        <f>'עירוני רבע שעתי'!CJ82+'חכל רבע שעתי'!CJ82</f>
        <v>131.11099999999999</v>
      </c>
      <c r="CK82">
        <f>'עירוני רבע שעתי'!CK82+'חכל רבע שעתי'!CK82</f>
        <v>105.503</v>
      </c>
      <c r="CL82">
        <f>'עירוני רבע שעתי'!CL82+'חכל רבע שעתי'!CL82</f>
        <v>102.887</v>
      </c>
      <c r="CM82">
        <f>'עירוני רבע שעתי'!CM82+'חכל רבע שעתי'!CM82</f>
        <v>97.965000000000003</v>
      </c>
      <c r="CN82">
        <f>'עירוני רבע שעתי'!CN82+'חכל רבע שעתי'!CN82</f>
        <v>93.625</v>
      </c>
      <c r="CO82">
        <f>'עירוני רבע שעתי'!CO82+'חכל רבע שעתי'!CO82</f>
        <v>85.399999999999991</v>
      </c>
      <c r="CP82">
        <f>'עירוני רבע שעתי'!CP82+'חכל רבע שעתי'!CP82</f>
        <v>82.722999999999999</v>
      </c>
      <c r="CQ82">
        <f>'עירוני רבע שעתי'!CQ82+'חכל רבע שעתי'!CQ82</f>
        <v>81.999000000000009</v>
      </c>
      <c r="CR82">
        <f>'עירוני רבע שעתי'!CR82+'חכל רבע שעתי'!CR82</f>
        <v>79.454999999999998</v>
      </c>
      <c r="CS82">
        <f>'עירוני רבע שעתי'!CS82+'חכל רבע שעתי'!CS82</f>
        <v>70.411000000000001</v>
      </c>
      <c r="CT82">
        <f>'עירוני רבע שעתי'!CT82+'חכל רבע שעתי'!CT82</f>
        <v>7408.3760000000002</v>
      </c>
    </row>
    <row r="83" spans="1:98" x14ac:dyDescent="0.35">
      <c r="A83" s="15">
        <f>'עירוני רבע שעתי'!A83</f>
        <v>44976</v>
      </c>
      <c r="B83">
        <f>'עירוני רבע שעתי'!B83+'חכל רבע שעתי'!B83</f>
        <v>61.521000000000001</v>
      </c>
      <c r="C83">
        <f>'עירוני רבע שעתי'!C83+'חכל רבע שעתי'!C83</f>
        <v>70.263000000000005</v>
      </c>
      <c r="D83">
        <f>'עירוני רבע שעתי'!D83+'חכל רבע שעתי'!D83</f>
        <v>61.24</v>
      </c>
      <c r="E83">
        <f>'עירוני רבע שעתי'!E83+'חכל רבע שעתי'!E83</f>
        <v>54.173000000000002</v>
      </c>
      <c r="F83">
        <f>'עירוני רבע שעתי'!F83+'חכל רבע שעתי'!F83</f>
        <v>51.71</v>
      </c>
      <c r="G83">
        <f>'עירוני רבע שעתי'!G83+'חכל רבע שעתי'!G83</f>
        <v>57.449999999999996</v>
      </c>
      <c r="H83">
        <f>'עירוני רבע שעתי'!H83+'חכל רבע שעתי'!H83</f>
        <v>50.994</v>
      </c>
      <c r="I83">
        <f>'עירוני רבע שעתי'!I83+'חכל רבע שעתי'!I83</f>
        <v>50.942</v>
      </c>
      <c r="J83">
        <f>'עירוני רבע שעתי'!J83+'חכל רבע שעתי'!J83</f>
        <v>49.844999999999999</v>
      </c>
      <c r="K83">
        <f>'עירוני רבע שעתי'!K83+'חכל רבע שעתי'!K83</f>
        <v>50.992999999999995</v>
      </c>
      <c r="L83">
        <f>'עירוני רבע שעתי'!L83+'חכל רבע שעתי'!L83</f>
        <v>52.224000000000004</v>
      </c>
      <c r="M83">
        <f>'עירוני רבע שעתי'!M83+'חכל רבע שעתי'!M83</f>
        <v>46.642000000000003</v>
      </c>
      <c r="N83">
        <f>'עירוני רבע שעתי'!N83+'חכל רבע שעתי'!N83</f>
        <v>48.302</v>
      </c>
      <c r="O83">
        <f>'עירוני רבע שעתי'!O83+'חכל רבע שעתי'!O83</f>
        <v>45.636000000000003</v>
      </c>
      <c r="P83">
        <f>'עירוני רבע שעתי'!P83+'חכל רבע שעתי'!P83</f>
        <v>48.029000000000003</v>
      </c>
      <c r="Q83">
        <f>'עירוני רבע שעתי'!Q83+'חכל רבע שעתי'!Q83</f>
        <v>45.816000000000003</v>
      </c>
      <c r="R83">
        <f>'עירוני רבע שעתי'!R83+'חכל רבע שעתי'!R83</f>
        <v>46.885999999999996</v>
      </c>
      <c r="S83">
        <f>'עירוני רבע שעתי'!S83+'חכל רבע שעתי'!S83</f>
        <v>44.533999999999999</v>
      </c>
      <c r="T83">
        <f>'עירוני רבע שעתי'!T83+'חכל רבע שעתי'!T83</f>
        <v>45.798999999999999</v>
      </c>
      <c r="U83">
        <f>'עירוני רבע שעתי'!U83+'חכל רבע שעתי'!U83</f>
        <v>47</v>
      </c>
      <c r="V83">
        <f>'עירוני רבע שעתי'!V83+'חכל רבע שעתי'!V83</f>
        <v>55.693999999999996</v>
      </c>
      <c r="W83">
        <f>'עירוני רבע שעתי'!W83+'חכל רבע שעתי'!W83</f>
        <v>52.052</v>
      </c>
      <c r="X83">
        <f>'עירוני רבע שעתי'!X83+'חכל רבע שעתי'!X83</f>
        <v>51.838000000000001</v>
      </c>
      <c r="Y83">
        <f>'עירוני רבע שעתי'!Y83+'חכל רבע שעתי'!Y83</f>
        <v>56.711999999999996</v>
      </c>
      <c r="Z83">
        <f>'עירוני רבע שעתי'!Z83+'חכל רבע שעתי'!Z83</f>
        <v>65.572000000000003</v>
      </c>
      <c r="AA83">
        <f>'עירוני רבע שעתי'!AA83+'חכל רבע שעתי'!AA83</f>
        <v>66.156000000000006</v>
      </c>
      <c r="AB83">
        <f>'עירוני רבע שעתי'!AB83+'חכל רבע שעתי'!AB83</f>
        <v>70.734000000000009</v>
      </c>
      <c r="AC83">
        <f>'עירוני רבע שעתי'!AC83+'חכל רבע שעתי'!AC83</f>
        <v>92.566000000000003</v>
      </c>
      <c r="AD83">
        <f>'עירוני רבע שעתי'!AD83+'חכל רבע שעתי'!AD83</f>
        <v>95.621000000000009</v>
      </c>
      <c r="AE83">
        <f>'עירוני רבע שעתי'!AE83+'חכל רבע שעתי'!AE83</f>
        <v>92.606999999999999</v>
      </c>
      <c r="AF83">
        <f>'עירוני רבע שעתי'!AF83+'חכל רבע שעתי'!AF83</f>
        <v>103.447</v>
      </c>
      <c r="AG83">
        <f>'עירוני רבע שעתי'!AG83+'חכל רבע שעתי'!AG83</f>
        <v>101.18</v>
      </c>
      <c r="AH83">
        <f>'עירוני רבע שעתי'!AH83+'חכל רבע שעתי'!AH83</f>
        <v>104.229</v>
      </c>
      <c r="AI83">
        <f>'עירוני רבע שעתי'!AI83+'חכל רבע שעתי'!AI83</f>
        <v>125.295</v>
      </c>
      <c r="AJ83">
        <f>'עירוני רבע שעתי'!AJ83+'חכל רבע שעתי'!AJ83</f>
        <v>138.642</v>
      </c>
      <c r="AK83">
        <f>'עירוני רבע שעתי'!AK83+'חכל רבע שעתי'!AK83</f>
        <v>147.20700000000002</v>
      </c>
      <c r="AL83">
        <f>'עירוני רבע שעתי'!AL83+'חכל רבע שעתי'!AL83</f>
        <v>149.804</v>
      </c>
      <c r="AM83">
        <f>'עירוני רבע שעתי'!AM83+'חכל רבע שעתי'!AM83</f>
        <v>159.87299999999999</v>
      </c>
      <c r="AN83">
        <f>'עירוני רבע שעתי'!AN83+'חכל רבע שעתי'!AN83</f>
        <v>160.27199999999999</v>
      </c>
      <c r="AO83">
        <f>'עירוני רבע שעתי'!AO83+'חכל רבע שעתי'!AO83</f>
        <v>154.85</v>
      </c>
      <c r="AP83">
        <f>'עירוני רבע שעתי'!AP83+'חכל רבע שעתי'!AP83</f>
        <v>167.99499999999998</v>
      </c>
      <c r="AQ83">
        <f>'עירוני רבע שעתי'!AQ83+'חכל רבע שעתי'!AQ83</f>
        <v>160.702</v>
      </c>
      <c r="AR83">
        <f>'עירוני רבע שעתי'!AR83+'חכל רבע שעתי'!AR83</f>
        <v>177.352</v>
      </c>
      <c r="AS83">
        <f>'עירוני רבע שעתי'!AS83+'חכל רבע שעתי'!AS83</f>
        <v>158.16200000000001</v>
      </c>
      <c r="AT83">
        <f>'עירוני רבע שעתי'!AT83+'חכל רבע שעתי'!AT83</f>
        <v>158.76499999999999</v>
      </c>
      <c r="AU83">
        <f>'עירוני רבע שעתי'!AU83+'חכל רבע שעתי'!AU83</f>
        <v>151.26299999999998</v>
      </c>
      <c r="AV83">
        <f>'עירוני רבע שעתי'!AV83+'חכל רבע שעתי'!AV83</f>
        <v>158.23499999999999</v>
      </c>
      <c r="AW83">
        <f>'עירוני רבע שעתי'!AW83+'חכל רבע שעתי'!AW83</f>
        <v>163.98099999999999</v>
      </c>
      <c r="AX83">
        <f>'עירוני רבע שעתי'!AX83+'חכל רבע שעתי'!AX83</f>
        <v>147.834</v>
      </c>
      <c r="AY83">
        <f>'עירוני רבע שעתי'!AY83+'חכל רבע שעתי'!AY83</f>
        <v>158.369</v>
      </c>
      <c r="AZ83">
        <f>'עירוני רבע שעתי'!AZ83+'חכל רבע שעתי'!AZ83</f>
        <v>160.99200000000002</v>
      </c>
      <c r="BA83">
        <f>'עירוני רבע שעתי'!BA83+'חכל רבע שעתי'!BA83</f>
        <v>146.709</v>
      </c>
      <c r="BB83">
        <f>'עירוני רבע שעתי'!BB83+'חכל רבע שעתי'!BB83</f>
        <v>147.678</v>
      </c>
      <c r="BC83">
        <f>'עירוני רבע שעתי'!BC83+'חכל רבע שעתי'!BC83</f>
        <v>139.16500000000002</v>
      </c>
      <c r="BD83">
        <f>'עירוני רבע שעתי'!BD83+'חכל רבע שעתי'!BD83</f>
        <v>139.43299999999999</v>
      </c>
      <c r="BE83">
        <f>'עירוני רבע שעתי'!BE83+'חכל רבע שעתי'!BE83</f>
        <v>139.87899999999999</v>
      </c>
      <c r="BF83">
        <f>'עירוני רבע שעתי'!BF83+'חכל רבע שעתי'!BF83</f>
        <v>133.12599999999998</v>
      </c>
      <c r="BG83">
        <f>'עירוני רבע שעתי'!BG83+'חכל רבע שעתי'!BG83</f>
        <v>123.83099999999999</v>
      </c>
      <c r="BH83">
        <f>'עירוני רבע שעתי'!BH83+'חכל רבע שעתי'!BH83</f>
        <v>131.488</v>
      </c>
      <c r="BI83">
        <f>'עירוני רבע שעתי'!BI83+'חכל רבע שעתי'!BI83</f>
        <v>126.83200000000001</v>
      </c>
      <c r="BJ83">
        <f>'עירוני רבע שעתי'!BJ83+'חכל רבע שעתי'!BJ83</f>
        <v>124.863</v>
      </c>
      <c r="BK83">
        <f>'עירוני רבע שעתי'!BK83+'חכל רבע שעתי'!BK83</f>
        <v>114.22499999999999</v>
      </c>
      <c r="BL83">
        <f>'עירוני רבע שעתי'!BL83+'חכל רבע שעתי'!BL83</f>
        <v>117.959</v>
      </c>
      <c r="BM83">
        <f>'עירוני רבע שעתי'!BM83+'חכל רבע שעתי'!BM83</f>
        <v>127.76300000000001</v>
      </c>
      <c r="BN83">
        <f>'עירוני רבע שעתי'!BN83+'חכל רבע שעתי'!BN83</f>
        <v>126.72499999999999</v>
      </c>
      <c r="BO83">
        <f>'עירוני רבע שעתי'!BO83+'חכל רבע שעתי'!BO83</f>
        <v>138.65899999999999</v>
      </c>
      <c r="BP83">
        <f>'עירוני רבע שעתי'!BP83+'חכל רבע שעתי'!BP83</f>
        <v>141.16200000000001</v>
      </c>
      <c r="BQ83">
        <f>'עירוני רבע שעתי'!BQ83+'חכל רבע שעתי'!BQ83</f>
        <v>146.19300000000001</v>
      </c>
      <c r="BR83">
        <f>'עירוני רבע שעתי'!BR83+'חכל רבע שעתי'!BR83</f>
        <v>158.14099999999999</v>
      </c>
      <c r="BS83">
        <f>'עירוני רבע שעתי'!BS83+'חכל רבע שעתי'!BS83</f>
        <v>174.32400000000001</v>
      </c>
      <c r="BT83">
        <f>'עירוני רבע שעתי'!BT83+'חכל רבע שעתי'!BT83</f>
        <v>198.66499999999999</v>
      </c>
      <c r="BU83">
        <f>'עירוני רבע שעתי'!BU83+'חכל רבע שעתי'!BU83</f>
        <v>201.643</v>
      </c>
      <c r="BV83">
        <f>'עירוני רבע שעתי'!BV83+'חכל רבע שעתי'!BV83</f>
        <v>193.63899999999998</v>
      </c>
      <c r="BW83">
        <f>'עירוני רבע שעתי'!BW83+'חכל רבע שעתי'!BW83</f>
        <v>189.434</v>
      </c>
      <c r="BX83">
        <f>'עירוני רבע שעתי'!BX83+'חכל רבע שעתי'!BX83</f>
        <v>182.88900000000001</v>
      </c>
      <c r="BY83">
        <f>'עירוני רבע שעתי'!BY83+'חכל רבע שעתי'!BY83</f>
        <v>180.298</v>
      </c>
      <c r="BZ83">
        <f>'עירוני רבע שעתי'!BZ83+'חכל רבע שעתי'!BZ83</f>
        <v>164.624</v>
      </c>
      <c r="CA83">
        <f>'עירוני רבע שעתי'!CA83+'חכל רבע שעתי'!CA83</f>
        <v>171.958</v>
      </c>
      <c r="CB83">
        <f>'עירוני רבע שעתי'!CB83+'חכל רבע שעתי'!CB83</f>
        <v>163.714</v>
      </c>
      <c r="CC83">
        <f>'עירוני רבע שעתי'!CC83+'חכל רבע שעתי'!CC83</f>
        <v>154.994</v>
      </c>
      <c r="CD83">
        <f>'עירוני רבע שעתי'!CD83+'חכל רבע שעתי'!CD83</f>
        <v>151.55199999999999</v>
      </c>
      <c r="CE83">
        <f>'עירוני רבע שעתי'!CE83+'חכל רבע שעתי'!CE83</f>
        <v>141.779</v>
      </c>
      <c r="CF83">
        <f>'עירוני רבע שעתי'!CF83+'חכל רבע שעתי'!CF83</f>
        <v>150.428</v>
      </c>
      <c r="CG83">
        <f>'עירוני רבע שעתי'!CG83+'חכל רבע שעתי'!CG83</f>
        <v>147.58700000000002</v>
      </c>
      <c r="CH83">
        <f>'עירוני רבע שעתי'!CH83+'חכל רבע שעתי'!CH83</f>
        <v>151.09899999999999</v>
      </c>
      <c r="CI83">
        <f>'עירוני רבע שעתי'!CI83+'חכל רבע שעתי'!CI83</f>
        <v>141.75700000000001</v>
      </c>
      <c r="CJ83">
        <f>'עירוני רבע שעתי'!CJ83+'חכל רבע שעתי'!CJ83</f>
        <v>135.56700000000001</v>
      </c>
      <c r="CK83">
        <f>'עירוני רבע שעתי'!CK83+'חכל רבע שעתי'!CK83</f>
        <v>120.259</v>
      </c>
      <c r="CL83">
        <f>'עירוני רבע שעתי'!CL83+'חכל רבע שעתי'!CL83</f>
        <v>119.268</v>
      </c>
      <c r="CM83">
        <f>'עירוני רבע שעתי'!CM83+'חכל רבע שעתי'!CM83</f>
        <v>105.349</v>
      </c>
      <c r="CN83">
        <f>'עירוני רבע שעתי'!CN83+'חכל רבע שעתי'!CN83</f>
        <v>99.724999999999994</v>
      </c>
      <c r="CO83">
        <f>'עירוני רבע שעתי'!CO83+'חכל רבע שעתי'!CO83</f>
        <v>94.777000000000001</v>
      </c>
      <c r="CP83">
        <f>'עירוני רבע שעתי'!CP83+'חכל רבע שעתי'!CP83</f>
        <v>85.896000000000001</v>
      </c>
      <c r="CQ83">
        <f>'עירוני רבע שעתי'!CQ83+'חכל רבע שעתי'!CQ83</f>
        <v>86.084000000000003</v>
      </c>
      <c r="CR83">
        <f>'עירוני רבע שעתי'!CR83+'חכל רבע שעתי'!CR83</f>
        <v>81.078999999999994</v>
      </c>
      <c r="CS83">
        <f>'עירוני רבע שעתי'!CS83+'חכל רבע שעתי'!CS83</f>
        <v>87.572000000000003</v>
      </c>
      <c r="CT83">
        <f>'עירוני רבע שעתי'!CT83+'חכל רבע שעתי'!CT83</f>
        <v>11137.790999999999</v>
      </c>
    </row>
    <row r="84" spans="1:98" x14ac:dyDescent="0.35">
      <c r="A84" s="15">
        <f>'עירוני רבע שעתי'!A84</f>
        <v>44977</v>
      </c>
      <c r="B84">
        <f>'עירוני רבע שעתי'!B84+'חכל רבע שעתי'!B84</f>
        <v>83.900999999999996</v>
      </c>
      <c r="C84">
        <f>'עירוני רבע שעתי'!C84+'חכל רבע שעתי'!C84</f>
        <v>68.725999999999999</v>
      </c>
      <c r="D84">
        <f>'עירוני רבע שעתי'!D84+'חכל רבע שעתי'!D84</f>
        <v>70.036999999999992</v>
      </c>
      <c r="E84">
        <f>'עירוני רבע שעתי'!E84+'חכל רבע שעתי'!E84</f>
        <v>62.661999999999999</v>
      </c>
      <c r="F84">
        <f>'עירוני רבע שעתי'!F84+'חכל רבע שעתי'!F84</f>
        <v>68.372</v>
      </c>
      <c r="G84">
        <f>'עירוני רבע שעתי'!G84+'חכל רבע שעתי'!G84</f>
        <v>67.968999999999994</v>
      </c>
      <c r="H84">
        <f>'עירוני רבע שעתי'!H84+'חכל רבע שעתי'!H84</f>
        <v>61.312999999999995</v>
      </c>
      <c r="I84">
        <f>'עירוני רבע שעתי'!I84+'חכל רבע שעתי'!I84</f>
        <v>61.911000000000001</v>
      </c>
      <c r="J84">
        <f>'עירוני רבע שעתי'!J84+'חכל רבע שעתי'!J84</f>
        <v>61.704999999999998</v>
      </c>
      <c r="K84">
        <f>'עירוני רבע שעתי'!K84+'חכל רבע שעתי'!K84</f>
        <v>60.017000000000003</v>
      </c>
      <c r="L84">
        <f>'עירוני רבע שעתי'!L84+'חכל רבע שעתי'!L84</f>
        <v>58.737000000000002</v>
      </c>
      <c r="M84">
        <f>'עירוני רבע שעתי'!M84+'חכל רבע שעתי'!M84</f>
        <v>56.642000000000003</v>
      </c>
      <c r="N84">
        <f>'עירוני רבע שעתי'!N84+'חכל רבע שעתי'!N84</f>
        <v>58.628999999999998</v>
      </c>
      <c r="O84">
        <f>'עירוני רבע שעתי'!O84+'חכל רבע שעתי'!O84</f>
        <v>56.656999999999996</v>
      </c>
      <c r="P84">
        <f>'עירוני רבע שעתי'!P84+'חכל רבע שעתי'!P84</f>
        <v>56.176000000000002</v>
      </c>
      <c r="Q84">
        <f>'עירוני רבע שעתי'!Q84+'חכל רבע שעתי'!Q84</f>
        <v>54.677</v>
      </c>
      <c r="R84">
        <f>'עירוני רבע שעתי'!R84+'חכל רבע שעתי'!R84</f>
        <v>53.262</v>
      </c>
      <c r="S84">
        <f>'עירוני רבע שעתי'!S84+'חכל רבע שעתי'!S84</f>
        <v>60.330999999999996</v>
      </c>
      <c r="T84">
        <f>'עירוני רבע שעתי'!T84+'חכל רבע שעתי'!T84</f>
        <v>65.754000000000005</v>
      </c>
      <c r="U84">
        <f>'עירוני רבע שעתי'!U84+'חכל רבע שעתי'!U84</f>
        <v>79.99799999999999</v>
      </c>
      <c r="V84">
        <f>'עירוני רבע שעתי'!V84+'חכל רבע שעתי'!V84</f>
        <v>76.336999999999989</v>
      </c>
      <c r="W84">
        <f>'עירוני רבע שעתי'!W84+'חכל רבע שעתי'!W84</f>
        <v>77.492999999999995</v>
      </c>
      <c r="X84">
        <f>'עירוני רבע שעתי'!X84+'חכל רבע שעתי'!X84</f>
        <v>72.415999999999997</v>
      </c>
      <c r="Y84">
        <f>'עירוני רבע שעתי'!Y84+'חכל רבע שעתי'!Y84</f>
        <v>79.191000000000003</v>
      </c>
      <c r="Z84">
        <f>'עירוני רבע שעתי'!Z84+'חכל רבע שעתי'!Z84</f>
        <v>84.257000000000005</v>
      </c>
      <c r="AA84">
        <f>'עירוני רבע שעתי'!AA84+'חכל רבע שעתי'!AA84</f>
        <v>75.933999999999997</v>
      </c>
      <c r="AB84">
        <f>'עירוני רבע שעתי'!AB84+'חכל רבע שעתי'!AB84</f>
        <v>81.025000000000006</v>
      </c>
      <c r="AC84">
        <f>'עירוני רבע שעתי'!AC84+'חכל רבע שעתי'!AC84</f>
        <v>88.173999999999992</v>
      </c>
      <c r="AD84">
        <f>'עירוני רבע שעתי'!AD84+'חכל רבע שעתי'!AD84</f>
        <v>109.39700000000001</v>
      </c>
      <c r="AE84">
        <f>'עירוני רבע שעתי'!AE84+'חכל רבע שעתי'!AE84</f>
        <v>92.13000000000001</v>
      </c>
      <c r="AF84">
        <f>'עירוני רבע שעתי'!AF84+'חכל רבע שעתי'!AF84</f>
        <v>105.73399999999999</v>
      </c>
      <c r="AG84">
        <f>'עירוני רבע שעתי'!AG84+'חכל רבע שעתי'!AG84</f>
        <v>126.911</v>
      </c>
      <c r="AH84">
        <f>'עירוני רבע שעתי'!AH84+'חכל רבע שעתי'!AH84</f>
        <v>145.36099999999999</v>
      </c>
      <c r="AI84">
        <f>'עירוני רבע שעתי'!AI84+'חכל רבע שעתי'!AI84</f>
        <v>144.11600000000001</v>
      </c>
      <c r="AJ84">
        <f>'עירוני רבע שעתי'!AJ84+'חכל רבע שעתי'!AJ84</f>
        <v>149.715</v>
      </c>
      <c r="AK84">
        <f>'עירוני רבע שעתי'!AK84+'חכל רבע שעתי'!AK84</f>
        <v>158.80100000000002</v>
      </c>
      <c r="AL84">
        <f>'עירוני רבע שעתי'!AL84+'חכל רבע שעתי'!AL84</f>
        <v>164.60400000000001</v>
      </c>
      <c r="AM84">
        <f>'עירוני רבע שעתי'!AM84+'חכל רבע שעתי'!AM84</f>
        <v>156.477</v>
      </c>
      <c r="AN84">
        <f>'עירוני רבע שעתי'!AN84+'חכל רבע שעתי'!AN84</f>
        <v>172.15799999999999</v>
      </c>
      <c r="AO84">
        <f>'עירוני רבע שעתי'!AO84+'חכל רבע שעתי'!AO84</f>
        <v>170.59599999999998</v>
      </c>
      <c r="AP84">
        <f>'עירוני רבע שעתי'!AP84+'חכל רבע שעתי'!AP84</f>
        <v>161.518</v>
      </c>
      <c r="AQ84">
        <f>'עירוני רבע שעתי'!AQ84+'חכל רבע שעתי'!AQ84</f>
        <v>177.84599999999998</v>
      </c>
      <c r="AR84">
        <f>'עירוני רבע שעתי'!AR84+'חכל רבע שעתי'!AR84</f>
        <v>176.44499999999999</v>
      </c>
      <c r="AS84">
        <f>'עירוני רבע שעתי'!AS84+'חכל רבע שעתי'!AS84</f>
        <v>164.029</v>
      </c>
      <c r="AT84">
        <f>'עירוני רבע שעתי'!AT84+'חכל רבע שעתי'!AT84</f>
        <v>168.608</v>
      </c>
      <c r="AU84">
        <f>'עירוני רבע שעתי'!AU84+'חכל רבע שעתי'!AU84</f>
        <v>173.42600000000002</v>
      </c>
      <c r="AV84">
        <f>'עירוני רבע שעתי'!AV84+'חכל רבע שעתי'!AV84</f>
        <v>169.559</v>
      </c>
      <c r="AW84">
        <f>'עירוני רבע שעתי'!AW84+'חכל רבע שעתי'!AW84</f>
        <v>162.017</v>
      </c>
      <c r="AX84">
        <f>'עירוני רבע שעתי'!AX84+'חכל רבע שעתי'!AX84</f>
        <v>148.44399999999999</v>
      </c>
      <c r="AY84">
        <f>'עירוני רבע שעתי'!AY84+'חכל רבע שעתי'!AY84</f>
        <v>145.03700000000001</v>
      </c>
      <c r="AZ84">
        <f>'עירוני רבע שעתי'!AZ84+'חכל רבע שעתי'!AZ84</f>
        <v>141.34799999999998</v>
      </c>
      <c r="BA84">
        <f>'עירוני רבע שעתי'!BA84+'חכל רבע שעתי'!BA84</f>
        <v>139.92699999999999</v>
      </c>
      <c r="BB84">
        <f>'עירוני רבע שעתי'!BB84+'חכל רבע שעתי'!BB84</f>
        <v>126.486</v>
      </c>
      <c r="BC84">
        <f>'עירוני רבע שעתי'!BC84+'חכל רבע שעתי'!BC84</f>
        <v>118.458</v>
      </c>
      <c r="BD84">
        <f>'עירוני רבע שעתי'!BD84+'חכל רבע שעתי'!BD84</f>
        <v>115.387</v>
      </c>
      <c r="BE84">
        <f>'עירוני רבע שעתי'!BE84+'חכל רבע שעתי'!BE84</f>
        <v>117.48699999999999</v>
      </c>
      <c r="BF84">
        <f>'עירוני רבע שעתי'!BF84+'חכל רבע שעתי'!BF84</f>
        <v>111.405</v>
      </c>
      <c r="BG84">
        <f>'עירוני רבע שעתי'!BG84+'חכל רבע שעתי'!BG84</f>
        <v>101.447</v>
      </c>
      <c r="BH84">
        <f>'עירוני רבע שעתי'!BH84+'חכל רבע שעתי'!BH84</f>
        <v>102.654</v>
      </c>
      <c r="BI84">
        <f>'עירוני רבע שעתי'!BI84+'חכל רבע שעתי'!BI84</f>
        <v>105.03500000000001</v>
      </c>
      <c r="BJ84">
        <f>'עירוני רבע שעתי'!BJ84+'חכל רבע שעתי'!BJ84</f>
        <v>100.20100000000001</v>
      </c>
      <c r="BK84">
        <f>'עירוני רבע שעתי'!BK84+'חכל רבע שעתי'!BK84</f>
        <v>96.14200000000001</v>
      </c>
      <c r="BL84">
        <f>'עירוני רבע שעתי'!BL84+'חכל רבע שעתי'!BL84</f>
        <v>101.062</v>
      </c>
      <c r="BM84">
        <f>'עירוני רבע שעתי'!BM84+'חכל רבע שעתי'!BM84</f>
        <v>117.905</v>
      </c>
      <c r="BN84">
        <f>'עירוני רבע שעתי'!BN84+'חכל רבע שעתי'!BN84</f>
        <v>119.13300000000001</v>
      </c>
      <c r="BO84">
        <f>'עירוני רבע שעתי'!BO84+'חכל רבע שעתי'!BO84</f>
        <v>129.07</v>
      </c>
      <c r="BP84">
        <f>'עירוני רבע שעתי'!BP84+'חכל רבע שעתי'!BP84</f>
        <v>133.60299999999998</v>
      </c>
      <c r="BQ84">
        <f>'עירוני רבע שעתי'!BQ84+'חכל רבע שעתי'!BQ84</f>
        <v>136.43799999999999</v>
      </c>
      <c r="BR84">
        <f>'עירוני רבע שעתי'!BR84+'חכל רבע שעתי'!BR84</f>
        <v>147.244</v>
      </c>
      <c r="BS84">
        <f>'עירוני רבע שעתי'!BS84+'חכל רבע שעתי'!BS84</f>
        <v>171.84200000000001</v>
      </c>
      <c r="BT84">
        <f>'עירוני רבע שעתי'!BT84+'חכל רבע שעתי'!BT84</f>
        <v>186.72300000000001</v>
      </c>
      <c r="BU84">
        <f>'עירוני רבע שעתי'!BU84+'חכל רבע שעתי'!BU84</f>
        <v>176.27599999999998</v>
      </c>
      <c r="BV84">
        <f>'עירוני רבע שעתי'!BV84+'חכל רבע שעתי'!BV84</f>
        <v>179.887</v>
      </c>
      <c r="BW84">
        <f>'עירוני רבע שעתי'!BW84+'חכל רבע שעתי'!BW84</f>
        <v>172.68299999999999</v>
      </c>
      <c r="BX84">
        <f>'עירוני רבע שעתי'!BX84+'חכל רבע שעתי'!BX84</f>
        <v>169.232</v>
      </c>
      <c r="BY84">
        <f>'עירוני רבע שעתי'!BY84+'חכל רבע שעתי'!BY84</f>
        <v>155.29</v>
      </c>
      <c r="BZ84">
        <f>'עירוני רבע שעתי'!BZ84+'חכל רבע שעתי'!BZ84</f>
        <v>155.44999999999999</v>
      </c>
      <c r="CA84">
        <f>'עירוני רבע שעתי'!CA84+'חכל רבע שעתי'!CA84</f>
        <v>156.441</v>
      </c>
      <c r="CB84">
        <f>'עירוני רבע שעתי'!CB84+'חכל רבע שעתי'!CB84</f>
        <v>158.63199999999998</v>
      </c>
      <c r="CC84">
        <f>'עירוני רבע שעתי'!CC84+'חכל רבע שעתי'!CC84</f>
        <v>161.804</v>
      </c>
      <c r="CD84">
        <f>'עירוני רבע שעתי'!CD84+'חכל רבע שעתי'!CD84</f>
        <v>143.876</v>
      </c>
      <c r="CE84">
        <f>'עירוני רבע שעתי'!CE84+'חכל רבע שעתי'!CE84</f>
        <v>147.649</v>
      </c>
      <c r="CF84">
        <f>'עירוני רבע שעתי'!CF84+'חכל רבע שעתי'!CF84</f>
        <v>147.435</v>
      </c>
      <c r="CG84">
        <f>'עירוני רבע שעתי'!CG84+'חכל רבע שעתי'!CG84</f>
        <v>147.20099999999999</v>
      </c>
      <c r="CH84">
        <f>'עירוני רבע שעתי'!CH84+'חכל רבע שעתי'!CH84</f>
        <v>137.203</v>
      </c>
      <c r="CI84">
        <f>'עירוני רבע שעתי'!CI84+'חכל רבע שעתי'!CI84</f>
        <v>124.36499999999999</v>
      </c>
      <c r="CJ84">
        <f>'עירוני רבע שעתי'!CJ84+'חכל רבע שעתי'!CJ84</f>
        <v>107.702</v>
      </c>
      <c r="CK84">
        <f>'עירוני רבע שעתי'!CK84+'חכל רבע שעתי'!CK84</f>
        <v>106.015</v>
      </c>
      <c r="CL84">
        <f>'עירוני רבע שעתי'!CL84+'חכל רבע שעתי'!CL84</f>
        <v>100.229</v>
      </c>
      <c r="CM84">
        <f>'עירוני רבע שעתי'!CM84+'חכל רבע שעתי'!CM84</f>
        <v>101.53999999999999</v>
      </c>
      <c r="CN84">
        <f>'עירוני רבע שעתי'!CN84+'חכל רבע שעתי'!CN84</f>
        <v>106.14599999999999</v>
      </c>
      <c r="CO84">
        <f>'עירוני רבע שעתי'!CO84+'חכל רבע שעתי'!CO84</f>
        <v>101.542</v>
      </c>
      <c r="CP84">
        <f>'עירוני רבע שעתי'!CP84+'חכל רבע שעתי'!CP84</f>
        <v>95.897999999999996</v>
      </c>
      <c r="CQ84">
        <f>'עירוני רבע שעתי'!CQ84+'חכל רבע שעתי'!CQ84</f>
        <v>97.733000000000004</v>
      </c>
      <c r="CR84">
        <f>'עירוני רבע שעתי'!CR84+'חכל רבע שעתי'!CR84</f>
        <v>95.594999999999999</v>
      </c>
      <c r="CS84">
        <f>'עירוני רבע שעתי'!CS84+'חכל רבע שעתי'!CS84</f>
        <v>94.995999999999995</v>
      </c>
      <c r="CT84">
        <f>'עירוני רבע שעתי'!CT84+'חכל רבע שעתי'!CT84</f>
        <v>11205.049000000003</v>
      </c>
    </row>
    <row r="85" spans="1:98" x14ac:dyDescent="0.35">
      <c r="A85" s="15">
        <f>'עירוני רבע שעתי'!A85</f>
        <v>44978</v>
      </c>
      <c r="B85">
        <f>'עירוני רבע שעתי'!B85+'חכל רבע שעתי'!B85</f>
        <v>88.179000000000002</v>
      </c>
      <c r="C85">
        <f>'עירוני רבע שעתי'!C85+'חכל רבע שעתי'!C85</f>
        <v>86.665999999999997</v>
      </c>
      <c r="D85">
        <f>'עירוני רבע שעתי'!D85+'חכל רבע שעתי'!D85</f>
        <v>78.459000000000003</v>
      </c>
      <c r="E85">
        <f>'עירוני רבע שעתי'!E85+'חכל רבע שעתי'!E85</f>
        <v>78.677999999999997</v>
      </c>
      <c r="F85">
        <f>'עירוני רבע שעתי'!F85+'חכל רבע שעתי'!F85</f>
        <v>76.742000000000004</v>
      </c>
      <c r="G85">
        <f>'עירוני רבע שעתי'!G85+'חכל רבע שעתי'!G85</f>
        <v>75.100999999999999</v>
      </c>
      <c r="H85">
        <f>'עירוני רבע שעתי'!H85+'חכל רבע שעתי'!H85</f>
        <v>71.616</v>
      </c>
      <c r="I85">
        <f>'עירוני רבע שעתי'!I85+'חכל רבע שעתי'!I85</f>
        <v>71.710999999999999</v>
      </c>
      <c r="J85">
        <f>'עירוני רבע שעתי'!J85+'חכל רבע שעתי'!J85</f>
        <v>72.693999999999988</v>
      </c>
      <c r="K85">
        <f>'עירוני רבע שעתי'!K85+'חכל רבע שעתי'!K85</f>
        <v>65.259999999999991</v>
      </c>
      <c r="L85">
        <f>'עירוני רבע שעתי'!L85+'חכל רבע שעתי'!L85</f>
        <v>67.641000000000005</v>
      </c>
      <c r="M85">
        <f>'עירוני רבע שעתי'!M85+'חכל רבע שעתי'!M85</f>
        <v>63.408999999999999</v>
      </c>
      <c r="N85">
        <f>'עירוני רבע שעתי'!N85+'חכל רבע שעתי'!N85</f>
        <v>64.578000000000003</v>
      </c>
      <c r="O85">
        <f>'עירוני רבע שעתי'!O85+'חכל רבע שעתי'!O85</f>
        <v>63.622999999999998</v>
      </c>
      <c r="P85">
        <f>'עירוני רבע שעתי'!P85+'חכל רבע שעתי'!P85</f>
        <v>65.031999999999996</v>
      </c>
      <c r="Q85">
        <f>'עירוני רבע שעתי'!Q85+'חכל רבע שעתי'!Q85</f>
        <v>64.816000000000003</v>
      </c>
      <c r="R85">
        <f>'עירוני רבע שעתי'!R85+'חכל רבע שעתי'!R85</f>
        <v>63.984000000000002</v>
      </c>
      <c r="S85">
        <f>'עירוני רבע שעתי'!S85+'חכל רבע שעתי'!S85</f>
        <v>71.10799999999999</v>
      </c>
      <c r="T85">
        <f>'עירוני רבע שעתי'!T85+'חכל רבע שעתי'!T85</f>
        <v>71.197999999999993</v>
      </c>
      <c r="U85">
        <f>'עירוני רבע שעתי'!U85+'חכל רבע שעתי'!U85</f>
        <v>68.622</v>
      </c>
      <c r="V85">
        <f>'עירוני רבע שעתי'!V85+'חכל רבע שעתי'!V85</f>
        <v>69.863</v>
      </c>
      <c r="W85">
        <f>'עירוני רבע שעתי'!W85+'חכל רבע שעתי'!W85</f>
        <v>64.941999999999993</v>
      </c>
      <c r="X85">
        <f>'עירוני רבע שעתי'!X85+'חכל רבע שעתי'!X85</f>
        <v>64.152000000000001</v>
      </c>
      <c r="Y85">
        <f>'עירוני רבע שעתי'!Y85+'חכל רבע שעתי'!Y85</f>
        <v>74.03</v>
      </c>
      <c r="Z85">
        <f>'עירוני רבע שעתי'!Z85+'חכל רבע שעתי'!Z85</f>
        <v>77.615000000000009</v>
      </c>
      <c r="AA85">
        <f>'עירוני רבע שעתי'!AA85+'חכל רבע שעתי'!AA85</f>
        <v>75.646000000000001</v>
      </c>
      <c r="AB85">
        <f>'עירוני רבע שעתי'!AB85+'חכל רבע שעתי'!AB85</f>
        <v>75.22</v>
      </c>
      <c r="AC85">
        <f>'עירוני רבע שעתי'!AC85+'חכל רבע שעתי'!AC85</f>
        <v>84.97</v>
      </c>
      <c r="AD85">
        <f>'עירוני רבע שעתי'!AD85+'חכל רבע שעתי'!AD85</f>
        <v>108.898</v>
      </c>
      <c r="AE85">
        <f>'עירוני רבע שעתי'!AE85+'חכל רבע שעתי'!AE85</f>
        <v>113.66199999999999</v>
      </c>
      <c r="AF85">
        <f>'עירוני רבע שעתי'!AF85+'חכל רבע שעתי'!AF85</f>
        <v>117.16</v>
      </c>
      <c r="AG85">
        <f>'עירוני רבע שעתי'!AG85+'חכל רבע שעתי'!AG85</f>
        <v>127.518</v>
      </c>
      <c r="AH85">
        <f>'עירוני רבע שעתי'!AH85+'חכל רבע שעתי'!AH85</f>
        <v>124.029</v>
      </c>
      <c r="AI85">
        <f>'עירוני רבע שעתי'!AI85+'חכל רבע שעתי'!AI85</f>
        <v>136.429</v>
      </c>
      <c r="AJ85">
        <f>'עירוני רבע שעתי'!AJ85+'חכל רבע שעתי'!AJ85</f>
        <v>131.684</v>
      </c>
      <c r="AK85">
        <f>'עירוני רבע שעתי'!AK85+'חכל רבע שעתי'!AK85</f>
        <v>130.34200000000001</v>
      </c>
      <c r="AL85">
        <f>'עירוני רבע שעתי'!AL85+'חכל רבע שעתי'!AL85</f>
        <v>126.845</v>
      </c>
      <c r="AM85">
        <f>'עירוני רבע שעתי'!AM85+'חכל רבע שעתי'!AM85</f>
        <v>124.697</v>
      </c>
      <c r="AN85">
        <f>'עירוני רבע שעתי'!AN85+'חכל רבע שעתי'!AN85</f>
        <v>109.86499999999999</v>
      </c>
      <c r="AO85">
        <f>'עירוני רבע שעתי'!AO85+'חכל רבע שעתי'!AO85</f>
        <v>114.108</v>
      </c>
      <c r="AP85">
        <f>'עירוני רבע שעתי'!AP85+'חכל רבע שעתי'!AP85</f>
        <v>114.36</v>
      </c>
      <c r="AQ85">
        <f>'עירוני רבע שעתי'!AQ85+'חכל רבע שעתי'!AQ85</f>
        <v>102.85700000000001</v>
      </c>
      <c r="AR85">
        <f>'עירוני רבע שעתי'!AR85+'חכל רבע שעתי'!AR85</f>
        <v>113.96299999999999</v>
      </c>
      <c r="AS85">
        <f>'עירוני רבע שעתי'!AS85+'חכל רבע שעתי'!AS85</f>
        <v>107.47499999999999</v>
      </c>
      <c r="AT85">
        <f>'עירוני רבע שעתי'!AT85+'חכל רבע שעתי'!AT85</f>
        <v>109.81100000000001</v>
      </c>
      <c r="AU85">
        <f>'עירוני רבע שעתי'!AU85+'חכל רבע שעתי'!AU85</f>
        <v>110.81599999999999</v>
      </c>
      <c r="AV85">
        <f>'עירוני רבע שעתי'!AV85+'חכל רבע שעתי'!AV85</f>
        <v>101.267</v>
      </c>
      <c r="AW85">
        <f>'עירוני רבע שעתי'!AW85+'חכל רבע שעתי'!AW85</f>
        <v>104.794</v>
      </c>
      <c r="AX85">
        <f>'עירוני רבע שעתי'!AX85+'חכל רבע שעתי'!AX85</f>
        <v>102.765</v>
      </c>
      <c r="AY85">
        <f>'עירוני רבע שעתי'!AY85+'חכל רבע שעתי'!AY85</f>
        <v>106.616</v>
      </c>
      <c r="AZ85">
        <f>'עירוני רבע שעתי'!AZ85+'חכל רבע שעתי'!AZ85</f>
        <v>104.488</v>
      </c>
      <c r="BA85">
        <f>'עירוני רבע שעתי'!BA85+'חכל רבע שעתי'!BA85</f>
        <v>102.964</v>
      </c>
      <c r="BB85">
        <f>'עירוני רבע שעתי'!BB85+'חכל רבע שעתי'!BB85</f>
        <v>85.906000000000006</v>
      </c>
      <c r="BC85">
        <f>'עירוני רבע שעתי'!BC85+'חכל רבע שעתי'!BC85</f>
        <v>98.009999999999991</v>
      </c>
      <c r="BD85">
        <f>'עירוני רבע שעתי'!BD85+'חכל רבע שעתי'!BD85</f>
        <v>95.957999999999998</v>
      </c>
      <c r="BE85">
        <f>'עירוני רבע שעתי'!BE85+'חכל רבע שעתי'!BE85</f>
        <v>91.453000000000003</v>
      </c>
      <c r="BF85">
        <f>'עירוני רבע שעתי'!BF85+'חכל רבע שעתי'!BF85</f>
        <v>83.789000000000001</v>
      </c>
      <c r="BG85">
        <f>'עירוני רבע שעתי'!BG85+'חכל רבע שעתי'!BG85</f>
        <v>90.682000000000002</v>
      </c>
      <c r="BH85">
        <f>'עירוני רבע שעתי'!BH85+'חכל רבע שעתי'!BH85</f>
        <v>79.708999999999989</v>
      </c>
      <c r="BI85">
        <f>'עירוני רבע שעתי'!BI85+'חכל רבע שעתי'!BI85</f>
        <v>82.546000000000006</v>
      </c>
      <c r="BJ85">
        <f>'עירוני רבע שעתי'!BJ85+'חכל רבע שעתי'!BJ85</f>
        <v>83.727000000000004</v>
      </c>
      <c r="BK85">
        <f>'עירוני רבע שעתי'!BK85+'חכל רבע שעתי'!BK85</f>
        <v>86.337000000000003</v>
      </c>
      <c r="BL85">
        <f>'עירוני רבע שעתי'!BL85+'חכל רבע שעתי'!BL85</f>
        <v>87.373999999999995</v>
      </c>
      <c r="BM85">
        <f>'עירוני רבע שעתי'!BM85+'חכל רבע שעתי'!BM85</f>
        <v>99.861000000000004</v>
      </c>
      <c r="BN85">
        <f>'עירוני רבע שעתי'!BN85+'חכל רבע שעתי'!BN85</f>
        <v>115.32</v>
      </c>
      <c r="BO85">
        <f>'עירוני רבע שעתי'!BO85+'חכל רבע שעתי'!BO85</f>
        <v>108.12</v>
      </c>
      <c r="BP85">
        <f>'עירוני רבע שעתי'!BP85+'חכל רבע שעתי'!BP85</f>
        <v>95.427999999999997</v>
      </c>
      <c r="BQ85">
        <f>'עירוני רבע שעתי'!BQ85+'חכל רבע שעתי'!BQ85</f>
        <v>86.825000000000003</v>
      </c>
      <c r="BR85">
        <f>'עירוני רבע שעתי'!BR85+'חכל רבע שעתי'!BR85</f>
        <v>100.039</v>
      </c>
      <c r="BS85">
        <f>'עירוני רבע שעתי'!BS85+'חכל רבע שעתי'!BS85</f>
        <v>121.48099999999999</v>
      </c>
      <c r="BT85">
        <f>'עירוני רבע שעתי'!BT85+'חכל רבע שעתי'!BT85</f>
        <v>127.682</v>
      </c>
      <c r="BU85">
        <f>'עירוני רבע שעתי'!BU85+'חכל רבע שעתי'!BU85</f>
        <v>137.185</v>
      </c>
      <c r="BV85">
        <f>'עירוני רבע שעתי'!BV85+'חכל רבע שעתי'!BV85</f>
        <v>144.053</v>
      </c>
      <c r="BW85">
        <f>'עירוני רבע שעתי'!BW85+'חכל רבע שעתי'!BW85</f>
        <v>140.30099999999999</v>
      </c>
      <c r="BX85">
        <f>'עירוני רבע שעתי'!BX85+'חכל רבע שעתי'!BX85</f>
        <v>139.66500000000002</v>
      </c>
      <c r="BY85">
        <f>'עירוני רבע שעתי'!BY85+'חכל רבע שעתי'!BY85</f>
        <v>141.37400000000002</v>
      </c>
      <c r="BZ85">
        <f>'עירוני רבע שעתי'!BZ85+'חכל רבע שעתי'!BZ85</f>
        <v>137.691</v>
      </c>
      <c r="CA85">
        <f>'עירוני רבע שעתי'!CA85+'חכל רבע שעתי'!CA85</f>
        <v>137.929</v>
      </c>
      <c r="CB85">
        <f>'עירוני רבע שעתי'!CB85+'חכל רבע שעתי'!CB85</f>
        <v>144.72899999999998</v>
      </c>
      <c r="CC85">
        <f>'עירוני רבע שעתי'!CC85+'חכל רבע שעתי'!CC85</f>
        <v>136.93</v>
      </c>
      <c r="CD85">
        <f>'עירוני רבע שעתי'!CD85+'חכל רבע שעתי'!CD85</f>
        <v>133.33699999999999</v>
      </c>
      <c r="CE85">
        <f>'עירוני רבע שעתי'!CE85+'חכל רבע שעתי'!CE85</f>
        <v>138.357</v>
      </c>
      <c r="CF85">
        <f>'עירוני רבע שעתי'!CF85+'חכל רבע שעתי'!CF85</f>
        <v>142.65200000000002</v>
      </c>
      <c r="CG85">
        <f>'עירוני רבע שעתי'!CG85+'חכל רבע שעתי'!CG85</f>
        <v>128.73500000000001</v>
      </c>
      <c r="CH85">
        <f>'עירוני רבע שעתי'!CH85+'חכל רבע שעתי'!CH85</f>
        <v>123.01899999999999</v>
      </c>
      <c r="CI85">
        <f>'עירוני רבע שעתי'!CI85+'חכל רבע שעתי'!CI85</f>
        <v>113.83200000000001</v>
      </c>
      <c r="CJ85">
        <f>'עירוני רבע שעתי'!CJ85+'חכל רבע שעתי'!CJ85</f>
        <v>112.69399999999999</v>
      </c>
      <c r="CK85">
        <f>'עירוני רבע שעתי'!CK85+'חכל רבע שעתי'!CK85</f>
        <v>102.084</v>
      </c>
      <c r="CL85">
        <f>'עירוני רבע שעתי'!CL85+'חכל רבע שעתי'!CL85</f>
        <v>88.349000000000004</v>
      </c>
      <c r="CM85">
        <f>'עירוני רבע שעתי'!CM85+'חכל רבע שעתי'!CM85</f>
        <v>90.171999999999997</v>
      </c>
      <c r="CN85">
        <f>'עירוני רבע שעתי'!CN85+'חכל רבע שעתי'!CN85</f>
        <v>90.167999999999992</v>
      </c>
      <c r="CO85">
        <f>'עירוני רבע שעתי'!CO85+'חכל רבע שעתי'!CO85</f>
        <v>92.336999999999989</v>
      </c>
      <c r="CP85">
        <f>'עירוני רבע שעתי'!CP85+'חכל רבע שעתי'!CP85</f>
        <v>88.734999999999999</v>
      </c>
      <c r="CQ85">
        <f>'עירוני רבע שעתי'!CQ85+'חכל רבע שעתי'!CQ85</f>
        <v>86.262</v>
      </c>
      <c r="CR85">
        <f>'עירוני רבע שעתי'!CR85+'חכל רבע שעתי'!CR85</f>
        <v>82.173000000000002</v>
      </c>
      <c r="CS85">
        <f>'עירוני רבע שעתי'!CS85+'חכל רבע שעתי'!CS85</f>
        <v>85.716999999999999</v>
      </c>
      <c r="CT85">
        <f>'עירוני רבע שעתי'!CT85+'חכל רבע שעתי'!CT85</f>
        <v>9541.6949999999979</v>
      </c>
    </row>
    <row r="86" spans="1:98" x14ac:dyDescent="0.35">
      <c r="A86" s="15">
        <f>'עירוני רבע שעתי'!A86</f>
        <v>44979</v>
      </c>
      <c r="B86">
        <f>'עירוני רבע שעתי'!B86+'חכל רבע שעתי'!B86</f>
        <v>72.415999999999997</v>
      </c>
      <c r="C86">
        <f>'עירוני רבע שעתי'!C86+'חכל רבע שעתי'!C86</f>
        <v>80.916000000000011</v>
      </c>
      <c r="D86">
        <f>'עירוני רבע שעתי'!D86+'חכל רבע שעתי'!D86</f>
        <v>69.457999999999998</v>
      </c>
      <c r="E86">
        <f>'עירוני רבע שעתי'!E86+'חכל רבע שעתי'!E86</f>
        <v>67.606999999999999</v>
      </c>
      <c r="F86">
        <f>'עירוני רבע שעתי'!F86+'חכל רבע שעתי'!F86</f>
        <v>74.571000000000012</v>
      </c>
      <c r="G86">
        <f>'עירוני רבע שעתי'!G86+'חכל רבע שעתי'!G86</f>
        <v>63.411000000000001</v>
      </c>
      <c r="H86">
        <f>'עירוני רבע שעתי'!H86+'חכל רבע שעתי'!H86</f>
        <v>59.097999999999999</v>
      </c>
      <c r="I86">
        <f>'עירוני רבע שעתי'!I86+'חכל רבע שעתי'!I86</f>
        <v>66.551999999999992</v>
      </c>
      <c r="J86">
        <f>'עירוני רבע שעתי'!J86+'חכל רבע שעתי'!J86</f>
        <v>56.35</v>
      </c>
      <c r="K86">
        <f>'עירוני רבע שעתי'!K86+'חכל רבע שעתי'!K86</f>
        <v>60.85</v>
      </c>
      <c r="L86">
        <f>'עירוני רבע שעתי'!L86+'חכל רבע שעתי'!L86</f>
        <v>55.326000000000001</v>
      </c>
      <c r="M86">
        <f>'עירוני רבע שעתי'!M86+'חכל רבע שעתי'!M86</f>
        <v>58.816000000000003</v>
      </c>
      <c r="N86">
        <f>'עירוני רבע שעתי'!N86+'חכל רבע שעתי'!N86</f>
        <v>52.129000000000005</v>
      </c>
      <c r="O86">
        <f>'עירוני רבע שעתי'!O86+'חכל רבע שעתי'!O86</f>
        <v>54.594999999999999</v>
      </c>
      <c r="P86">
        <f>'עירוני רבע שעתי'!P86+'חכל רבע שעתי'!P86</f>
        <v>51.383999999999993</v>
      </c>
      <c r="Q86">
        <f>'עירוני רבע שעתי'!Q86+'חכל רבע שעתי'!Q86</f>
        <v>53.080999999999996</v>
      </c>
      <c r="R86">
        <f>'עירוני רבע שעתי'!R86+'חכל רבע שעתי'!R86</f>
        <v>53.256</v>
      </c>
      <c r="S86">
        <f>'עירוני רבע שעתי'!S86+'חכל רבע שעתי'!S86</f>
        <v>60.059000000000005</v>
      </c>
      <c r="T86">
        <f>'עירוני רבע שעתי'!T86+'חכל רבע שעתי'!T86</f>
        <v>58.06</v>
      </c>
      <c r="U86">
        <f>'עירוני רבע שעתי'!U86+'חכל רבע שעתי'!U86</f>
        <v>75.966999999999999</v>
      </c>
      <c r="V86">
        <f>'עירוני רבע שעתי'!V86+'חכל רבע שעתי'!V86</f>
        <v>92.507999999999996</v>
      </c>
      <c r="W86">
        <f>'עירוני רבע שעתי'!W86+'חכל רבע שעתי'!W86</f>
        <v>76.19</v>
      </c>
      <c r="X86">
        <f>'עירוני רבע שעתי'!X86+'חכל רבע שעתי'!X86</f>
        <v>79.169000000000011</v>
      </c>
      <c r="Y86">
        <f>'עירוני רבע שעתי'!Y86+'חכל רבע שעתי'!Y86</f>
        <v>80.85199999999999</v>
      </c>
      <c r="Z86">
        <f>'עירוני רבע שעתי'!Z86+'חכל רבע שעתי'!Z86</f>
        <v>88.884</v>
      </c>
      <c r="AA86">
        <f>'עירוני רבע שעתי'!AA86+'חכל רבע שעתי'!AA86</f>
        <v>81.401999999999987</v>
      </c>
      <c r="AB86">
        <f>'עירוני רבע שעתי'!AB86+'חכל רבע שעתי'!AB86</f>
        <v>83.466999999999999</v>
      </c>
      <c r="AC86">
        <f>'עירוני רבע שעתי'!AC86+'חכל רבע שעתי'!AC86</f>
        <v>88.263999999999996</v>
      </c>
      <c r="AD86">
        <f>'עירוני רבע שעתי'!AD86+'חכל רבע שעתי'!AD86</f>
        <v>100.33200000000001</v>
      </c>
      <c r="AE86">
        <f>'עירוני רבע שעתי'!AE86+'חכל רבע שעתי'!AE86</f>
        <v>100.523</v>
      </c>
      <c r="AF86">
        <f>'עירוני רבע שעתי'!AF86+'חכל רבע שעתי'!AF86</f>
        <v>108.227</v>
      </c>
      <c r="AG86">
        <f>'עירוני רבע שעתי'!AG86+'חכל רבע שעתי'!AG86</f>
        <v>114.441</v>
      </c>
      <c r="AH86">
        <f>'עירוני רבע שעתי'!AH86+'חכל רבע שעתי'!AH86</f>
        <v>131.92600000000002</v>
      </c>
      <c r="AI86">
        <f>'עירוני רבע שעתי'!AI86+'חכל רבע שעתי'!AI86</f>
        <v>130.40100000000001</v>
      </c>
      <c r="AJ86">
        <f>'עירוני רבע שעתי'!AJ86+'חכל רבע שעתי'!AJ86</f>
        <v>143.947</v>
      </c>
      <c r="AK86">
        <f>'עירוני רבע שעתי'!AK86+'חכל רבע שעתי'!AK86</f>
        <v>130.74099999999999</v>
      </c>
      <c r="AL86">
        <f>'עירוני רבע שעתי'!AL86+'חכל רבע שעתי'!AL86</f>
        <v>135.44200000000001</v>
      </c>
      <c r="AM86">
        <f>'עירוני רבע שעתי'!AM86+'חכל רבע שעתי'!AM86</f>
        <v>133.982</v>
      </c>
      <c r="AN86">
        <f>'עירוני רבע שעתי'!AN86+'חכל רבע שעתי'!AN86</f>
        <v>134.56700000000001</v>
      </c>
      <c r="AO86">
        <f>'עירוני רבע שעתי'!AO86+'חכל רבע שעתי'!AO86</f>
        <v>144.98400000000001</v>
      </c>
      <c r="AP86">
        <f>'עירוני רבע שעתי'!AP86+'חכל רבע שעתי'!AP86</f>
        <v>141.06400000000002</v>
      </c>
      <c r="AQ86">
        <f>'עירוני רבע שעתי'!AQ86+'חכל רבע שעתי'!AQ86</f>
        <v>127.26300000000001</v>
      </c>
      <c r="AR86">
        <f>'עירוני רבע שעתי'!AR86+'חכל רבע שעתי'!AR86</f>
        <v>135.48400000000001</v>
      </c>
      <c r="AS86">
        <f>'עירוני רבע שעתי'!AS86+'חכל רבע שעתי'!AS86</f>
        <v>125.73299999999999</v>
      </c>
      <c r="AT86">
        <f>'עירוני רבע שעתי'!AT86+'חכל רבע שעתי'!AT86</f>
        <v>139.52099999999999</v>
      </c>
      <c r="AU86">
        <f>'עירוני רבע שעתי'!AU86+'חכל רבע שעתי'!AU86</f>
        <v>136.51700000000002</v>
      </c>
      <c r="AV86">
        <f>'עירוני רבע שעתי'!AV86+'חכל רבע שעתי'!AV86</f>
        <v>126.89699999999999</v>
      </c>
      <c r="AW86">
        <f>'עירוני רבע שעתי'!AW86+'חכל רבע שעתי'!AW86</f>
        <v>125.34</v>
      </c>
      <c r="AX86">
        <f>'עירוני רבע שעתי'!AX86+'חכל רבע שעתי'!AX86</f>
        <v>121.01600000000001</v>
      </c>
      <c r="AY86">
        <f>'עירוני רבע שעתי'!AY86+'חכל רבע שעתי'!AY86</f>
        <v>119.414</v>
      </c>
      <c r="AZ86">
        <f>'עירוני רבע שעתי'!AZ86+'חכל רבע שעתי'!AZ86</f>
        <v>110.989</v>
      </c>
      <c r="BA86">
        <f>'עירוני רבע שעתי'!BA86+'חכל רבע שעתי'!BA86</f>
        <v>122.99000000000001</v>
      </c>
      <c r="BB86">
        <f>'עירוני רבע שעתי'!BB86+'חכל רבע שעתי'!BB86</f>
        <v>125.169</v>
      </c>
      <c r="BC86">
        <f>'עירוני רבע שעתי'!BC86+'חכל רבע שעתי'!BC86</f>
        <v>108.211</v>
      </c>
      <c r="BD86">
        <f>'עירוני רבע שעתי'!BD86+'חכל רבע שעתי'!BD86</f>
        <v>109.131</v>
      </c>
      <c r="BE86">
        <f>'עירוני רבע שעתי'!BE86+'חכל רבע שעתי'!BE86</f>
        <v>115.75</v>
      </c>
      <c r="BF86">
        <f>'עירוני רבע שעתי'!BF86+'חכל רבע שעתי'!BF86</f>
        <v>111.252</v>
      </c>
      <c r="BG86">
        <f>'עירוני רבע שעתי'!BG86+'חכל רבע שעתי'!BG86</f>
        <v>113.081</v>
      </c>
      <c r="BH86">
        <f>'עירוני רבע שעתי'!BH86+'חכל רבע שעתי'!BH86</f>
        <v>102.66200000000001</v>
      </c>
      <c r="BI86">
        <f>'עירוני רבע שעתי'!BI86+'חכל רבע שעתי'!BI86</f>
        <v>104.843</v>
      </c>
      <c r="BJ86">
        <f>'עירוני רבע שעתי'!BJ86+'חכל רבע שעתי'!BJ86</f>
        <v>113.05</v>
      </c>
      <c r="BK86">
        <f>'עירוני רבע שעתי'!BK86+'חכל רבע שעתי'!BK86</f>
        <v>101.22800000000001</v>
      </c>
      <c r="BL86">
        <f>'עירוני רבע שעתי'!BL86+'חכל רבע שעתי'!BL86</f>
        <v>107.967</v>
      </c>
      <c r="BM86">
        <f>'עירוני רבע שעתי'!BM86+'חכל רבע שעתי'!BM86</f>
        <v>116.53400000000001</v>
      </c>
      <c r="BN86">
        <f>'עירוני רבע שעתי'!BN86+'חכל רבע שעתי'!BN86</f>
        <v>128.87799999999999</v>
      </c>
      <c r="BO86">
        <f>'עירוני רבע שעתי'!BO86+'חכל רבע שעתי'!BO86</f>
        <v>118.93599999999999</v>
      </c>
      <c r="BP86">
        <f>'עירוני רבע שעתי'!BP86+'חכל רבע שעתי'!BP86</f>
        <v>117.66900000000001</v>
      </c>
      <c r="BQ86">
        <f>'עירוני רבע שעתי'!BQ86+'חכל רבע שעתי'!BQ86</f>
        <v>127.334</v>
      </c>
      <c r="BR86">
        <f>'עירוני רבע שעתי'!BR86+'חכל רבע שעתי'!BR86</f>
        <v>131.983</v>
      </c>
      <c r="BS86">
        <f>'עירוני רבע שעתי'!BS86+'חכל רבע שעתי'!BS86</f>
        <v>156.82899999999998</v>
      </c>
      <c r="BT86">
        <f>'עירוני רבע שעתי'!BT86+'חכל רבע שעתי'!BT86</f>
        <v>179.577</v>
      </c>
      <c r="BU86">
        <f>'עירוני רבע שעתי'!BU86+'חכל רבע שעתי'!BU86</f>
        <v>182.54900000000001</v>
      </c>
      <c r="BV86">
        <f>'עירוני רבע שעתי'!BV86+'חכל רבע שעתי'!BV86</f>
        <v>168.26600000000002</v>
      </c>
      <c r="BW86">
        <f>'עירוני רבע שעתי'!BW86+'חכל רבע שעתי'!BW86</f>
        <v>167.04100000000003</v>
      </c>
      <c r="BX86">
        <f>'עירוני רבע שעתי'!BX86+'חכל רבע שעתי'!BX86</f>
        <v>156.751</v>
      </c>
      <c r="BY86">
        <f>'עירוני רבע שעתי'!BY86+'חכל רבע שעתי'!BY86</f>
        <v>153.96600000000001</v>
      </c>
      <c r="BZ86">
        <f>'עירוני רבע שעתי'!BZ86+'חכל רבע שעתי'!BZ86</f>
        <v>155.65099999999998</v>
      </c>
      <c r="CA86">
        <f>'עירוני רבע שעתי'!CA86+'חכל רבע שעתי'!CA86</f>
        <v>147.16799999999998</v>
      </c>
      <c r="CB86">
        <f>'עירוני רבע שעתי'!CB86+'חכל רבע שעתי'!CB86</f>
        <v>146.11599999999999</v>
      </c>
      <c r="CC86">
        <f>'עירוני רבע שעתי'!CC86+'חכל רבע שעתי'!CC86</f>
        <v>146.23699999999999</v>
      </c>
      <c r="CD86">
        <f>'עירוני רבע שעתי'!CD86+'חכל רבע שעתי'!CD86</f>
        <v>138.30199999999999</v>
      </c>
      <c r="CE86">
        <f>'עירוני רבע שעתי'!CE86+'חכל רבע שעתי'!CE86</f>
        <v>126.75999999999999</v>
      </c>
      <c r="CF86">
        <f>'עירוני רבע שעתי'!CF86+'חכל רבע שעתי'!CF86</f>
        <v>130.482</v>
      </c>
      <c r="CG86">
        <f>'עירוני רבע שעתי'!CG86+'חכל רבע שעתי'!CG86</f>
        <v>130.15299999999999</v>
      </c>
      <c r="CH86">
        <f>'עירוני רבע שעתי'!CH86+'חכל רבע שעתי'!CH86</f>
        <v>133.149</v>
      </c>
      <c r="CI86">
        <f>'עירוני רבע שעתי'!CI86+'חכל רבע שעתי'!CI86</f>
        <v>133.196</v>
      </c>
      <c r="CJ86">
        <f>'עירוני רבע שעתי'!CJ86+'חכל רבע שעתי'!CJ86</f>
        <v>110.52799999999999</v>
      </c>
      <c r="CK86">
        <f>'עירוני רבע שעתי'!CK86+'חכל רבע שעתי'!CK86</f>
        <v>103.221</v>
      </c>
      <c r="CL86">
        <f>'עירוני רבע שעתי'!CL86+'חכל רבע שעתי'!CL86</f>
        <v>93.054999999999993</v>
      </c>
      <c r="CM86">
        <f>'עירוני רבע שעתי'!CM86+'חכל רבע שעתי'!CM86</f>
        <v>97.694999999999993</v>
      </c>
      <c r="CN86">
        <f>'עירוני רבע שעתי'!CN86+'חכל רבע שעתי'!CN86</f>
        <v>92.844999999999999</v>
      </c>
      <c r="CO86">
        <f>'עירוני רבע שעתי'!CO86+'חכל רבע שעתי'!CO86</f>
        <v>92.628</v>
      </c>
      <c r="CP86">
        <f>'עירוני רבע שעתי'!CP86+'חכל רבע שעתי'!CP86</f>
        <v>88.466999999999999</v>
      </c>
      <c r="CQ86">
        <f>'עירוני רבע שעתי'!CQ86+'חכל רבע שעתי'!CQ86</f>
        <v>85.161000000000001</v>
      </c>
      <c r="CR86">
        <f>'עירוני רבע שעתי'!CR86+'חכל רבע שעתי'!CR86</f>
        <v>77.849999999999994</v>
      </c>
      <c r="CS86">
        <f>'עירוני רבע שעתי'!CS86+'חכל רבע שעתי'!CS86</f>
        <v>76.290000000000006</v>
      </c>
      <c r="CT86">
        <f>'עירוני רבע שעתי'!CT86+'חכל רבע שעתי'!CT86</f>
        <v>10379.99</v>
      </c>
    </row>
    <row r="87" spans="1:98" x14ac:dyDescent="0.35">
      <c r="A87" s="15">
        <f>'עירוני רבע שעתי'!A87</f>
        <v>44980</v>
      </c>
      <c r="B87">
        <f>'עירוני רבע שעתי'!B87+'חכל רבע שעתי'!B87</f>
        <v>75.388999999999996</v>
      </c>
      <c r="C87">
        <f>'עירוני רבע שעתי'!C87+'חכל רבע שעתי'!C87</f>
        <v>72.185000000000002</v>
      </c>
      <c r="D87">
        <f>'עירוני רבע שעתי'!D87+'חכל רבע שעתי'!D87</f>
        <v>68.450999999999993</v>
      </c>
      <c r="E87">
        <f>'עירוני רבע שעתי'!E87+'חכל רבע שעתי'!E87</f>
        <v>67.81</v>
      </c>
      <c r="F87">
        <f>'עירוני רבע שעתי'!F87+'חכל רבע שעתי'!F87</f>
        <v>70.754000000000005</v>
      </c>
      <c r="G87">
        <f>'עירוני רבע שעתי'!G87+'חכל רבע שעתי'!G87</f>
        <v>62.092999999999996</v>
      </c>
      <c r="H87">
        <f>'עירוני רבע שעתי'!H87+'חכל רבע שעתי'!H87</f>
        <v>65.147999999999996</v>
      </c>
      <c r="I87">
        <f>'עירוני רבע שעתי'!I87+'חכל רבע שעתי'!I87</f>
        <v>58.313000000000002</v>
      </c>
      <c r="J87">
        <f>'עירוני רבע שעתי'!J87+'חכל רבע שעתי'!J87</f>
        <v>62.902000000000001</v>
      </c>
      <c r="K87">
        <f>'עירוני רבע שעתי'!K87+'חכל רבע שעתי'!K87</f>
        <v>56.372</v>
      </c>
      <c r="L87">
        <f>'עירוני רבע שעתי'!L87+'חכל רבע שעתי'!L87</f>
        <v>58.236999999999995</v>
      </c>
      <c r="M87">
        <f>'עירוני רבע שעתי'!M87+'חכל רבע שעתי'!M87</f>
        <v>56.097000000000001</v>
      </c>
      <c r="N87">
        <f>'עירוני רבע שעתי'!N87+'חכל רבע שעתי'!N87</f>
        <v>59.25</v>
      </c>
      <c r="O87">
        <f>'עירוני רבע שעתי'!O87+'חכל רבע שעתי'!O87</f>
        <v>55.753</v>
      </c>
      <c r="P87">
        <f>'עירוני רבע שעתי'!P87+'חכל רבע שעתי'!P87</f>
        <v>55.204000000000001</v>
      </c>
      <c r="Q87">
        <f>'עירוני רבע שעתי'!Q87+'חכל רבע שעתי'!Q87</f>
        <v>52.856999999999999</v>
      </c>
      <c r="R87">
        <f>'עירוני רבע שעתי'!R87+'חכל רבע שעתי'!R87</f>
        <v>55.79</v>
      </c>
      <c r="S87">
        <f>'עירוני רבע שעתי'!S87+'חכל רבע שעתי'!S87</f>
        <v>61.443999999999996</v>
      </c>
      <c r="T87">
        <f>'עירוני רבע שעתי'!T87+'חכל רבע שעתי'!T87</f>
        <v>58.531999999999996</v>
      </c>
      <c r="U87">
        <f>'עירוני רבע שעתי'!U87+'חכל רבע שעתי'!U87</f>
        <v>77.995000000000005</v>
      </c>
      <c r="V87">
        <f>'עירוני רבע שעתי'!V87+'חכל רבע שעתי'!V87</f>
        <v>75.423000000000002</v>
      </c>
      <c r="W87">
        <f>'עירוני רבע שעתי'!W87+'חכל רבע שעתי'!W87</f>
        <v>72.938999999999993</v>
      </c>
      <c r="X87">
        <f>'עירוני רבע שעתי'!X87+'חכל רבע שעתי'!X87</f>
        <v>71.563000000000002</v>
      </c>
      <c r="Y87">
        <f>'עירוני רבע שעתי'!Y87+'חכל רבע שעתי'!Y87</f>
        <v>76.825000000000003</v>
      </c>
      <c r="Z87">
        <f>'עירוני רבע שעתי'!Z87+'חכל רבע שעתי'!Z87</f>
        <v>81.811999999999998</v>
      </c>
      <c r="AA87">
        <f>'עירוני רבע שעתי'!AA87+'חכל רבע שעתי'!AA87</f>
        <v>75.994</v>
      </c>
      <c r="AB87">
        <f>'עירוני רבע שעתי'!AB87+'חכל רבע שעתי'!AB87</f>
        <v>79.436999999999998</v>
      </c>
      <c r="AC87">
        <f>'עירוני רבע שעתי'!AC87+'חכל רבע שעתי'!AC87</f>
        <v>68.853999999999999</v>
      </c>
      <c r="AD87">
        <f>'עירוני רבע שעתי'!AD87+'חכל רבע שעתי'!AD87</f>
        <v>80.262</v>
      </c>
      <c r="AE87">
        <f>'עירוני רבע שעתי'!AE87+'חכל רבע שעתי'!AE87</f>
        <v>89.134</v>
      </c>
      <c r="AF87">
        <f>'עירוני רבע שעתי'!AF87+'חכל רבע שעתי'!AF87</f>
        <v>92.685000000000002</v>
      </c>
      <c r="AG87">
        <f>'עירוני רבע שעתי'!AG87+'חכל רבע שעתי'!AG87</f>
        <v>98.350999999999999</v>
      </c>
      <c r="AH87">
        <f>'עירוני רבע שעתי'!AH87+'חכל רבע שעתי'!AH87</f>
        <v>101.286</v>
      </c>
      <c r="AI87">
        <f>'עירוני רבע שעתי'!AI87+'חכל רבע שעתי'!AI87</f>
        <v>109.59299999999999</v>
      </c>
      <c r="AJ87">
        <f>'עירוני רבע שעתי'!AJ87+'חכל רבע שעתי'!AJ87</f>
        <v>110.89999999999999</v>
      </c>
      <c r="AK87">
        <f>'עירוני רבע שעתי'!AK87+'חכל רבע שעתי'!AK87</f>
        <v>113.71299999999999</v>
      </c>
      <c r="AL87">
        <f>'עירוני רבע שעתי'!AL87+'חכל רבע שעתי'!AL87</f>
        <v>133.47800000000001</v>
      </c>
      <c r="AM87">
        <f>'עירוני רבע שעתי'!AM87+'חכל רבע שעתי'!AM87</f>
        <v>132.17100000000002</v>
      </c>
      <c r="AN87">
        <f>'עירוני רבע שעתי'!AN87+'חכל רבע שעתי'!AN87</f>
        <v>141.37300000000002</v>
      </c>
      <c r="AO87">
        <f>'עירוני רבע שעתי'!AO87+'חכל רבע שעתי'!AO87</f>
        <v>126.684</v>
      </c>
      <c r="AP87">
        <f>'עירוני רבע שעתי'!AP87+'חכל רבע שעתי'!AP87</f>
        <v>136.50900000000001</v>
      </c>
      <c r="AQ87">
        <f>'עירוני רבע שעתי'!AQ87+'חכל רבע שעתי'!AQ87</f>
        <v>132.15899999999999</v>
      </c>
      <c r="AR87">
        <f>'עירוני רבע שעתי'!AR87+'חכל רבע שעתי'!AR87</f>
        <v>130.46900000000002</v>
      </c>
      <c r="AS87">
        <f>'עירוני רבע שעתי'!AS87+'חכל רבע שעתי'!AS87</f>
        <v>126.60599999999999</v>
      </c>
      <c r="AT87">
        <f>'עירוני רבע שעתי'!AT87+'חכל רבע שעתי'!AT87</f>
        <v>119.375</v>
      </c>
      <c r="AU87">
        <f>'עירוני רבע שעתי'!AU87+'חכל רבע שעתי'!AU87</f>
        <v>133.48899999999998</v>
      </c>
      <c r="AV87">
        <f>'עירוני רבע שעתי'!AV87+'חכל רבע שעתי'!AV87</f>
        <v>130.41399999999999</v>
      </c>
      <c r="AW87">
        <f>'עירוני רבע שעתי'!AW87+'חכל רבע שעתי'!AW87</f>
        <v>126.164</v>
      </c>
      <c r="AX87">
        <f>'עירוני רבע שעתי'!AX87+'חכל רבע שעתי'!AX87</f>
        <v>120.417</v>
      </c>
      <c r="AY87">
        <f>'עירוני רבע שעתי'!AY87+'חכל רבע שעתי'!AY87</f>
        <v>113.45699999999999</v>
      </c>
      <c r="AZ87">
        <f>'עירוני רבע שעתי'!AZ87+'חכל רבע שעתי'!AZ87</f>
        <v>111.93600000000001</v>
      </c>
      <c r="BA87">
        <f>'עירוני רבע שעתי'!BA87+'חכל רבע שעתי'!BA87</f>
        <v>106.77800000000001</v>
      </c>
      <c r="BB87">
        <f>'עירוני רבע שעתי'!BB87+'חכל רבע שעתי'!BB87</f>
        <v>112.997</v>
      </c>
      <c r="BC87">
        <f>'עירוני רבע שעתי'!BC87+'חכל רבע שעתי'!BC87</f>
        <v>111.36800000000001</v>
      </c>
      <c r="BD87">
        <f>'עירוני רבע שעתי'!BD87+'חכל רבע שעתי'!BD87</f>
        <v>105.94399999999999</v>
      </c>
      <c r="BE87">
        <f>'עירוני רבע שעתי'!BE87+'חכל רבע שעתי'!BE87</f>
        <v>103.48100000000001</v>
      </c>
      <c r="BF87">
        <f>'עירוני רבע שעתי'!BF87+'חכל רבע שעתי'!BF87</f>
        <v>101.67999999999999</v>
      </c>
      <c r="BG87">
        <f>'עירוני רבע שעתי'!BG87+'חכל רבע שעתי'!BG87</f>
        <v>101.52499999999999</v>
      </c>
      <c r="BH87">
        <f>'עירוני רבע שעתי'!BH87+'חכל רבע שעתי'!BH87</f>
        <v>99.495000000000005</v>
      </c>
      <c r="BI87">
        <f>'עירוני רבע שעתי'!BI87+'חכל רבע שעתי'!BI87</f>
        <v>100.117</v>
      </c>
      <c r="BJ87">
        <f>'עירוני רבע שעתי'!BJ87+'חכל רבע שעתי'!BJ87</f>
        <v>100.02900000000001</v>
      </c>
      <c r="BK87">
        <f>'עירוני רבע שעתי'!BK87+'חכל רבע שעתי'!BK87</f>
        <v>94.808000000000007</v>
      </c>
      <c r="BL87">
        <f>'עירוני רבע שעתי'!BL87+'חכל רבע שעתי'!BL87</f>
        <v>93.191000000000003</v>
      </c>
      <c r="BM87">
        <f>'עירוני רבע שעתי'!BM87+'חכל רבע שעתי'!BM87</f>
        <v>102.51900000000001</v>
      </c>
      <c r="BN87">
        <f>'עירוני רבע שעתי'!BN87+'חכל רבע שעתי'!BN87</f>
        <v>103.779</v>
      </c>
      <c r="BO87">
        <f>'עירוני רבע שעתי'!BO87+'חכל רבע שעתי'!BO87</f>
        <v>98.397999999999996</v>
      </c>
      <c r="BP87">
        <f>'עירוני רבע שעתי'!BP87+'חכל רבע שעתי'!BP87</f>
        <v>109.087</v>
      </c>
      <c r="BQ87">
        <f>'עירוני רבע שעתי'!BQ87+'חכל רבע שעתי'!BQ87</f>
        <v>104.57900000000001</v>
      </c>
      <c r="BR87">
        <f>'עירוני רבע שעתי'!BR87+'חכל רבע שעתי'!BR87</f>
        <v>121.133</v>
      </c>
      <c r="BS87">
        <f>'עירוני רבע שעתי'!BS87+'חכל רבע שעתי'!BS87</f>
        <v>144.74099999999999</v>
      </c>
      <c r="BT87">
        <f>'עירוני רבע שעתי'!BT87+'חכל רבע שעתי'!BT87</f>
        <v>154.267</v>
      </c>
      <c r="BU87">
        <f>'עירוני רבע שעתי'!BU87+'חכל רבע שעתי'!BU87</f>
        <v>162.685</v>
      </c>
      <c r="BV87">
        <f>'עירוני רבע שעתי'!BV87+'חכל רבע שעתי'!BV87</f>
        <v>151.23100000000002</v>
      </c>
      <c r="BW87">
        <f>'עירוני רבע שעתי'!BW87+'חכל רבע שעתי'!BW87</f>
        <v>153.32300000000001</v>
      </c>
      <c r="BX87">
        <f>'עירוני רבע שעתי'!BX87+'חכל רבע שעתי'!BX87</f>
        <v>160.15200000000002</v>
      </c>
      <c r="BY87">
        <f>'עירוני רבע שעתי'!BY87+'חכל רבע שעתי'!BY87</f>
        <v>159.023</v>
      </c>
      <c r="BZ87">
        <f>'עירוני רבע שעתי'!BZ87+'חכל רבע שעתי'!BZ87</f>
        <v>162.636</v>
      </c>
      <c r="CA87">
        <f>'עירוני רבע שעתי'!CA87+'חכל רבע שעתי'!CA87</f>
        <v>159.072</v>
      </c>
      <c r="CB87">
        <f>'עירוני רבע שעתי'!CB87+'חכל רבע שעתי'!CB87</f>
        <v>153.16499999999999</v>
      </c>
      <c r="CC87">
        <f>'עירוני רבע שעתי'!CC87+'חכל רבע שעתי'!CC87</f>
        <v>148.566</v>
      </c>
      <c r="CD87">
        <f>'עירוני רבע שעתי'!CD87+'חכל רבע שעתי'!CD87</f>
        <v>139.72500000000002</v>
      </c>
      <c r="CE87">
        <f>'עירוני רבע שעתי'!CE87+'חכל רבע שעתי'!CE87</f>
        <v>126.14999999999999</v>
      </c>
      <c r="CF87">
        <f>'עירוני רבע שעתי'!CF87+'חכל רבע שעתי'!CF87</f>
        <v>125.45400000000001</v>
      </c>
      <c r="CG87">
        <f>'עירוני רבע שעתי'!CG87+'חכל רבע שעתי'!CG87</f>
        <v>125.383</v>
      </c>
      <c r="CH87">
        <f>'עירוני רבע שעתי'!CH87+'חכל רבע שעתי'!CH87</f>
        <v>116.866</v>
      </c>
      <c r="CI87">
        <f>'עירוני רבע שעתי'!CI87+'חכל רבע שעתי'!CI87</f>
        <v>123.477</v>
      </c>
      <c r="CJ87">
        <f>'עירוני רבע שעתי'!CJ87+'חכל רבע שעתי'!CJ87</f>
        <v>112.89099999999999</v>
      </c>
      <c r="CK87">
        <f>'עירוני רבע שעתי'!CK87+'חכל רבע שעתי'!CK87</f>
        <v>105.69800000000001</v>
      </c>
      <c r="CL87">
        <f>'עירוני רבע שעתי'!CL87+'חכל רבע שעתי'!CL87</f>
        <v>82.8</v>
      </c>
      <c r="CM87">
        <f>'עירוני רבע שעתי'!CM87+'חכל רבע שעתי'!CM87</f>
        <v>77.841999999999999</v>
      </c>
      <c r="CN87">
        <f>'עירוני רבע שעתי'!CN87+'חכל רבע שעתי'!CN87</f>
        <v>78.894999999999996</v>
      </c>
      <c r="CO87">
        <f>'עירוני רבע שעתי'!CO87+'חכל רבע שעתי'!CO87</f>
        <v>69.572000000000003</v>
      </c>
      <c r="CP87">
        <f>'עירוני רבע שעתי'!CP87+'חכל רבע שעתי'!CP87</f>
        <v>69.046999999999997</v>
      </c>
      <c r="CQ87">
        <f>'עירוני רבע שעתי'!CQ87+'חכל רבע שעתי'!CQ87</f>
        <v>70.486000000000004</v>
      </c>
      <c r="CR87">
        <f>'עירוני רבע שעתי'!CR87+'חכל רבע שעתי'!CR87</f>
        <v>69.040999999999997</v>
      </c>
      <c r="CS87">
        <f>'עירוני רבע שעתי'!CS87+'חכל רבע שעתי'!CS87</f>
        <v>69.569999999999993</v>
      </c>
      <c r="CT87">
        <f>'עירוני רבע שעתי'!CT87+'חכל רבע שעתי'!CT87</f>
        <v>9706.7139999999981</v>
      </c>
    </row>
    <row r="88" spans="1:98" x14ac:dyDescent="0.35">
      <c r="A88" s="15">
        <f>'עירוני רבע שעתי'!A88</f>
        <v>44981</v>
      </c>
      <c r="B88">
        <f>'עירוני רבע שעתי'!B88+'חכל רבע שעתי'!B88</f>
        <v>67.74499999999999</v>
      </c>
      <c r="C88">
        <f>'עירוני רבע שעתי'!C88+'חכל רבע שעתי'!C88</f>
        <v>69.778000000000006</v>
      </c>
      <c r="D88">
        <f>'עירוני רבע שעתי'!D88+'חכל רבע שעתי'!D88</f>
        <v>55.502000000000002</v>
      </c>
      <c r="E88">
        <f>'עירוני רבע שעתי'!E88+'חכל רבע שעתי'!E88</f>
        <v>65.417000000000002</v>
      </c>
      <c r="F88">
        <f>'עירוני רבע שעתי'!F88+'חכל רבע שעתי'!F88</f>
        <v>56.430999999999997</v>
      </c>
      <c r="G88">
        <f>'עירוני רבע שעתי'!G88+'חכל רבע שעתי'!G88</f>
        <v>56.332999999999998</v>
      </c>
      <c r="H88">
        <f>'עירוני רבע שעתי'!H88+'חכל רבע שעתי'!H88</f>
        <v>60.458000000000006</v>
      </c>
      <c r="I88">
        <f>'עירוני רבע שעתי'!I88+'חכל רבע שעתי'!I88</f>
        <v>61.565999999999995</v>
      </c>
      <c r="J88">
        <f>'עירוני רבע שעתי'!J88+'חכל רבע שעתי'!J88</f>
        <v>62.295000000000002</v>
      </c>
      <c r="K88">
        <f>'עירוני רבע שעתי'!K88+'חכל רבע שעתי'!K88</f>
        <v>60.375</v>
      </c>
      <c r="L88">
        <f>'עירוני רבע שעתי'!L88+'חכל רבע שעתי'!L88</f>
        <v>61.817999999999998</v>
      </c>
      <c r="M88">
        <f>'עירוני רבע שעתי'!M88+'חכל רבע שעתי'!M88</f>
        <v>58.527000000000001</v>
      </c>
      <c r="N88">
        <f>'עירוני רבע שעתי'!N88+'חכל רבע שעתי'!N88</f>
        <v>50.414000000000001</v>
      </c>
      <c r="O88">
        <f>'עירוני רבע שעתי'!O88+'חכל רבע שעתי'!O88</f>
        <v>58.867000000000004</v>
      </c>
      <c r="P88">
        <f>'עירוני רבע שעתי'!P88+'חכל רבע שעתי'!P88</f>
        <v>50.044000000000004</v>
      </c>
      <c r="Q88">
        <f>'עירוני רבע שעתי'!Q88+'חכל רבע שעתי'!Q88</f>
        <v>58.746000000000002</v>
      </c>
      <c r="R88">
        <f>'עירוני רבע שעתי'!R88+'חכל רבע שעתי'!R88</f>
        <v>60.152999999999999</v>
      </c>
      <c r="S88">
        <f>'עירוני רבע שעתי'!S88+'חכל רבע שעתי'!S88</f>
        <v>48.765000000000001</v>
      </c>
      <c r="T88">
        <f>'עירוני רבע שעתי'!T88+'חכל רבע שעתי'!T88</f>
        <v>64.710000000000008</v>
      </c>
      <c r="U88">
        <f>'עירוני רבע שעתי'!U88+'חכל רבע שעתי'!U88</f>
        <v>78.08</v>
      </c>
      <c r="V88">
        <f>'עירוני רבע שעתי'!V88+'חכל רבע שעתי'!V88</f>
        <v>77.408000000000001</v>
      </c>
      <c r="W88">
        <f>'עירוני רבע שעתי'!W88+'חכל רבע שעתי'!W88</f>
        <v>72.912000000000006</v>
      </c>
      <c r="X88">
        <f>'עירוני רבע שעתי'!X88+'חכל רבע שעתי'!X88</f>
        <v>72.75800000000001</v>
      </c>
      <c r="Y88">
        <f>'עירוני רבע שעתי'!Y88+'חכל רבע שעתי'!Y88</f>
        <v>73.658000000000001</v>
      </c>
      <c r="Z88">
        <f>'עירוני רבע שעתי'!Z88+'חכל רבע שעתי'!Z88</f>
        <v>80.171999999999997</v>
      </c>
      <c r="AA88">
        <f>'עירוני רבע שעתי'!AA88+'חכל רבע שעתי'!AA88</f>
        <v>69.778000000000006</v>
      </c>
      <c r="AB88">
        <f>'עירוני רבע שעתי'!AB88+'חכל רבע שעתי'!AB88</f>
        <v>69.242999999999995</v>
      </c>
      <c r="AC88">
        <f>'עירוני רבע שעתי'!AC88+'חכל רבע שעתי'!AC88</f>
        <v>74.658000000000001</v>
      </c>
      <c r="AD88">
        <f>'עירוני רבע שעתי'!AD88+'חכל רבע שעתי'!AD88</f>
        <v>79.923999999999992</v>
      </c>
      <c r="AE88">
        <f>'עירוני רבע שעתי'!AE88+'חכל רבע שעתי'!AE88</f>
        <v>74.317999999999998</v>
      </c>
      <c r="AF88">
        <f>'עירוני רבע שעתי'!AF88+'חכל רבע שעתי'!AF88</f>
        <v>84.384999999999991</v>
      </c>
      <c r="AG88">
        <f>'עירוני רבע שעתי'!AG88+'חכל רבע שעתי'!AG88</f>
        <v>73.176000000000002</v>
      </c>
      <c r="AH88">
        <f>'עירוני רבע שעתי'!AH88+'חכל רבע שעתי'!AH88</f>
        <v>84.650999999999996</v>
      </c>
      <c r="AI88">
        <f>'עירוני רבע שעתי'!AI88+'חכל רבע שעתי'!AI88</f>
        <v>82.748000000000005</v>
      </c>
      <c r="AJ88">
        <f>'עירוני רבע שעתי'!AJ88+'חכל רבע שעתי'!AJ88</f>
        <v>91.242000000000004</v>
      </c>
      <c r="AK88">
        <f>'עירוני רבע שעתי'!AK88+'חכל רבע שעתי'!AK88</f>
        <v>94.35199999999999</v>
      </c>
      <c r="AL88">
        <f>'עירוני רבע שעתי'!AL88+'חכל רבע שעתי'!AL88</f>
        <v>89.02</v>
      </c>
      <c r="AM88">
        <f>'עירוני רבע שעתי'!AM88+'חכל רבע שעתי'!AM88</f>
        <v>98.914000000000001</v>
      </c>
      <c r="AN88">
        <f>'עירוני רבע שעתי'!AN88+'חכל רבע שעתי'!AN88</f>
        <v>93.742000000000004</v>
      </c>
      <c r="AO88">
        <f>'עירוני רבע שעתי'!AO88+'חכל רבע שעתי'!AO88</f>
        <v>93.009999999999991</v>
      </c>
      <c r="AP88">
        <f>'עירוני רבע שעתי'!AP88+'חכל רבע שעתי'!AP88</f>
        <v>94.448000000000008</v>
      </c>
      <c r="AQ88">
        <f>'עירוני רבע שעתי'!AQ88+'חכל רבע שעתי'!AQ88</f>
        <v>97.123999999999995</v>
      </c>
      <c r="AR88">
        <f>'עירוני רבע שעתי'!AR88+'חכל רבע שעתי'!AR88</f>
        <v>101.51299999999999</v>
      </c>
      <c r="AS88">
        <f>'עירוני רבע שעתי'!AS88+'חכל רבע שעתי'!AS88</f>
        <v>100.86</v>
      </c>
      <c r="AT88">
        <f>'עירוני רבע שעתי'!AT88+'חכל רבע שעתי'!AT88</f>
        <v>98.503999999999991</v>
      </c>
      <c r="AU88">
        <f>'עירוני רבע שעתי'!AU88+'חכל רבע שעתי'!AU88</f>
        <v>96.262</v>
      </c>
      <c r="AV88">
        <f>'עירוני רבע שעתי'!AV88+'חכל רבע שעתי'!AV88</f>
        <v>92.75</v>
      </c>
      <c r="AW88">
        <f>'עירוני רבע שעתי'!AW88+'חכל רבע שעתי'!AW88</f>
        <v>87.683000000000007</v>
      </c>
      <c r="AX88">
        <f>'עירוני רבע שעתי'!AX88+'חכל רבע שעתי'!AX88</f>
        <v>79.075000000000003</v>
      </c>
      <c r="AY88">
        <f>'עירוני רבע שעתי'!AY88+'חכל רבע שעתי'!AY88</f>
        <v>86.575999999999993</v>
      </c>
      <c r="AZ88">
        <f>'עירוני רבע שעתי'!AZ88+'חכל רבע שעתי'!AZ88</f>
        <v>86.48</v>
      </c>
      <c r="BA88">
        <f>'עירוני רבע שעתי'!BA88+'חכל רבע שעתי'!BA88</f>
        <v>96.82</v>
      </c>
      <c r="BB88">
        <f>'עירוני רבע שעתי'!BB88+'חכל רבע שעתי'!BB88</f>
        <v>97.62</v>
      </c>
      <c r="BC88">
        <f>'עירוני רבע שעתי'!BC88+'חכל רבע שעתי'!BC88</f>
        <v>101.729</v>
      </c>
      <c r="BD88">
        <f>'עירוני רבע שעתי'!BD88+'חכל רבע שעתי'!BD88</f>
        <v>87.494</v>
      </c>
      <c r="BE88">
        <f>'עירוני רבע שעתי'!BE88+'חכל רבע שעתי'!BE88</f>
        <v>82.305999999999997</v>
      </c>
      <c r="BF88">
        <f>'עירוני רבע שעתי'!BF88+'חכל רבע שעתי'!BF88</f>
        <v>91.421000000000006</v>
      </c>
      <c r="BG88">
        <f>'עירוני רבע שעתי'!BG88+'חכל רבע שעתי'!BG88</f>
        <v>93.116</v>
      </c>
      <c r="BH88">
        <f>'עירוני רבע שעתי'!BH88+'חכל רבע שעתי'!BH88</f>
        <v>80.905000000000001</v>
      </c>
      <c r="BI88">
        <f>'עירוני רבע שעתי'!BI88+'חכל רבע שעתי'!BI88</f>
        <v>96.564999999999998</v>
      </c>
      <c r="BJ88">
        <f>'עירוני רבע שעתי'!BJ88+'חכל רבע שעתי'!BJ88</f>
        <v>89.882999999999996</v>
      </c>
      <c r="BK88">
        <f>'עירוני רבע שעתי'!BK88+'חכל רבע שעתי'!BK88</f>
        <v>93.156000000000006</v>
      </c>
      <c r="BL88">
        <f>'עירוני רבע שעתי'!BL88+'חכל רבע שעתי'!BL88</f>
        <v>89.168000000000006</v>
      </c>
      <c r="BM88">
        <f>'עירוני רבע שעתי'!BM88+'חכל רבע שעתי'!BM88</f>
        <v>83.757999999999996</v>
      </c>
      <c r="BN88">
        <f>'עירוני רבע שעתי'!BN88+'חכל רבע שעתי'!BN88</f>
        <v>95</v>
      </c>
      <c r="BO88">
        <f>'עירוני רבע שעתי'!BO88+'חכל רבע שעתי'!BO88</f>
        <v>85.545000000000002</v>
      </c>
      <c r="BP88">
        <f>'עירוני רבע שעתי'!BP88+'חכל רבע שעתי'!BP88</f>
        <v>90.9</v>
      </c>
      <c r="BQ88">
        <f>'עירוני רבע שעתי'!BQ88+'חכל רבע שעתי'!BQ88</f>
        <v>96.418999999999997</v>
      </c>
      <c r="BR88">
        <f>'עירוני רבע שעתי'!BR88+'חכל רבע שעתי'!BR88</f>
        <v>88.689000000000007</v>
      </c>
      <c r="BS88">
        <f>'עירוני רבע שעתי'!BS88+'חכל רבע שעתי'!BS88</f>
        <v>101.98100000000001</v>
      </c>
      <c r="BT88">
        <f>'עירוני רבע שעתי'!BT88+'חכל רבע שעתי'!BT88</f>
        <v>96.571000000000012</v>
      </c>
      <c r="BU88">
        <f>'עירוני רבע שעתי'!BU88+'חכל רבע שעתי'!BU88</f>
        <v>110.452</v>
      </c>
      <c r="BV88">
        <f>'עירוני רבע שעתי'!BV88+'חכל רבע שעתי'!BV88</f>
        <v>109.70699999999999</v>
      </c>
      <c r="BW88">
        <f>'עירוני רבע שעתי'!BW88+'חכל רבע שעתי'!BW88</f>
        <v>110.568</v>
      </c>
      <c r="BX88">
        <f>'עירוני רבע שעתי'!BX88+'חכל רבע שעתי'!BX88</f>
        <v>105.05</v>
      </c>
      <c r="BY88">
        <f>'עירוני רבע שעתי'!BY88+'חכל רבע שעתי'!BY88</f>
        <v>107.779</v>
      </c>
      <c r="BZ88">
        <f>'עירוני רבע שעתי'!BZ88+'חכל רבע שעתי'!BZ88</f>
        <v>106.36999999999999</v>
      </c>
      <c r="CA88">
        <f>'עירוני רבע שעתי'!CA88+'חכל רבע שעתי'!CA88</f>
        <v>110.245</v>
      </c>
      <c r="CB88">
        <f>'עירוני רבע שעתי'!CB88+'חכל רבע שעתי'!CB88</f>
        <v>105.264</v>
      </c>
      <c r="CC88">
        <f>'עירוני רבע שעתי'!CC88+'חכל רבע שעתי'!CC88</f>
        <v>105.88600000000001</v>
      </c>
      <c r="CD88">
        <f>'עירוני רבע שעתי'!CD88+'חכל רבע שעתי'!CD88</f>
        <v>102.71299999999999</v>
      </c>
      <c r="CE88">
        <f>'עירוני רבע שעתי'!CE88+'חכל רבע שעתי'!CE88</f>
        <v>102.28100000000001</v>
      </c>
      <c r="CF88">
        <f>'עירוני רבע שעתי'!CF88+'חכל רבע שעתי'!CF88</f>
        <v>82.456999999999994</v>
      </c>
      <c r="CG88">
        <f>'עירוני רבע שעתי'!CG88+'חכל רבע שעתי'!CG88</f>
        <v>95.129000000000005</v>
      </c>
      <c r="CH88">
        <f>'עירוני רבע שעתי'!CH88+'חכל רבע שעתי'!CH88</f>
        <v>96.295000000000002</v>
      </c>
      <c r="CI88">
        <f>'עירוני רבע שעתי'!CI88+'חכל רבע שעתי'!CI88</f>
        <v>100.45699999999999</v>
      </c>
      <c r="CJ88">
        <f>'עירוני רבע שעתי'!CJ88+'חכל רבע שעתי'!CJ88</f>
        <v>89.677000000000007</v>
      </c>
      <c r="CK88">
        <f>'עירוני רבע שעתי'!CK88+'חכל רבע שעתי'!CK88</f>
        <v>86.717999999999989</v>
      </c>
      <c r="CL88">
        <f>'עירוני רבע שעתי'!CL88+'חכל רבע שעתי'!CL88</f>
        <v>79.757000000000005</v>
      </c>
      <c r="CM88">
        <f>'עירוני רבע שעתי'!CM88+'חכל רבע שעתי'!CM88</f>
        <v>81.907000000000011</v>
      </c>
      <c r="CN88">
        <f>'עירוני רבע שעתי'!CN88+'חכל רבע שעתי'!CN88</f>
        <v>83.573999999999998</v>
      </c>
      <c r="CO88">
        <f>'עירוני רבע שעתי'!CO88+'חכל רבע שעתי'!CO88</f>
        <v>73.381</v>
      </c>
      <c r="CP88">
        <f>'עירוני רבע שעתי'!CP88+'חכל רבע שעתי'!CP88</f>
        <v>75.634</v>
      </c>
      <c r="CQ88">
        <f>'עירוני רבע שעתי'!CQ88+'חכל רבע שעתי'!CQ88</f>
        <v>66.657999999999987</v>
      </c>
      <c r="CR88">
        <f>'עירוני רבע שעתי'!CR88+'חכל רבע שעתי'!CR88</f>
        <v>72.5</v>
      </c>
      <c r="CS88">
        <f>'עירוני רבע שעתי'!CS88+'חכל רבע שעתי'!CS88</f>
        <v>78.393000000000001</v>
      </c>
      <c r="CT88">
        <f>'עירוני רבע שעתי'!CT88+'חכל רבע שעתי'!CT88</f>
        <v>8035.2659999999978</v>
      </c>
    </row>
    <row r="89" spans="1:98" x14ac:dyDescent="0.35">
      <c r="A89" s="15">
        <f>'עירוני רבע שעתי'!A89</f>
        <v>44982</v>
      </c>
      <c r="B89">
        <f>'עירוני רבע שעתי'!B89+'חכל רבע שעתי'!B89</f>
        <v>65.456000000000003</v>
      </c>
      <c r="C89">
        <f>'עירוני רבע שעתי'!C89+'חכל רבע שעתי'!C89</f>
        <v>72.216999999999999</v>
      </c>
      <c r="D89">
        <f>'עירוני רבע שעתי'!D89+'חכל רבע שעתי'!D89</f>
        <v>64.543999999999997</v>
      </c>
      <c r="E89">
        <f>'עירוני רבע שעתי'!E89+'חכל רבע שעתי'!E89</f>
        <v>53.629000000000005</v>
      </c>
      <c r="F89">
        <f>'עירוני רבע שעתי'!F89+'חכל רבע שעתי'!F89</f>
        <v>59.335000000000001</v>
      </c>
      <c r="G89">
        <f>'עירוני רבע שעתי'!G89+'חכל רבע שעתי'!G89</f>
        <v>55.625999999999998</v>
      </c>
      <c r="H89">
        <f>'עירוני רבע שעתי'!H89+'חכל רבע שעתי'!H89</f>
        <v>52.008000000000003</v>
      </c>
      <c r="I89">
        <f>'עירוני רבע שעתי'!I89+'חכל רבע שעתי'!I89</f>
        <v>60.38</v>
      </c>
      <c r="J89">
        <f>'עירוני רבע שעתי'!J89+'חכל רבע שעתי'!J89</f>
        <v>51.262999999999998</v>
      </c>
      <c r="K89">
        <f>'עירוני רבע שעתי'!K89+'חכל רבע שעתי'!K89</f>
        <v>60.42</v>
      </c>
      <c r="L89">
        <f>'עירוני רבע שעתי'!L89+'חכל רבע שעתי'!L89</f>
        <v>50.457999999999998</v>
      </c>
      <c r="M89">
        <f>'עירוני רבע שעתי'!M89+'חכל רבע שעתי'!M89</f>
        <v>55.128</v>
      </c>
      <c r="N89">
        <f>'עירוני רבע שעתי'!N89+'חכל רבע שעתי'!N89</f>
        <v>51.127000000000002</v>
      </c>
      <c r="O89">
        <f>'עירוני רבע שעתי'!O89+'חכל רבע שעתי'!O89</f>
        <v>52.536000000000001</v>
      </c>
      <c r="P89">
        <f>'עירוני רבע שעתי'!P89+'חכל רבע שעתי'!P89</f>
        <v>50.687000000000005</v>
      </c>
      <c r="Q89">
        <f>'עירוני רבע שעתי'!Q89+'חכל רבע שעתי'!Q89</f>
        <v>52.33</v>
      </c>
      <c r="R89">
        <f>'עירוני רבע שעתי'!R89+'חכל רבע שעתי'!R89</f>
        <v>57.015000000000001</v>
      </c>
      <c r="S89">
        <f>'עירוני רבע שעתי'!S89+'חכל רבע שעתי'!S89</f>
        <v>55.180999999999997</v>
      </c>
      <c r="T89">
        <f>'עירוני רבע שעתי'!T89+'חכל רבע שעתי'!T89</f>
        <v>56.292000000000002</v>
      </c>
      <c r="U89">
        <f>'עירוני רבע שעתי'!U89+'חכל רבע שעתי'!U89</f>
        <v>67.73899999999999</v>
      </c>
      <c r="V89">
        <f>'עירוני רבע שעתי'!V89+'חכל רבע שעתי'!V89</f>
        <v>72.742999999999995</v>
      </c>
      <c r="W89">
        <f>'עירוני רבע שעתי'!W89+'חכל רבע שעתי'!W89</f>
        <v>64.924999999999997</v>
      </c>
      <c r="X89">
        <f>'עירוני רבע שעתי'!X89+'חכל רבע שעתי'!X89</f>
        <v>66.429999999999993</v>
      </c>
      <c r="Y89">
        <f>'עירוני רבע שעתי'!Y89+'חכל רבע שעתי'!Y89</f>
        <v>64.158999999999992</v>
      </c>
      <c r="Z89">
        <f>'עירוני רבע שעתי'!Z89+'חכל רבע שעתי'!Z89</f>
        <v>70.874000000000009</v>
      </c>
      <c r="AA89">
        <f>'עירוני רבע שעתי'!AA89+'חכל רבע שעתי'!AA89</f>
        <v>60.442999999999998</v>
      </c>
      <c r="AB89">
        <f>'עירוני רבע שעתי'!AB89+'חכל רבע שעתי'!AB89</f>
        <v>62.433999999999997</v>
      </c>
      <c r="AC89">
        <f>'עירוני רבע שעתי'!AC89+'חכל רבע שעתי'!AC89</f>
        <v>60.302</v>
      </c>
      <c r="AD89">
        <f>'עירוני רבע שעתי'!AD89+'חכל רבע שעתי'!AD89</f>
        <v>55.323</v>
      </c>
      <c r="AE89">
        <f>'עירוני רבע שעתי'!AE89+'חכל רבע שעתי'!AE89</f>
        <v>59.166000000000004</v>
      </c>
      <c r="AF89">
        <f>'עירוני רבע שעתי'!AF89+'חכל רבע שעתי'!AF89</f>
        <v>55.383000000000003</v>
      </c>
      <c r="AG89">
        <f>'עירוני רבע שעתי'!AG89+'חכל רבע שעתי'!AG89</f>
        <v>61.308</v>
      </c>
      <c r="AH89">
        <f>'עירוני רבע שעתי'!AH89+'חכל רבע שעתי'!AH89</f>
        <v>58.92</v>
      </c>
      <c r="AI89">
        <f>'עירוני רבע שעתי'!AI89+'חכל רבע שעתי'!AI89</f>
        <v>64.222999999999999</v>
      </c>
      <c r="AJ89">
        <f>'עירוני רבע שעתי'!AJ89+'חכל רבע שעתי'!AJ89</f>
        <v>62.501000000000005</v>
      </c>
      <c r="AK89">
        <f>'עירוני רבע שעתי'!AK89+'חכל רבע שעתי'!AK89</f>
        <v>65.289000000000001</v>
      </c>
      <c r="AL89">
        <f>'עירוני רבע שעתי'!AL89+'חכל רבע שעתי'!AL89</f>
        <v>61.708999999999996</v>
      </c>
      <c r="AM89">
        <f>'עירוני רבע שעתי'!AM89+'חכל רבע שעתי'!AM89</f>
        <v>74.927999999999997</v>
      </c>
      <c r="AN89">
        <f>'עירוני רבע שעתי'!AN89+'חכל רבע שעתי'!AN89</f>
        <v>69.87</v>
      </c>
      <c r="AO89">
        <f>'עירוני רבע שעתי'!AO89+'חכל רבע שעתי'!AO89</f>
        <v>69.534999999999997</v>
      </c>
      <c r="AP89">
        <f>'עירוני רבע שעתי'!AP89+'חכל רבע שעתי'!AP89</f>
        <v>75.47</v>
      </c>
      <c r="AQ89">
        <f>'עירוני רבע שעתי'!AQ89+'חכל רבע שעתי'!AQ89</f>
        <v>77.316000000000003</v>
      </c>
      <c r="AR89">
        <f>'עירוני רבע שעתי'!AR89+'חכל רבע שעתי'!AR89</f>
        <v>79.441000000000003</v>
      </c>
      <c r="AS89">
        <f>'עירוני רבע שעתי'!AS89+'חכל רבע שעתי'!AS89</f>
        <v>73.965000000000003</v>
      </c>
      <c r="AT89">
        <f>'עירוני רבע שעתי'!AT89+'חכל רבע שעתי'!AT89</f>
        <v>75.83</v>
      </c>
      <c r="AU89">
        <f>'עירוני רבע שעתי'!AU89+'חכל רבע שעתי'!AU89</f>
        <v>78.605999999999995</v>
      </c>
      <c r="AV89">
        <f>'עירוני רבע שעתי'!AV89+'חכל רבע שעתי'!AV89</f>
        <v>73.625</v>
      </c>
      <c r="AW89">
        <f>'עירוני רבע שעתי'!AW89+'חכל רבע שעתי'!AW89</f>
        <v>77.542000000000002</v>
      </c>
      <c r="AX89">
        <f>'עירוני רבע שעתי'!AX89+'חכל רבע שעתי'!AX89</f>
        <v>88.623999999999995</v>
      </c>
      <c r="AY89">
        <f>'עירוני רבע שעתי'!AY89+'חכל רבע שעתי'!AY89</f>
        <v>82.676000000000002</v>
      </c>
      <c r="AZ89">
        <f>'עירוני רבע שעתי'!AZ89+'חכל רבע שעתי'!AZ89</f>
        <v>86.557999999999993</v>
      </c>
      <c r="BA89">
        <f>'עירוני רבע שעתי'!BA89+'חכל רבע שעתי'!BA89</f>
        <v>81.422999999999988</v>
      </c>
      <c r="BB89">
        <f>'עירוני רבע שעתי'!BB89+'חכל רבע שעתי'!BB89</f>
        <v>87.373999999999995</v>
      </c>
      <c r="BC89">
        <f>'עירוני רבע שעתי'!BC89+'חכל רבע שעתי'!BC89</f>
        <v>82.300000000000011</v>
      </c>
      <c r="BD89">
        <f>'עירוני רבע שעתי'!BD89+'חכל רבע שעתי'!BD89</f>
        <v>79.039999999999992</v>
      </c>
      <c r="BE89">
        <f>'עירוני רבע שעתי'!BE89+'חכל רבע שעתי'!BE89</f>
        <v>89.536000000000001</v>
      </c>
      <c r="BF89">
        <f>'עירוני רבע שעתי'!BF89+'חכל רבע שעתי'!BF89</f>
        <v>79.746000000000009</v>
      </c>
      <c r="BG89">
        <f>'עירוני רבע שעתי'!BG89+'חכל רבע שעתי'!BG89</f>
        <v>77.858999999999995</v>
      </c>
      <c r="BH89">
        <f>'עירוני רבע שעתי'!BH89+'חכל רבע שעתי'!BH89</f>
        <v>89.051000000000002</v>
      </c>
      <c r="BI89">
        <f>'עירוני רבע שעתי'!BI89+'חכל רבע שעתי'!BI89</f>
        <v>77.319000000000003</v>
      </c>
      <c r="BJ89">
        <f>'עירוני רבע שעתי'!BJ89+'חכל רבע שעתי'!BJ89</f>
        <v>82.89500000000001</v>
      </c>
      <c r="BK89">
        <f>'עירוני רבע שעתי'!BK89+'חכל רבע שעתי'!BK89</f>
        <v>85.643000000000001</v>
      </c>
      <c r="BL89">
        <f>'עירוני רבע שעתי'!BL89+'חכל רבע שעתי'!BL89</f>
        <v>75.796999999999997</v>
      </c>
      <c r="BM89">
        <f>'עירוני רבע שעתי'!BM89+'חכל רבע שעתי'!BM89</f>
        <v>84.39</v>
      </c>
      <c r="BN89">
        <f>'עירוני רבע שעתי'!BN89+'חכל רבע שעתי'!BN89</f>
        <v>78.336000000000013</v>
      </c>
      <c r="BO89">
        <f>'עירוני רבע שעתי'!BO89+'חכל רבע שעתי'!BO89</f>
        <v>76.63300000000001</v>
      </c>
      <c r="BP89">
        <f>'עירוני רבע שעתי'!BP89+'חכל רבע שעתי'!BP89</f>
        <v>86.63300000000001</v>
      </c>
      <c r="BQ89">
        <f>'עירוני רבע שעתי'!BQ89+'חכל רבע שעתי'!BQ89</f>
        <v>95.423000000000002</v>
      </c>
      <c r="BR89">
        <f>'עירוני רבע שעתי'!BR89+'חכל רבע שעתי'!BR89</f>
        <v>100.238</v>
      </c>
      <c r="BS89">
        <f>'עירוני רבע שעתי'!BS89+'חכל רבע שעתי'!BS89</f>
        <v>105.29299999999999</v>
      </c>
      <c r="BT89">
        <f>'עירוני רבע שעתי'!BT89+'חכל רבע שעתי'!BT89</f>
        <v>113.396</v>
      </c>
      <c r="BU89">
        <f>'עירוני רבע שעתי'!BU89+'חכל רבע שעתי'!BU89</f>
        <v>122.998</v>
      </c>
      <c r="BV89">
        <f>'עירוני רבע שעתי'!BV89+'חכל רבע שעתי'!BV89</f>
        <v>115.69499999999999</v>
      </c>
      <c r="BW89">
        <f>'עירוני רבע שעתי'!BW89+'חכל רבע שעתי'!BW89</f>
        <v>116.361</v>
      </c>
      <c r="BX89">
        <f>'עירוני רבע שעתי'!BX89+'חכל רבע שעתי'!BX89</f>
        <v>124.541</v>
      </c>
      <c r="BY89">
        <f>'עירוני רבע שעתי'!BY89+'חכל רבע שעתי'!BY89</f>
        <v>121.89699999999999</v>
      </c>
      <c r="BZ89">
        <f>'עירוני רבע שעתי'!BZ89+'חכל רבע שעתי'!BZ89</f>
        <v>125.256</v>
      </c>
      <c r="CA89">
        <f>'עירוני רבע שעתי'!CA89+'חכל רבע שעתי'!CA89</f>
        <v>125.09</v>
      </c>
      <c r="CB89">
        <f>'עירוני רבע שעתי'!CB89+'חכל רבע שעתי'!CB89</f>
        <v>117.64999999999999</v>
      </c>
      <c r="CC89">
        <f>'עירוני רבע שעתי'!CC89+'חכל רבע שעתי'!CC89</f>
        <v>122.35600000000001</v>
      </c>
      <c r="CD89">
        <f>'עירוני רבע שעתי'!CD89+'חכל רבע שעתי'!CD89</f>
        <v>123.532</v>
      </c>
      <c r="CE89">
        <f>'עירוני רבע שעתי'!CE89+'חכל רבע שעתי'!CE89</f>
        <v>122.857</v>
      </c>
      <c r="CF89">
        <f>'עירוני רבע שעתי'!CF89+'חכל רבע שעתי'!CF89</f>
        <v>122.318</v>
      </c>
      <c r="CG89">
        <f>'עירוני רבע שעתי'!CG89+'חכל רבע שעתי'!CG89</f>
        <v>117.52800000000001</v>
      </c>
      <c r="CH89">
        <f>'עירוני רבע שעתי'!CH89+'חכל רבע שעתי'!CH89</f>
        <v>114.643</v>
      </c>
      <c r="CI89">
        <f>'עירוני רבע שעתי'!CI89+'חכל רבע שעתי'!CI89</f>
        <v>110.937</v>
      </c>
      <c r="CJ89">
        <f>'עירוני רבע שעתי'!CJ89+'חכל רבע שעתי'!CJ89</f>
        <v>102.16600000000001</v>
      </c>
      <c r="CK89">
        <f>'עירוני רבע שעתי'!CK89+'חכל רבע שעתי'!CK89</f>
        <v>89.146000000000001</v>
      </c>
      <c r="CL89">
        <f>'עירוני רבע שעתי'!CL89+'חכל רבע שעתי'!CL89</f>
        <v>93.539000000000001</v>
      </c>
      <c r="CM89">
        <f>'עירוני רבע שעתי'!CM89+'חכל רבע שעתי'!CM89</f>
        <v>85.87</v>
      </c>
      <c r="CN89">
        <f>'עירוני רבע שעתי'!CN89+'חכל רבע שעתי'!CN89</f>
        <v>87.221000000000004</v>
      </c>
      <c r="CO89">
        <f>'עירוני רבע שעתי'!CO89+'חכל רבע שעתי'!CO89</f>
        <v>76.774999999999991</v>
      </c>
      <c r="CP89">
        <f>'עירוני רבע שעתי'!CP89+'חכל רבע שעתי'!CP89</f>
        <v>77.047000000000011</v>
      </c>
      <c r="CQ89">
        <f>'עירוני רבע שעתי'!CQ89+'חכל רבע שעתי'!CQ89</f>
        <v>78.622</v>
      </c>
      <c r="CR89">
        <f>'עירוני רבע שעתי'!CR89+'חכל רבע שעתי'!CR89</f>
        <v>70.608999999999995</v>
      </c>
      <c r="CS89">
        <f>'עירוני רבע שעתי'!CS89+'חכל רבע שעתי'!CS89</f>
        <v>77.42</v>
      </c>
      <c r="CT89">
        <f>'עירוני רבע שעתי'!CT89+'חכל רבע שעתי'!CT89</f>
        <v>7663.8879999999981</v>
      </c>
    </row>
    <row r="90" spans="1:98" x14ac:dyDescent="0.35">
      <c r="A90" s="15">
        <f>'עירוני רבע שעתי'!A90</f>
        <v>44983</v>
      </c>
      <c r="B90">
        <f>'עירוני רבע שעתי'!B90+'חכל רבע שעתי'!B90</f>
        <v>69.08</v>
      </c>
      <c r="C90">
        <f>'עירוני רבע שעתי'!C90+'חכל רבע שעתי'!C90</f>
        <v>69.224000000000004</v>
      </c>
      <c r="D90">
        <f>'עירוני רבע שעתי'!D90+'חכל רבע שעתי'!D90</f>
        <v>72.986999999999995</v>
      </c>
      <c r="E90">
        <f>'עירוני רבע שעתי'!E90+'חכל רבע שעתי'!E90</f>
        <v>60.661000000000001</v>
      </c>
      <c r="F90">
        <f>'עירוני רבע שעתי'!F90+'חכל רבע שעתי'!F90</f>
        <v>63.783999999999999</v>
      </c>
      <c r="G90">
        <f>'עירוני רבע שעתי'!G90+'חכל רבע שעתי'!G90</f>
        <v>62.643999999999998</v>
      </c>
      <c r="H90">
        <f>'עירוני רבע שעתי'!H90+'חכל רבע שעתי'!H90</f>
        <v>53.076999999999998</v>
      </c>
      <c r="I90">
        <f>'עירוני רבע שעתי'!I90+'חכל רבע שעתי'!I90</f>
        <v>54.891999999999996</v>
      </c>
      <c r="J90">
        <f>'עירוני רבע שעתי'!J90+'חכל רבע שעתי'!J90</f>
        <v>51.738</v>
      </c>
      <c r="K90">
        <f>'עירוני רבע שעתי'!K90+'חכל רבע שעתי'!K90</f>
        <v>53.231999999999999</v>
      </c>
      <c r="L90">
        <f>'עירוני רבע שעתי'!L90+'חכל רבע שעתי'!L90</f>
        <v>57.453000000000003</v>
      </c>
      <c r="M90">
        <f>'עירוני רבע שעתי'!M90+'חכל רבע שעתי'!M90</f>
        <v>48.515000000000001</v>
      </c>
      <c r="N90">
        <f>'עירוני רבע שעתי'!N90+'חכל רבע שעתי'!N90</f>
        <v>51.42</v>
      </c>
      <c r="O90">
        <f>'עירוני רבע שעתי'!O90+'חכל רבע שעתי'!O90</f>
        <v>46.003</v>
      </c>
      <c r="P90">
        <f>'עירוני רבע שעתי'!P90+'חכל רבע שעתי'!P90</f>
        <v>50.978999999999999</v>
      </c>
      <c r="Q90">
        <f>'עירוני רבע שעתי'!Q90+'חכל רבע שעתי'!Q90</f>
        <v>47.378999999999998</v>
      </c>
      <c r="R90">
        <f>'עירוני רבע שעתי'!R90+'חכל רבע שעתי'!R90</f>
        <v>56.005000000000003</v>
      </c>
      <c r="S90">
        <f>'עירוני רבע שעתי'!S90+'חכל רבע שעתי'!S90</f>
        <v>53.453000000000003</v>
      </c>
      <c r="T90">
        <f>'עירוני רבע שעתי'!T90+'חכל רבע שעתי'!T90</f>
        <v>54.964999999999996</v>
      </c>
      <c r="U90">
        <f>'עירוני רבע שעתי'!U90+'חכל רבע שעתי'!U90</f>
        <v>66.052999999999997</v>
      </c>
      <c r="V90">
        <f>'עירוני רבע שעתי'!V90+'חכל רבע שעתי'!V90</f>
        <v>73.353999999999999</v>
      </c>
      <c r="W90">
        <f>'עירוני רבע שעתי'!W90+'חכל רבע שעתי'!W90</f>
        <v>60.013999999999996</v>
      </c>
      <c r="X90">
        <f>'עירוני רבע שעתי'!X90+'חכל רבע שעתי'!X90</f>
        <v>65.198999999999998</v>
      </c>
      <c r="Y90">
        <f>'עירוני רבע שעתי'!Y90+'חכל רבע שעתי'!Y90</f>
        <v>67.031999999999996</v>
      </c>
      <c r="Z90">
        <f>'עירוני רבע שעתי'!Z90+'חכל רבע שעתי'!Z90</f>
        <v>73.339000000000013</v>
      </c>
      <c r="AA90">
        <f>'עירוני רבע שעתי'!AA90+'חכל רבע שעתי'!AA90</f>
        <v>70.512</v>
      </c>
      <c r="AB90">
        <f>'עירוני רבע שעתי'!AB90+'חכל רבע שעתי'!AB90</f>
        <v>69.893000000000001</v>
      </c>
      <c r="AC90">
        <f>'עירוני רבע שעתי'!AC90+'חכל רבע שעתי'!AC90</f>
        <v>65.588999999999999</v>
      </c>
      <c r="AD90">
        <f>'עירוני רבע שעתי'!AD90+'חכל רבע שעתי'!AD90</f>
        <v>79.015999999999991</v>
      </c>
      <c r="AE90">
        <f>'עירוני רבע שעתי'!AE90+'חכל רבע שעתי'!AE90</f>
        <v>79.381</v>
      </c>
      <c r="AF90">
        <f>'עירוני רבע שעתי'!AF90+'חכל רבע שעתי'!AF90</f>
        <v>87.36099999999999</v>
      </c>
      <c r="AG90">
        <f>'עירוני רבע שעתי'!AG90+'חכל רבע שעתי'!AG90</f>
        <v>97.64</v>
      </c>
      <c r="AH90">
        <f>'עירוני רבע שעתי'!AH90+'חכל רבע שעתי'!AH90</f>
        <v>112.03899999999999</v>
      </c>
      <c r="AI90">
        <f>'עירוני רבע שעתי'!AI90+'חכל רבע שעתי'!AI90</f>
        <v>114.41799999999999</v>
      </c>
      <c r="AJ90">
        <f>'עירוני רבע שעתי'!AJ90+'חכל רבע שעתי'!AJ90</f>
        <v>117.279</v>
      </c>
      <c r="AK90">
        <f>'עירוני רבע שעתי'!AK90+'חכל רבע שעתי'!AK90</f>
        <v>114.815</v>
      </c>
      <c r="AL90">
        <f>'עירוני רבע שעתי'!AL90+'חכל רבע שעתי'!AL90</f>
        <v>128.602</v>
      </c>
      <c r="AM90">
        <f>'עירוני רבע שעתי'!AM90+'חכל רבע שעתי'!AM90</f>
        <v>134.05799999999999</v>
      </c>
      <c r="AN90">
        <f>'עירוני רבע שעתי'!AN90+'חכל רבע שעתי'!AN90</f>
        <v>136.05099999999999</v>
      </c>
      <c r="AO90">
        <f>'עירוני רבע שעתי'!AO90+'חכל רבע שעתי'!AO90</f>
        <v>132.59299999999999</v>
      </c>
      <c r="AP90">
        <f>'עירוני רבע שעתי'!AP90+'חכל רבע שעתי'!AP90</f>
        <v>135.17800000000003</v>
      </c>
      <c r="AQ90">
        <f>'עירוני רבע שעתי'!AQ90+'חכל רבע שעתי'!AQ90</f>
        <v>134.60300000000001</v>
      </c>
      <c r="AR90">
        <f>'עירוני רבע שעתי'!AR90+'חכל רבע שעתי'!AR90</f>
        <v>136.506</v>
      </c>
      <c r="AS90">
        <f>'עירוני רבע שעתי'!AS90+'חכל רבע שעתי'!AS90</f>
        <v>135.38800000000001</v>
      </c>
      <c r="AT90">
        <f>'עירוני רבע שעתי'!AT90+'חכל רבע שעתי'!AT90</f>
        <v>138.91</v>
      </c>
      <c r="AU90">
        <f>'עירוני רבע שעתי'!AU90+'חכל רבע שעתי'!AU90</f>
        <v>144.93</v>
      </c>
      <c r="AV90">
        <f>'עירוני רבע שעתי'!AV90+'חכל רבע שעתי'!AV90</f>
        <v>134.29</v>
      </c>
      <c r="AW90">
        <f>'עירוני רבע שעתי'!AW90+'חכל רבע שעתי'!AW90</f>
        <v>137.702</v>
      </c>
      <c r="AX90">
        <f>'עירוני רבע שעתי'!AX90+'חכל רבע שעתי'!AX90</f>
        <v>134.08600000000001</v>
      </c>
      <c r="AY90">
        <f>'עירוני רבע שעתי'!AY90+'חכל רבע שעתי'!AY90</f>
        <v>130.71299999999999</v>
      </c>
      <c r="AZ90">
        <f>'עירוני רבע שעתי'!AZ90+'חכל רבע שעתי'!AZ90</f>
        <v>139.22299999999998</v>
      </c>
      <c r="BA90">
        <f>'עירוני רבע שעתי'!BA90+'חכל רבע שעתי'!BA90</f>
        <v>125.889</v>
      </c>
      <c r="BB90">
        <f>'עירוני רבע שעתי'!BB90+'חכל רבע שעתי'!BB90</f>
        <v>134.99700000000001</v>
      </c>
      <c r="BC90">
        <f>'עירוני רבע שעתי'!BC90+'חכל רבע שעתי'!BC90</f>
        <v>128.78800000000001</v>
      </c>
      <c r="BD90">
        <f>'עירוני רבע שעתי'!BD90+'חכל רבע שעתי'!BD90</f>
        <v>124.21</v>
      </c>
      <c r="BE90">
        <f>'עירוני רבע שעתי'!BE90+'חכל רבע שעתי'!BE90</f>
        <v>123.125</v>
      </c>
      <c r="BF90">
        <f>'עירוני רבע שעתי'!BF90+'חכל רבע שעתי'!BF90</f>
        <v>122.24</v>
      </c>
      <c r="BG90">
        <f>'עירוני רבע שעתי'!BG90+'חכל רבע שעתי'!BG90</f>
        <v>116.235</v>
      </c>
      <c r="BH90">
        <f>'עירוני רבע שעתי'!BH90+'חכל רבע שעתי'!BH90</f>
        <v>122.789</v>
      </c>
      <c r="BI90">
        <f>'עירוני רבע שעתי'!BI90+'חכל רבע שעתי'!BI90</f>
        <v>122.1</v>
      </c>
      <c r="BJ90">
        <f>'עירוני רבע שעתי'!BJ90+'חכל רבע שעתי'!BJ90</f>
        <v>115.15300000000001</v>
      </c>
      <c r="BK90">
        <f>'עירוני רבע שעתי'!BK90+'חכל רבע שעתי'!BK90</f>
        <v>122.68100000000001</v>
      </c>
      <c r="BL90">
        <f>'עירוני רבע שעתי'!BL90+'חכל רבע שעתי'!BL90</f>
        <v>112.06</v>
      </c>
      <c r="BM90">
        <f>'עירוני רבע שעתי'!BM90+'חכל רבע שעתי'!BM90</f>
        <v>123.77500000000001</v>
      </c>
      <c r="BN90">
        <f>'עירוני רבע שעתי'!BN90+'חכל רבע שעתי'!BN90</f>
        <v>141.47199999999998</v>
      </c>
      <c r="BO90">
        <f>'עירוני רבע שעתי'!BO90+'חכל רבע שעתי'!BO90</f>
        <v>125.892</v>
      </c>
      <c r="BP90">
        <f>'עירוני רבע שעתי'!BP90+'חכל רבע שעתי'!BP90</f>
        <v>137.49799999999999</v>
      </c>
      <c r="BQ90">
        <f>'עירוני רבע שעתי'!BQ90+'חכל רבע שעתי'!BQ90</f>
        <v>148.15100000000001</v>
      </c>
      <c r="BR90">
        <f>'עירוני רבע שעתי'!BR90+'חכל רבע שעתי'!BR90</f>
        <v>141.261</v>
      </c>
      <c r="BS90">
        <f>'עירוני רבע שעתי'!BS90+'חכל רבע שעתי'!BS90</f>
        <v>166.81800000000001</v>
      </c>
      <c r="BT90">
        <f>'עירוני רבע שעתי'!BT90+'חכל רבע שעתי'!BT90</f>
        <v>184.42</v>
      </c>
      <c r="BU90">
        <f>'עירוני רבע שעתי'!BU90+'חכל רבע שעתי'!BU90</f>
        <v>176.83399999999997</v>
      </c>
      <c r="BV90">
        <f>'עירוני רבע שעתי'!BV90+'חכל רבע שעתי'!BV90</f>
        <v>185.304</v>
      </c>
      <c r="BW90">
        <f>'עירוני רבע שעתי'!BW90+'חכל רבע שעתי'!BW90</f>
        <v>171.19399999999999</v>
      </c>
      <c r="BX90">
        <f>'עירוני רבע שעתי'!BX90+'חכל רבע שעתי'!BX90</f>
        <v>178.28199999999998</v>
      </c>
      <c r="BY90">
        <f>'עירוני רבע שעתי'!BY90+'חכל רבע שעתי'!BY90</f>
        <v>183.59100000000001</v>
      </c>
      <c r="BZ90">
        <f>'עירוני רבע שעתי'!BZ90+'חכל רבע שעתי'!BZ90</f>
        <v>158.52799999999999</v>
      </c>
      <c r="CA90">
        <f>'עירוני רבע שעתי'!CA90+'חכל רבע שעתי'!CA90</f>
        <v>166.34299999999999</v>
      </c>
      <c r="CB90">
        <f>'עירוני רבע שעתי'!CB90+'חכל רבע שעתי'!CB90</f>
        <v>172.60899999999998</v>
      </c>
      <c r="CC90">
        <f>'עירוני רבע שעתי'!CC90+'חכל רבע שעתי'!CC90</f>
        <v>161.81199999999998</v>
      </c>
      <c r="CD90">
        <f>'עירוני רבע שעתי'!CD90+'חכל רבע שעתי'!CD90</f>
        <v>156.49099999999999</v>
      </c>
      <c r="CE90">
        <f>'עירוני רבע שעתי'!CE90+'חכל רבע שעתי'!CE90</f>
        <v>149.95000000000002</v>
      </c>
      <c r="CF90">
        <f>'עירוני רבע שעתי'!CF90+'חכל רבע שעתי'!CF90</f>
        <v>133.91200000000001</v>
      </c>
      <c r="CG90">
        <f>'עירוני רבע שעתי'!CG90+'חכל רבע שעתי'!CG90</f>
        <v>132.96800000000002</v>
      </c>
      <c r="CH90">
        <f>'עירוני רבע שעתי'!CH90+'חכל רבע שעתי'!CH90</f>
        <v>113.752</v>
      </c>
      <c r="CI90">
        <f>'עירוני רבע שעתי'!CI90+'חכל רבע שעתי'!CI90</f>
        <v>122.154</v>
      </c>
      <c r="CJ90">
        <f>'עירוני רבע שעתי'!CJ90+'חכל רבע שעתי'!CJ90</f>
        <v>117.389</v>
      </c>
      <c r="CK90">
        <f>'עירוני רבע שעתי'!CK90+'חכל רבע שעתי'!CK90</f>
        <v>100.60299999999999</v>
      </c>
      <c r="CL90">
        <f>'עירוני רבע שעתי'!CL90+'חכל רבע שעתי'!CL90</f>
        <v>107.32400000000001</v>
      </c>
      <c r="CM90">
        <f>'עירוני רבע שעתי'!CM90+'חכל רבע שעתי'!CM90</f>
        <v>101.565</v>
      </c>
      <c r="CN90">
        <f>'עירוני רבע שעתי'!CN90+'חכל רבע שעתי'!CN90</f>
        <v>87.328000000000003</v>
      </c>
      <c r="CO90">
        <f>'עירוני רבע שעתי'!CO90+'חכל רבע שעתי'!CO90</f>
        <v>91.679999999999993</v>
      </c>
      <c r="CP90">
        <f>'עירוני רבע שעתי'!CP90+'חכל רבע שעתי'!CP90</f>
        <v>79.210999999999999</v>
      </c>
      <c r="CQ90">
        <f>'עירוני רבע שעתי'!CQ90+'חכל רבע שעתי'!CQ90</f>
        <v>87.203000000000003</v>
      </c>
      <c r="CR90">
        <f>'עירוני רבע שעתי'!CR90+'חכל רבע שעתי'!CR90</f>
        <v>88.173999999999992</v>
      </c>
      <c r="CS90">
        <f>'עירוני רבע שעתי'!CS90+'חכל רבע שעתי'!CS90</f>
        <v>76.095999999999989</v>
      </c>
      <c r="CT90">
        <f>'עירוני רבע שעתי'!CT90+'חכל רבע שעתי'!CT90</f>
        <v>10463.109</v>
      </c>
    </row>
    <row r="91" spans="1:98" x14ac:dyDescent="0.35">
      <c r="A91" s="15">
        <f>'עירוני רבע שעתי'!A91</f>
        <v>44984</v>
      </c>
      <c r="B91">
        <f>'עירוני רבע שעתי'!B91+'חכל רבע שעתי'!B91</f>
        <v>83.537000000000006</v>
      </c>
      <c r="C91">
        <f>'עירוני רבע שעתי'!C91+'חכל רבע שעתי'!C91</f>
        <v>79.807999999999993</v>
      </c>
      <c r="D91">
        <f>'עירוני רבע שעתי'!D91+'חכל רבע שעתי'!D91</f>
        <v>71.45</v>
      </c>
      <c r="E91">
        <f>'עירוני רבע שעתי'!E91+'חכל רבע שעתי'!E91</f>
        <v>74.301999999999992</v>
      </c>
      <c r="F91">
        <f>'עירוני רבע שעתי'!F91+'חכל רבע שעתי'!F91</f>
        <v>61.23</v>
      </c>
      <c r="G91">
        <f>'עירוני רבע שעתי'!G91+'חכל רבע שעתי'!G91</f>
        <v>72.528000000000006</v>
      </c>
      <c r="H91">
        <f>'עירוני רבע שעתי'!H91+'חכל רבע שעתי'!H91</f>
        <v>64.994</v>
      </c>
      <c r="I91">
        <f>'עירוני רבע שעתי'!I91+'חכל רבע שעתי'!I91</f>
        <v>57.997</v>
      </c>
      <c r="J91">
        <f>'עירוני רבע שעתי'!J91+'חכל רבע שעתי'!J91</f>
        <v>63.346999999999994</v>
      </c>
      <c r="K91">
        <f>'עירוני רבע שעתי'!K91+'חכל רבע שעתי'!K91</f>
        <v>56.658999999999999</v>
      </c>
      <c r="L91">
        <f>'עירוני רבע שעתי'!L91+'חכל רבע שעתי'!L91</f>
        <v>63.704999999999998</v>
      </c>
      <c r="M91">
        <f>'עירוני רבע שעתי'!M91+'חכל רבע שעתי'!M91</f>
        <v>53.995000000000005</v>
      </c>
      <c r="N91">
        <f>'עירוני רבע שעתי'!N91+'חכל רבע שעתי'!N91</f>
        <v>58.961999999999996</v>
      </c>
      <c r="O91">
        <f>'עירוני רבע שעתי'!O91+'חכל רבע שעתי'!O91</f>
        <v>53.147999999999996</v>
      </c>
      <c r="P91">
        <f>'עירוני רבע שעתי'!P91+'חכל רבע שעתי'!P91</f>
        <v>56.614000000000004</v>
      </c>
      <c r="Q91">
        <f>'עירוני רבע שעתי'!Q91+'חכל רבע שעתי'!Q91</f>
        <v>51.567</v>
      </c>
      <c r="R91">
        <f>'עירוני רבע שעתי'!R91+'חכל רבע שעתי'!R91</f>
        <v>55.241999999999997</v>
      </c>
      <c r="S91">
        <f>'עירוני רבע שעתי'!S91+'חכל רבע שעתי'!S91</f>
        <v>51.747</v>
      </c>
      <c r="T91">
        <f>'עירוני רבע שעתי'!T91+'חכל רבע שעתי'!T91</f>
        <v>54.853999999999999</v>
      </c>
      <c r="U91">
        <f>'עירוני רבע שעתי'!U91+'חכל רבע שעתי'!U91</f>
        <v>62.158000000000001</v>
      </c>
      <c r="V91">
        <f>'עירוני רבע שעתי'!V91+'חכל רבע שעתי'!V91</f>
        <v>75.129000000000005</v>
      </c>
      <c r="W91">
        <f>'עירוני רבע שעתי'!W91+'חכל רבע שעתי'!W91</f>
        <v>64.647000000000006</v>
      </c>
      <c r="X91">
        <f>'עירוני רבע שעתי'!X91+'חכל רבע שעתי'!X91</f>
        <v>58.462999999999994</v>
      </c>
      <c r="Y91">
        <f>'עירוני רבע שעתי'!Y91+'חכל רבע שעתי'!Y91</f>
        <v>68.656999999999996</v>
      </c>
      <c r="Z91">
        <f>'עירוני רבע שעתי'!Z91+'חכל רבע שעתי'!Z91</f>
        <v>67.471999999999994</v>
      </c>
      <c r="AA91">
        <f>'עירוני רבע שעתי'!AA91+'חכל רבע שעתי'!AA91</f>
        <v>66.787000000000006</v>
      </c>
      <c r="AB91">
        <f>'עירוני רבע שעתי'!AB91+'חכל רבע שעתי'!AB91</f>
        <v>69.132999999999996</v>
      </c>
      <c r="AC91">
        <f>'עירוני רבע שעתי'!AC91+'חכל רבע שעתי'!AC91</f>
        <v>74.125999999999991</v>
      </c>
      <c r="AD91">
        <f>'עירוני רבע שעתי'!AD91+'חכל רבע שעתי'!AD91</f>
        <v>82.647000000000006</v>
      </c>
      <c r="AE91">
        <f>'עירוני רבע שעתי'!AE91+'חכל רבע שעתי'!AE91</f>
        <v>89.703000000000003</v>
      </c>
      <c r="AF91">
        <f>'עירוני רבע שעתי'!AF91+'חכל רבע שעתי'!AF91</f>
        <v>92.061999999999998</v>
      </c>
      <c r="AG91">
        <f>'עירוני רבע שעתי'!AG91+'חכל רבע שעתי'!AG91</f>
        <v>103.977</v>
      </c>
      <c r="AH91">
        <f>'עירוני רבע שעתי'!AH91+'חכל רבע שעתי'!AH91</f>
        <v>110.239</v>
      </c>
      <c r="AI91">
        <f>'עירוני רבע שעתי'!AI91+'חכל רבע שעתי'!AI91</f>
        <v>118.666</v>
      </c>
      <c r="AJ91">
        <f>'עירוני רבע שעתי'!AJ91+'חכל רבע שעתי'!AJ91</f>
        <v>121.377</v>
      </c>
      <c r="AK91">
        <f>'עירוני רבע שעתי'!AK91+'חכל רבע שעתי'!AK91</f>
        <v>122.52500000000001</v>
      </c>
      <c r="AL91">
        <f>'עירוני רבע שעתי'!AL91+'חכל רבע שעתי'!AL91</f>
        <v>112.86699999999999</v>
      </c>
      <c r="AM91">
        <f>'עירוני רבע שעתי'!AM91+'חכל רבע שעתי'!AM91</f>
        <v>118.42099999999999</v>
      </c>
      <c r="AN91">
        <f>'עירוני רבע שעתי'!AN91+'חכל רבע שעתי'!AN91</f>
        <v>118.67399999999999</v>
      </c>
      <c r="AO91">
        <f>'עירוני רבע שעתי'!AO91+'חכל רבע שעתי'!AO91</f>
        <v>109.82000000000001</v>
      </c>
      <c r="AP91">
        <f>'עירוני רבע שעתי'!AP91+'חכל רבע שעתי'!AP91</f>
        <v>120.735</v>
      </c>
      <c r="AQ91">
        <f>'עירוני רבע שעתי'!AQ91+'חכל רבע שעתי'!AQ91</f>
        <v>111.37100000000001</v>
      </c>
      <c r="AR91">
        <f>'עירוני רבע שעתי'!AR91+'חכל רבע שעתי'!AR91</f>
        <v>99.115000000000009</v>
      </c>
      <c r="AS91">
        <f>'עירוני רבע שעתי'!AS91+'חכל רבע שעתי'!AS91</f>
        <v>114.702</v>
      </c>
      <c r="AT91">
        <f>'עירוני רבע שעתי'!AT91+'חכל רבע שעתי'!AT91</f>
        <v>111.93100000000001</v>
      </c>
      <c r="AU91">
        <f>'עירוני רבע שעתי'!AU91+'חכל רבע שעתי'!AU91</f>
        <v>109.42299999999999</v>
      </c>
      <c r="AV91">
        <f>'עירוני רבע שעתי'!AV91+'חכל רבע שעתי'!AV91</f>
        <v>114.934</v>
      </c>
      <c r="AW91">
        <f>'עירוני רבע שעתי'!AW91+'חכל רבע שעתי'!AW91</f>
        <v>104.80600000000001</v>
      </c>
      <c r="AX91">
        <f>'עירוני רבע שעתי'!AX91+'חכל רבע שעתי'!AX91</f>
        <v>112.94800000000001</v>
      </c>
      <c r="AY91">
        <f>'עירוני רבע שעתי'!AY91+'חכל רבע שעתי'!AY91</f>
        <v>99.313000000000002</v>
      </c>
      <c r="AZ91">
        <f>'עירוני רבע שעתי'!AZ91+'חכל רבע שעתי'!AZ91</f>
        <v>107.89399999999999</v>
      </c>
      <c r="BA91">
        <f>'עירוני רבע שעתי'!BA91+'חכל רבע שעתי'!BA91</f>
        <v>108.756</v>
      </c>
      <c r="BB91">
        <f>'עירוני רבע שעתי'!BB91+'חכל רבע שעתי'!BB91</f>
        <v>99.617999999999995</v>
      </c>
      <c r="BC91">
        <f>'עירוני רבע שעתי'!BC91+'חכל רבע שעתי'!BC91</f>
        <v>106.01900000000001</v>
      </c>
      <c r="BD91">
        <f>'עירוני רבע שעתי'!BD91+'חכל רבע שעתי'!BD91</f>
        <v>107.163</v>
      </c>
      <c r="BE91">
        <f>'עירוני רבע שעתי'!BE91+'חכל רבע שעתי'!BE91</f>
        <v>89.265000000000001</v>
      </c>
      <c r="BF91">
        <f>'עירוני רבע שעתי'!BF91+'חכל רבע שעתי'!BF91</f>
        <v>87.38</v>
      </c>
      <c r="BG91">
        <f>'עירוני רבע שעתי'!BG91+'חכל רבע שעתי'!BG91</f>
        <v>79.619</v>
      </c>
      <c r="BH91">
        <f>'עירוני רבע שעתי'!BH91+'חכל רבע שעתי'!BH91</f>
        <v>88.37299999999999</v>
      </c>
      <c r="BI91">
        <f>'עירוני רבע שעתי'!BI91+'חכל רבע שעתי'!BI91</f>
        <v>81.338000000000008</v>
      </c>
      <c r="BJ91">
        <f>'עירוני רבע שעתי'!BJ91+'חכל רבע שעתי'!BJ91</f>
        <v>82.278999999999996</v>
      </c>
      <c r="BK91">
        <f>'עירוני רבע שעתי'!BK91+'חכל רבע שעתי'!BK91</f>
        <v>82.563000000000002</v>
      </c>
      <c r="BL91">
        <f>'עירוני רבע שעתי'!BL91+'חכל רבע שעתי'!BL91</f>
        <v>85.802999999999997</v>
      </c>
      <c r="BM91">
        <f>'עירוני רבע שעתי'!BM91+'חכל רבע שעתי'!BM91</f>
        <v>84.935000000000002</v>
      </c>
      <c r="BN91">
        <f>'עירוני רבע שעתי'!BN91+'חכל רבע שעתי'!BN91</f>
        <v>94.106999999999999</v>
      </c>
      <c r="BO91">
        <f>'עירוני רבע שעתי'!BO91+'חכל רבע שעתי'!BO91</f>
        <v>81.065999999999988</v>
      </c>
      <c r="BP91">
        <f>'עירוני רבע שעתי'!BP91+'חכל רבע שעתי'!BP91</f>
        <v>92.756</v>
      </c>
      <c r="BQ91">
        <f>'עירוני רבע שעתי'!BQ91+'חכל רבע שעתי'!BQ91</f>
        <v>83.965000000000003</v>
      </c>
      <c r="BR91">
        <f>'עירוני רבע שעתי'!BR91+'חכל רבע שעתי'!BR91</f>
        <v>84.082999999999998</v>
      </c>
      <c r="BS91">
        <f>'עירוני רבע שעתי'!BS91+'חכל רבע שעתי'!BS91</f>
        <v>100.973</v>
      </c>
      <c r="BT91">
        <f>'עירוני רבע שעתי'!BT91+'חכל רבע שעתי'!BT91</f>
        <v>131.94900000000001</v>
      </c>
      <c r="BU91">
        <f>'עירוני רבע שעתי'!BU91+'חכל רבע שעתי'!BU91</f>
        <v>130.18100000000001</v>
      </c>
      <c r="BV91">
        <f>'עירוני רבע שעתי'!BV91+'חכל רבע שעתי'!BV91</f>
        <v>139.054</v>
      </c>
      <c r="BW91">
        <f>'עירוני רבע שעתי'!BW91+'חכל רבע שעתי'!BW91</f>
        <v>124.952</v>
      </c>
      <c r="BX91">
        <f>'עירוני רבע שעתי'!BX91+'חכל רבע שעתי'!BX91</f>
        <v>128.47200000000001</v>
      </c>
      <c r="BY91">
        <f>'עירוני רבע שעתי'!BY91+'חכל רבע שעתי'!BY91</f>
        <v>122.36399999999999</v>
      </c>
      <c r="BZ91">
        <f>'עירוני רבע שעתי'!BZ91+'חכל רבע שעתי'!BZ91</f>
        <v>112.011</v>
      </c>
      <c r="CA91">
        <f>'עירוני רבע שעתי'!CA91+'חכל רבע שעתי'!CA91</f>
        <v>121.437</v>
      </c>
      <c r="CB91">
        <f>'עירוני רבע שעתי'!CB91+'חכל רבע שעתי'!CB91</f>
        <v>120.28700000000001</v>
      </c>
      <c r="CC91">
        <f>'עירוני רבע שעתי'!CC91+'חכל רבע שעתי'!CC91</f>
        <v>116.95</v>
      </c>
      <c r="CD91">
        <f>'עירוני רבע שעתי'!CD91+'חכל רבע שעתי'!CD91</f>
        <v>121.959</v>
      </c>
      <c r="CE91">
        <f>'עירוני רבע שעתי'!CE91+'חכל רבע שעתי'!CE91</f>
        <v>114.82499999999999</v>
      </c>
      <c r="CF91">
        <f>'עירוני רבע שעתי'!CF91+'חכל רבע שעתי'!CF91</f>
        <v>112.72</v>
      </c>
      <c r="CG91">
        <f>'עירוני רבע שעתי'!CG91+'חכל רבע שעתי'!CG91</f>
        <v>120.43</v>
      </c>
      <c r="CH91">
        <f>'עירוני רבע שעתי'!CH91+'חכל רבע שעתי'!CH91</f>
        <v>107.96899999999999</v>
      </c>
      <c r="CI91">
        <f>'עירוני רבע שעתי'!CI91+'חכל רבע שעתי'!CI91</f>
        <v>108.42</v>
      </c>
      <c r="CJ91">
        <f>'עירוני רבע שעתי'!CJ91+'חכל רבע שעתי'!CJ91</f>
        <v>91.344999999999999</v>
      </c>
      <c r="CK91">
        <f>'עירוני רבע שעתי'!CK91+'חכל רבע שעתי'!CK91</f>
        <v>86.384</v>
      </c>
      <c r="CL91">
        <f>'עירוני רבע שעתי'!CL91+'חכל רבע שעתי'!CL91</f>
        <v>92.248000000000005</v>
      </c>
      <c r="CM91">
        <f>'עירוני רבע שעתי'!CM91+'חכל רבע שעתי'!CM91</f>
        <v>90.785000000000011</v>
      </c>
      <c r="CN91">
        <f>'עירוני רבע שעתי'!CN91+'חכל רבע שעתי'!CN91</f>
        <v>86.049000000000007</v>
      </c>
      <c r="CO91">
        <f>'עירוני רבע שעתי'!CO91+'חכל רבע שעתי'!CO91</f>
        <v>89.094999999999999</v>
      </c>
      <c r="CP91">
        <f>'עירוני רבע שעתי'!CP91+'חכל רבע שעתי'!CP91</f>
        <v>80.440999999999988</v>
      </c>
      <c r="CQ91">
        <f>'עירוני רבע שעתי'!CQ91+'חכל רבע שעתי'!CQ91</f>
        <v>84.558999999999997</v>
      </c>
      <c r="CR91">
        <f>'עירוני רבע שעתי'!CR91+'חכל רבע שעתי'!CR91</f>
        <v>87.741</v>
      </c>
      <c r="CS91">
        <f>'עירוני רבע שעתי'!CS91+'חכל רבע שעתי'!CS91</f>
        <v>74.830999999999989</v>
      </c>
      <c r="CT91">
        <f>'עירוני רבע שעתי'!CT91+'חכל רבע שעתי'!CT91</f>
        <v>8817.9269999999979</v>
      </c>
    </row>
    <row r="92" spans="1:98" x14ac:dyDescent="0.35">
      <c r="A92" s="15">
        <f>'עירוני רבע שעתי'!A92</f>
        <v>44985</v>
      </c>
      <c r="B92">
        <f>'עירוני רבע שעתי'!B92+'חכל רבע שעתי'!B92</f>
        <v>82.347999999999999</v>
      </c>
      <c r="C92">
        <f>'עירוני רבע שעתי'!C92+'חכל רבע שעתי'!C92</f>
        <v>75.477000000000004</v>
      </c>
      <c r="D92">
        <f>'עירוני רבע שעתי'!D92+'חכל רבע שעתי'!D92</f>
        <v>72.356000000000009</v>
      </c>
      <c r="E92">
        <f>'עירוני רבע שעתי'!E92+'חכל רבע שעתי'!E92</f>
        <v>74.742000000000004</v>
      </c>
      <c r="F92">
        <f>'עירוני רבע שעתי'!F92+'חכל רבע שעתי'!F92</f>
        <v>64.817999999999998</v>
      </c>
      <c r="G92">
        <f>'עירוני רבע שעתי'!G92+'חכל רבע שעתי'!G92</f>
        <v>71.319000000000003</v>
      </c>
      <c r="H92">
        <f>'עירוני רבע שעתי'!H92+'חכל רבע שעתי'!H92</f>
        <v>65.606999999999999</v>
      </c>
      <c r="I92">
        <f>'עירוני רבע שעתי'!I92+'חכל רבע שעתי'!I92</f>
        <v>59.970999999999997</v>
      </c>
      <c r="J92">
        <f>'עירוני רבע שעתי'!J92+'חכל רבע שעתי'!J92</f>
        <v>59.183999999999997</v>
      </c>
      <c r="K92">
        <f>'עירוני רבע שעתי'!K92+'חכל רבע שעתי'!K92</f>
        <v>56.708000000000006</v>
      </c>
      <c r="L92">
        <f>'עירוני רבע שעתי'!L92+'חכל רבע שעתי'!L92</f>
        <v>54.261000000000003</v>
      </c>
      <c r="M92">
        <f>'עירוני רבע שעתי'!M92+'חכל רבע שעתי'!M92</f>
        <v>53.315999999999995</v>
      </c>
      <c r="N92">
        <f>'עירוני רבע שעתי'!N92+'חכל רבע שעתי'!N92</f>
        <v>50.903000000000006</v>
      </c>
      <c r="O92">
        <f>'עירוני רבע שעתי'!O92+'חכל רבע שעתי'!O92</f>
        <v>53.726999999999997</v>
      </c>
      <c r="P92">
        <f>'עירוני רבע שעתי'!P92+'חכל רבע שעתי'!P92</f>
        <v>55.063000000000002</v>
      </c>
      <c r="Q92">
        <f>'עירוני רבע שעתי'!Q92+'חכל רבע שעתי'!Q92</f>
        <v>51.378</v>
      </c>
      <c r="R92">
        <f>'עירוני רבע שעתי'!R92+'חכל רבע שעתי'!R92</f>
        <v>53.237000000000002</v>
      </c>
      <c r="S92">
        <f>'עירוני רבע שעתי'!S92+'חכל רבע שעתי'!S92</f>
        <v>55.097000000000001</v>
      </c>
      <c r="T92">
        <f>'עירוני רבע שעתי'!T92+'חכל רבע שעתי'!T92</f>
        <v>49.823</v>
      </c>
      <c r="U92">
        <f>'עירוני רבע שעתי'!U92+'חכל רבע שעתי'!U92</f>
        <v>49.417000000000002</v>
      </c>
      <c r="V92">
        <f>'עירוני רבע שעתי'!V92+'חכל רבע שעתי'!V92</f>
        <v>50.603999999999999</v>
      </c>
      <c r="W92">
        <f>'עירוני רבע שעתי'!W92+'חכל רבע שעתי'!W92</f>
        <v>52.02</v>
      </c>
      <c r="X92">
        <f>'עירוני רבע שעתי'!X92+'חכל רבע שעתי'!X92</f>
        <v>47.527000000000001</v>
      </c>
      <c r="Y92">
        <f>'עירוני רבע שעתי'!Y92+'חכל רבע שעתי'!Y92</f>
        <v>51.317999999999998</v>
      </c>
      <c r="Z92">
        <f>'עירוני רבע שעתי'!Z92+'חכל רבע שעתי'!Z92</f>
        <v>50.475999999999999</v>
      </c>
      <c r="AA92">
        <f>'עירוני רבע שעתי'!AA92+'חכל רבע שעתי'!AA92</f>
        <v>50.382999999999996</v>
      </c>
      <c r="AB92">
        <f>'עירוני רבע שעתי'!AB92+'חכל רבע שעתי'!AB92</f>
        <v>48.58</v>
      </c>
      <c r="AC92">
        <f>'עירוני רבע שעתי'!AC92+'חכל רבע שעתי'!AC92</f>
        <v>48.769999999999996</v>
      </c>
      <c r="AD92">
        <f>'עירוני רבע שעתי'!AD92+'חכל רבע שעתי'!AD92</f>
        <v>75.76700000000001</v>
      </c>
      <c r="AE92">
        <f>'עירוני רבע שעתי'!AE92+'חכל רבע שעתי'!AE92</f>
        <v>70.903999999999996</v>
      </c>
      <c r="AF92">
        <f>'עירוני רבע שעתי'!AF92+'חכל רבע שעתי'!AF92</f>
        <v>78.156999999999996</v>
      </c>
      <c r="AG92">
        <f>'עירוני רבע שעתי'!AG92+'חכל רבע שעתי'!AG92</f>
        <v>84.282000000000011</v>
      </c>
      <c r="AH92">
        <f>'עירוני רבע שעתי'!AH92+'חכל רבע שעתי'!AH92</f>
        <v>79.948000000000008</v>
      </c>
      <c r="AI92">
        <f>'עירוני רבע שעתי'!AI92+'חכל רבע שעתי'!AI92</f>
        <v>89.839000000000013</v>
      </c>
      <c r="AJ92">
        <f>'עירוני רבע שעתי'!AJ92+'חכל רבע שעתי'!AJ92</f>
        <v>86.67</v>
      </c>
      <c r="AK92">
        <f>'עירוני רבע שעתי'!AK92+'חכל רבע שעתי'!AK92</f>
        <v>89.165000000000006</v>
      </c>
      <c r="AL92">
        <f>'עירוני רבע שעתי'!AL92+'חכל רבע שעתי'!AL92</f>
        <v>80.497</v>
      </c>
      <c r="AM92">
        <f>'עירוני רבע שעתי'!AM92+'חכל רבע שעתי'!AM92</f>
        <v>89.325000000000003</v>
      </c>
      <c r="AN92">
        <f>'עירוני רבע שעתי'!AN92+'חכל רבע שעתי'!AN92</f>
        <v>86.179000000000002</v>
      </c>
      <c r="AO92">
        <f>'עירוני רבע שעתי'!AO92+'חכל רבע שעתי'!AO92</f>
        <v>83.308999999999997</v>
      </c>
      <c r="AP92">
        <f>'עירוני רבע שעתי'!AP92+'חכל רבע שעתי'!AP92</f>
        <v>97.361999999999995</v>
      </c>
      <c r="AQ92">
        <f>'עירוני רבע שעתי'!AQ92+'חכל רבע שעתי'!AQ92</f>
        <v>92.718000000000004</v>
      </c>
      <c r="AR92">
        <f>'עירוני רבע שעתי'!AR92+'חכל רבע שעתי'!AR92</f>
        <v>93.522000000000006</v>
      </c>
      <c r="AS92">
        <f>'עירוני רבע שעתי'!AS92+'חכל רבע שעתי'!AS92</f>
        <v>97.942000000000007</v>
      </c>
      <c r="AT92">
        <f>'עירוני רבע שעתי'!AT92+'חכל רבע שעתי'!AT92</f>
        <v>93.743000000000009</v>
      </c>
      <c r="AU92">
        <f>'עירוני רבע שעתי'!AU92+'חכל רבע שעתי'!AU92</f>
        <v>100.37299999999999</v>
      </c>
      <c r="AV92">
        <f>'עירוני רבע שעתי'!AV92+'חכל רבע שעתי'!AV92</f>
        <v>100.134</v>
      </c>
      <c r="AW92">
        <f>'עירוני רבע שעתי'!AW92+'חכל רבע שעתי'!AW92</f>
        <v>90.565000000000012</v>
      </c>
      <c r="AX92">
        <f>'עירוני רבע שעתי'!AX92+'חכל רבע שעתי'!AX92</f>
        <v>100.92200000000001</v>
      </c>
      <c r="AY92">
        <f>'עירוני רבע שעתי'!AY92+'חכל רבע שעתי'!AY92</f>
        <v>90.807999999999993</v>
      </c>
      <c r="AZ92">
        <f>'עירוני רבע שעתי'!AZ92+'חכל רבע שעתי'!AZ92</f>
        <v>89.524000000000001</v>
      </c>
      <c r="BA92">
        <f>'עירוני רבע שעתי'!BA92+'חכל רבע שעתי'!BA92</f>
        <v>92.075999999999993</v>
      </c>
      <c r="BB92">
        <f>'עירוני רבע שעתי'!BB92+'חכל רבע שעתי'!BB92</f>
        <v>98.699999999999989</v>
      </c>
      <c r="BC92">
        <f>'עירוני רבע שעתי'!BC92+'חכל רבע שעתי'!BC92</f>
        <v>114.795</v>
      </c>
      <c r="BD92">
        <f>'עירוני רבע שעתי'!BD92+'חכל רבע שעתי'!BD92</f>
        <v>104.014</v>
      </c>
      <c r="BE92">
        <f>'עירוני רבע שעתי'!BE92+'חכל רבע שעתי'!BE92</f>
        <v>100.387</v>
      </c>
      <c r="BF92">
        <f>'עירוני רבע שעתי'!BF92+'חכל רבע שעתי'!BF92</f>
        <v>97.119</v>
      </c>
      <c r="BG92">
        <f>'עירוני רבע שעתי'!BG92+'חכל רבע שעתי'!BG92</f>
        <v>105.536</v>
      </c>
      <c r="BH92">
        <f>'עירוני רבע שעתי'!BH92+'חכל רבע שעתי'!BH92</f>
        <v>87.071000000000012</v>
      </c>
      <c r="BI92">
        <f>'עירוני רבע שעתי'!BI92+'חכל רבע שעתי'!BI92</f>
        <v>93.697999999999993</v>
      </c>
      <c r="BJ92">
        <f>'עירוני רבע שעתי'!BJ92+'חכל רבע שעתי'!BJ92</f>
        <v>88.250999999999991</v>
      </c>
      <c r="BK92">
        <f>'עירוני רבע שעתי'!BK92+'חכל רבע שעתי'!BK92</f>
        <v>88.668999999999997</v>
      </c>
      <c r="BL92">
        <f>'עירוני רבע שעתי'!BL92+'חכל רבע שעתי'!BL92</f>
        <v>88.176000000000002</v>
      </c>
      <c r="BM92">
        <f>'עירוני רבע שעתי'!BM92+'חכל רבע שעתי'!BM92</f>
        <v>96.289000000000001</v>
      </c>
      <c r="BN92">
        <f>'עירוני רבע שעתי'!BN92+'חכל רבע שעתי'!BN92</f>
        <v>104.86999999999999</v>
      </c>
      <c r="BO92">
        <f>'עירוני רבע שעתי'!BO92+'חכל רבע שעתי'!BO92</f>
        <v>92.048000000000002</v>
      </c>
      <c r="BP92">
        <f>'עירוני רבע שעתי'!BP92+'חכל רבע שעתי'!BP92</f>
        <v>99.006</v>
      </c>
      <c r="BQ92">
        <f>'עירוני רבע שעתי'!BQ92+'חכל רבע שעתי'!BQ92</f>
        <v>104.663</v>
      </c>
      <c r="BR92">
        <f>'עירוני רבע שעתי'!BR92+'חכל רבע שעתי'!BR92</f>
        <v>94.83</v>
      </c>
      <c r="BS92">
        <f>'עירוני רבע שעתי'!BS92+'חכל רבע שעתי'!BS92</f>
        <v>124.477</v>
      </c>
      <c r="BT92">
        <f>'עירוני רבע שעתי'!BT92+'חכל רבע שעתי'!BT92</f>
        <v>131.309</v>
      </c>
      <c r="BU92">
        <f>'עירוני רבע שעתי'!BU92+'חכל רבע שעתי'!BU92</f>
        <v>140.66900000000001</v>
      </c>
      <c r="BV92">
        <f>'עירוני רבע שעתי'!BV92+'חכל רבע שעתי'!BV92</f>
        <v>151.43799999999999</v>
      </c>
      <c r="BW92">
        <f>'עירוני רבע שעתי'!BW92+'חכל רבע שעתי'!BW92</f>
        <v>140.84399999999999</v>
      </c>
      <c r="BX92">
        <f>'עירוני רבע שעתי'!BX92+'חכל רבע שעתי'!BX92</f>
        <v>142.619</v>
      </c>
      <c r="BY92">
        <f>'עירוני רבע שעתי'!BY92+'חכל רבע שעתי'!BY92</f>
        <v>142.66499999999999</v>
      </c>
      <c r="BZ92">
        <f>'עירוני רבע שעתי'!BZ92+'חכל רבע שעתי'!BZ92</f>
        <v>139.30500000000001</v>
      </c>
      <c r="CA92">
        <f>'עירוני רבע שעתי'!CA92+'חכל רבע שעתי'!CA92</f>
        <v>147.51300000000001</v>
      </c>
      <c r="CB92">
        <f>'עירוני רבע שעתי'!CB92+'חכל רבע שעתי'!CB92</f>
        <v>146.75700000000001</v>
      </c>
      <c r="CC92">
        <f>'עירוני רבע שעתי'!CC92+'חכל רבע שעתי'!CC92</f>
        <v>134.809</v>
      </c>
      <c r="CD92">
        <f>'עירוני רבע שעתי'!CD92+'חכל רבע שעתי'!CD92</f>
        <v>138.67599999999999</v>
      </c>
      <c r="CE92">
        <f>'עירוני רבע שעתי'!CE92+'חכל רבע שעתי'!CE92</f>
        <v>132.584</v>
      </c>
      <c r="CF92">
        <f>'עירוני רבע שעתי'!CF92+'חכל רבע שעתי'!CF92</f>
        <v>139.774</v>
      </c>
      <c r="CG92">
        <f>'עירוני רבע שעתי'!CG92+'חכל רבע שעתי'!CG92</f>
        <v>140.005</v>
      </c>
      <c r="CH92">
        <f>'עירוני רבע שעתי'!CH92+'חכל רבע שעתי'!CH92</f>
        <v>133.56700000000001</v>
      </c>
      <c r="CI92">
        <f>'עירוני רבע שעתי'!CI92+'חכל רבע שעתי'!CI92</f>
        <v>131.72499999999999</v>
      </c>
      <c r="CJ92">
        <f>'עירוני רבע שעתי'!CJ92+'חכל רבע שעתי'!CJ92</f>
        <v>128.78299999999999</v>
      </c>
      <c r="CK92">
        <f>'עירוני רבע שעתי'!CK92+'חכל רבע שעתי'!CK92</f>
        <v>131.22499999999999</v>
      </c>
      <c r="CL92">
        <f>'עירוני רבע שעתי'!CL92+'חכל רבע שעתי'!CL92</f>
        <v>127.08500000000001</v>
      </c>
      <c r="CM92">
        <f>'עירוני רבע שעתי'!CM92+'חכל רבע שעתי'!CM92</f>
        <v>118.249</v>
      </c>
      <c r="CN92">
        <f>'עירוני רבע שעתי'!CN92+'חכל רבע שעתי'!CN92</f>
        <v>106.67699999999999</v>
      </c>
      <c r="CO92">
        <f>'עירוני רבע שעתי'!CO92+'חכל רבע שעתי'!CO92</f>
        <v>116.14999999999999</v>
      </c>
      <c r="CP92">
        <f>'עירוני רבע שעתי'!CP92+'חכל רבע שעתי'!CP92</f>
        <v>105.01300000000001</v>
      </c>
      <c r="CQ92">
        <f>'עירוני רבע שעתי'!CQ92+'חכל רבע שעתי'!CQ92</f>
        <v>101.30799999999999</v>
      </c>
      <c r="CR92">
        <f>'עירוני רבע שעתי'!CR92+'חכל רבע שעתי'!CR92</f>
        <v>95.733000000000004</v>
      </c>
      <c r="CS92">
        <f>'עירוני רבע שעתי'!CS92+'חכל רבע שעתי'!CS92</f>
        <v>80.829000000000008</v>
      </c>
      <c r="CT92">
        <f>'עירוני רבע שעתי'!CT92+'חכל רבע שעתי'!CT92</f>
        <v>8870.0709999999963</v>
      </c>
    </row>
    <row r="93" spans="1:98" s="18" customFormat="1" x14ac:dyDescent="0.35">
      <c r="A93" s="18">
        <f>'עירוני רבע שעתי'!A93</f>
        <v>90</v>
      </c>
      <c r="B93" s="18">
        <f>'עירוני רבע שעתי'!B93+'חכל רבע שעתי'!B93</f>
        <v>7777.6840000000038</v>
      </c>
      <c r="C93" s="18">
        <f>'עירוני רבע שעתי'!C93+'חכל רבע שעתי'!C93</f>
        <v>7589.9640000000027</v>
      </c>
      <c r="D93" s="18">
        <f>'עירוני רבע שעתי'!D93+'חכל רבע שעתי'!D93</f>
        <v>7379.4740000000011</v>
      </c>
      <c r="E93" s="18">
        <f>'עירוני רבע שעתי'!E93+'חכל רבע שעתי'!E93</f>
        <v>7208.6860000000015</v>
      </c>
      <c r="F93" s="18">
        <f>'עירוני רבע שעתי'!F93+'חכל רבע שעתי'!F93</f>
        <v>7045.2650000000012</v>
      </c>
      <c r="G93" s="18">
        <f>'עירוני רבע שעתי'!G93+'חכל רבע שעתי'!G93</f>
        <v>6917.315999999998</v>
      </c>
      <c r="H93" s="18">
        <f>'עירוני רבע שעתי'!H93+'חכל רבע שעתי'!H93</f>
        <v>6769.2540000000026</v>
      </c>
      <c r="I93" s="18">
        <f>'עירוני רבע שעתי'!I93+'חכל רבע שעתי'!I93</f>
        <v>6705.1970000000001</v>
      </c>
      <c r="J93" s="18">
        <f>'עירוני רבע שעתי'!J93+'חכל רבע שעתי'!J93</f>
        <v>6609.0549999999994</v>
      </c>
      <c r="K93" s="18">
        <f>'עירוני רבע שעתי'!K93+'חכל רבע שעתי'!K93</f>
        <v>6458.8590000000004</v>
      </c>
      <c r="L93" s="18">
        <f>'עירוני רבע שעתי'!L93+'חכל רבע שעתי'!L93</f>
        <v>6407.6359999999995</v>
      </c>
      <c r="M93" s="18">
        <f>'עירוני רבע שעתי'!M93+'חכל רבע שעתי'!M93</f>
        <v>6265.0120000000015</v>
      </c>
      <c r="N93" s="18">
        <f>'עירוני רבע שעתי'!N93+'חכל רבע שעתי'!N93</f>
        <v>6269.6290000000008</v>
      </c>
      <c r="O93" s="18">
        <f>'עירוני רבע שעתי'!O93+'חכל רבע שעתי'!O93</f>
        <v>6259.0630000000019</v>
      </c>
      <c r="P93" s="18">
        <f>'עירוני רבע שעתי'!P93+'חכל רבע שעתי'!P93</f>
        <v>6240.6729999999989</v>
      </c>
      <c r="Q93" s="18">
        <f>'עירוני רבע שעתי'!Q93+'חכל רבע שעתי'!Q93</f>
        <v>6213.8749999999973</v>
      </c>
      <c r="R93" s="18">
        <f>'עירוני רבע שעתי'!R93+'חכל רבע שעתי'!R93</f>
        <v>6136.6029999999955</v>
      </c>
      <c r="S93" s="18">
        <f>'עירוני רבע שעתי'!S93+'חכל רבע שעתי'!S93</f>
        <v>6210.4679999999998</v>
      </c>
      <c r="T93" s="18">
        <f>'עירוני רבע שעתי'!T93+'חכל רבע שעתי'!T93</f>
        <v>6275.0939999999982</v>
      </c>
      <c r="U93" s="18">
        <f>'עירוני רבע שעתי'!U93+'חכל רבע שעתי'!U93</f>
        <v>6523.5760000000018</v>
      </c>
      <c r="V93" s="18">
        <f>'עירוני רבע שעתי'!V93+'חכל רבע שעתי'!V93</f>
        <v>6716.6999999999989</v>
      </c>
      <c r="W93" s="18">
        <f>'עירוני רבע שעתי'!W93+'חכל רבע שעתי'!W93</f>
        <v>6793.5369999999994</v>
      </c>
      <c r="X93" s="18">
        <f>'עירוני רבע שעתי'!X93+'חכל רבע שעתי'!X93</f>
        <v>6771.6039999999994</v>
      </c>
      <c r="Y93" s="18">
        <f>'עירוני רבע שעתי'!Y93+'חכל רבע שעתי'!Y93</f>
        <v>6957.9589999999998</v>
      </c>
      <c r="Z93" s="18">
        <f>'עירוני רבע שעתי'!Z93+'חכל רבע שעתי'!Z93</f>
        <v>7228.8649999999998</v>
      </c>
      <c r="AA93" s="18">
        <f>'עירוני רבע שעתי'!AA93+'חכל רבע שעתי'!AA93</f>
        <v>6913.2809999999972</v>
      </c>
      <c r="AB93" s="18">
        <f>'עירוני רבע שעתי'!AB93+'חכל רבע שעתי'!AB93</f>
        <v>6521.6900000000023</v>
      </c>
      <c r="AC93" s="18">
        <f>'עירוני רבע שעתי'!AC93+'חכל רבע שעתי'!AC93</f>
        <v>7423.5490000000009</v>
      </c>
      <c r="AD93" s="18">
        <f>'עירוני רבע שעתי'!AD93+'חכל רבע שעתי'!AD93</f>
        <v>7990.0389999999998</v>
      </c>
      <c r="AE93" s="18">
        <f>'עירוני רבע שעתי'!AE93+'חכל רבע שעתי'!AE93</f>
        <v>8282.3089999999993</v>
      </c>
      <c r="AF93" s="18">
        <f>'עירוני רבע שעתי'!AF93+'חכל רבע שעתי'!AF93</f>
        <v>8714.3689999999988</v>
      </c>
      <c r="AG93" s="18">
        <f>'עירוני רבע שעתי'!AG93+'חכל רבע שעתי'!AG93</f>
        <v>9359.9699999999957</v>
      </c>
      <c r="AH93" s="18">
        <f>'עירוני רבע שעתי'!AH93+'חכל רבע שעתי'!AH93</f>
        <v>10001.734000000002</v>
      </c>
      <c r="AI93" s="18">
        <f>'עירוני רבע שעתי'!AI93+'חכל רבע שעתי'!AI93</f>
        <v>10761.208000000001</v>
      </c>
      <c r="AJ93" s="18">
        <f>'עירוני רבע שעתי'!AJ93+'חכל רבע שעתי'!AJ93</f>
        <v>11281.902</v>
      </c>
      <c r="AK93" s="18">
        <f>'עירוני רבע שעתי'!AK93+'חכל רבע שעתי'!AK93</f>
        <v>11614.524000000001</v>
      </c>
      <c r="AL93" s="18">
        <f>'עירוני רבע שעתי'!AL93+'חכל רבע שעתי'!AL93</f>
        <v>12076.880000000005</v>
      </c>
      <c r="AM93" s="18">
        <f>'עירוני רבע שעתי'!AM93+'חכל רבע שעתי'!AM93</f>
        <v>12360.887999999995</v>
      </c>
      <c r="AN93" s="18">
        <f>'עירוני רבע שעתי'!AN93+'חכל רבע שעתי'!AN93</f>
        <v>12522.333000000001</v>
      </c>
      <c r="AO93" s="18">
        <f>'עירוני רבע שעתי'!AO93+'חכל רבע שעתי'!AO93</f>
        <v>12832.344999999999</v>
      </c>
      <c r="AP93" s="18">
        <f>'עירוני רבע שעתי'!AP93+'חכל רבע שעתי'!AP93</f>
        <v>12905.846</v>
      </c>
      <c r="AQ93" s="18">
        <f>'עירוני רבע שעתי'!AQ93+'חכל רבע שעתי'!AQ93</f>
        <v>12967.573999999997</v>
      </c>
      <c r="AR93" s="18">
        <f>'עירוני רבע שעתי'!AR93+'חכל רבע שעתי'!AR93</f>
        <v>12908.817999999997</v>
      </c>
      <c r="AS93" s="18">
        <f>'עירוני רבע שעתי'!AS93+'חכל רבע שעתי'!AS93</f>
        <v>12744.634</v>
      </c>
      <c r="AT93" s="18">
        <f>'עירוני רבע שעתי'!AT93+'חכל רבע שעתי'!AT93</f>
        <v>12778.503000000002</v>
      </c>
      <c r="AU93" s="18">
        <f>'עירוני רבע שעתי'!AU93+'חכל רבע שעתי'!AU93</f>
        <v>12883.278999999999</v>
      </c>
      <c r="AV93" s="18">
        <f>'עירוני רבע שעתי'!AV93+'חכל רבע שעתי'!AV93</f>
        <v>12656.625999999998</v>
      </c>
      <c r="AW93" s="18">
        <f>'עירוני רבע שעתי'!AW93+'חכל רבע שעתי'!AW93</f>
        <v>12554.424999999997</v>
      </c>
      <c r="AX93" s="18">
        <f>'עירוני רבע שעתי'!AX93+'חכל רבע שעתי'!AX93</f>
        <v>12416.037000000002</v>
      </c>
      <c r="AY93" s="18">
        <f>'עירוני רבע שעתי'!AY93+'חכל רבע שעתי'!AY93</f>
        <v>12300.021999999995</v>
      </c>
      <c r="AZ93" s="18">
        <f>'עירוני רבע שעתי'!AZ93+'חכל רבע שעתי'!AZ93</f>
        <v>12275.375</v>
      </c>
      <c r="BA93" s="18">
        <f>'עירוני רבע שעתי'!BA93+'חכל רבע שעתי'!BA93</f>
        <v>12010.823000000002</v>
      </c>
      <c r="BB93" s="18">
        <f>'עירוני רבע שעתי'!BB93+'חכל רבע שעתי'!BB93</f>
        <v>11741.224</v>
      </c>
      <c r="BC93" s="18">
        <f>'עירוני רבע שעתי'!BC93+'חכל רבע שעתי'!BC93</f>
        <v>11466.654999999999</v>
      </c>
      <c r="BD93" s="18">
        <f>'עירוני רבע שעתי'!BD93+'חכל רבע שעתי'!BD93</f>
        <v>11113.149999999996</v>
      </c>
      <c r="BE93" s="18">
        <f>'עירוני רבע שעתי'!BE93+'חכל רבע שעתי'!BE93</f>
        <v>10862.804000000002</v>
      </c>
      <c r="BF93" s="18">
        <f>'עירוני רבע שעתי'!BF93+'חכל רבע שעתי'!BF93</f>
        <v>10656.550999999999</v>
      </c>
      <c r="BG93" s="18">
        <f>'עירוני רבע שעתי'!BG93+'חכל רבע שעתי'!BG93</f>
        <v>10363.378999999995</v>
      </c>
      <c r="BH93" s="18">
        <f>'עירוני רבע שעתי'!BH93+'חכל רבע שעתי'!BH93</f>
        <v>10237.991000000002</v>
      </c>
      <c r="BI93" s="18">
        <f>'עירוני רבע שעתי'!BI93+'חכל רבע שעתי'!BI93</f>
        <v>10049.454</v>
      </c>
      <c r="BJ93" s="18">
        <f>'עירוני רבע שעתי'!BJ93+'חכל רבע שעתי'!BJ93</f>
        <v>9904.6549999999988</v>
      </c>
      <c r="BK93" s="18">
        <f>'עירוני רבע שעתי'!BK93+'חכל רבע שעתי'!BK93</f>
        <v>9760.8660000000018</v>
      </c>
      <c r="BL93" s="18">
        <f>'עירוני רבע שעתי'!BL93+'חכל רבע שעתי'!BL93</f>
        <v>9635.7350000000006</v>
      </c>
      <c r="BM93" s="18">
        <f>'עירוני רבע שעתי'!BM93+'חכל רבע שעתי'!BM93</f>
        <v>9803.7650000000012</v>
      </c>
      <c r="BN93" s="18">
        <f>'עירוני רבע שעתי'!BN93+'חכל רבע שעתי'!BN93</f>
        <v>10288.838999999996</v>
      </c>
      <c r="BO93" s="18">
        <f>'עירוני רבע שעתי'!BO93+'חכל רבע שעתי'!BO93</f>
        <v>10852</v>
      </c>
      <c r="BP93" s="18">
        <f>'עירוני רבע שעתי'!BP93+'חכל רבע שעתי'!BP93</f>
        <v>11985.582000000002</v>
      </c>
      <c r="BQ93" s="18">
        <f>'עירוני רבע שעתי'!BQ93+'חכל רבע שעתי'!BQ93</f>
        <v>12726.962999999998</v>
      </c>
      <c r="BR93" s="18">
        <f>'עירוני רבע שעתי'!BR93+'חכל רבע שעתי'!BR93</f>
        <v>13333.582999999999</v>
      </c>
      <c r="BS93" s="18">
        <f>'עירוני רבע שעתי'!BS93+'חכל רבע שעתי'!BS93</f>
        <v>13750.228999999999</v>
      </c>
      <c r="BT93" s="18">
        <f>'עירוני רבע שעתי'!BT93+'חכל רבע שעתי'!BT93</f>
        <v>13888.155999999997</v>
      </c>
      <c r="BU93" s="18">
        <f>'עירוני רבע שעתי'!BU93+'חכל רבע שעתי'!BU93</f>
        <v>13953.374</v>
      </c>
      <c r="BV93" s="18">
        <f>'עירוני רבע שעתי'!BV93+'חכל רבע שעתי'!BV93</f>
        <v>13854.553000000004</v>
      </c>
      <c r="BW93" s="18">
        <f>'עירוני רבע שעתי'!BW93+'חכל רבע שעתי'!BW93</f>
        <v>13739.897999999997</v>
      </c>
      <c r="BX93" s="18">
        <f>'עירוני רבע שעתי'!BX93+'חכל רבע שעתי'!BX93</f>
        <v>13561.997999999994</v>
      </c>
      <c r="BY93" s="18">
        <f>'עירוני רבע שעתי'!BY93+'חכל רבע שעתי'!BY93</f>
        <v>13236.221999999998</v>
      </c>
      <c r="BZ93" s="18">
        <f>'עירוני רבע שעתי'!BZ93+'חכל רבע שעתי'!BZ93</f>
        <v>13055.795</v>
      </c>
      <c r="CA93" s="18">
        <f>'עירוני רבע שעתי'!CA93+'חכל רבע שעתי'!CA93</f>
        <v>12983.064000000004</v>
      </c>
      <c r="CB93" s="18">
        <f>'עירוני רבע שעתי'!CB93+'חכל רבע שעתי'!CB93</f>
        <v>12808.148000000001</v>
      </c>
      <c r="CC93" s="18">
        <f>'עירוני רבע שעתי'!CC93+'חכל רבע שעתי'!CC93</f>
        <v>12526.768000000002</v>
      </c>
      <c r="CD93" s="18">
        <f>'עירוני רבע שעתי'!CD93+'חכל רבע שעתי'!CD93</f>
        <v>12308.735999999997</v>
      </c>
      <c r="CE93" s="18">
        <f>'עירוני רבע שעתי'!CE93+'חכל רבע שעתי'!CE93</f>
        <v>12031.963999999996</v>
      </c>
      <c r="CF93" s="18">
        <f>'עירוני רבע שעתי'!CF93+'חכל רבע שעתי'!CF93</f>
        <v>11877.203999999998</v>
      </c>
      <c r="CG93" s="18">
        <f>'עירוני רבע שעתי'!CG93+'חכל רבע שעתי'!CG93</f>
        <v>11658.556</v>
      </c>
      <c r="CH93" s="18">
        <f>'עירוני רבע שעתי'!CH93+'חכל רבע שעתי'!CH93</f>
        <v>11505.918000000005</v>
      </c>
      <c r="CI93" s="18">
        <f>'עירוני רבע שעתי'!CI93+'חכל רבע שעתי'!CI93</f>
        <v>11271.195000000002</v>
      </c>
      <c r="CJ93" s="18">
        <f>'עירוני רבע שעתי'!CJ93+'חכל רבע שעתי'!CJ93</f>
        <v>10878.625999999993</v>
      </c>
      <c r="CK93" s="18">
        <f>'עירוני רבע שעתי'!CK93+'חכל רבע שעתי'!CK93</f>
        <v>10258.859</v>
      </c>
      <c r="CL93" s="18">
        <f>'עירוני רבע שעתי'!CL93+'חכל רבע שעתי'!CL93</f>
        <v>9829.6170000000002</v>
      </c>
      <c r="CM93" s="18">
        <f>'עירוני רבע שעתי'!CM93+'חכל רבע שעתי'!CM93</f>
        <v>9635.0350000000017</v>
      </c>
      <c r="CN93" s="18">
        <f>'עירוני רבע שעתי'!CN93+'חכל רבע שעתי'!CN93</f>
        <v>9456.18</v>
      </c>
      <c r="CO93" s="18">
        <f>'עירוני רבע שעתי'!CO93+'חכל רבע שעתי'!CO93</f>
        <v>9218.9850000000006</v>
      </c>
      <c r="CP93" s="18">
        <f>'עירוני רבע שעתי'!CP93+'חכל רבע שעתי'!CP93</f>
        <v>8600.0949999999975</v>
      </c>
      <c r="CQ93" s="18">
        <f>'עירוני רבע שעתי'!CQ93+'חכל רבע שעתי'!CQ93</f>
        <v>8383.0739999999987</v>
      </c>
      <c r="CR93" s="18">
        <f>'עירוני רבע שעתי'!CR93+'חכל רבע שעתי'!CR93</f>
        <v>8194.2489999999998</v>
      </c>
      <c r="CS93" s="18">
        <f>'עירוני רבע שעתי'!CS93+'חכל רבע שעתי'!CS93</f>
        <v>7970.7530000000006</v>
      </c>
      <c r="CT93" s="18">
        <f>'עירוני רבע שעתי'!CT93+'חכל רבע שעתי'!CT93</f>
        <v>0</v>
      </c>
    </row>
    <row r="94" spans="1:98" x14ac:dyDescent="0.35">
      <c r="A94" s="15">
        <f>'עירוני רבע שעתי'!A94</f>
        <v>44986</v>
      </c>
      <c r="B94">
        <f>'עירוני רבע שעתי'!B94+'חכל רבע שעתי'!B94</f>
        <v>84.753999999999991</v>
      </c>
      <c r="C94">
        <f>'עירוני רבע שעתי'!C94+'חכל רבע שעתי'!C94</f>
        <v>85.941999999999993</v>
      </c>
      <c r="D94">
        <f>'עירוני רבע שעתי'!D94+'חכל רבע שעתי'!D94</f>
        <v>79.158000000000001</v>
      </c>
      <c r="E94">
        <f>'עירוני רבע שעתי'!E94+'חכל רבע שעתי'!E94</f>
        <v>81.849000000000004</v>
      </c>
      <c r="F94">
        <f>'עירוני רבע שעתי'!F94+'חכל רבע שעתי'!F94</f>
        <v>72.837999999999994</v>
      </c>
      <c r="G94">
        <f>'עירוני רבע שעתי'!G94+'חכל רבע שעתי'!G94</f>
        <v>80.024999999999991</v>
      </c>
      <c r="H94">
        <f>'עירוני רבע שעתי'!H94+'חכל רבע שעתי'!H94</f>
        <v>68.518000000000001</v>
      </c>
      <c r="I94">
        <f>'עירוני רבע שעתי'!I94+'חכל רבע שעתי'!I94</f>
        <v>67.75</v>
      </c>
      <c r="J94">
        <f>'עירוני רבע שעתי'!J94+'חכל רבע שעתי'!J94</f>
        <v>71.686999999999998</v>
      </c>
      <c r="K94">
        <f>'עירוני רבע שעתי'!K94+'חכל רבע שעתי'!K94</f>
        <v>69.882999999999996</v>
      </c>
      <c r="L94">
        <f>'עירוני רבע שעתי'!L94+'חכל רבע שעתי'!L94</f>
        <v>62.67</v>
      </c>
      <c r="M94">
        <f>'עירוני רבע שעתי'!M94+'חכל רבע שעתי'!M94</f>
        <v>63.575000000000003</v>
      </c>
      <c r="N94">
        <f>'עירוני רבע שעתי'!N94+'חכל רבע שעתי'!N94</f>
        <v>66.628</v>
      </c>
      <c r="O94">
        <f>'עירוני רבע שעתי'!O94+'חכל רבע שעתי'!O94</f>
        <v>65.335999999999999</v>
      </c>
      <c r="P94">
        <f>'עירוני רבע שעתי'!P94+'חכל רבע שעתי'!P94</f>
        <v>62.996000000000002</v>
      </c>
      <c r="Q94">
        <f>'עירוני רבע שעתי'!Q94+'חכל רבע שעתי'!Q94</f>
        <v>61.182000000000002</v>
      </c>
      <c r="R94">
        <f>'עירוני רבע שעתי'!R94+'חכל רבע שעתי'!R94</f>
        <v>62.874000000000002</v>
      </c>
      <c r="S94">
        <f>'עירוני רבע שעתי'!S94+'חכל רבע שעתי'!S94</f>
        <v>57.091000000000001</v>
      </c>
      <c r="T94">
        <f>'עירוני רבע שעתי'!T94+'חכל רבע שעתי'!T94</f>
        <v>57.517000000000003</v>
      </c>
      <c r="U94">
        <f>'עירוני רבע שעתי'!U94+'חכל רבע שעתי'!U94</f>
        <v>55.079000000000001</v>
      </c>
      <c r="V94">
        <f>'עירוני רבע שעתי'!V94+'חכל רבע שעתי'!V94</f>
        <v>63.063000000000002</v>
      </c>
      <c r="W94">
        <f>'עירוני רבע שעתי'!W94+'חכל רבע שעתי'!W94</f>
        <v>58.551000000000002</v>
      </c>
      <c r="X94">
        <f>'עירוני רבע שעתי'!X94+'חכל רבע שעתי'!X94</f>
        <v>61.217999999999996</v>
      </c>
      <c r="Y94">
        <f>'עירוני רבע שעתי'!Y94+'חכל רבע שעתי'!Y94</f>
        <v>58.585999999999999</v>
      </c>
      <c r="Z94">
        <f>'עירוני רבע שעתי'!Z94+'חכל רבע שעתי'!Z94</f>
        <v>59.302999999999997</v>
      </c>
      <c r="AA94">
        <f>'עירוני רבע שעתי'!AA94+'חכל רבע שעתי'!AA94</f>
        <v>57.241</v>
      </c>
      <c r="AB94">
        <f>'עירוני רבע שעתי'!AB94+'חכל רבע שעתי'!AB94</f>
        <v>57.931000000000004</v>
      </c>
      <c r="AC94">
        <f>'עירוני רבע שעתי'!AC94+'חכל רבע שעתי'!AC94</f>
        <v>64.328000000000003</v>
      </c>
      <c r="AD94">
        <f>'עירוני רבע שעתי'!AD94+'חכל רבע שעתי'!AD94</f>
        <v>74.66</v>
      </c>
      <c r="AE94">
        <f>'עירוני רבע שעתי'!AE94+'חכל רבע שעתי'!AE94</f>
        <v>70.260000000000005</v>
      </c>
      <c r="AF94">
        <f>'עירוני רבע שעתי'!AF94+'חכל רבע שעתי'!AF94</f>
        <v>70.87700000000001</v>
      </c>
      <c r="AG94">
        <f>'עירוני רבע שעתי'!AG94+'חכל רבע שעתי'!AG94</f>
        <v>79.894999999999996</v>
      </c>
      <c r="AH94">
        <f>'עירוני רבע שעתי'!AH94+'חכל רבע שעתי'!AH94</f>
        <v>89.708000000000013</v>
      </c>
      <c r="AI94">
        <f>'עירוני רבע שעתי'!AI94+'חכל רבע שעתי'!AI94</f>
        <v>90.106999999999999</v>
      </c>
      <c r="AJ94">
        <f>'עירוני רבע שעתי'!AJ94+'חכל רבע שעתי'!AJ94</f>
        <v>103.446</v>
      </c>
      <c r="AK94">
        <f>'עירוני רבע שעתי'!AK94+'חכל רבע שעתי'!AK94</f>
        <v>93.594999999999999</v>
      </c>
      <c r="AL94">
        <f>'עירוני רבע שעתי'!AL94+'חכל רבע שעתי'!AL94</f>
        <v>113.875</v>
      </c>
      <c r="AM94">
        <f>'עירוני רבע שעתי'!AM94+'חכל רבע שעתי'!AM94</f>
        <v>106.84700000000001</v>
      </c>
      <c r="AN94">
        <f>'עירוני רבע שעתי'!AN94+'חכל רבע שעתי'!AN94</f>
        <v>108.669</v>
      </c>
      <c r="AO94">
        <f>'עירוני רבע שעתי'!AO94+'חכל רבע שעתי'!AO94</f>
        <v>106.059</v>
      </c>
      <c r="AP94">
        <f>'עירוני רבע שעתי'!AP94+'חכל רבע שעתי'!AP94</f>
        <v>131.798</v>
      </c>
      <c r="AQ94">
        <f>'עירוני רבע שעתי'!AQ94+'חכל רבע שעתי'!AQ94</f>
        <v>136.83700000000002</v>
      </c>
      <c r="AR94">
        <f>'עירוני רבע שעתי'!AR94+'חכל רבע שעתי'!AR94</f>
        <v>123.432</v>
      </c>
      <c r="AS94">
        <f>'עירוני רבע שעתי'!AS94+'חכל רבע שעתי'!AS94</f>
        <v>136.16</v>
      </c>
      <c r="AT94">
        <f>'עירוני רבע שעתי'!AT94+'חכל רבע שעתי'!AT94</f>
        <v>133.35499999999999</v>
      </c>
      <c r="AU94">
        <f>'עירוני רבע שעתי'!AU94+'חכל רבע שעתי'!AU94</f>
        <v>127.916</v>
      </c>
      <c r="AV94">
        <f>'עירוני רבע שעתי'!AV94+'חכל רבע שעתי'!AV94</f>
        <v>139.98000000000002</v>
      </c>
      <c r="AW94">
        <f>'עירוני רבע שעתי'!AW94+'חכל רבע שעתי'!AW94</f>
        <v>130.19900000000001</v>
      </c>
      <c r="AX94">
        <f>'עירוני רבע שעתי'!AX94+'חכל רבע שעתי'!AX94</f>
        <v>134.43</v>
      </c>
      <c r="AY94">
        <f>'עירוני רבע שעתי'!AY94+'חכל רבע שעתי'!AY94</f>
        <v>126.79599999999999</v>
      </c>
      <c r="AZ94">
        <f>'עירוני רבע שעתי'!AZ94+'חכל רבע שעתי'!AZ94</f>
        <v>128.4</v>
      </c>
      <c r="BA94">
        <f>'עירוני רבע שעתי'!BA94+'חכל רבע שעתי'!BA94</f>
        <v>132.83000000000001</v>
      </c>
      <c r="BB94">
        <f>'עירוני רבע שעתי'!BB94+'חכל רבע שעתי'!BB94</f>
        <v>118.411</v>
      </c>
      <c r="BC94">
        <f>'עירוני רבע שעתי'!BC94+'חכל רבע שעתי'!BC94</f>
        <v>120.55999999999999</v>
      </c>
      <c r="BD94">
        <f>'עירוני רבע שעתי'!BD94+'חכל רבע שעתי'!BD94</f>
        <v>128.46099999999998</v>
      </c>
      <c r="BE94">
        <f>'עירוני רבע שעתי'!BE94+'חכל רבע שעתי'!BE94</f>
        <v>119.236</v>
      </c>
      <c r="BF94">
        <f>'עירוני רבע שעתי'!BF94+'חכל רבע שעתי'!BF94</f>
        <v>128.40799999999999</v>
      </c>
      <c r="BG94">
        <f>'עירוני רבע שעתי'!BG94+'חכל רבע שעתי'!BG94</f>
        <v>123.559</v>
      </c>
      <c r="BH94">
        <f>'עירוני רבע שעתי'!BH94+'חכל רבע שעתי'!BH94</f>
        <v>119.102</v>
      </c>
      <c r="BI94">
        <f>'עירוני רבע שעתי'!BI94+'חכל רבע שעתי'!BI94</f>
        <v>124.36500000000001</v>
      </c>
      <c r="BJ94">
        <f>'עירוני רבע שעתי'!BJ94+'חכל רבע שעתי'!BJ94</f>
        <v>120.50200000000001</v>
      </c>
      <c r="BK94">
        <f>'עירוני רבע שעתי'!BK94+'חכל רבע שעתי'!BK94</f>
        <v>117.706</v>
      </c>
      <c r="BL94">
        <f>'עירוני רבע שעתי'!BL94+'חכל רבע שעתי'!BL94</f>
        <v>123.40900000000001</v>
      </c>
      <c r="BM94">
        <f>'עירוני רבע שעתי'!BM94+'חכל רבע שעתי'!BM94</f>
        <v>113.242</v>
      </c>
      <c r="BN94">
        <f>'עירוני רבע שעתי'!BN94+'חכל רבע שעתי'!BN94</f>
        <v>121.14200000000001</v>
      </c>
      <c r="BO94">
        <f>'עירוני רבע שעתי'!BO94+'חכל רבע שעתי'!BO94</f>
        <v>130.041</v>
      </c>
      <c r="BP94">
        <f>'עירוני רבע שעתי'!BP94+'חכל רבע שעתי'!BP94</f>
        <v>113.318</v>
      </c>
      <c r="BQ94">
        <f>'עירוני רבע שעתי'!BQ94+'חכל רבע שעתי'!BQ94</f>
        <v>125.983</v>
      </c>
      <c r="BR94">
        <f>'עירוני רבע שעתי'!BR94+'חכל רבע שעתי'!BR94</f>
        <v>127.547</v>
      </c>
      <c r="BS94">
        <f>'עירוני רבע שעתי'!BS94+'חכל רבע שעתי'!BS94</f>
        <v>136.64600000000002</v>
      </c>
      <c r="BT94">
        <f>'עירוני רבע שעתי'!BT94+'חכל רבע שעתי'!BT94</f>
        <v>173.76799999999997</v>
      </c>
      <c r="BU94">
        <f>'עירוני רבע שעתי'!BU94+'חכל רבע שעתי'!BU94</f>
        <v>170.98000000000002</v>
      </c>
      <c r="BV94">
        <f>'עירוני רבע שעתי'!BV94+'חכל רבע שעתי'!BV94</f>
        <v>170.59700000000001</v>
      </c>
      <c r="BW94">
        <f>'עירוני רבע שעתי'!BW94+'חכל רבע שעתי'!BW94</f>
        <v>178.70699999999999</v>
      </c>
      <c r="BX94">
        <f>'עירוני רבע שעתי'!BX94+'חכל רבע שעתי'!BX94</f>
        <v>161.827</v>
      </c>
      <c r="BY94">
        <f>'עירוני רבע שעתי'!BY94+'חכל רבע שעתי'!BY94</f>
        <v>160.548</v>
      </c>
      <c r="BZ94">
        <f>'עירוני רבע שעתי'!BZ94+'חכל רבע שעתי'!BZ94</f>
        <v>153.10900000000001</v>
      </c>
      <c r="CA94">
        <f>'עירוני רבע שעתי'!CA94+'חכל רבע שעתי'!CA94</f>
        <v>144.55200000000002</v>
      </c>
      <c r="CB94">
        <f>'עירוני רבע שעתי'!CB94+'חכל רבע שעתי'!CB94</f>
        <v>152.15299999999999</v>
      </c>
      <c r="CC94">
        <f>'עירוני רבע שעתי'!CC94+'חכל רבע שעתי'!CC94</f>
        <v>145.11300000000003</v>
      </c>
      <c r="CD94">
        <f>'עירוני רבע שעתי'!CD94+'חכל רבע שעתי'!CD94</f>
        <v>136.75899999999999</v>
      </c>
      <c r="CE94">
        <f>'עירוני רבע שעתי'!CE94+'חכל רבע שעתי'!CE94</f>
        <v>138.495</v>
      </c>
      <c r="CF94">
        <f>'עירוני רבע שעתי'!CF94+'חכל רבע שעתי'!CF94</f>
        <v>151.589</v>
      </c>
      <c r="CG94">
        <f>'עירוני רבע שעתי'!CG94+'חכל רבע שעתי'!CG94</f>
        <v>124.40400000000001</v>
      </c>
      <c r="CH94">
        <f>'עירוני רבע שעתי'!CH94+'חכל רבע שעתי'!CH94</f>
        <v>137.28100000000001</v>
      </c>
      <c r="CI94">
        <f>'עירוני רבע שעתי'!CI94+'חכל רבע שעתי'!CI94</f>
        <v>130.15300000000002</v>
      </c>
      <c r="CJ94">
        <f>'עירוני רבע שעתי'!CJ94+'חכל רבע שעתי'!CJ94</f>
        <v>123.96899999999999</v>
      </c>
      <c r="CK94">
        <f>'עירוני רבע שעתי'!CK94+'חכל רבע שעתי'!CK94</f>
        <v>120.48400000000001</v>
      </c>
      <c r="CL94">
        <f>'עירוני רבע שעתי'!CL94+'חכל רבע שעתי'!CL94</f>
        <v>105.863</v>
      </c>
      <c r="CM94">
        <f>'עירוני רבע שעתי'!CM94+'חכל רבע שעתי'!CM94</f>
        <v>108.488</v>
      </c>
      <c r="CN94">
        <f>'עירוני רבע שעתי'!CN94+'חכל רבע שעתי'!CN94</f>
        <v>109.72900000000001</v>
      </c>
      <c r="CO94">
        <f>'עירוני רבע שעתי'!CO94+'חכל רבע שעתי'!CO94</f>
        <v>97.831999999999994</v>
      </c>
      <c r="CP94">
        <f>'עירוני רבע שעתי'!CP94+'חכל רבע שעתי'!CP94</f>
        <v>110.47199999999999</v>
      </c>
      <c r="CQ94">
        <f>'עירוני רבע שעתי'!CQ94+'חכל רבע שעתי'!CQ94</f>
        <v>104.919</v>
      </c>
      <c r="CR94">
        <f>'עירוני רבע שעתי'!CR94+'חכל רבע שעתי'!CR94</f>
        <v>100.973</v>
      </c>
      <c r="CS94">
        <f>'עירוני רבע שעתי'!CS94+'חכל רבע שעתי'!CS94</f>
        <v>100.503</v>
      </c>
      <c r="CT94">
        <f>'עירוני רבע שעתי'!CT94+'חכל רבע שעתי'!CT94</f>
        <v>10272.608999999997</v>
      </c>
    </row>
    <row r="95" spans="1:98" x14ac:dyDescent="0.35">
      <c r="A95" s="15">
        <f>'עירוני רבע שעתי'!A95</f>
        <v>44987</v>
      </c>
      <c r="B95">
        <f>'עירוני רבע שעתי'!B95+'חכל רבע שעתי'!B95</f>
        <v>99.991</v>
      </c>
      <c r="C95">
        <f>'עירוני רבע שעתי'!C95+'חכל רבע שעתי'!C95</f>
        <v>96.046999999999997</v>
      </c>
      <c r="D95">
        <f>'עירוני רבע שעתי'!D95+'חכל רבע שעתי'!D95</f>
        <v>95.097999999999999</v>
      </c>
      <c r="E95">
        <f>'עירוני רבע שעתי'!E95+'חכל רבע שעתי'!E95</f>
        <v>85.2</v>
      </c>
      <c r="F95">
        <f>'עירוני רבע שעתי'!F95+'חכל רבע שעתי'!F95</f>
        <v>91.688999999999993</v>
      </c>
      <c r="G95">
        <f>'עירוני רבע שעתי'!G95+'חכל רבע שעתי'!G95</f>
        <v>91.903000000000006</v>
      </c>
      <c r="H95">
        <f>'עירוני רבע שעתי'!H95+'חכל רבע שעתי'!H95</f>
        <v>83.674999999999997</v>
      </c>
      <c r="I95">
        <f>'עירוני רבע שעתי'!I95+'חכל רבע שעתי'!I95</f>
        <v>89.700999999999993</v>
      </c>
      <c r="J95">
        <f>'עירוני רבע שעתי'!J95+'חכל רבע שעתי'!J95</f>
        <v>77.537999999999997</v>
      </c>
      <c r="K95">
        <f>'עירוני רבע שעתי'!K95+'חכל רבע שעתי'!K95</f>
        <v>80.171999999999997</v>
      </c>
      <c r="L95">
        <f>'עירוני רבע שעתי'!L95+'חכל רבע שעתי'!L95</f>
        <v>74.97</v>
      </c>
      <c r="M95">
        <f>'עירוני רבע שעתי'!M95+'חכל רבע שעתי'!M95</f>
        <v>73.615000000000009</v>
      </c>
      <c r="N95">
        <f>'עירוני רבע שעתי'!N95+'חכל רבע שעתי'!N95</f>
        <v>76.765000000000001</v>
      </c>
      <c r="O95">
        <f>'עירוני רבע שעתי'!O95+'חכל רבע שעתי'!O95</f>
        <v>73.268000000000001</v>
      </c>
      <c r="P95">
        <f>'עירוני רבע שעתי'!P95+'חכל רבע שעתי'!P95</f>
        <v>78.275999999999996</v>
      </c>
      <c r="Q95">
        <f>'עירוני רבע שעתי'!Q95+'חכל רבע שעתי'!Q95</f>
        <v>68.823000000000008</v>
      </c>
      <c r="R95">
        <f>'עירוני רבע שעתי'!R95+'חכל רבע שעתי'!R95</f>
        <v>74.152999999999992</v>
      </c>
      <c r="S95">
        <f>'עירוני רבע שעתי'!S95+'חכל רבע שעתי'!S95</f>
        <v>71.484999999999999</v>
      </c>
      <c r="T95">
        <f>'עירוני רבע שעתי'!T95+'חכל רבע שעתי'!T95</f>
        <v>70.650000000000006</v>
      </c>
      <c r="U95">
        <f>'עירוני רבע שעתי'!U95+'חכל רבע שעתי'!U95</f>
        <v>69.751999999999995</v>
      </c>
      <c r="V95">
        <f>'עירוני רבע שעתי'!V95+'חכל רבע שעתי'!V95</f>
        <v>70.126999999999995</v>
      </c>
      <c r="W95">
        <f>'עירוני רבע שעתי'!W95+'חכל רבע שעתי'!W95</f>
        <v>77.325999999999993</v>
      </c>
      <c r="X95">
        <f>'עירוני רבע שעתי'!X95+'חכל רבע שעתי'!X95</f>
        <v>68.376999999999995</v>
      </c>
      <c r="Y95">
        <f>'עירוני רבע שעתי'!Y95+'חכל רבע שעתי'!Y95</f>
        <v>81.77</v>
      </c>
      <c r="Z95">
        <f>'עירוני רבע שעתי'!Z95+'חכל רבע שעתי'!Z95</f>
        <v>74.3</v>
      </c>
      <c r="AA95">
        <f>'עירוני רבע שעתי'!AA95+'חכל רבע שעתי'!AA95</f>
        <v>72.813000000000002</v>
      </c>
      <c r="AB95">
        <f>'עירוני רבע שעתי'!AB95+'חכל רבע שעתי'!AB95</f>
        <v>79.36</v>
      </c>
      <c r="AC95">
        <f>'עירוני רבע שעתי'!AC95+'חכל רבע שעתי'!AC95</f>
        <v>72.072000000000003</v>
      </c>
      <c r="AD95">
        <f>'עירוני רבע שעתי'!AD95+'חכל רבע שעתי'!AD95</f>
        <v>78.911000000000001</v>
      </c>
      <c r="AE95">
        <f>'עירוני רבע שעתי'!AE95+'חכל רבע שעתי'!AE95</f>
        <v>78.41</v>
      </c>
      <c r="AF95">
        <f>'עירוני רבע שעתי'!AF95+'חכל רבע שעתי'!AF95</f>
        <v>84.841999999999999</v>
      </c>
      <c r="AG95">
        <f>'עירוני רבע שעתי'!AG95+'חכל רבע שעתי'!AG95</f>
        <v>67.698999999999998</v>
      </c>
      <c r="AH95">
        <f>'עירוני רבע שעתי'!AH95+'חכל רבע שעתי'!AH95</f>
        <v>50.36</v>
      </c>
      <c r="AI95">
        <f>'עירוני רבע שעתי'!AI95+'חכל רבע שעתי'!AI95</f>
        <v>47.724999999999994</v>
      </c>
      <c r="AJ95">
        <f>'עירוני רבע שעתי'!AJ95+'חכל רבע שעתי'!AJ95</f>
        <v>57.206000000000003</v>
      </c>
      <c r="AK95">
        <f>'עירוני רבע שעתי'!AK95+'חכל רבע שעתי'!AK95</f>
        <v>65.486000000000004</v>
      </c>
      <c r="AL95">
        <f>'עירוני רבע שעתי'!AL95+'חכל רבע שעתי'!AL95</f>
        <v>54.137</v>
      </c>
      <c r="AM95">
        <f>'עירוני רבע שעתי'!AM95+'חכל רבע שעתי'!AM95</f>
        <v>66.698000000000008</v>
      </c>
      <c r="AN95">
        <f>'עירוני רבע שעתי'!AN95+'חכל רבע שעתי'!AN95</f>
        <v>70.408999999999992</v>
      </c>
      <c r="AO95">
        <f>'עירוני רבע שעתי'!AO95+'חכל רבע שעתי'!AO95</f>
        <v>63.617000000000004</v>
      </c>
      <c r="AP95">
        <f>'עירוני רבע שעתי'!AP95+'חכל רבע שעתי'!AP95</f>
        <v>72.150999999999996</v>
      </c>
      <c r="AQ95">
        <f>'עירוני רבע שעתי'!AQ95+'חכל רבע שעתי'!AQ95</f>
        <v>70.807999999999993</v>
      </c>
      <c r="AR95">
        <f>'עירוני רבע שעתי'!AR95+'חכל רבע שעתי'!AR95</f>
        <v>65.287999999999997</v>
      </c>
      <c r="AS95">
        <f>'עירוני רבע שעתי'!AS95+'חכל רבע שעתי'!AS95</f>
        <v>72.78</v>
      </c>
      <c r="AT95">
        <f>'עירוני רבע שעתי'!AT95+'חכל רבע שעתי'!AT95</f>
        <v>68.537000000000006</v>
      </c>
      <c r="AU95">
        <f>'עירוני רבע שעתי'!AU95+'חכל רבע שעתי'!AU95</f>
        <v>72.981999999999999</v>
      </c>
      <c r="AV95">
        <f>'עירוני רבע שעתי'!AV95+'חכל רבע שעתי'!AV95</f>
        <v>76.301000000000002</v>
      </c>
      <c r="AW95">
        <f>'עירוני רבע שעתי'!AW95+'חכל רבע שעתי'!AW95</f>
        <v>64.989999999999995</v>
      </c>
      <c r="AX95">
        <f>'עירוני רבע שעתי'!AX95+'חכל רבע שעתי'!AX95</f>
        <v>75.978999999999999</v>
      </c>
      <c r="AY95">
        <f>'עירוני רבע שעתי'!AY95+'חכל רבע שעתי'!AY95</f>
        <v>71.004000000000005</v>
      </c>
      <c r="AZ95">
        <f>'עירוני רבע שעתי'!AZ95+'חכל רבע שעתי'!AZ95</f>
        <v>62.92</v>
      </c>
      <c r="BA95">
        <f>'עירוני רבע שעתי'!BA95+'חכל רבע שעתי'!BA95</f>
        <v>73.709999999999994</v>
      </c>
      <c r="BB95">
        <f>'עירוני רבע שעתי'!BB95+'חכל רבע שעתי'!BB95</f>
        <v>64.3</v>
      </c>
      <c r="BC95">
        <f>'עירוני רבע שעתי'!BC95+'חכל רבע שעתי'!BC95</f>
        <v>75.90100000000001</v>
      </c>
      <c r="BD95">
        <f>'עירוני רבע שעתי'!BD95+'חכל רבע שעתי'!BD95</f>
        <v>79.486000000000004</v>
      </c>
      <c r="BE95">
        <f>'עירוני רבע שעתי'!BE95+'חכל רבע שעתי'!BE95</f>
        <v>55.765999999999998</v>
      </c>
      <c r="BF95">
        <f>'עירוני רבע שעתי'!BF95+'חכל רבע שעתי'!BF95</f>
        <v>56.095999999999997</v>
      </c>
      <c r="BG95">
        <f>'עירוני רבע שעתי'!BG95+'חכל רבע שעתי'!BG95</f>
        <v>52.287999999999997</v>
      </c>
      <c r="BH95">
        <f>'עירוני רבע שעתי'!BH95+'חכל רבע שעתי'!BH95</f>
        <v>55.125999999999998</v>
      </c>
      <c r="BI95">
        <f>'עירוני רבע שעתי'!BI95+'חכל רבע שעתי'!BI95</f>
        <v>56.844000000000001</v>
      </c>
      <c r="BJ95">
        <f>'עירוני רבע שעתי'!BJ95+'חכל רבע שעתי'!BJ95</f>
        <v>55.497999999999998</v>
      </c>
      <c r="BK95">
        <f>'עירוני רבע שעתי'!BK95+'חכל רבע שעתי'!BK95</f>
        <v>53.273000000000003</v>
      </c>
      <c r="BL95">
        <f>'עירוני רבע שעתי'!BL95+'חכל רבע שעתי'!BL95</f>
        <v>56.388999999999996</v>
      </c>
      <c r="BM95">
        <f>'עירוני רבע שעתי'!BM95+'חכל רבע שעתי'!BM95</f>
        <v>57.500999999999998</v>
      </c>
      <c r="BN95">
        <f>'עירוני רבע שעתי'!BN95+'חכל רבע שעתי'!BN95</f>
        <v>59.200999999999993</v>
      </c>
      <c r="BO95">
        <f>'עירוני רבע שעתי'!BO95+'חכל רבע שעתי'!BO95</f>
        <v>63.278000000000006</v>
      </c>
      <c r="BP95">
        <f>'עירוני רבע שעתי'!BP95+'חכל רבע שעתי'!BP95</f>
        <v>52.823</v>
      </c>
      <c r="BQ95">
        <f>'עירוני רבע שעתי'!BQ95+'חכל רבע שעתי'!BQ95</f>
        <v>64.644000000000005</v>
      </c>
      <c r="BR95">
        <f>'עירוני רבע שעתי'!BR95+'חכל רבע שעתי'!BR95</f>
        <v>64.847999999999999</v>
      </c>
      <c r="BS95">
        <f>'עירוני רבע שעתי'!BS95+'חכל רבע שעתי'!BS95</f>
        <v>89.25200000000001</v>
      </c>
      <c r="BT95">
        <f>'עירוני רבע שעתי'!BT95+'חכל רבע שעתי'!BT95</f>
        <v>112.13199999999999</v>
      </c>
      <c r="BU95">
        <f>'עירוני רבע שעתי'!BU95+'חכל רבע שעתי'!BU95</f>
        <v>109.78</v>
      </c>
      <c r="BV95">
        <f>'עירוני רבע שעתי'!BV95+'חכל רבע שעתי'!BV95</f>
        <v>113.75500000000001</v>
      </c>
      <c r="BW95">
        <f>'עירוני רבע שעתי'!BW95+'חכל רבע שעתי'!BW95</f>
        <v>127.74199999999999</v>
      </c>
      <c r="BX95">
        <f>'עירוני רבע שעתי'!BX95+'חכל רבע שעתי'!BX95</f>
        <v>116.72</v>
      </c>
      <c r="BY95">
        <f>'עירוני רבע שעתי'!BY95+'חכל רבע שעתי'!BY95</f>
        <v>126.703</v>
      </c>
      <c r="BZ95">
        <f>'עירוני רבע שעתי'!BZ95+'חכל רבע שעתי'!BZ95</f>
        <v>131.405</v>
      </c>
      <c r="CA95">
        <f>'עירוני רבע שעתי'!CA95+'חכל רבע שעתי'!CA95</f>
        <v>118.651</v>
      </c>
      <c r="CB95">
        <f>'עירוני רבע שעתי'!CB95+'חכל רבע שעתי'!CB95</f>
        <v>162.30500000000001</v>
      </c>
      <c r="CC95">
        <f>'עירוני רבע שעתי'!CC95+'חכל רבע שעתי'!CC95</f>
        <v>164.02</v>
      </c>
      <c r="CD95">
        <f>'עירוני רבע שעתי'!CD95+'חכל רבע שעתי'!CD95</f>
        <v>147.821</v>
      </c>
      <c r="CE95">
        <f>'עירוני רבע שעתי'!CE95+'חכל רבע שעתי'!CE95</f>
        <v>152.62199999999999</v>
      </c>
      <c r="CF95">
        <f>'עירוני רבע שעתי'!CF95+'חכל רבע שעתי'!CF95</f>
        <v>146.714</v>
      </c>
      <c r="CG95">
        <f>'עירוני רבע שעתי'!CG95+'חכל רבע שעתי'!CG95</f>
        <v>137.98399999999998</v>
      </c>
      <c r="CH95">
        <f>'עירוני רבע שעתי'!CH95+'חכל רבע שעתי'!CH95</f>
        <v>129.92400000000001</v>
      </c>
      <c r="CI95">
        <f>'עירוני רבע שעתי'!CI95+'חכל רבע שעתי'!CI95</f>
        <v>129.28399999999999</v>
      </c>
      <c r="CJ95">
        <f>'עירוני רבע שעתי'!CJ95+'חכל רבע שעתי'!CJ95</f>
        <v>122.4</v>
      </c>
      <c r="CK95">
        <f>'עירוני רבע שעתי'!CK95+'חכל רבע שעתי'!CK95</f>
        <v>130.696</v>
      </c>
      <c r="CL95">
        <f>'עירוני רבע שעתי'!CL95+'חכל רבע שעתי'!CL95</f>
        <v>113.505</v>
      </c>
      <c r="CM95">
        <f>'עירוני רבע שעתי'!CM95+'חכל רבע שעתי'!CM95</f>
        <v>111.485</v>
      </c>
      <c r="CN95">
        <f>'עירוני רבע שעתי'!CN95+'חכל רבע שעתי'!CN95</f>
        <v>115.571</v>
      </c>
      <c r="CO95">
        <f>'עירוני רבע שעתי'!CO95+'חכל רבע שעתי'!CO95</f>
        <v>106.261</v>
      </c>
      <c r="CP95">
        <f>'עירוני רבע שעתי'!CP95+'חכל רבע שעתי'!CP95</f>
        <v>111.039</v>
      </c>
      <c r="CQ95">
        <f>'עירוני רבע שעתי'!CQ95+'חכל רבע שעתי'!CQ95</f>
        <v>101.663</v>
      </c>
      <c r="CR95">
        <f>'עירוני רבע שעתי'!CR95+'חכל רבע שעתי'!CR95</f>
        <v>90.987000000000009</v>
      </c>
      <c r="CS95">
        <f>'עירוני רבע שעתי'!CS95+'חכל רבע שעתי'!CS95</f>
        <v>100.39400000000001</v>
      </c>
      <c r="CT95">
        <f>'עירוני רבע שעתי'!CT95+'חכל רבע שעתי'!CT95</f>
        <v>8195.9429999999993</v>
      </c>
    </row>
    <row r="96" spans="1:98" x14ac:dyDescent="0.35">
      <c r="A96" s="15">
        <f>'עירוני רבע שעתי'!A96</f>
        <v>44988</v>
      </c>
      <c r="B96">
        <f>'עירוני רבע שעתי'!B96+'חכל רבע שעתי'!B96</f>
        <v>96.23</v>
      </c>
      <c r="C96">
        <f>'עירוני רבע שעתי'!C96+'חכל רבע שעתי'!C96</f>
        <v>85.674999999999997</v>
      </c>
      <c r="D96">
        <f>'עירוני רבע שעתי'!D96+'חכל רבע שעתי'!D96</f>
        <v>83.173000000000002</v>
      </c>
      <c r="E96">
        <f>'עירוני רבע שעתי'!E96+'חכל רבע שעתי'!E96</f>
        <v>75.957999999999998</v>
      </c>
      <c r="F96">
        <f>'עירוני רבע שעתי'!F96+'חכל רבע שעתי'!F96</f>
        <v>86.674000000000007</v>
      </c>
      <c r="G96">
        <f>'עירוני רבע שעתי'!G96+'חכל רבע שעתי'!G96</f>
        <v>92.774000000000001</v>
      </c>
      <c r="H96">
        <f>'עירוני רבע שעתי'!H96+'חכל רבע שעתי'!H96</f>
        <v>74.158000000000001</v>
      </c>
      <c r="I96">
        <f>'עירוני רבע שעתי'!I96+'חכל רבע שעתי'!I96</f>
        <v>87.861999999999995</v>
      </c>
      <c r="J96">
        <f>'עירוני רבע שעתי'!J96+'חכל רבע שעתי'!J96</f>
        <v>73.13600000000001</v>
      </c>
      <c r="K96">
        <f>'עירוני רבע שעתי'!K96+'חכל רבע שעתי'!K96</f>
        <v>81.016999999999996</v>
      </c>
      <c r="L96">
        <f>'עירוני רבע שעתי'!L96+'חכל רבע שעתי'!L96</f>
        <v>73.807000000000002</v>
      </c>
      <c r="M96">
        <f>'עירוני רבע שעתי'!M96+'חכל רבע שעתי'!M96</f>
        <v>78.506</v>
      </c>
      <c r="N96">
        <f>'עירוני רבע שעתי'!N96+'חכל רבע שעתי'!N96</f>
        <v>75.534999999999997</v>
      </c>
      <c r="O96">
        <f>'עירוני רבע שעתי'!O96+'חכל רבע שעתי'!O96</f>
        <v>72.976000000000013</v>
      </c>
      <c r="P96">
        <f>'עירוני רבע שעתי'!P96+'חכל רבע שעתי'!P96</f>
        <v>74.468999999999994</v>
      </c>
      <c r="Q96">
        <f>'עירוני רבע שעתי'!Q96+'חכל רבע שעתי'!Q96</f>
        <v>66.515999999999991</v>
      </c>
      <c r="R96">
        <f>'עירוני רבע שעתי'!R96+'חכל רבע שעתי'!R96</f>
        <v>70.533000000000001</v>
      </c>
      <c r="S96">
        <f>'עירוני רבע שעתי'!S96+'חכל רבע שעתי'!S96</f>
        <v>65.867000000000004</v>
      </c>
      <c r="T96">
        <f>'עירוני רבע שעתי'!T96+'חכל רבע שעתי'!T96</f>
        <v>69.64</v>
      </c>
      <c r="U96">
        <f>'עירוני רבע שעתי'!U96+'חכל רבע שעתי'!U96</f>
        <v>64.213999999999999</v>
      </c>
      <c r="V96">
        <f>'עירוני רבע שעתי'!V96+'חכל רבע שעתי'!V96</f>
        <v>67.536999999999992</v>
      </c>
      <c r="W96">
        <f>'עירוני רבע שעתי'!W96+'חכל רבע שעתי'!W96</f>
        <v>59.947000000000003</v>
      </c>
      <c r="X96">
        <f>'עירוני רבע שעתי'!X96+'חכל רבע שעתי'!X96</f>
        <v>65.372</v>
      </c>
      <c r="Y96">
        <f>'עירוני רבע שעתי'!Y96+'חכל רבע שעתי'!Y96</f>
        <v>63.578000000000003</v>
      </c>
      <c r="Z96">
        <f>'עירוני רבע שעתי'!Z96+'חכל רבע שעתי'!Z96</f>
        <v>65.917000000000002</v>
      </c>
      <c r="AA96">
        <f>'עירוני רבע שעתי'!AA96+'חכל רבע שעתי'!AA96</f>
        <v>54.966999999999999</v>
      </c>
      <c r="AB96">
        <f>'עירוני רבע שעתי'!AB96+'חכל רבע שעתי'!AB96</f>
        <v>62.695999999999998</v>
      </c>
      <c r="AC96">
        <f>'עירוני רבע שעתי'!AC96+'חכל רבע שעתי'!AC96</f>
        <v>54.63</v>
      </c>
      <c r="AD96">
        <f>'עירוני רבע שעתי'!AD96+'חכל רבע שעתי'!AD96</f>
        <v>60.061</v>
      </c>
      <c r="AE96">
        <f>'עירוני רבע שעתי'!AE96+'חכל רבע שעתי'!AE96</f>
        <v>65.52</v>
      </c>
      <c r="AF96">
        <f>'עירוני רבע שעתי'!AF96+'חכל רבע שעתי'!AF96</f>
        <v>64.585999999999999</v>
      </c>
      <c r="AG96">
        <f>'עירוני רבע שעתי'!AG96+'חכל רבע שעתי'!AG96</f>
        <v>70.209000000000003</v>
      </c>
      <c r="AH96">
        <f>'עירוני רבע שעתי'!AH96+'חכל רבע שעתי'!AH96</f>
        <v>71.953000000000003</v>
      </c>
      <c r="AI96">
        <f>'עירוני רבע שעתי'!AI96+'חכל רבע שעתי'!AI96</f>
        <v>72.825999999999993</v>
      </c>
      <c r="AJ96">
        <f>'עירוני רבע שעתי'!AJ96+'חכל רבע שעתי'!AJ96</f>
        <v>79.980999999999995</v>
      </c>
      <c r="AK96">
        <f>'עירוני רבע שעתי'!AK96+'חכל רבע שעתי'!AK96</f>
        <v>79.350000000000009</v>
      </c>
      <c r="AL96">
        <f>'עירוני רבע שעתי'!AL96+'חכל רבע שעתי'!AL96</f>
        <v>81.510999999999996</v>
      </c>
      <c r="AM96">
        <f>'עירוני רבע שעתי'!AM96+'חכל רבע שעתי'!AM96</f>
        <v>90.936000000000007</v>
      </c>
      <c r="AN96">
        <f>'עירוני רבע שעתי'!AN96+'חכל רבע שעתי'!AN96</f>
        <v>96.832999999999998</v>
      </c>
      <c r="AO96">
        <f>'עירוני רבע שעתי'!AO96+'חכל רבע שעתי'!AO96</f>
        <v>87.353999999999999</v>
      </c>
      <c r="AP96">
        <f>'עירוני רבע שעתי'!AP96+'חכל רבע שעתי'!AP96</f>
        <v>104.63</v>
      </c>
      <c r="AQ96">
        <f>'עירוני רבע שעתי'!AQ96+'חכל רבע שעתי'!AQ96</f>
        <v>98.424999999999997</v>
      </c>
      <c r="AR96">
        <f>'עירוני רבע שעתי'!AR96+'חכל רבע שעתי'!AR96</f>
        <v>98.01</v>
      </c>
      <c r="AS96">
        <f>'עירוני רבע שעתי'!AS96+'חכל רבע שעתי'!AS96</f>
        <v>100.798</v>
      </c>
      <c r="AT96">
        <f>'עירוני רבע שעתי'!AT96+'חכל רבע שעתי'!AT96</f>
        <v>108.31099999999999</v>
      </c>
      <c r="AU96">
        <f>'עירוני רבע שעתי'!AU96+'חכל רבע שעתי'!AU96</f>
        <v>91.11</v>
      </c>
      <c r="AV96">
        <f>'עירוני רבע שעתי'!AV96+'חכל רבע שעתי'!AV96</f>
        <v>100.50999999999999</v>
      </c>
      <c r="AW96">
        <f>'עירוני רבע שעתי'!AW96+'חכל רבע שעתי'!AW96</f>
        <v>100.572</v>
      </c>
      <c r="AX96">
        <f>'עירוני רבע שעתי'!AX96+'חכל רבע שעתי'!AX96</f>
        <v>92.399999999999991</v>
      </c>
      <c r="AY96">
        <f>'עירוני רבע שעתי'!AY96+'חכל רבע שעתי'!AY96</f>
        <v>98.138000000000005</v>
      </c>
      <c r="AZ96">
        <f>'עירוני רבע שעתי'!AZ96+'חכל רבע שעתי'!AZ96</f>
        <v>87.155000000000001</v>
      </c>
      <c r="BA96">
        <f>'עירוני רבע שעתי'!BA96+'חכל רבע שעתי'!BA96</f>
        <v>92.643000000000001</v>
      </c>
      <c r="BB96">
        <f>'עירוני רבע שעתי'!BB96+'חכל רבע שעתי'!BB96</f>
        <v>90.165999999999997</v>
      </c>
      <c r="BC96">
        <f>'עירוני רבע שעתי'!BC96+'חכל רבע שעתי'!BC96</f>
        <v>93.306000000000012</v>
      </c>
      <c r="BD96">
        <f>'עירוני רבע שעתי'!BD96+'חכל רבע שעתי'!BD96</f>
        <v>94.218000000000004</v>
      </c>
      <c r="BE96">
        <f>'עירוני רבע שעתי'!BE96+'חכל רבע שעתי'!BE96</f>
        <v>92.016000000000005</v>
      </c>
      <c r="BF96">
        <f>'עירוני רבע שעתי'!BF96+'חכל רבע שעתי'!BF96</f>
        <v>89.302999999999997</v>
      </c>
      <c r="BG96">
        <f>'עירוני רבע שעתי'!BG96+'חכל רבע שעתי'!BG96</f>
        <v>94.701999999999998</v>
      </c>
      <c r="BH96">
        <f>'עירוני רבע שעתי'!BH96+'חכל רבע שעתי'!BH96</f>
        <v>90.41</v>
      </c>
      <c r="BI96">
        <f>'עירוני רבע שעתי'!BI96+'חכל רבע שעתי'!BI96</f>
        <v>90.828999999999994</v>
      </c>
      <c r="BJ96">
        <f>'עירוני רבע שעתי'!BJ96+'חכל רבע שעתי'!BJ96</f>
        <v>92.646000000000001</v>
      </c>
      <c r="BK96">
        <f>'עירוני רבע שעתי'!BK96+'חכל רבע שעתי'!BK96</f>
        <v>88.570999999999998</v>
      </c>
      <c r="BL96">
        <f>'עירוני רבע שעתי'!BL96+'חכל רבע שעתי'!BL96</f>
        <v>86.45</v>
      </c>
      <c r="BM96">
        <f>'עירוני רבע שעתי'!BM96+'חכל רבע שעתי'!BM96</f>
        <v>94.301000000000002</v>
      </c>
      <c r="BN96">
        <f>'עירוני רבע שעתי'!BN96+'חכל רבע שעתי'!BN96</f>
        <v>86.988</v>
      </c>
      <c r="BO96">
        <f>'עירוני רבע שעתי'!BO96+'חכל רבע שעתי'!BO96</f>
        <v>100.72999999999999</v>
      </c>
      <c r="BP96">
        <f>'עירוני רבע שעתי'!BP96+'חכל רבע שעתי'!BP96</f>
        <v>90.957000000000008</v>
      </c>
      <c r="BQ96">
        <f>'עירוני רבע שעתי'!BQ96+'חכל רבע שעתי'!BQ96</f>
        <v>96.788000000000011</v>
      </c>
      <c r="BR96">
        <f>'עירוני רבע שעתי'!BR96+'חכל רבע שעתי'!BR96</f>
        <v>93.688000000000002</v>
      </c>
      <c r="BS96">
        <f>'עירוני רבע שעתי'!BS96+'חכל רבע שעתי'!BS96</f>
        <v>102.69</v>
      </c>
      <c r="BT96">
        <f>'עירוני רבע שעתי'!BT96+'חכל רבע שעתי'!BT96</f>
        <v>102.22799999999999</v>
      </c>
      <c r="BU96">
        <f>'עירוני רבע שעתי'!BU96+'חכל רבע שעתי'!BU96</f>
        <v>116.155</v>
      </c>
      <c r="BV96">
        <f>'עירוני רבע שעתי'!BV96+'חכל רבע שעתי'!BV96</f>
        <v>104.545</v>
      </c>
      <c r="BW96">
        <f>'עירוני רבע שעתי'!BW96+'חכל רבע שעתי'!BW96</f>
        <v>118.32199999999999</v>
      </c>
      <c r="BX96">
        <f>'עירוני רבע שעתי'!BX96+'חכל רבע שעתי'!BX96</f>
        <v>107.25500000000001</v>
      </c>
      <c r="BY96">
        <f>'עירוני רבע שעתי'!BY96+'חכל רבע שעתי'!BY96</f>
        <v>105.691</v>
      </c>
      <c r="BZ96">
        <f>'עירוני רבע שעתי'!BZ96+'חכל רבע שעתי'!BZ96</f>
        <v>121.645</v>
      </c>
      <c r="CA96">
        <f>'עירוני רבע שעתי'!CA96+'חכל רבע שעתי'!CA96</f>
        <v>102.78399999999999</v>
      </c>
      <c r="CB96">
        <f>'עירוני רבע שעתי'!CB96+'חכל רבע שעתי'!CB96</f>
        <v>104.581</v>
      </c>
      <c r="CC96">
        <f>'עירוני רבע שעתי'!CC96+'חכל רבע שעתי'!CC96</f>
        <v>106.62700000000001</v>
      </c>
      <c r="CD96">
        <f>'עירוני רבע שעתי'!CD96+'חכל רבע שעתי'!CD96</f>
        <v>113.94</v>
      </c>
      <c r="CE96">
        <f>'עירוני רבע שעתי'!CE96+'חכל רבע שעתי'!CE96</f>
        <v>105.277</v>
      </c>
      <c r="CF96">
        <f>'עירוני רבע שעתי'!CF96+'חכל רבע שעתי'!CF96</f>
        <v>107.02200000000001</v>
      </c>
      <c r="CG96">
        <f>'עירוני רבע שעתי'!CG96+'חכל רבע שעתי'!CG96</f>
        <v>106.07799999999999</v>
      </c>
      <c r="CH96">
        <f>'עירוני רבע שעתי'!CH96+'חכל רבע שעתי'!CH96</f>
        <v>104.172</v>
      </c>
      <c r="CI96">
        <f>'עירוני רבע שעתי'!CI96+'חכל רבע שעתי'!CI96</f>
        <v>100.578</v>
      </c>
      <c r="CJ96">
        <f>'עירוני רבע שעתי'!CJ96+'חכל רבע שעתי'!CJ96</f>
        <v>97.93</v>
      </c>
      <c r="CK96">
        <f>'עירוני רבע שעתי'!CK96+'חכל רבע שעתי'!CK96</f>
        <v>98.194999999999993</v>
      </c>
      <c r="CL96">
        <f>'עירוני רבע שעתי'!CL96+'חכל רבע שעתי'!CL96</f>
        <v>101.51900000000001</v>
      </c>
      <c r="CM96">
        <f>'עירוני רבע שעתי'!CM96+'חכל רבע שעתי'!CM96</f>
        <v>88.438999999999993</v>
      </c>
      <c r="CN96">
        <f>'עירוני רבע שעתי'!CN96+'חכל רבע שעתי'!CN96</f>
        <v>97.274000000000001</v>
      </c>
      <c r="CO96">
        <f>'עירוני רבע שעתי'!CO96+'חכל רבע שעתי'!CO96</f>
        <v>91.708999999999989</v>
      </c>
      <c r="CP96">
        <f>'עירוני רבע שעתי'!CP96+'חכל רבע שעתי'!CP96</f>
        <v>89.186000000000007</v>
      </c>
      <c r="CQ96">
        <f>'עירוני רבע שעתי'!CQ96+'חכל רבע שעתי'!CQ96</f>
        <v>89.692000000000007</v>
      </c>
      <c r="CR96">
        <f>'עירוני רבע שעתי'!CR96+'חכל רבע שעתי'!CR96</f>
        <v>78.39200000000001</v>
      </c>
      <c r="CS96">
        <f>'עירוני רבע שעתי'!CS96+'חכל רבע שעתי'!CS96</f>
        <v>85.352000000000004</v>
      </c>
      <c r="CT96">
        <f>'עירוני רבע שעתי'!CT96+'חכל רבע שעתי'!CT96</f>
        <v>8450.5329999999958</v>
      </c>
    </row>
    <row r="97" spans="1:98" x14ac:dyDescent="0.35">
      <c r="A97" s="15">
        <f>'עירוני רבע שעתי'!A97</f>
        <v>44989</v>
      </c>
      <c r="B97">
        <f>'עירוני רבע שעתי'!B97+'חכל רבע שעתי'!B97</f>
        <v>77.129000000000005</v>
      </c>
      <c r="C97">
        <f>'עירוני רבע שעתי'!C97+'חכל רבע שעתי'!C97</f>
        <v>78.36099999999999</v>
      </c>
      <c r="D97">
        <f>'עירוני רבע שעתי'!D97+'חכל רבע שעתי'!D97</f>
        <v>87.411999999999992</v>
      </c>
      <c r="E97">
        <f>'עירוני רבע שעתי'!E97+'חכל רבע שעתי'!E97</f>
        <v>68.328000000000003</v>
      </c>
      <c r="F97">
        <f>'עירוני רבע שעתי'!F97+'חכל רבע שעתי'!F97</f>
        <v>77.391999999999996</v>
      </c>
      <c r="G97">
        <f>'עירוני רבע שעתי'!G97+'חכל רבע שעתי'!G97</f>
        <v>72.706000000000003</v>
      </c>
      <c r="H97">
        <f>'עירוני רבע שעתי'!H97+'חכל רבע שעתי'!H97</f>
        <v>70.468999999999994</v>
      </c>
      <c r="I97">
        <f>'עירוני רבע שעתי'!I97+'חכל רבע שעתי'!I97</f>
        <v>72.248999999999995</v>
      </c>
      <c r="J97">
        <f>'עירוני רבע שעתי'!J97+'חכל רבע שעתי'!J97</f>
        <v>72.972999999999999</v>
      </c>
      <c r="K97">
        <f>'עירוני רבע שעתי'!K97+'חכל רבע שעתי'!K97</f>
        <v>69.884</v>
      </c>
      <c r="L97">
        <f>'עירוני רבע שעתי'!L97+'חכל רבע שעתי'!L97</f>
        <v>70.558999999999997</v>
      </c>
      <c r="M97">
        <f>'עירוני רבע שעתי'!M97+'חכל רבע שעתי'!M97</f>
        <v>67.596000000000004</v>
      </c>
      <c r="N97">
        <f>'עירוני רבע שעתי'!N97+'חכל רבע שעתי'!N97</f>
        <v>69.039000000000001</v>
      </c>
      <c r="O97">
        <f>'עירוני רבע שעתי'!O97+'חכל רבע שעתי'!O97</f>
        <v>67.414000000000001</v>
      </c>
      <c r="P97">
        <f>'עירוני רבע שעתי'!P97+'חכל רבע שעתי'!P97</f>
        <v>66.509</v>
      </c>
      <c r="Q97">
        <f>'עירוני רבע שעתי'!Q97+'חכל רבע שעתי'!Q97</f>
        <v>64.444999999999993</v>
      </c>
      <c r="R97">
        <f>'עירוני רבע שעתי'!R97+'חכל רבע שעתי'!R97</f>
        <v>65.462000000000003</v>
      </c>
      <c r="S97">
        <f>'עירוני רבע שעתי'!S97+'חכל רבע שעתי'!S97</f>
        <v>65.457999999999998</v>
      </c>
      <c r="T97">
        <f>'עירוני רבע שעתי'!T97+'חכל רבע שעתי'!T97</f>
        <v>66.192999999999998</v>
      </c>
      <c r="U97">
        <f>'עירוני רבע שעתי'!U97+'חכל רבע שעתי'!U97</f>
        <v>63.437000000000005</v>
      </c>
      <c r="V97">
        <f>'עירוני רבע שעתי'!V97+'חכל רבע שעתי'!V97</f>
        <v>66.347999999999999</v>
      </c>
      <c r="W97">
        <f>'עירוני רבע שעתי'!W97+'חכל רבע שעתי'!W97</f>
        <v>66.062999999999988</v>
      </c>
      <c r="X97">
        <f>'עירוני רבע שעתי'!X97+'חכל רבע שעתי'!X97</f>
        <v>66.337999999999994</v>
      </c>
      <c r="Y97">
        <f>'עירוני רבע שעתי'!Y97+'חכל רבע שעתי'!Y97</f>
        <v>61.385999999999996</v>
      </c>
      <c r="Z97">
        <f>'עירוני רבע שעתי'!Z97+'חכל רבע שעתי'!Z97</f>
        <v>60.79</v>
      </c>
      <c r="AA97">
        <f>'עירוני רבע שעתי'!AA97+'חכל רבע שעתי'!AA97</f>
        <v>59.381</v>
      </c>
      <c r="AB97">
        <f>'עירוני רבע שעתי'!AB97+'חכל רבע שעתי'!AB97</f>
        <v>57.548000000000002</v>
      </c>
      <c r="AC97">
        <f>'עירוני רבע שעתי'!AC97+'חכל רבע שעתי'!AC97</f>
        <v>57.591999999999999</v>
      </c>
      <c r="AD97">
        <f>'עירוני רבע שעתי'!AD97+'חכל רבע שעתי'!AD97</f>
        <v>57.521000000000001</v>
      </c>
      <c r="AE97">
        <f>'עירוני רבע שעתי'!AE97+'חכל רבע שעתי'!AE97</f>
        <v>59.296999999999997</v>
      </c>
      <c r="AF97">
        <f>'עירוני רבע שעתי'!AF97+'חכל רבע שעתי'!AF97</f>
        <v>59.747</v>
      </c>
      <c r="AG97">
        <f>'עירוני רבע שעתי'!AG97+'חכל רבע שעתי'!AG97</f>
        <v>64.215000000000003</v>
      </c>
      <c r="AH97">
        <f>'עירוני רבע שעתי'!AH97+'חכל רבע שעתי'!AH97</f>
        <v>60.307000000000002</v>
      </c>
      <c r="AI97">
        <f>'עירוני רבע שעתי'!AI97+'חכל רבע שעתי'!AI97</f>
        <v>68.613</v>
      </c>
      <c r="AJ97">
        <f>'עירוני רבע שעתי'!AJ97+'חכל רבע שעתי'!AJ97</f>
        <v>61.503</v>
      </c>
      <c r="AK97">
        <f>'עירוני רבע שעתי'!AK97+'חכל רבע שעתי'!AK97</f>
        <v>65.772000000000006</v>
      </c>
      <c r="AL97">
        <f>'עירוני רבע שעתי'!AL97+'חכל רבע שעתי'!AL97</f>
        <v>67.653999999999996</v>
      </c>
      <c r="AM97">
        <f>'עירוני רבע שעתי'!AM97+'חכל רבע שעתי'!AM97</f>
        <v>78.763999999999996</v>
      </c>
      <c r="AN97">
        <f>'עירוני רבע שעתי'!AN97+'חכל רבע שעתי'!AN97</f>
        <v>81.554000000000002</v>
      </c>
      <c r="AO97">
        <f>'עירוני רבע שעתי'!AO97+'חכל רבע שעתי'!AO97</f>
        <v>74.296999999999997</v>
      </c>
      <c r="AP97">
        <f>'עירוני רבע שעתי'!AP97+'חכל רבע שעתי'!AP97</f>
        <v>88.993000000000009</v>
      </c>
      <c r="AQ97">
        <f>'עירוני רבע שעתי'!AQ97+'חכל רבע שעתי'!AQ97</f>
        <v>80.641999999999996</v>
      </c>
      <c r="AR97">
        <f>'עירוני רבע שעתי'!AR97+'חכל רבע שעתי'!AR97</f>
        <v>81.756</v>
      </c>
      <c r="AS97">
        <f>'עירוני רבע שעתי'!AS97+'חכל רבע שעתי'!AS97</f>
        <v>97.970999999999989</v>
      </c>
      <c r="AT97">
        <f>'עירוני רבע שעתי'!AT97+'חכל רבע שעתי'!AT97</f>
        <v>87.774999999999991</v>
      </c>
      <c r="AU97">
        <f>'עירוני רבע שעתי'!AU97+'חכל רבע שעתי'!AU97</f>
        <v>92.593999999999994</v>
      </c>
      <c r="AV97">
        <f>'עירוני רבע שעתי'!AV97+'חכל רבע שעתי'!AV97</f>
        <v>96.436999999999998</v>
      </c>
      <c r="AW97">
        <f>'עירוני רבע שעתי'!AW97+'חכל רבע שעתי'!AW97</f>
        <v>91.296999999999997</v>
      </c>
      <c r="AX97">
        <f>'עירוני רבע שעתי'!AX97+'חכל רבע שעתי'!AX97</f>
        <v>90.423000000000002</v>
      </c>
      <c r="AY97">
        <f>'עירוני רבע שעתי'!AY97+'חכל רבע שעתי'!AY97</f>
        <v>96.314999999999998</v>
      </c>
      <c r="AZ97">
        <f>'עירוני רבע שעתי'!AZ97+'חכל רבע שעתי'!AZ97</f>
        <v>86.144999999999996</v>
      </c>
      <c r="BA97">
        <f>'עירוני רבע שעתי'!BA97+'חכל רבע שעתי'!BA97</f>
        <v>93.364999999999995</v>
      </c>
      <c r="BB97">
        <f>'עירוני רבע שעתי'!BB97+'חכל רבע שעתי'!BB97</f>
        <v>94.680999999999997</v>
      </c>
      <c r="BC97">
        <f>'עירוני רבע שעתי'!BC97+'חכל רבע שעתי'!BC97</f>
        <v>91.22</v>
      </c>
      <c r="BD97">
        <f>'עירוני רבע שעתי'!BD97+'חכל רבע שעתי'!BD97</f>
        <v>93.245999999999995</v>
      </c>
      <c r="BE97">
        <f>'עירוני רבע שעתי'!BE97+'חכל רבע שעתי'!BE97</f>
        <v>91.478999999999999</v>
      </c>
      <c r="BF97">
        <f>'עירוני רבע שעתי'!BF97+'חכל רבע שעתי'!BF97</f>
        <v>91.260999999999996</v>
      </c>
      <c r="BG97">
        <f>'עירוני רבע שעתי'!BG97+'חכל רבע שעתי'!BG97</f>
        <v>92.305999999999997</v>
      </c>
      <c r="BH97">
        <f>'עירוני רבע שעתי'!BH97+'חכל רבע שעתי'!BH97</f>
        <v>89.173000000000002</v>
      </c>
      <c r="BI97">
        <f>'עירוני רבע שעתי'!BI97+'חכל רבע שעתי'!BI97</f>
        <v>87.614000000000004</v>
      </c>
      <c r="BJ97">
        <f>'עירוני רבע שעתי'!BJ97+'חכל רבע שעתי'!BJ97</f>
        <v>91.727000000000004</v>
      </c>
      <c r="BK97">
        <f>'עירוני רבע שעתי'!BK97+'חכל רבע שעתי'!BK97</f>
        <v>82.073000000000008</v>
      </c>
      <c r="BL97">
        <f>'עירוני רבע שעתי'!BL97+'חכל רבע שעתי'!BL97</f>
        <v>89.503</v>
      </c>
      <c r="BM97">
        <f>'עירוני רבע שעתי'!BM97+'חכל רבע שעתי'!BM97</f>
        <v>89.47</v>
      </c>
      <c r="BN97">
        <f>'עירוני רבע שעתי'!BN97+'חכל רבע שעתי'!BN97</f>
        <v>86.003999999999991</v>
      </c>
      <c r="BO97">
        <f>'עירוני רבע שעתי'!BO97+'חכל רבע שעתי'!BO97</f>
        <v>94.141999999999996</v>
      </c>
      <c r="BP97">
        <f>'עירוני רבע שעתי'!BP97+'חכל רבע שעתי'!BP97</f>
        <v>86.289999999999992</v>
      </c>
      <c r="BQ97">
        <f>'עירוני רבע שעתי'!BQ97+'חכל רבע שעתי'!BQ97</f>
        <v>84.983000000000004</v>
      </c>
      <c r="BR97">
        <f>'עירוני רבע שעתי'!BR97+'חכל רבע שעתי'!BR97</f>
        <v>92.949999999999989</v>
      </c>
      <c r="BS97">
        <f>'עירוני רבע שעתי'!BS97+'חכל רבע שעתי'!BS97</f>
        <v>89.11999999999999</v>
      </c>
      <c r="BT97">
        <f>'עירוני רבע שעתי'!BT97+'חכל רבע שעתי'!BT97</f>
        <v>101.899</v>
      </c>
      <c r="BU97">
        <f>'עירוני רבע שעתי'!BU97+'חכל רבע שעתי'!BU97</f>
        <v>107.03099999999999</v>
      </c>
      <c r="BV97">
        <f>'עירוני רבע שעתי'!BV97+'חכל רבע שעתי'!BV97</f>
        <v>107.495</v>
      </c>
      <c r="BW97">
        <f>'עירוני רבע שעתי'!BW97+'חכל רבע שעתי'!BW97</f>
        <v>120.383</v>
      </c>
      <c r="BX97">
        <f>'עירוני רבע שעתי'!BX97+'חכל רבע שעתי'!BX97</f>
        <v>125.831</v>
      </c>
      <c r="BY97">
        <f>'עירוני רבע שעתי'!BY97+'חכל רבע שעתי'!BY97</f>
        <v>126.35299999999999</v>
      </c>
      <c r="BZ97">
        <f>'עירוני רבע שעתי'!BZ97+'חכל רבע שעתי'!BZ97</f>
        <v>141.505</v>
      </c>
      <c r="CA97">
        <f>'עירוני רבע שעתי'!CA97+'חכל רבע שעתי'!CA97</f>
        <v>140.46600000000001</v>
      </c>
      <c r="CB97">
        <f>'עירוני רבע שעתי'!CB97+'חכל רבע שעתי'!CB97</f>
        <v>131.166</v>
      </c>
      <c r="CC97">
        <f>'עירוני רבע שעתי'!CC97+'חכל רבע שעתי'!CC97</f>
        <v>140.17500000000001</v>
      </c>
      <c r="CD97">
        <f>'עירוני רבע שעתי'!CD97+'חכל רבע שעתי'!CD97</f>
        <v>138.43299999999999</v>
      </c>
      <c r="CE97">
        <f>'עירוני רבע שעתי'!CE97+'חכל רבע שעתי'!CE97</f>
        <v>135.791</v>
      </c>
      <c r="CF97">
        <f>'עירוני רבע שעתי'!CF97+'חכל רבע שעתי'!CF97</f>
        <v>142.024</v>
      </c>
      <c r="CG97">
        <f>'עירוני רבע שעתי'!CG97+'חכל רבע שעתי'!CG97</f>
        <v>135.02199999999999</v>
      </c>
      <c r="CH97">
        <f>'עירוני רבע שעתי'!CH97+'חכל רבע שעתי'!CH97</f>
        <v>135.958</v>
      </c>
      <c r="CI97">
        <f>'עירוני רבע שעתי'!CI97+'חכל רבע שעתי'!CI97</f>
        <v>139.78199999999998</v>
      </c>
      <c r="CJ97">
        <f>'עירוני רבע שעתי'!CJ97+'חכל רבע שעתי'!CJ97</f>
        <v>129.059</v>
      </c>
      <c r="CK97">
        <f>'עירוני רבע שעתי'!CK97+'חכל רבע שעתי'!CK97</f>
        <v>124.765</v>
      </c>
      <c r="CL97">
        <f>'עירוני רבע שעתי'!CL97+'חכל רבע שעתי'!CL97</f>
        <v>117.18600000000001</v>
      </c>
      <c r="CM97">
        <f>'עירוני רבע שעתי'!CM97+'חכל רבע שעתי'!CM97</f>
        <v>111.664</v>
      </c>
      <c r="CN97">
        <f>'עירוני רבע שעתי'!CN97+'חכל רבע שעתי'!CN97</f>
        <v>111.747</v>
      </c>
      <c r="CO97">
        <f>'עירוני רבע שעתי'!CO97+'חכל רבע שעתי'!CO97</f>
        <v>86.379000000000005</v>
      </c>
      <c r="CP97">
        <f>'עירוני רבע שעתי'!CP97+'חכל רבע שעתי'!CP97</f>
        <v>92.87</v>
      </c>
      <c r="CQ97">
        <f>'עירוני רבע שעתי'!CQ97+'חכל רבע שעתי'!CQ97</f>
        <v>108.77799999999999</v>
      </c>
      <c r="CR97">
        <f>'עירוני רבע שעתי'!CR97+'חכל רבע שעתי'!CR97</f>
        <v>99.722999999999999</v>
      </c>
      <c r="CS97">
        <f>'עירוני רבע שעתי'!CS97+'חכל רבע שעתי'!CS97</f>
        <v>98.727999999999994</v>
      </c>
      <c r="CT97">
        <f>'עירוני רבע שעתי'!CT97+'חכל רבע שעתי'!CT97</f>
        <v>8558.8730000000014</v>
      </c>
    </row>
    <row r="98" spans="1:98" x14ac:dyDescent="0.35">
      <c r="A98" s="15">
        <f>'עירוני רבע שעתי'!A98</f>
        <v>44990</v>
      </c>
      <c r="B98">
        <f>'עירוני רבע שעתי'!B98+'חכל רבע שעתי'!B98</f>
        <v>100.94800000000001</v>
      </c>
      <c r="C98">
        <f>'עירוני רבע שעתי'!C98+'חכל רבע שעתי'!C98</f>
        <v>84.477999999999994</v>
      </c>
      <c r="D98">
        <f>'עירוני רבע שעתי'!D98+'חכל רבע שעתי'!D98</f>
        <v>81.010000000000005</v>
      </c>
      <c r="E98">
        <f>'עירוני רבע שעתי'!E98+'חכל רבע שעתי'!E98</f>
        <v>75.238</v>
      </c>
      <c r="F98">
        <f>'עירוני רבע שעתי'!F98+'חכל רבע שעתי'!F98</f>
        <v>74.766999999999996</v>
      </c>
      <c r="G98">
        <f>'עירוני רבע שעתי'!G98+'חכל רבע שעתי'!G98</f>
        <v>83.396999999999991</v>
      </c>
      <c r="H98">
        <f>'עירוני רבע שעתי'!H98+'חכל רבע שעתי'!H98</f>
        <v>72.644000000000005</v>
      </c>
      <c r="I98">
        <f>'עירוני רבע שעתי'!I98+'חכל רבע שעתי'!I98</f>
        <v>69.578000000000003</v>
      </c>
      <c r="J98">
        <f>'עירוני רבע שעתי'!J98+'חכל רבע שעתי'!J98</f>
        <v>72.896000000000001</v>
      </c>
      <c r="K98">
        <f>'עירוני רבע שעתי'!K98+'חכל רבע שעתי'!K98</f>
        <v>66.076999999999998</v>
      </c>
      <c r="L98">
        <f>'עירוני רבע שעתי'!L98+'חכל רבע שעתי'!L98</f>
        <v>69.170999999999992</v>
      </c>
      <c r="M98">
        <f>'עירוני רבע שעתי'!M98+'חכל רבע שעתי'!M98</f>
        <v>64.363</v>
      </c>
      <c r="N98">
        <f>'עירוני רבע שעתי'!N98+'חכל רבע שעתי'!N98</f>
        <v>64.033000000000001</v>
      </c>
      <c r="O98">
        <f>'עירוני רבע שעתי'!O98+'חכל רבע שעתי'!O98</f>
        <v>61.223999999999997</v>
      </c>
      <c r="P98">
        <f>'עירוני רבע שעתי'!P98+'חכל רבע שעתי'!P98</f>
        <v>65.643000000000001</v>
      </c>
      <c r="Q98">
        <f>'עירוני רבע שעתי'!Q98+'חכל רבע שעתי'!Q98</f>
        <v>61.122999999999998</v>
      </c>
      <c r="R98">
        <f>'עירוני רבע שעתי'!R98+'חכל רבע שעתי'!R98</f>
        <v>61.611000000000004</v>
      </c>
      <c r="S98">
        <f>'עירוני רבע שעתי'!S98+'חכל רבע שעתי'!S98</f>
        <v>58.88</v>
      </c>
      <c r="T98">
        <f>'עירוני רבע שעתי'!T98+'חכל רבע שעתי'!T98</f>
        <v>61.491</v>
      </c>
      <c r="U98">
        <f>'עירוני רבע שעתי'!U98+'חכל רבע שעתי'!U98</f>
        <v>58.478000000000002</v>
      </c>
      <c r="V98">
        <f>'עירוני רבע שעתי'!V98+'חכל רבע שעתי'!V98</f>
        <v>61.054000000000002</v>
      </c>
      <c r="W98">
        <f>'עירוני רבע שעתי'!W98+'חכל רבע שעתי'!W98</f>
        <v>58.000999999999998</v>
      </c>
      <c r="X98">
        <f>'עירוני רבע שעתי'!X98+'חכל רבע שעתי'!X98</f>
        <v>53.838999999999999</v>
      </c>
      <c r="Y98">
        <f>'עירוני רבע שעתי'!Y98+'חכל רבע שעתי'!Y98</f>
        <v>57.482999999999997</v>
      </c>
      <c r="Z98">
        <f>'עירוני רבע שעתי'!Z98+'חכל רבע שעתי'!Z98</f>
        <v>58.779000000000003</v>
      </c>
      <c r="AA98">
        <f>'עירוני רבע שעתי'!AA98+'חכל רבע שעתי'!AA98</f>
        <v>59.264000000000003</v>
      </c>
      <c r="AB98">
        <f>'עירוני רבע שעתי'!AB98+'חכל רבע שעתי'!AB98</f>
        <v>58.688000000000002</v>
      </c>
      <c r="AC98">
        <f>'עירוני רבע שעתי'!AC98+'חכל רבע שעתי'!AC98</f>
        <v>68.754000000000005</v>
      </c>
      <c r="AD98">
        <f>'עירוני רבע שעתי'!AD98+'חכל רבע שעתי'!AD98</f>
        <v>68.887</v>
      </c>
      <c r="AE98">
        <f>'עירוני רבע שעתי'!AE98+'חכל רבע שעתי'!AE98</f>
        <v>74.02</v>
      </c>
      <c r="AF98">
        <f>'עירוני רבע שעתי'!AF98+'חכל רבע שעתי'!AF98</f>
        <v>78.015000000000001</v>
      </c>
      <c r="AG98">
        <f>'עירוני רבע שעתי'!AG98+'חכל רבע שעתי'!AG98</f>
        <v>92.679999999999993</v>
      </c>
      <c r="AH98">
        <f>'עירוני רבע שעתי'!AH98+'חכל רבע שעתי'!AH98</f>
        <v>94.95</v>
      </c>
      <c r="AI98">
        <f>'עירוני רבע שעתי'!AI98+'חכל רבע שעתי'!AI98</f>
        <v>104.967</v>
      </c>
      <c r="AJ98">
        <f>'עירוני רבע שעתי'!AJ98+'חכל רבע שעתי'!AJ98</f>
        <v>98.608999999999995</v>
      </c>
      <c r="AK98">
        <f>'עירוני רבע שעתי'!AK98+'חכל רבע שעתי'!AK98</f>
        <v>110.00399999999999</v>
      </c>
      <c r="AL98">
        <f>'עירוני רבע שעתי'!AL98+'חכל רבע שעתי'!AL98</f>
        <v>108.246</v>
      </c>
      <c r="AM98">
        <f>'עירוני רבע שעתי'!AM98+'חכל רבע שעתי'!AM98</f>
        <v>112.3</v>
      </c>
      <c r="AN98">
        <f>'עירוני רבע שעתי'!AN98+'חכל רבע שעתי'!AN98</f>
        <v>117.952</v>
      </c>
      <c r="AO98">
        <f>'עירוני רבע שעתי'!AO98+'חכל רבע שעתי'!AO98</f>
        <v>124.703</v>
      </c>
      <c r="AP98">
        <f>'עירוני רבע שעתי'!AP98+'חכל רבע שעתי'!AP98</f>
        <v>116.895</v>
      </c>
      <c r="AQ98">
        <f>'עירוני רבע שעתי'!AQ98+'חכל רבע שעתי'!AQ98</f>
        <v>119.66200000000001</v>
      </c>
      <c r="AR98">
        <f>'עירוני רבע שעתי'!AR98+'חכל רבע שעתי'!AR98</f>
        <v>117.559</v>
      </c>
      <c r="AS98">
        <f>'עירוני רבע שעתי'!AS98+'חכל רבע שעתי'!AS98</f>
        <v>120.35799999999999</v>
      </c>
      <c r="AT98">
        <f>'עירוני רבע שעתי'!AT98+'חכל רבע שעתי'!AT98</f>
        <v>122.532</v>
      </c>
      <c r="AU98">
        <f>'עירוני רבע שעתי'!AU98+'חכל רבע שעתי'!AU98</f>
        <v>123.78099999999999</v>
      </c>
      <c r="AV98">
        <f>'עירוני רבע שעתי'!AV98+'חכל רבע שעתי'!AV98</f>
        <v>129.221</v>
      </c>
      <c r="AW98">
        <f>'עירוני רבע שעתי'!AW98+'חכל רבע שעתי'!AW98</f>
        <v>102.48700000000001</v>
      </c>
      <c r="AX98">
        <f>'עירוני רבע שעתי'!AX98+'חכל רבע שעתי'!AX98</f>
        <v>92.539999999999992</v>
      </c>
      <c r="AY98">
        <f>'עירוני רבע שעתי'!AY98+'חכל רבע שעתי'!AY98</f>
        <v>101.34700000000001</v>
      </c>
      <c r="AZ98">
        <f>'עירוני רבע שעתי'!AZ98+'חכל רבע שעתי'!AZ98</f>
        <v>99.114000000000004</v>
      </c>
      <c r="BA98">
        <f>'עירוני רבע שעתי'!BA98+'חכל רבע שעתי'!BA98</f>
        <v>102.005</v>
      </c>
      <c r="BB98">
        <f>'עירוני רבע שעתי'!BB98+'חכל רבע שעתי'!BB98</f>
        <v>101.17399999999999</v>
      </c>
      <c r="BC98">
        <f>'עירוני רבע שעתי'!BC98+'חכל רבע שעתי'!BC98</f>
        <v>95.751000000000005</v>
      </c>
      <c r="BD98">
        <f>'עירוני רבע שעתי'!BD98+'חכל רבע שעתי'!BD98</f>
        <v>101.77600000000001</v>
      </c>
      <c r="BE98">
        <f>'עירוני רבע שעתי'!BE98+'חכל רבע שעתי'!BE98</f>
        <v>95.31</v>
      </c>
      <c r="BF98">
        <f>'עירוני רבע שעתי'!BF98+'חכל רבע שעתי'!BF98</f>
        <v>99.524000000000001</v>
      </c>
      <c r="BG98">
        <f>'עירוני רבע שעתי'!BG98+'חכל רבע שעתי'!BG98</f>
        <v>84.923999999999992</v>
      </c>
      <c r="BH98">
        <f>'עירוני רבע שעתי'!BH98+'חכל רבע שעתי'!BH98</f>
        <v>94.557999999999993</v>
      </c>
      <c r="BI98">
        <f>'עירוני רבע שעתי'!BI98+'חכל רבע שעתי'!BI98</f>
        <v>97.582999999999998</v>
      </c>
      <c r="BJ98">
        <f>'עירוני רבע שעתי'!BJ98+'חכל רבע שעתי'!BJ98</f>
        <v>104.18700000000001</v>
      </c>
      <c r="BK98">
        <f>'עירוני רבע שעתי'!BK98+'חכל רבע שעתי'!BK98</f>
        <v>98.435999999999993</v>
      </c>
      <c r="BL98">
        <f>'עירוני רבע שעתי'!BL98+'חכל רבע שעתי'!BL98</f>
        <v>102.759</v>
      </c>
      <c r="BM98">
        <f>'עירוני רבע שעתי'!BM98+'חכל רבע שעתי'!BM98</f>
        <v>97.129000000000005</v>
      </c>
      <c r="BN98">
        <f>'עירוני רבע שעתי'!BN98+'חכל רבע שעתי'!BN98</f>
        <v>101.53700000000001</v>
      </c>
      <c r="BO98">
        <f>'עירוני רבע שעתי'!BO98+'חכל רבע שעתי'!BO98</f>
        <v>98.683999999999997</v>
      </c>
      <c r="BP98">
        <f>'עירוני רבע שעתי'!BP98+'חכל רבע שעתי'!BP98</f>
        <v>95.888000000000005</v>
      </c>
      <c r="BQ98">
        <f>'עירוני רבע שעתי'!BQ98+'חכל רבע שעתי'!BQ98</f>
        <v>133.56900000000002</v>
      </c>
      <c r="BR98">
        <f>'עירוני רבע שעתי'!BR98+'חכל רבע שעתי'!BR98</f>
        <v>133.648</v>
      </c>
      <c r="BS98">
        <f>'עירוני רבע שעתי'!BS98+'חכל רבע שעתי'!BS98</f>
        <v>133.53299999999999</v>
      </c>
      <c r="BT98">
        <f>'עירוני רבע שעתי'!BT98+'חכל רבע שעתי'!BT98</f>
        <v>143.09299999999999</v>
      </c>
      <c r="BU98">
        <f>'עירוני רבע שעתי'!BU98+'חכל רבע שעתי'!BU98</f>
        <v>155.20400000000001</v>
      </c>
      <c r="BV98">
        <f>'עירוני רבע שעתי'!BV98+'חכל רבע שעתי'!BV98</f>
        <v>147.01300000000001</v>
      </c>
      <c r="BW98">
        <f>'עירוני רבע שעתי'!BW98+'חכל רבע שעתי'!BW98</f>
        <v>158.541</v>
      </c>
      <c r="BX98">
        <f>'עירוני רבע שעתי'!BX98+'חכל רבע שעתי'!BX98</f>
        <v>148.92500000000001</v>
      </c>
      <c r="BY98">
        <f>'עירוני רבע שעתי'!BY98+'חכל רבע שעתי'!BY98</f>
        <v>142.32000000000002</v>
      </c>
      <c r="BZ98">
        <f>'עירוני רבע שעתי'!BZ98+'חכל רבע שעתי'!BZ98</f>
        <v>146.47200000000001</v>
      </c>
      <c r="CA98">
        <f>'עירוני רבע שעתי'!CA98+'חכל רבע שעתי'!CA98</f>
        <v>135.92600000000002</v>
      </c>
      <c r="CB98">
        <f>'עירוני רבע שעתי'!CB98+'חכל רבע שעתי'!CB98</f>
        <v>131.22299999999998</v>
      </c>
      <c r="CC98">
        <f>'עירוני רבע שעתי'!CC98+'חכל רבע שעתי'!CC98</f>
        <v>140.124</v>
      </c>
      <c r="CD98">
        <f>'עירוני רבע שעתי'!CD98+'חכל רבע שעתי'!CD98</f>
        <v>128.74800000000002</v>
      </c>
      <c r="CE98">
        <f>'עירוני רבע שעתי'!CE98+'חכל רבע שעתי'!CE98</f>
        <v>132.19499999999999</v>
      </c>
      <c r="CF98">
        <f>'עירוני רבע שעתי'!CF98+'חכל רבע שעתי'!CF98</f>
        <v>136.86000000000001</v>
      </c>
      <c r="CG98">
        <f>'עירוני רבע שעתי'!CG98+'חכל רבע שעתי'!CG98</f>
        <v>126.43900000000001</v>
      </c>
      <c r="CH98">
        <f>'עירוני רבע שעתי'!CH98+'חכל רבע שעתי'!CH98</f>
        <v>131.32</v>
      </c>
      <c r="CI98">
        <f>'עירוני רבע שעתי'!CI98+'חכל רבע שעתי'!CI98</f>
        <v>136.68299999999999</v>
      </c>
      <c r="CJ98">
        <f>'עירוני רבע שעתי'!CJ98+'חכל רבע שעתי'!CJ98</f>
        <v>125.512</v>
      </c>
      <c r="CK98">
        <f>'עירוני רבע שעתי'!CK98+'חכל רבע שעתי'!CK98</f>
        <v>121.54899999999999</v>
      </c>
      <c r="CL98">
        <f>'עירוני רבע שעתי'!CL98+'חכל רבע שעתי'!CL98</f>
        <v>122.521</v>
      </c>
      <c r="CM98">
        <f>'עירוני רבע שעתי'!CM98+'חכל רבע שעתי'!CM98</f>
        <v>105.48</v>
      </c>
      <c r="CN98">
        <f>'עירוני רבע שעתי'!CN98+'חכל רבע שעתי'!CN98</f>
        <v>101.797</v>
      </c>
      <c r="CO98">
        <f>'עירוני רבע שעתי'!CO98+'חכל רבע שעתי'!CO98</f>
        <v>98.175999999999988</v>
      </c>
      <c r="CP98">
        <f>'עירוני רבע שעתי'!CP98+'חכל רבע שעתי'!CP98</f>
        <v>82.933999999999997</v>
      </c>
      <c r="CQ98">
        <f>'עירוני רבע שעתי'!CQ98+'חכל רבע שעתי'!CQ98</f>
        <v>96.25500000000001</v>
      </c>
      <c r="CR98">
        <f>'עירוני רבע שעתי'!CR98+'חכל רבע שעתי'!CR98</f>
        <v>87.698999999999998</v>
      </c>
      <c r="CS98">
        <f>'עירוני רבע שעתי'!CS98+'חכל רבע שעתי'!CS98</f>
        <v>78.489000000000004</v>
      </c>
      <c r="CT98">
        <f>'עירוני רבע שעתי'!CT98+'חכל רבע שעתי'!CT98</f>
        <v>9547.2140000000018</v>
      </c>
    </row>
    <row r="99" spans="1:98" x14ac:dyDescent="0.35">
      <c r="A99" s="15">
        <f>'עירוני רבע שעתי'!A99</f>
        <v>44991</v>
      </c>
      <c r="B99">
        <f>'עירוני רבע שעתי'!B99+'חכל רבע שעתי'!B99</f>
        <v>87.468000000000004</v>
      </c>
      <c r="C99">
        <f>'עירוני רבע שעתי'!C99+'חכל רבע שעתי'!C99</f>
        <v>76.800999999999988</v>
      </c>
      <c r="D99">
        <f>'עירוני רבע שעתי'!D99+'חכל רבע שעתי'!D99</f>
        <v>79.05</v>
      </c>
      <c r="E99">
        <f>'עירוני רבע שעתי'!E99+'חכל רבע שעתי'!E99</f>
        <v>75.22699999999999</v>
      </c>
      <c r="F99">
        <f>'עירוני רבע שעתי'!F99+'חכל רבע שעתי'!F99</f>
        <v>71.263999999999996</v>
      </c>
      <c r="G99">
        <f>'עירוני רבע שעתי'!G99+'חכל רבע שעתי'!G99</f>
        <v>67.406999999999996</v>
      </c>
      <c r="H99">
        <f>'עירוני רבע שעתי'!H99+'חכל רבע שעתי'!H99</f>
        <v>68.05</v>
      </c>
      <c r="I99">
        <f>'עירוני רבע שעתי'!I99+'חכל רבע שעתי'!I99</f>
        <v>68.055000000000007</v>
      </c>
      <c r="J99">
        <f>'עירוני רבע שעתי'!J99+'חכל רבע שעתי'!J99</f>
        <v>65.849000000000004</v>
      </c>
      <c r="K99">
        <f>'עירוני רבע שעתי'!K99+'חכל רבע שעתי'!K99</f>
        <v>66.644000000000005</v>
      </c>
      <c r="L99">
        <f>'עירוני רבע שעתי'!L99+'חכל רבע שעתי'!L99</f>
        <v>61.132000000000005</v>
      </c>
      <c r="M99">
        <f>'עירוני רבע שעתי'!M99+'חכל רבע שעתי'!M99</f>
        <v>63.750999999999998</v>
      </c>
      <c r="N99">
        <f>'עירוני רבע שעתי'!N99+'חכל רבע שעתי'!N99</f>
        <v>65.466999999999999</v>
      </c>
      <c r="O99">
        <f>'עירוני רבע שעתי'!O99+'חכל רבע שעתי'!O99</f>
        <v>56.694999999999993</v>
      </c>
      <c r="P99">
        <f>'עירוני רבע שעתי'!P99+'חכל רבע שעתי'!P99</f>
        <v>64.283000000000001</v>
      </c>
      <c r="Q99">
        <f>'עירוני רבע שעתי'!Q99+'חכל רבע שעתי'!Q99</f>
        <v>56.463999999999999</v>
      </c>
      <c r="R99">
        <f>'עירוני רבע שעתי'!R99+'חכל רבע שעתי'!R99</f>
        <v>57.402000000000001</v>
      </c>
      <c r="S99">
        <f>'עירוני רבע שעתי'!S99+'חכל רבע שעתי'!S99</f>
        <v>57.871000000000002</v>
      </c>
      <c r="T99">
        <f>'עירוני רבע שעתי'!T99+'חכל רבע שעתי'!T99</f>
        <v>58.072000000000003</v>
      </c>
      <c r="U99">
        <f>'עירוני רבע שעתי'!U99+'חכל רבע שעתי'!U99</f>
        <v>55.104999999999997</v>
      </c>
      <c r="V99">
        <f>'עירוני רבע שעתי'!V99+'חכל רבע שעתי'!V99</f>
        <v>62.12</v>
      </c>
      <c r="W99">
        <f>'עירוני רבע שעתי'!W99+'חכל רבע שעתי'!W99</f>
        <v>53.39</v>
      </c>
      <c r="X99">
        <f>'עירוני רבע שעתי'!X99+'חכל רבע שעתי'!X99</f>
        <v>58.088999999999999</v>
      </c>
      <c r="Y99">
        <f>'עירוני רבע שעתי'!Y99+'חכל רבע שעתי'!Y99</f>
        <v>56.356999999999999</v>
      </c>
      <c r="Z99">
        <f>'עירוני רבע שעתי'!Z99+'חכל רבע שעתי'!Z99</f>
        <v>56.095999999999997</v>
      </c>
      <c r="AA99">
        <f>'עירוני רבע שעתי'!AA99+'חכל רבע שעתי'!AA99</f>
        <v>52.591000000000001</v>
      </c>
      <c r="AB99">
        <f>'עירוני רבע שעתי'!AB99+'חכל רבע שעתי'!AB99</f>
        <v>60.098999999999997</v>
      </c>
      <c r="AC99">
        <f>'עירוני רבע שעתי'!AC99+'חכל רבע שעתי'!AC99</f>
        <v>53.242000000000004</v>
      </c>
      <c r="AD99">
        <f>'עירוני רבע שעתי'!AD99+'חכל רבע שעתי'!AD99</f>
        <v>63.373000000000005</v>
      </c>
      <c r="AE99">
        <f>'עירוני רבע שעתי'!AE99+'חכל רבע שעתי'!AE99</f>
        <v>57.437000000000005</v>
      </c>
      <c r="AF99">
        <f>'עירוני רבע שעתי'!AF99+'חכל רבע שעתי'!AF99</f>
        <v>65.757000000000005</v>
      </c>
      <c r="AG99">
        <f>'עירוני רבע שעתי'!AG99+'חכל רבע שעתי'!AG99</f>
        <v>69.227000000000004</v>
      </c>
      <c r="AH99">
        <f>'עירוני רבע שעתי'!AH99+'חכל רבע שעתי'!AH99</f>
        <v>67.911000000000001</v>
      </c>
      <c r="AI99">
        <f>'עירוני רבע שעתי'!AI99+'חכל רבע שעתי'!AI99</f>
        <v>69.111000000000004</v>
      </c>
      <c r="AJ99">
        <f>'עירוני רבע שעתי'!AJ99+'חכל רבע שעתי'!AJ99</f>
        <v>74.933000000000007</v>
      </c>
      <c r="AK99">
        <f>'עירוני רבע שעתי'!AK99+'חכל רבע שעתי'!AK99</f>
        <v>77.48299999999999</v>
      </c>
      <c r="AL99">
        <f>'עירוני רבע שעתי'!AL99+'חכל רבע שעתי'!AL99</f>
        <v>76.61699999999999</v>
      </c>
      <c r="AM99">
        <f>'עירוני רבע שעתי'!AM99+'חכל רבע שעתי'!AM99</f>
        <v>76.600999999999999</v>
      </c>
      <c r="AN99">
        <f>'עירוני רבע שעתי'!AN99+'חכל רבע שעתי'!AN99</f>
        <v>92.791000000000011</v>
      </c>
      <c r="AO99">
        <f>'עירוני רבע שעתי'!AO99+'חכל רבע שעתי'!AO99</f>
        <v>85.77000000000001</v>
      </c>
      <c r="AP99">
        <f>'עירוני רבע שעתי'!AP99+'חכל רבע שעתי'!AP99</f>
        <v>93.454000000000008</v>
      </c>
      <c r="AQ99">
        <f>'עירוני רבע שעתי'!AQ99+'חכל רבע שעתי'!AQ99</f>
        <v>98.546000000000006</v>
      </c>
      <c r="AR99">
        <f>'עירוני רבע שעתי'!AR99+'חכל רבע שעתי'!AR99</f>
        <v>90.201999999999998</v>
      </c>
      <c r="AS99">
        <f>'עירוני רבע שעתי'!AS99+'חכל רבע שעתי'!AS99</f>
        <v>102.029</v>
      </c>
      <c r="AT99">
        <f>'עירוני רבע שעתי'!AT99+'חכל רבע שעתי'!AT99</f>
        <v>94.924999999999997</v>
      </c>
      <c r="AU99">
        <f>'עירוני רבע שעתי'!AU99+'חכל רבע שעתי'!AU99</f>
        <v>88.281000000000006</v>
      </c>
      <c r="AV99">
        <f>'עירוני רבע שעתי'!AV99+'חכל רבע שעתי'!AV99</f>
        <v>99.834999999999994</v>
      </c>
      <c r="AW99">
        <f>'עירוני רבע שעתי'!AW99+'חכל רבע שעתי'!AW99</f>
        <v>93.274000000000001</v>
      </c>
      <c r="AX99">
        <f>'עירוני רבע שעתי'!AX99+'חכל רבע שעתי'!AX99</f>
        <v>90.293999999999997</v>
      </c>
      <c r="AY99">
        <f>'עירוני רבע שעתי'!AY99+'חכל רבע שעתי'!AY99</f>
        <v>100.61999999999999</v>
      </c>
      <c r="AZ99">
        <f>'עירוני רבע שעתי'!AZ99+'חכל רבע שעתי'!AZ99</f>
        <v>87.12299999999999</v>
      </c>
      <c r="BA99">
        <f>'עירוני רבע שעתי'!BA99+'חכל רבע שעתי'!BA99</f>
        <v>93.460000000000008</v>
      </c>
      <c r="BB99">
        <f>'עירוני רבע שעתי'!BB99+'חכל רבע שעתי'!BB99</f>
        <v>84.739000000000004</v>
      </c>
      <c r="BC99">
        <f>'עירוני רבע שעתי'!BC99+'חכל רבע שעתי'!BC99</f>
        <v>83.929999999999993</v>
      </c>
      <c r="BD99">
        <f>'עירוני רבע שעתי'!BD99+'חכל רבע שעתי'!BD99</f>
        <v>94.287999999999997</v>
      </c>
      <c r="BE99">
        <f>'עירוני רבע שעתי'!BE99+'חכל רבע שעתי'!BE99</f>
        <v>101.699</v>
      </c>
      <c r="BF99">
        <f>'עירוני רבע שעתי'!BF99+'חכל רבע שעתי'!BF99</f>
        <v>87.210999999999999</v>
      </c>
      <c r="BG99">
        <f>'עירוני רבע שעתי'!BG99+'חכל רבע שעתי'!BG99</f>
        <v>94.242999999999995</v>
      </c>
      <c r="BH99">
        <f>'עירוני רבע שעתי'!BH99+'חכל רבע שעתי'!BH99</f>
        <v>98.262999999999991</v>
      </c>
      <c r="BI99">
        <f>'עירוני רבע שעתי'!BI99+'חכל רבע שעתי'!BI99</f>
        <v>88.218999999999994</v>
      </c>
      <c r="BJ99">
        <f>'עירוני רבע שעתי'!BJ99+'חכל רבע שעתי'!BJ99</f>
        <v>95.407999999999987</v>
      </c>
      <c r="BK99">
        <f>'עירוני רבע שעתי'!BK99+'חכל רבע שעתי'!BK99</f>
        <v>83.135999999999996</v>
      </c>
      <c r="BL99">
        <f>'עירוני רבע שעתי'!BL99+'חכל רבע שעתי'!BL99</f>
        <v>84.38600000000001</v>
      </c>
      <c r="BM99">
        <f>'עירוני רבע שעתי'!BM99+'חכל רבע שעתי'!BM99</f>
        <v>91.76</v>
      </c>
      <c r="BN99">
        <f>'עירוני רבע שעתי'!BN99+'חכל רבע שעתי'!BN99</f>
        <v>81.778999999999996</v>
      </c>
      <c r="BO99">
        <f>'עירוני רבע שעתי'!BO99+'חכל רבע שעתי'!BO99</f>
        <v>88.249000000000009</v>
      </c>
      <c r="BP99">
        <f>'עירוני רבע שעתי'!BP99+'חכל רבע שעתי'!BP99</f>
        <v>91.825000000000003</v>
      </c>
      <c r="BQ99">
        <f>'עירוני רבע שעתי'!BQ99+'חכל רבע שעתי'!BQ99</f>
        <v>84.444000000000003</v>
      </c>
      <c r="BR99">
        <f>'עירוני רבע שעתי'!BR99+'חכל רבע שעתי'!BR99</f>
        <v>103.40100000000001</v>
      </c>
      <c r="BS99">
        <f>'עירוני רבע שעתי'!BS99+'חכל רבע שעתי'!BS99</f>
        <v>104.21299999999999</v>
      </c>
      <c r="BT99">
        <f>'עירוני רבע שעתי'!BT99+'חכל רבע שעתי'!BT99</f>
        <v>129.20599999999999</v>
      </c>
      <c r="BU99">
        <f>'עירוני רבע שעתי'!BU99+'חכל רבע שעתי'!BU99</f>
        <v>135.87700000000001</v>
      </c>
      <c r="BV99">
        <f>'עירוני רבע שעתי'!BV99+'חכל רבע שעתי'!BV99</f>
        <v>134.68200000000002</v>
      </c>
      <c r="BW99">
        <f>'עירוני רבע שעתי'!BW99+'חכל רבע שעתי'!BW99</f>
        <v>134.89700000000002</v>
      </c>
      <c r="BX99">
        <f>'עירוני רבע שעתי'!BX99+'חכל רבע שעתי'!BX99</f>
        <v>125.95100000000001</v>
      </c>
      <c r="BY99">
        <f>'עירוני רבע שעתי'!BY99+'חכל רבע שעתי'!BY99</f>
        <v>126.32400000000001</v>
      </c>
      <c r="BZ99">
        <f>'עירוני רבע שעתי'!BZ99+'חכל רבע שעתי'!BZ99</f>
        <v>126.83500000000001</v>
      </c>
      <c r="CA99">
        <f>'עירוני רבע שעתי'!CA99+'חכל רבע שעתי'!CA99</f>
        <v>128.565</v>
      </c>
      <c r="CB99">
        <f>'עירוני רבע שעתי'!CB99+'חכל רבע שעתי'!CB99</f>
        <v>121.95</v>
      </c>
      <c r="CC99">
        <f>'עירוני רבע שעתי'!CC99+'חכל רבע שעתי'!CC99</f>
        <v>130.53399999999999</v>
      </c>
      <c r="CD99">
        <f>'עירוני רבע שעתי'!CD99+'חכל רבע שעתי'!CD99</f>
        <v>127.708</v>
      </c>
      <c r="CE99">
        <f>'עירוני רבע שעתי'!CE99+'חכל רבע שעתי'!CE99</f>
        <v>116.44699999999999</v>
      </c>
      <c r="CF99">
        <f>'עירוני רבע שעתי'!CF99+'חכל רבע שעתי'!CF99</f>
        <v>124.02799999999999</v>
      </c>
      <c r="CG99">
        <f>'עירוני רבע שעתי'!CG99+'חכל רבע שעתי'!CG99</f>
        <v>121.08199999999999</v>
      </c>
      <c r="CH99">
        <f>'עירוני רבע שעתי'!CH99+'חכל רבע שעתי'!CH99</f>
        <v>127.35000000000001</v>
      </c>
      <c r="CI99">
        <f>'עירוני רבע שעתי'!CI99+'חכל רבע שעתי'!CI99</f>
        <v>128.08199999999999</v>
      </c>
      <c r="CJ99">
        <f>'עירוני רבע שעתי'!CJ99+'חכל רבע שעתי'!CJ99</f>
        <v>112.369</v>
      </c>
      <c r="CK99">
        <f>'עירוני רבע שעתי'!CK99+'חכל רבע שעתי'!CK99</f>
        <v>90.734000000000009</v>
      </c>
      <c r="CL99">
        <f>'עירוני רבע שעתי'!CL99+'חכל רבע שעתי'!CL99</f>
        <v>92.534000000000006</v>
      </c>
      <c r="CM99">
        <f>'עירוני רבע שעתי'!CM99+'חכל רבע שעתי'!CM99</f>
        <v>81.361999999999995</v>
      </c>
      <c r="CN99">
        <f>'עירוני רבע שעתי'!CN99+'חכל רבע שעתי'!CN99</f>
        <v>88.899999999999991</v>
      </c>
      <c r="CO99">
        <f>'עירוני רבע שעתי'!CO99+'חכל רבע שעתי'!CO99</f>
        <v>81.63600000000001</v>
      </c>
      <c r="CP99">
        <f>'עירוני רבע שעתי'!CP99+'חכל רבע שעתי'!CP99</f>
        <v>76.324000000000012</v>
      </c>
      <c r="CQ99">
        <f>'עירוני רבע שעתי'!CQ99+'חכל רבע שעתי'!CQ99</f>
        <v>86.966999999999999</v>
      </c>
      <c r="CR99">
        <f>'עירוני רבע שעתי'!CR99+'חכל רבע שעתי'!CR99</f>
        <v>75.572000000000003</v>
      </c>
      <c r="CS99">
        <f>'עירוני רבע שעתי'!CS99+'חכל רבע שעתי'!CS99</f>
        <v>73.494</v>
      </c>
      <c r="CT99">
        <f>'עירוני רבע שעתי'!CT99+'חכל רבע שעתי'!CT99</f>
        <v>8323.6980000000003</v>
      </c>
    </row>
    <row r="100" spans="1:98" x14ac:dyDescent="0.35">
      <c r="A100" s="15">
        <f>'עירוני רבע שעתי'!A100</f>
        <v>44992</v>
      </c>
      <c r="B100">
        <f>'עירוני רבע שעתי'!B100+'חכל רבע שעתי'!B100</f>
        <v>80.716999999999999</v>
      </c>
      <c r="C100">
        <f>'עירוני רבע שעתי'!C100+'חכל רבע שעתי'!C100</f>
        <v>67.433000000000007</v>
      </c>
      <c r="D100">
        <f>'עירוני רבע שעתי'!D100+'חכל רבע שעתי'!D100</f>
        <v>70.668000000000006</v>
      </c>
      <c r="E100">
        <f>'עירוני רבע שעתי'!E100+'חכל רבע שעתי'!E100</f>
        <v>69.292000000000002</v>
      </c>
      <c r="F100">
        <f>'עירוני רבע שעתי'!F100+'חכל רבע שעתי'!F100</f>
        <v>62.867999999999995</v>
      </c>
      <c r="G100">
        <f>'עירוני רבע שעתי'!G100+'חכל רבע שעתי'!G100</f>
        <v>63.769000000000005</v>
      </c>
      <c r="H100">
        <f>'עירוני רבע שעתי'!H100+'חכל רבע שעתי'!H100</f>
        <v>73.91</v>
      </c>
      <c r="I100">
        <f>'עירוני רבע שעתי'!I100+'חכל רבע שעתי'!I100</f>
        <v>56.216999999999999</v>
      </c>
      <c r="J100">
        <f>'עירוני רבע שעתי'!J100+'חכל רבע שעתי'!J100</f>
        <v>70.061999999999998</v>
      </c>
      <c r="K100">
        <f>'עירוני רבע שעתי'!K100+'חכל רבע שעתי'!K100</f>
        <v>54.591000000000001</v>
      </c>
      <c r="L100">
        <f>'עירוני רבע שעתי'!L100+'חכל רבע שעתי'!L100</f>
        <v>67.067999999999998</v>
      </c>
      <c r="M100">
        <f>'עירוני רבע שעתי'!M100+'חכל רבע שעתי'!M100</f>
        <v>55.448</v>
      </c>
      <c r="N100">
        <f>'עירוני רבע שעתי'!N100+'חכל רבע שעתי'!N100</f>
        <v>61.68</v>
      </c>
      <c r="O100">
        <f>'עירוני רבע שעתי'!O100+'חכל רבע שעתי'!O100</f>
        <v>54.967999999999996</v>
      </c>
      <c r="P100">
        <f>'עירוני רבע שעתי'!P100+'חכל רבע שעתי'!P100</f>
        <v>60.033000000000001</v>
      </c>
      <c r="Q100">
        <f>'עירוני רבע שעתי'!Q100+'חכל רבע שעתי'!Q100</f>
        <v>57.608000000000004</v>
      </c>
      <c r="R100">
        <f>'עירוני רבע שעתי'!R100+'חכל רבע שעתי'!R100</f>
        <v>51.103000000000002</v>
      </c>
      <c r="S100">
        <f>'עירוני רבע שעתי'!S100+'חכל רבע שעתי'!S100</f>
        <v>57.204000000000001</v>
      </c>
      <c r="T100">
        <f>'עירוני רבע שעתי'!T100+'חכל רבע שעתי'!T100</f>
        <v>51.390999999999998</v>
      </c>
      <c r="U100">
        <f>'עירוני רבע שעתי'!U100+'חכל רבע שעתי'!U100</f>
        <v>55.36</v>
      </c>
      <c r="V100">
        <f>'עירוני רבע שעתי'!V100+'חכל רבע שעתי'!V100</f>
        <v>49.925000000000004</v>
      </c>
      <c r="W100">
        <f>'עירוני רבע שעתי'!W100+'חכל רבע שעתי'!W100</f>
        <v>53.753999999999998</v>
      </c>
      <c r="X100">
        <f>'עירוני רבע שעתי'!X100+'חכל רבע שעתי'!X100</f>
        <v>50.832999999999998</v>
      </c>
      <c r="Y100">
        <f>'עירוני רבע שעתי'!Y100+'חכל רבע שעתי'!Y100</f>
        <v>46.813000000000002</v>
      </c>
      <c r="Z100">
        <f>'עירוני רבע שעתי'!Z100+'חכל רבע שעתי'!Z100</f>
        <v>54.191000000000003</v>
      </c>
      <c r="AA100">
        <f>'עירוני רבע שעתי'!AA100+'חכל רבע שעתי'!AA100</f>
        <v>47.981999999999999</v>
      </c>
      <c r="AB100">
        <f>'עירוני רבע שעתי'!AB100+'חכל רבע שעתי'!AB100</f>
        <v>52.258000000000003</v>
      </c>
      <c r="AC100">
        <f>'עירוני רבע שעתי'!AC100+'חכל רבע שעתי'!AC100</f>
        <v>48.393000000000001</v>
      </c>
      <c r="AD100">
        <f>'עירוני רבע שעתי'!AD100+'חכל רבע שעתי'!AD100</f>
        <v>54.411000000000001</v>
      </c>
      <c r="AE100">
        <f>'עירוני רבע שעתי'!AE100+'חכל רבע שעתי'!AE100</f>
        <v>48.31</v>
      </c>
      <c r="AF100">
        <f>'עירוני רבע שעתי'!AF100+'חכל רבע שעתי'!AF100</f>
        <v>53.213000000000001</v>
      </c>
      <c r="AG100">
        <f>'עירוני רבע שעתי'!AG100+'חכל רבע שעתי'!AG100</f>
        <v>56.384999999999998</v>
      </c>
      <c r="AH100">
        <f>'עירוני רבע שעתי'!AH100+'חכל רבע שעתי'!AH100</f>
        <v>58.369</v>
      </c>
      <c r="AI100">
        <f>'עירוני רבע שעתי'!AI100+'חכל רבע שעתי'!AI100</f>
        <v>63.598999999999997</v>
      </c>
      <c r="AJ100">
        <f>'עירוני רבע שעתי'!AJ100+'חכל רבע שעתי'!AJ100</f>
        <v>59.909000000000006</v>
      </c>
      <c r="AK100">
        <f>'עירוני רבע שעתי'!AK100+'חכל רבע שעתי'!AK100</f>
        <v>70.17</v>
      </c>
      <c r="AL100">
        <f>'עירוני רבע שעתי'!AL100+'חכל רבע שעתי'!AL100</f>
        <v>67.891999999999996</v>
      </c>
      <c r="AM100">
        <f>'עירוני רבע שעתי'!AM100+'חכל רבע שעתי'!AM100</f>
        <v>65.52</v>
      </c>
      <c r="AN100">
        <f>'עירוני רבע שעתי'!AN100+'חכל רבע שעתי'!AN100</f>
        <v>74.682000000000002</v>
      </c>
      <c r="AO100">
        <f>'עירוני רבע שעתי'!AO100+'חכל רבע שעתי'!AO100</f>
        <v>74.62299999999999</v>
      </c>
      <c r="AP100">
        <f>'עירוני רבע שעתי'!AP100+'חכל רבע שעתי'!AP100</f>
        <v>74.737000000000009</v>
      </c>
      <c r="AQ100">
        <f>'עירוני רבע שעתי'!AQ100+'חכל רבע שעתי'!AQ100</f>
        <v>80.149000000000001</v>
      </c>
      <c r="AR100">
        <f>'עירוני רבע שעתי'!AR100+'חכל רבע שעתי'!AR100</f>
        <v>71.36399999999999</v>
      </c>
      <c r="AS100">
        <f>'עירוני רבע שעתי'!AS100+'חכל רבע שעתי'!AS100</f>
        <v>78.415000000000006</v>
      </c>
      <c r="AT100">
        <f>'עירוני רבע שעתי'!AT100+'חכל רבע שעתי'!AT100</f>
        <v>86.721999999999994</v>
      </c>
      <c r="AU100">
        <f>'עירוני רבע שעתי'!AU100+'חכל רבע שעתי'!AU100</f>
        <v>74.827999999999989</v>
      </c>
      <c r="AV100">
        <f>'עירוני רבע שעתי'!AV100+'חכל רבע שעתי'!AV100</f>
        <v>83.63</v>
      </c>
      <c r="AW100">
        <f>'עירוני רבע שעתי'!AW100+'חכל רבע שעתי'!AW100</f>
        <v>74.265000000000001</v>
      </c>
      <c r="AX100">
        <f>'עירוני רבע שעתי'!AX100+'חכל רבע שעתי'!AX100</f>
        <v>72.882000000000005</v>
      </c>
      <c r="AY100">
        <f>'עירוני רבע שעתי'!AY100+'חכל רבע שעתי'!AY100</f>
        <v>78.284999999999997</v>
      </c>
      <c r="AZ100">
        <f>'עירוני רבע שעתי'!AZ100+'חכל רבע שעתי'!AZ100</f>
        <v>71.318000000000012</v>
      </c>
      <c r="BA100">
        <f>'עירוני רבע שעתי'!BA100+'חכל רבע שעתי'!BA100</f>
        <v>64.17</v>
      </c>
      <c r="BB100">
        <f>'עירוני רבע שעתי'!BB100+'חכל רבע שעתי'!BB100</f>
        <v>66.94</v>
      </c>
      <c r="BC100">
        <f>'עירוני רבע שעתי'!BC100+'חכל רבע שעתי'!BC100</f>
        <v>64.206999999999994</v>
      </c>
      <c r="BD100">
        <f>'עירוני רבע שעתי'!BD100+'חכל רבע שעתי'!BD100</f>
        <v>63.342000000000006</v>
      </c>
      <c r="BE100">
        <f>'עירוני רבע שעתי'!BE100+'חכל רבע שעתי'!BE100</f>
        <v>77.5</v>
      </c>
      <c r="BF100">
        <f>'עירוני רבע שעתי'!BF100+'חכל רבע שעתי'!BF100</f>
        <v>58.76</v>
      </c>
      <c r="BG100">
        <f>'עירוני רבע שעתי'!BG100+'חכל רבע שעתי'!BG100</f>
        <v>71.087999999999994</v>
      </c>
      <c r="BH100">
        <f>'עירוני רבע שעתי'!BH100+'חכל רבע שעתי'!BH100</f>
        <v>65.811999999999998</v>
      </c>
      <c r="BI100">
        <f>'עירוני רבע שעתי'!BI100+'חכל רבע שעתי'!BI100</f>
        <v>56.182000000000002</v>
      </c>
      <c r="BJ100">
        <f>'עירוני רבע שעתי'!BJ100+'חכל רבע שעתי'!BJ100</f>
        <v>75.463000000000008</v>
      </c>
      <c r="BK100">
        <f>'עירוני רבע שעתי'!BK100+'חכל רבע שעתי'!BK100</f>
        <v>66.466999999999999</v>
      </c>
      <c r="BL100">
        <f>'עירוני רבע שעתי'!BL100+'חכל רבע שעתי'!BL100</f>
        <v>57.21</v>
      </c>
      <c r="BM100">
        <f>'עירוני רבע שעתי'!BM100+'חכל רבע שעתי'!BM100</f>
        <v>80.010000000000005</v>
      </c>
      <c r="BN100">
        <f>'עירוני רבע שעתי'!BN100+'חכל רבע שעתי'!BN100</f>
        <v>65.331000000000003</v>
      </c>
      <c r="BO100">
        <f>'עירוני רבע שעתי'!BO100+'חכל רבע שעתי'!BO100</f>
        <v>65.260000000000005</v>
      </c>
      <c r="BP100">
        <f>'עירוני רבע שעתי'!BP100+'חכל רבע שעתי'!BP100</f>
        <v>76.918000000000006</v>
      </c>
      <c r="BQ100">
        <f>'עירוני רבע שעתי'!BQ100+'חכל רבע שעתי'!BQ100</f>
        <v>65.028999999999996</v>
      </c>
      <c r="BR100">
        <f>'עירוני רבע שעתי'!BR100+'חכל רבע שעתי'!BR100</f>
        <v>75.832999999999998</v>
      </c>
      <c r="BS100">
        <f>'עירוני רבע שעתי'!BS100+'חכל רבע שעתי'!BS100</f>
        <v>90.85</v>
      </c>
      <c r="BT100">
        <f>'עירוני רבע שעתי'!BT100+'חכל רבע שעתי'!BT100</f>
        <v>113.179</v>
      </c>
      <c r="BU100">
        <f>'עירוני רבע שעתי'!BU100+'חכל רבע שעתי'!BU100</f>
        <v>121.41</v>
      </c>
      <c r="BV100">
        <f>'עירוני רבע שעתי'!BV100+'חכל רבע שעתי'!BV100</f>
        <v>120.256</v>
      </c>
      <c r="BW100">
        <f>'עירוני רבע שעתי'!BW100+'חכל רבע שעתי'!BW100</f>
        <v>118.215</v>
      </c>
      <c r="BX100">
        <f>'עירוני רבע שעתי'!BX100+'חכל רבע שעתי'!BX100</f>
        <v>130.886</v>
      </c>
      <c r="BY100">
        <f>'עירוני רבע שעתי'!BY100+'חכל רבע שעתי'!BY100</f>
        <v>115.82000000000001</v>
      </c>
      <c r="BZ100">
        <f>'עירוני רבע שעתי'!BZ100+'חכל רבע שעתי'!BZ100</f>
        <v>119.518</v>
      </c>
      <c r="CA100">
        <f>'עירוני רבע שעתי'!CA100+'חכל רבע שעתי'!CA100</f>
        <v>128.095</v>
      </c>
      <c r="CB100">
        <f>'עירוני רבע שעתי'!CB100+'חכל רבע שעתי'!CB100</f>
        <v>116.828</v>
      </c>
      <c r="CC100">
        <f>'עירוני רבע שעתי'!CC100+'חכל רבע שעתי'!CC100</f>
        <v>136.59899999999999</v>
      </c>
      <c r="CD100">
        <f>'עירוני רבע שעתי'!CD100+'חכל רבע שעתי'!CD100</f>
        <v>120.55500000000001</v>
      </c>
      <c r="CE100">
        <f>'עירוני רבע שעתי'!CE100+'חכל רבע שעתי'!CE100</f>
        <v>124.268</v>
      </c>
      <c r="CF100">
        <f>'עירוני רבע שעתי'!CF100+'חכל רבע שעתי'!CF100</f>
        <v>126.499</v>
      </c>
      <c r="CG100">
        <f>'עירוני רבע שעתי'!CG100+'חכל רבע שעתי'!CG100</f>
        <v>119.01</v>
      </c>
      <c r="CH100">
        <f>'עירוני רבע שעתי'!CH100+'חכל רבע שעתי'!CH100</f>
        <v>111.503</v>
      </c>
      <c r="CI100">
        <f>'עירוני רבע שעתי'!CI100+'חכל רבע שעתי'!CI100</f>
        <v>120.938</v>
      </c>
      <c r="CJ100">
        <f>'עירוני רבע שעתי'!CJ100+'חכל רבע שעתי'!CJ100</f>
        <v>105.261</v>
      </c>
      <c r="CK100">
        <f>'עירוני רבע שעתי'!CK100+'חכל רבע שעתי'!CK100</f>
        <v>79.781999999999996</v>
      </c>
      <c r="CL100">
        <f>'עירוני רבע שעתי'!CL100+'חכל רבע שעתי'!CL100</f>
        <v>85.713000000000008</v>
      </c>
      <c r="CM100">
        <f>'עירוני רבע שעתי'!CM100+'חכל רבע שעתי'!CM100</f>
        <v>74.311999999999998</v>
      </c>
      <c r="CN100">
        <f>'עירוני רבע שעתי'!CN100+'חכל רבע שעתי'!CN100</f>
        <v>83.897000000000006</v>
      </c>
      <c r="CO100">
        <f>'עירוני רבע שעתי'!CO100+'חכל רבע שעתי'!CO100</f>
        <v>82.163000000000011</v>
      </c>
      <c r="CP100">
        <f>'עירוני רבע שעתי'!CP100+'חכל רבע שעתי'!CP100</f>
        <v>67.987000000000009</v>
      </c>
      <c r="CQ100">
        <f>'עירוני רבע שעתי'!CQ100+'חכל רבע שעתי'!CQ100</f>
        <v>80.082999999999998</v>
      </c>
      <c r="CR100">
        <f>'עירוני רבע שעתי'!CR100+'חכל רבע שעתי'!CR100</f>
        <v>65.796999999999997</v>
      </c>
      <c r="CS100">
        <f>'עירוני רבע שעתי'!CS100+'חכל רבע שעתי'!CS100</f>
        <v>71.33</v>
      </c>
      <c r="CT100">
        <f>'עירוני רבע שעתי'!CT100+'חכל רבע שעתי'!CT100</f>
        <v>7285.4930000000013</v>
      </c>
    </row>
    <row r="101" spans="1:98" x14ac:dyDescent="0.35">
      <c r="A101" s="15">
        <f>'עירוני רבע שעתי'!A101</f>
        <v>44993</v>
      </c>
      <c r="B101">
        <f>'עירוני רבע שעתי'!B101+'חכל רבע שעתי'!B101</f>
        <v>76.754999999999995</v>
      </c>
      <c r="C101">
        <f>'עירוני רבע שעתי'!C101+'חכל רבע שעתי'!C101</f>
        <v>56.878</v>
      </c>
      <c r="D101">
        <f>'עירוני רבע שעתי'!D101+'חכל רבע שעתי'!D101</f>
        <v>69.335999999999999</v>
      </c>
      <c r="E101">
        <f>'עירוני רבע שעתי'!E101+'חכל רבע שעתי'!E101</f>
        <v>64.138999999999996</v>
      </c>
      <c r="F101">
        <f>'עירוני רבע שעתי'!F101+'חכל רבע שעתי'!F101</f>
        <v>57.474999999999994</v>
      </c>
      <c r="G101">
        <f>'עירוני רבע שעתי'!G101+'חכל רבע שעתי'!G101</f>
        <v>62.389000000000003</v>
      </c>
      <c r="H101">
        <f>'עירוני רבע שעתי'!H101+'חכל רבע שעתי'!H101</f>
        <v>56.875999999999998</v>
      </c>
      <c r="I101">
        <f>'עירוני רבע שעתי'!I101+'חכל רבע שעתי'!I101</f>
        <v>56.039000000000001</v>
      </c>
      <c r="J101">
        <f>'עירוני רבע שעתי'!J101+'חכל רבע שעתי'!J101</f>
        <v>51.212000000000003</v>
      </c>
      <c r="K101">
        <f>'עירוני רבע שעתי'!K101+'חכל רבע שעתי'!K101</f>
        <v>56.792000000000002</v>
      </c>
      <c r="L101">
        <f>'עירוני רבע שעתי'!L101+'חכל רבע שעתי'!L101</f>
        <v>54.706999999999994</v>
      </c>
      <c r="M101">
        <f>'עירוני רבע שעתי'!M101+'חכל רבע שעתי'!M101</f>
        <v>48.992999999999995</v>
      </c>
      <c r="N101">
        <f>'עירוני רבע שעתי'!N101+'חכל רבע שעתי'!N101</f>
        <v>54.25</v>
      </c>
      <c r="O101">
        <f>'עירוני רבע שעתי'!O101+'חכל רבע שעתי'!O101</f>
        <v>46.396999999999998</v>
      </c>
      <c r="P101">
        <f>'עירוני רבע שעתי'!P101+'חכל רבע שעתי'!P101</f>
        <v>55.219000000000001</v>
      </c>
      <c r="Q101">
        <f>'עירוני רבע שעתי'!Q101+'חכל רבע שעתי'!Q101</f>
        <v>47.265000000000001</v>
      </c>
      <c r="R101">
        <f>'עירוני רבע שעתי'!R101+'חכל רבע שעתי'!R101</f>
        <v>49.755000000000003</v>
      </c>
      <c r="S101">
        <f>'עירוני רבע שעתי'!S101+'חכל רבע שעתי'!S101</f>
        <v>52.904000000000003</v>
      </c>
      <c r="T101">
        <f>'עירוני רבע שעתי'!T101+'חכל רבע שעתי'!T101</f>
        <v>45.777999999999999</v>
      </c>
      <c r="U101">
        <f>'עירוני רבע שעתי'!U101+'חכל רבע שעתי'!U101</f>
        <v>53.135999999999996</v>
      </c>
      <c r="V101">
        <f>'עירוני רבע שעתי'!V101+'חכל רבע שעתי'!V101</f>
        <v>47.561</v>
      </c>
      <c r="W101">
        <f>'עירוני רבע שעתי'!W101+'חכל רבע שעתי'!W101</f>
        <v>50.939</v>
      </c>
      <c r="X101">
        <f>'עירוני רבע שעתי'!X101+'חכל רבע שעתי'!X101</f>
        <v>51.055999999999997</v>
      </c>
      <c r="Y101">
        <f>'עירוני רבע שעתי'!Y101+'חכל רבע שעתי'!Y101</f>
        <v>46.652000000000001</v>
      </c>
      <c r="Z101">
        <f>'עירוני רבע שעתי'!Z101+'חכל רבע שעתי'!Z101</f>
        <v>45.783999999999999</v>
      </c>
      <c r="AA101">
        <f>'עירוני רבע שעתי'!AA101+'חכל רבע שעתי'!AA101</f>
        <v>41.871000000000002</v>
      </c>
      <c r="AB101">
        <f>'עירוני רבע שעתי'!AB101+'חכל רבע שעתי'!AB101</f>
        <v>44.103000000000002</v>
      </c>
      <c r="AC101">
        <f>'עירוני רבע שעתי'!AC101+'חכל רבע שעתי'!AC101</f>
        <v>49.782999999999994</v>
      </c>
      <c r="AD101">
        <f>'עירוני רבע שעתי'!AD101+'חכל רבע שעתי'!AD101</f>
        <v>47.374000000000002</v>
      </c>
      <c r="AE101">
        <f>'עירוני רבע שעתי'!AE101+'חכל רבע שעתי'!AE101</f>
        <v>61.064999999999998</v>
      </c>
      <c r="AF101">
        <f>'עירוני רבע שעתי'!AF101+'חכל רבע שעתי'!AF101</f>
        <v>59.189</v>
      </c>
      <c r="AG101">
        <f>'עירוני רבע שעתי'!AG101+'חכל רבע שעתי'!AG101</f>
        <v>58.542000000000002</v>
      </c>
      <c r="AH101">
        <f>'עירוני רבע שעתי'!AH101+'חכל רבע שעתי'!AH101</f>
        <v>61.744</v>
      </c>
      <c r="AI101">
        <f>'עירוני רבע שעתי'!AI101+'חכל רבע שעתי'!AI101</f>
        <v>67.319000000000003</v>
      </c>
      <c r="AJ101">
        <f>'עירוני רבע שעתי'!AJ101+'חכל רבע שעתי'!AJ101</f>
        <v>70.043999999999997</v>
      </c>
      <c r="AK101">
        <f>'עירוני רבע שעתי'!AK101+'חכל רבע שעתי'!AK101</f>
        <v>71.063000000000002</v>
      </c>
      <c r="AL101">
        <f>'עירוני רבע שעתי'!AL101+'חכל רבע שעתי'!AL101</f>
        <v>87.046999999999997</v>
      </c>
      <c r="AM101">
        <f>'עירוני רבע שעתי'!AM101+'חכל רבע שעתי'!AM101</f>
        <v>79.563000000000002</v>
      </c>
      <c r="AN101">
        <f>'עירוני רבע שעתי'!AN101+'חכל רבע שעתי'!AN101</f>
        <v>87.180999999999997</v>
      </c>
      <c r="AO101">
        <f>'עירוני רבע שעתי'!AO101+'חכל רבע שעתי'!AO101</f>
        <v>91.957999999999998</v>
      </c>
      <c r="AP101">
        <f>'עירוני רבע שעתי'!AP101+'חכל רבע שעתי'!AP101</f>
        <v>85.204999999999998</v>
      </c>
      <c r="AQ101">
        <f>'עירוני רבע שעתי'!AQ101+'חכל רבע שעתי'!AQ101</f>
        <v>89.558000000000007</v>
      </c>
      <c r="AR101">
        <f>'עירוני רבע שעתי'!AR101+'חכל רבע שעתי'!AR101</f>
        <v>84.989000000000004</v>
      </c>
      <c r="AS101">
        <f>'עירוני רבע שעתי'!AS101+'חכל רבע שעתי'!AS101</f>
        <v>90.197000000000003</v>
      </c>
      <c r="AT101">
        <f>'עירוני רבע שעתי'!AT101+'חכל רבע שעתי'!AT101</f>
        <v>96.055999999999997</v>
      </c>
      <c r="AU101">
        <f>'עירוני רבע שעתי'!AU101+'חכל רבע שעתי'!AU101</f>
        <v>91.064999999999998</v>
      </c>
      <c r="AV101">
        <f>'עירוני רבע שעתי'!AV101+'חכל רבע שעתי'!AV101</f>
        <v>95.997</v>
      </c>
      <c r="AW101">
        <f>'עירוני רבע שעתי'!AW101+'חכל רבע שעתי'!AW101</f>
        <v>92.945000000000007</v>
      </c>
      <c r="AX101">
        <f>'עירוני רבע שעתי'!AX101+'חכל רבע שעתי'!AX101</f>
        <v>87.510999999999996</v>
      </c>
      <c r="AY101">
        <f>'עירוני רבע שעתי'!AY101+'חכל רבע שעתי'!AY101</f>
        <v>95.394000000000005</v>
      </c>
      <c r="AZ101">
        <f>'עירוני רבע שעתי'!AZ101+'חכל רבע שעתי'!AZ101</f>
        <v>93.397000000000006</v>
      </c>
      <c r="BA101">
        <f>'עירוני רבע שעתי'!BA101+'חכל רבע שעתי'!BA101</f>
        <v>90.677999999999997</v>
      </c>
      <c r="BB101">
        <f>'עירוני רבע שעתי'!BB101+'חכל רבע שעתי'!BB101</f>
        <v>101.526</v>
      </c>
      <c r="BC101">
        <f>'עירוני רבע שעתי'!BC101+'חכל רבע שעתי'!BC101</f>
        <v>89.631</v>
      </c>
      <c r="BD101">
        <f>'עירוני רבע שעתי'!BD101+'חכל רבע שעתי'!BD101</f>
        <v>88.183999999999997</v>
      </c>
      <c r="BE101">
        <f>'עירוני רבע שעתי'!BE101+'חכל רבע שעתי'!BE101</f>
        <v>91.642999999999986</v>
      </c>
      <c r="BF101">
        <f>'עירוני רבע שעתי'!BF101+'חכל רבע שעתי'!BF101</f>
        <v>82.22</v>
      </c>
      <c r="BG101">
        <f>'עירוני רבע שעתי'!BG101+'חכל רבע שעתי'!BG101</f>
        <v>83.775999999999996</v>
      </c>
      <c r="BH101">
        <f>'עירוני רבע שעתי'!BH101+'חכל רבע שעתי'!BH101</f>
        <v>90.458999999999989</v>
      </c>
      <c r="BI101">
        <f>'עירוני רבע שעתי'!BI101+'חכל רבע שעתי'!BI101</f>
        <v>76.11</v>
      </c>
      <c r="BJ101">
        <f>'עירוני רבע שעתי'!BJ101+'חכל רבע שעתי'!BJ101</f>
        <v>96.945000000000007</v>
      </c>
      <c r="BK101">
        <f>'עירוני רבע שעתי'!BK101+'חכל רבע שעתי'!BK101</f>
        <v>83.5</v>
      </c>
      <c r="BL101">
        <f>'עירוני רבע שעתי'!BL101+'חכל רבע שעתי'!BL101</f>
        <v>82.550999999999988</v>
      </c>
      <c r="BM101">
        <f>'עירוני רבע שעתי'!BM101+'חכל רבע שעתי'!BM101</f>
        <v>92.844999999999999</v>
      </c>
      <c r="BN101">
        <f>'עירוני רבע שעתי'!BN101+'חכל רבע שעתי'!BN101</f>
        <v>80.832000000000008</v>
      </c>
      <c r="BO101">
        <f>'עירוני רבע שעתי'!BO101+'חכל רבע שעתי'!BO101</f>
        <v>88.243000000000009</v>
      </c>
      <c r="BP101">
        <f>'עירוני רבע שעתי'!BP101+'חכל רבע שעתי'!BP101</f>
        <v>91.564999999999998</v>
      </c>
      <c r="BQ101">
        <f>'עירוני רבע שעתי'!BQ101+'חכל רבע שעתי'!BQ101</f>
        <v>84.049000000000007</v>
      </c>
      <c r="BR101">
        <f>'עירוני רבע שעתי'!BR101+'חכל רבע שעתי'!BR101</f>
        <v>116.979</v>
      </c>
      <c r="BS101">
        <f>'עירוני רבע שעתי'!BS101+'חכל רבע שעתי'!BS101</f>
        <v>122.803</v>
      </c>
      <c r="BT101">
        <f>'עירוני רבע שעתי'!BT101+'חכל רבע שעתי'!BT101</f>
        <v>127.94500000000001</v>
      </c>
      <c r="BU101">
        <f>'עירוני רבע שעתי'!BU101+'חכל רבע שעתי'!BU101</f>
        <v>152.62699999999998</v>
      </c>
      <c r="BV101">
        <f>'עירוני רבע שעתי'!BV101+'חכל רבע שעתי'!BV101</f>
        <v>136.53900000000002</v>
      </c>
      <c r="BW101">
        <f>'עירוני רבע שעתי'!BW101+'חכל רבע שעתי'!BW101</f>
        <v>138.96</v>
      </c>
      <c r="BX101">
        <f>'עירוני רבע שעתי'!BX101+'חכל רבע שעתי'!BX101</f>
        <v>143.78100000000001</v>
      </c>
      <c r="BY101">
        <f>'עירוני רבע שעתי'!BY101+'חכל רבע שעתי'!BY101</f>
        <v>131.89599999999999</v>
      </c>
      <c r="BZ101">
        <f>'עירוני רבע שעתי'!BZ101+'חכל רבע שעתי'!BZ101</f>
        <v>127.14699999999999</v>
      </c>
      <c r="CA101">
        <f>'עירוני רבע שעתי'!CA101+'חכל רבע שעתי'!CA101</f>
        <v>140.41499999999999</v>
      </c>
      <c r="CB101">
        <f>'עירוני רבע שעתי'!CB101+'חכל רבע שעתי'!CB101</f>
        <v>119.774</v>
      </c>
      <c r="CC101">
        <f>'עירוני רבע שעתי'!CC101+'חכל רבע שעתי'!CC101</f>
        <v>129.06900000000002</v>
      </c>
      <c r="CD101">
        <f>'עירוני רבע שעתי'!CD101+'חכל רבע שעתי'!CD101</f>
        <v>119.503</v>
      </c>
      <c r="CE101">
        <f>'עירוני רבע שעתי'!CE101+'חכל רבע שעתי'!CE101</f>
        <v>116.76899999999999</v>
      </c>
      <c r="CF101">
        <f>'עירוני רבע שעתי'!CF101+'חכל רבע שעתי'!CF101</f>
        <v>118.42</v>
      </c>
      <c r="CG101">
        <f>'עירוני רבע שעתי'!CG101+'חכל רבע שעתי'!CG101</f>
        <v>119.783</v>
      </c>
      <c r="CH101">
        <f>'עירוני רבע שעתי'!CH101+'חכל רבע שעתי'!CH101</f>
        <v>110.926</v>
      </c>
      <c r="CI101">
        <f>'עירוני רבע שעתי'!CI101+'חכל רבע שעתי'!CI101</f>
        <v>123.46199999999999</v>
      </c>
      <c r="CJ101">
        <f>'עירוני רבע שעתי'!CJ101+'חכל רבע שעתי'!CJ101</f>
        <v>124.331</v>
      </c>
      <c r="CK101">
        <f>'עירוני רבע שעתי'!CK101+'חכל רבע שעתי'!CK101</f>
        <v>102.471</v>
      </c>
      <c r="CL101">
        <f>'עירוני רבע שעתי'!CL101+'חכל רבע שעתי'!CL101</f>
        <v>99.832999999999998</v>
      </c>
      <c r="CM101">
        <f>'עירוני רבע שעתי'!CM101+'חכל רבע שעתי'!CM101</f>
        <v>79.373000000000005</v>
      </c>
      <c r="CN101">
        <f>'עירוני רבע שעתי'!CN101+'חכל רבע שעתי'!CN101</f>
        <v>70.105000000000004</v>
      </c>
      <c r="CO101">
        <f>'עירוני רבע שעתי'!CO101+'חכל רבע שעתי'!CO101</f>
        <v>85.103999999999999</v>
      </c>
      <c r="CP101">
        <f>'עירוני רבע שעתי'!CP101+'חכל רבע שעתי'!CP101</f>
        <v>69.8</v>
      </c>
      <c r="CQ101">
        <f>'עירוני רבע שעתי'!CQ101+'חכל רבע שעתי'!CQ101</f>
        <v>78.244</v>
      </c>
      <c r="CR101">
        <f>'עירוני רבע שעתי'!CR101+'חכל רבע שעתי'!CR101</f>
        <v>80.597000000000008</v>
      </c>
      <c r="CS101">
        <f>'עירוני רבע שעתי'!CS101+'חכל רבע שעתי'!CS101</f>
        <v>58.670999999999999</v>
      </c>
      <c r="CT101">
        <f>'עירוני רבע שעתי'!CT101+'חכל רבע שעתי'!CT101</f>
        <v>7978.5310000000009</v>
      </c>
    </row>
    <row r="102" spans="1:98" x14ac:dyDescent="0.35">
      <c r="A102" s="15">
        <f>'עירוני רבע שעתי'!A102</f>
        <v>44994</v>
      </c>
      <c r="B102">
        <f>'עירוני רבע שעתי'!B102+'חכל רבע שעתי'!B102</f>
        <v>79.360000000000014</v>
      </c>
      <c r="C102">
        <f>'עירוני רבע שעתי'!C102+'חכל רבע שעתי'!C102</f>
        <v>78.567000000000007</v>
      </c>
      <c r="D102">
        <f>'עירוני רבע שעתי'!D102+'חכל רבע שעתי'!D102</f>
        <v>69.344000000000008</v>
      </c>
      <c r="E102">
        <f>'עירוני רבע שעתי'!E102+'חכל רבע שעתי'!E102</f>
        <v>77.617000000000004</v>
      </c>
      <c r="F102">
        <f>'עירוני רבע שעתי'!F102+'חכל רבע שעתי'!F102</f>
        <v>67.36699999999999</v>
      </c>
      <c r="G102">
        <f>'עירוני רבע שעתי'!G102+'חכל רבע שעתי'!G102</f>
        <v>67.987000000000009</v>
      </c>
      <c r="H102">
        <f>'עירוני רבע שעתי'!H102+'חכל רבע שעתי'!H102</f>
        <v>67.954999999999998</v>
      </c>
      <c r="I102">
        <f>'עירוני רבע שעתי'!I102+'חכל רבע שעתי'!I102</f>
        <v>64.22</v>
      </c>
      <c r="J102">
        <f>'עירוני רבע שעתי'!J102+'חכל רבע שעתי'!J102</f>
        <v>58.54</v>
      </c>
      <c r="K102">
        <f>'עירוני רבע שעתי'!K102+'חכל רבע שעתי'!K102</f>
        <v>59.994</v>
      </c>
      <c r="L102">
        <f>'עירוני רבע שעתי'!L102+'חכל רבע שעתי'!L102</f>
        <v>60.478999999999999</v>
      </c>
      <c r="M102">
        <f>'עירוני רבע שעתי'!M102+'חכל רבע שעתי'!M102</f>
        <v>56.89</v>
      </c>
      <c r="N102">
        <f>'עירוני רבע שעתי'!N102+'חכל רבע שעתי'!N102</f>
        <v>62.082999999999998</v>
      </c>
      <c r="O102">
        <f>'עירוני רבע שעתי'!O102+'חכל רבע שעתי'!O102</f>
        <v>56.558999999999997</v>
      </c>
      <c r="P102">
        <f>'עירוני רבע שעתי'!P102+'חכל רבע שעתי'!P102</f>
        <v>51.552</v>
      </c>
      <c r="Q102">
        <f>'עירוני רבע שעתי'!Q102+'חכל רבע שעתי'!Q102</f>
        <v>60.462000000000003</v>
      </c>
      <c r="R102">
        <f>'עירוני רבע שעתי'!R102+'חכל רבע שעתי'!R102</f>
        <v>49.214999999999996</v>
      </c>
      <c r="S102">
        <f>'עירוני רבע שעתי'!S102+'חכל רבע שעתי'!S102</f>
        <v>53.777000000000001</v>
      </c>
      <c r="T102">
        <f>'עירוני רבע שעתי'!T102+'חכל רבע שעתי'!T102</f>
        <v>57.211999999999996</v>
      </c>
      <c r="U102">
        <f>'עירוני רבע שעתי'!U102+'חכל רבע שעתי'!U102</f>
        <v>51.831000000000003</v>
      </c>
      <c r="V102">
        <f>'עירוני רבע שעתי'!V102+'חכל רבע שעתי'!V102</f>
        <v>51.183</v>
      </c>
      <c r="W102">
        <f>'עירוני רבע שעתי'!W102+'חכל רבע שעתי'!W102</f>
        <v>50.179000000000002</v>
      </c>
      <c r="X102">
        <f>'עירוני רבע שעתי'!X102+'חכל רבע שעתי'!X102</f>
        <v>53.641999999999996</v>
      </c>
      <c r="Y102">
        <f>'עירוני רבע שעתי'!Y102+'חכל רבע שעתי'!Y102</f>
        <v>57.018000000000001</v>
      </c>
      <c r="Z102">
        <f>'עירוני רבע שעתי'!Z102+'חכל רבע שעתי'!Z102</f>
        <v>44.314</v>
      </c>
      <c r="AA102">
        <f>'עירוני רבע שעתי'!AA102+'חכל רבע שעתי'!AA102</f>
        <v>50.666999999999994</v>
      </c>
      <c r="AB102">
        <f>'עירוני רבע שעתי'!AB102+'חכל רבע שעתי'!AB102</f>
        <v>53.451999999999998</v>
      </c>
      <c r="AC102">
        <f>'עירוני רבע שעתי'!AC102+'חכל רבע שעתי'!AC102</f>
        <v>57.884999999999998</v>
      </c>
      <c r="AD102">
        <f>'עירוני רבע שעתי'!AD102+'חכל רבע שעתי'!AD102</f>
        <v>63.463000000000001</v>
      </c>
      <c r="AE102">
        <f>'עירוני רבע שעתי'!AE102+'חכל רבע שעתי'!AE102</f>
        <v>65.051999999999992</v>
      </c>
      <c r="AF102">
        <f>'עירוני רבע שעתי'!AF102+'חכל רבע שעתי'!AF102</f>
        <v>78.927000000000007</v>
      </c>
      <c r="AG102">
        <f>'עירוני רבע שעתי'!AG102+'חכל רבע שעתי'!AG102</f>
        <v>77.330999999999989</v>
      </c>
      <c r="AH102">
        <f>'עירוני רבע שעתי'!AH102+'חכל רבע שעתי'!AH102</f>
        <v>83.884</v>
      </c>
      <c r="AI102">
        <f>'עירוני רבע שעתי'!AI102+'חכל רבע שעתי'!AI102</f>
        <v>105.435</v>
      </c>
      <c r="AJ102">
        <f>'עירוני רבע שעתי'!AJ102+'חכל רבע שעתי'!AJ102</f>
        <v>100.56</v>
      </c>
      <c r="AK102">
        <f>'עירוני רבע שעתי'!AK102+'חכל רבע שעתי'!AK102</f>
        <v>102.58499999999999</v>
      </c>
      <c r="AL102">
        <f>'עירוני רבע שעתי'!AL102+'חכל רבע שעתי'!AL102</f>
        <v>118.092</v>
      </c>
      <c r="AM102">
        <f>'עירוני רבע שעתי'!AM102+'חכל רבע שעתי'!AM102</f>
        <v>103.188</v>
      </c>
      <c r="AN102">
        <f>'עירוני רבע שעתי'!AN102+'חכל רבע שעתי'!AN102</f>
        <v>118.828</v>
      </c>
      <c r="AO102">
        <f>'עירוני רבע שעתי'!AO102+'חכל רבע שעתי'!AO102</f>
        <v>121.621</v>
      </c>
      <c r="AP102">
        <f>'עירוני רבע שעתי'!AP102+'חכל רבע שעתי'!AP102</f>
        <v>109.636</v>
      </c>
      <c r="AQ102">
        <f>'עירוני רבע שעתי'!AQ102+'חכל רבע שעתי'!AQ102</f>
        <v>123.19800000000001</v>
      </c>
      <c r="AR102">
        <f>'עירוני רבע שעתי'!AR102+'חכל רבע שעתי'!AR102</f>
        <v>114.794</v>
      </c>
      <c r="AS102">
        <f>'עירוני רבע שעתי'!AS102+'חכל רבע שעתי'!AS102</f>
        <v>115.77</v>
      </c>
      <c r="AT102">
        <f>'עירוני רבע שעתי'!AT102+'חכל רבע שעתי'!AT102</f>
        <v>124.06700000000001</v>
      </c>
      <c r="AU102">
        <f>'עירוני רבע שעתי'!AU102+'חכל רבע שעתי'!AU102</f>
        <v>113.64100000000001</v>
      </c>
      <c r="AV102">
        <f>'עירוני רבע שעתי'!AV102+'חכל רבע שעתי'!AV102</f>
        <v>112.01</v>
      </c>
      <c r="AW102">
        <f>'עירוני רבע שעתי'!AW102+'חכל רבע שעתי'!AW102</f>
        <v>123.36</v>
      </c>
      <c r="AX102">
        <f>'עירוני רבע שעתי'!AX102+'חכל רבע שעתי'!AX102</f>
        <v>106.77200000000001</v>
      </c>
      <c r="AY102">
        <f>'עירוני רבע שעתי'!AY102+'חכל רבע שעתי'!AY102</f>
        <v>113.381</v>
      </c>
      <c r="AZ102">
        <f>'עירוני רבע שעתי'!AZ102+'חכל רבע שעתי'!AZ102</f>
        <v>115.497</v>
      </c>
      <c r="BA102">
        <f>'עירוני רבע שעתי'!BA102+'חכל רבע שעתי'!BA102</f>
        <v>109.81399999999999</v>
      </c>
      <c r="BB102">
        <f>'עירוני רבע שעתי'!BB102+'חכל רבע שעתי'!BB102</f>
        <v>117.976</v>
      </c>
      <c r="BC102">
        <f>'עירוני רבע שעתי'!BC102+'חכל רבע שעתי'!BC102</f>
        <v>99.488</v>
      </c>
      <c r="BD102">
        <f>'עירוני רבע שעתי'!BD102+'חכל רבע שעתי'!BD102</f>
        <v>106.30199999999999</v>
      </c>
      <c r="BE102">
        <f>'עירוני רבע שעתי'!BE102+'חכל רבע שעתי'!BE102</f>
        <v>99.864000000000004</v>
      </c>
      <c r="BF102">
        <f>'עירוני רבע שעתי'!BF102+'חכל רבע שעתי'!BF102</f>
        <v>104.12</v>
      </c>
      <c r="BG102">
        <f>'עירוני רבע שעתי'!BG102+'חכל רבע שעתי'!BG102</f>
        <v>93.742999999999995</v>
      </c>
      <c r="BH102">
        <f>'עירוני רבע שעתי'!BH102+'חכל רבע שעתי'!BH102</f>
        <v>102.41000000000001</v>
      </c>
      <c r="BI102">
        <f>'עירוני רבע שעתי'!BI102+'חכל רבע שעתי'!BI102</f>
        <v>98.326000000000008</v>
      </c>
      <c r="BJ102">
        <f>'עירוני רבע שעתי'!BJ102+'חכל רבע שעתי'!BJ102</f>
        <v>87.905999999999992</v>
      </c>
      <c r="BK102">
        <f>'עירוני רבע שעתי'!BK102+'חכל רבע שעתי'!BK102</f>
        <v>91.531999999999996</v>
      </c>
      <c r="BL102">
        <f>'עירוני רבע שעתי'!BL102+'חכל רבע שעתי'!BL102</f>
        <v>91.426000000000002</v>
      </c>
      <c r="BM102">
        <f>'עירוני רבע שעתי'!BM102+'חכל רבע שעתי'!BM102</f>
        <v>99.210999999999999</v>
      </c>
      <c r="BN102">
        <f>'עירוני רבע שעתי'!BN102+'חכל רבע שעתי'!BN102</f>
        <v>92.367999999999995</v>
      </c>
      <c r="BO102">
        <f>'עירוני רבע שעתי'!BO102+'חכל רבע שעתי'!BO102</f>
        <v>96.694999999999993</v>
      </c>
      <c r="BP102">
        <f>'עירוני רבע שעתי'!BP102+'חכל רבע שעתי'!BP102</f>
        <v>93.388000000000005</v>
      </c>
      <c r="BQ102">
        <f>'עירוני רבע שעתי'!BQ102+'חכל רבע שעתי'!BQ102</f>
        <v>89.138999999999996</v>
      </c>
      <c r="BR102">
        <f>'עירוני רבע שעתי'!BR102+'חכל רבע שעתי'!BR102</f>
        <v>112.774</v>
      </c>
      <c r="BS102">
        <f>'עירוני רבע שעתי'!BS102+'חכל רבע שעתי'!BS102</f>
        <v>129.125</v>
      </c>
      <c r="BT102">
        <f>'עירוני רבע שעתי'!BT102+'חכל רבע שעתי'!BT102</f>
        <v>136.71300000000002</v>
      </c>
      <c r="BU102">
        <f>'עירוני רבע שעתי'!BU102+'חכל רבע שעתי'!BU102</f>
        <v>141.47299999999998</v>
      </c>
      <c r="BV102">
        <f>'עירוני רבע שעתי'!BV102+'חכל רבע שעתי'!BV102</f>
        <v>143.83500000000001</v>
      </c>
      <c r="BW102">
        <f>'עירוני רבע שעתי'!BW102+'חכל רבע שעתי'!BW102</f>
        <v>140.02099999999999</v>
      </c>
      <c r="BX102">
        <f>'עירוני רבע שעתי'!BX102+'חכל רבע שעתי'!BX102</f>
        <v>148.15699999999998</v>
      </c>
      <c r="BY102">
        <f>'עירוני רבע שעתי'!BY102+'חכל רבע שעתי'!BY102</f>
        <v>137.31199999999998</v>
      </c>
      <c r="BZ102">
        <f>'עירוני רבע שעתי'!BZ102+'חכל רבע שעתי'!BZ102</f>
        <v>127.042</v>
      </c>
      <c r="CA102">
        <f>'עירוני רבע שעתי'!CA102+'חכל רבע שעתי'!CA102</f>
        <v>134.74600000000001</v>
      </c>
      <c r="CB102">
        <f>'עירוני רבע שעתי'!CB102+'חכל רבע שעתי'!CB102</f>
        <v>122.062</v>
      </c>
      <c r="CC102">
        <f>'עירוני רבע שעתי'!CC102+'חכל רבע שעתי'!CC102</f>
        <v>119.991</v>
      </c>
      <c r="CD102">
        <f>'עירוני רבע שעתי'!CD102+'חכל רבע שעתי'!CD102</f>
        <v>124.73400000000001</v>
      </c>
      <c r="CE102">
        <f>'עירוני רבע שעתי'!CE102+'חכל רבע שעתי'!CE102</f>
        <v>110.97499999999999</v>
      </c>
      <c r="CF102">
        <f>'עירוני רבע שעתי'!CF102+'חכל רבע שעתי'!CF102</f>
        <v>104.217</v>
      </c>
      <c r="CG102">
        <f>'עירוני רבע שעתי'!CG102+'חכל רבע שעתי'!CG102</f>
        <v>89.581000000000003</v>
      </c>
      <c r="CH102">
        <f>'עירוני רבע שעתי'!CH102+'חכל רבע שעתי'!CH102</f>
        <v>88.197000000000003</v>
      </c>
      <c r="CI102">
        <f>'עירוני רבע שעתי'!CI102+'חכל רבע שעתי'!CI102</f>
        <v>91.146000000000001</v>
      </c>
      <c r="CJ102">
        <f>'עירוני רבע שעתי'!CJ102+'חכל רבע שעתי'!CJ102</f>
        <v>89.910000000000011</v>
      </c>
      <c r="CK102">
        <f>'עירוני רבע שעתי'!CK102+'חכל רבע שעתי'!CK102</f>
        <v>80.920999999999992</v>
      </c>
      <c r="CL102">
        <f>'עירוני רבע שעתי'!CL102+'חכל רבע שעתי'!CL102</f>
        <v>82.650999999999996</v>
      </c>
      <c r="CM102">
        <f>'עירוני רבע שעתי'!CM102+'חכל רבע שעתי'!CM102</f>
        <v>77.869</v>
      </c>
      <c r="CN102">
        <f>'עירוני רבע שעתי'!CN102+'חכל רבע שעתי'!CN102</f>
        <v>83.956000000000003</v>
      </c>
      <c r="CO102">
        <f>'עירוני רבע שעתי'!CO102+'חכל רבע שעתי'!CO102</f>
        <v>89.649000000000001</v>
      </c>
      <c r="CP102">
        <f>'עירוני רבע שעתי'!CP102+'חכל רבע שעתי'!CP102</f>
        <v>85.896000000000001</v>
      </c>
      <c r="CQ102">
        <f>'עירוני רבע שעתי'!CQ102+'חכל רבע שעתי'!CQ102</f>
        <v>77.882999999999996</v>
      </c>
      <c r="CR102">
        <f>'עירוני רבע שעתי'!CR102+'חכל רבע שעתי'!CR102</f>
        <v>85.372</v>
      </c>
      <c r="CS102">
        <f>'עירוני רבע שעתי'!CS102+'חכל רבע שעתי'!CS102</f>
        <v>70.031000000000006</v>
      </c>
      <c r="CT102">
        <f>'עירוני רבע שעתי'!CT102+'חכל רבע שעתי'!CT102</f>
        <v>8780.39</v>
      </c>
    </row>
    <row r="103" spans="1:98" x14ac:dyDescent="0.35">
      <c r="A103" s="15">
        <f>'עירוני רבע שעתי'!A103</f>
        <v>44995</v>
      </c>
      <c r="B103">
        <f>'עירוני רבע שעתי'!B103+'חכל רבע שעתי'!B103</f>
        <v>82.308999999999997</v>
      </c>
      <c r="C103">
        <f>'עירוני רבע שעתי'!C103+'חכל רבע שעתי'!C103</f>
        <v>72.082000000000008</v>
      </c>
      <c r="D103">
        <f>'עירוני רבע שעתי'!D103+'חכל רבע שעתי'!D103</f>
        <v>68.448000000000008</v>
      </c>
      <c r="E103">
        <f>'עירוני רבע שעתי'!E103+'חכל רבע שעתי'!E103</f>
        <v>76.775000000000006</v>
      </c>
      <c r="F103">
        <f>'עירוני רבע שעתי'!F103+'חכל רבע שעתי'!F103</f>
        <v>69.308999999999997</v>
      </c>
      <c r="G103">
        <f>'עירוני רבע שעתי'!G103+'חכל רבע שעתי'!G103</f>
        <v>65.900000000000006</v>
      </c>
      <c r="H103">
        <f>'עירוני רבע שעתי'!H103+'חכל רבע שעתי'!H103</f>
        <v>72.296999999999997</v>
      </c>
      <c r="I103">
        <f>'עירוני רבע שעתי'!I103+'חכל רבע שעתי'!I103</f>
        <v>61.183</v>
      </c>
      <c r="J103">
        <f>'עירוני רבע שעתי'!J103+'חכל רבע שעתי'!J103</f>
        <v>57.600999999999999</v>
      </c>
      <c r="K103">
        <f>'עירוני רבע שעתי'!K103+'חכל רבע שעתי'!K103</f>
        <v>62.314</v>
      </c>
      <c r="L103">
        <f>'עירוני רבע שעתי'!L103+'חכל רבע שעתי'!L103</f>
        <v>58.201000000000001</v>
      </c>
      <c r="M103">
        <f>'עירוני רבע שעתי'!M103+'חכל רבע שעתי'!M103</f>
        <v>62.619</v>
      </c>
      <c r="N103">
        <f>'עירוני רבע שעתי'!N103+'חכל רבע שעתי'!N103</f>
        <v>51.108000000000004</v>
      </c>
      <c r="O103">
        <f>'עירוני רבע שעתי'!O103+'חכל רבע שעתי'!O103</f>
        <v>58.153999999999996</v>
      </c>
      <c r="P103">
        <f>'עירוני רבע שעתי'!P103+'חכל רבע שעתי'!P103</f>
        <v>54.1</v>
      </c>
      <c r="Q103">
        <f>'עירוני רבע שעתי'!Q103+'חכל רבע שעתי'!Q103</f>
        <v>56.377000000000002</v>
      </c>
      <c r="R103">
        <f>'עירוני רבע שעתי'!R103+'חכל רבע שעתי'!R103</f>
        <v>53.638999999999996</v>
      </c>
      <c r="S103">
        <f>'עירוני רבע שעתי'!S103+'חכל רבע שעתי'!S103</f>
        <v>52.867999999999995</v>
      </c>
      <c r="T103">
        <f>'עירוני רבע שעתי'!T103+'חכל רבע שעתי'!T103</f>
        <v>48.599999999999994</v>
      </c>
      <c r="U103">
        <f>'עירוני רבע שעתי'!U103+'חכל רבע שעתי'!U103</f>
        <v>57.328000000000003</v>
      </c>
      <c r="V103">
        <f>'עירוני רבע שעתי'!V103+'חכל רבע שעתי'!V103</f>
        <v>49.234000000000002</v>
      </c>
      <c r="W103">
        <f>'עירוני רבע שעתי'!W103+'חכל רבע שעתי'!W103</f>
        <v>51.451999999999998</v>
      </c>
      <c r="X103">
        <f>'עירוני רבע שעתי'!X103+'חכל רבע שעתי'!X103</f>
        <v>55.674999999999997</v>
      </c>
      <c r="Y103">
        <f>'עירוני רבע שעתי'!Y103+'חכל רבע שעתי'!Y103</f>
        <v>49.110999999999997</v>
      </c>
      <c r="Z103">
        <f>'עירוני רבע שעתי'!Z103+'חכל רבע שעתי'!Z103</f>
        <v>41.972000000000001</v>
      </c>
      <c r="AA103">
        <f>'עירוני רבע שעתי'!AA103+'חכל רבע שעתי'!AA103</f>
        <v>44.756999999999998</v>
      </c>
      <c r="AB103">
        <f>'עירוני רבע שעתי'!AB103+'חכל רבע שעתי'!AB103</f>
        <v>40.887</v>
      </c>
      <c r="AC103">
        <f>'עירוני רבע שעתי'!AC103+'חכל רבע שעתי'!AC103</f>
        <v>42.907000000000004</v>
      </c>
      <c r="AD103">
        <f>'עירוני רבע שעתי'!AD103+'חכל רבע שעתי'!AD103</f>
        <v>54.508000000000003</v>
      </c>
      <c r="AE103">
        <f>'עירוני רבע שעתי'!AE103+'חכל רבע שעתי'!AE103</f>
        <v>50.405999999999999</v>
      </c>
      <c r="AF103">
        <f>'עירוני רבע שעתי'!AF103+'חכל רבע שעתי'!AF103</f>
        <v>55.378</v>
      </c>
      <c r="AG103">
        <f>'עירוני רבע שעתי'!AG103+'חכל רבע שעתי'!AG103</f>
        <v>59.873999999999995</v>
      </c>
      <c r="AH103">
        <f>'עירוני רבע שעתי'!AH103+'חכל רבע שעתי'!AH103</f>
        <v>58.079000000000001</v>
      </c>
      <c r="AI103">
        <f>'עירוני רבע שעתי'!AI103+'חכל רבע שעתי'!AI103</f>
        <v>67.042000000000002</v>
      </c>
      <c r="AJ103">
        <f>'עירוני רבע שעתי'!AJ103+'חכל רבע שעתי'!AJ103</f>
        <v>74.680999999999997</v>
      </c>
      <c r="AK103">
        <f>'עירוני רבע שעתי'!AK103+'חכל רבע שעתי'!AK103</f>
        <v>65.301999999999992</v>
      </c>
      <c r="AL103">
        <f>'עירוני רבע שעתי'!AL103+'חכל רבע שעתי'!AL103</f>
        <v>89.504000000000005</v>
      </c>
      <c r="AM103">
        <f>'עירוני רבע שעתי'!AM103+'חכל רבע שעתי'!AM103</f>
        <v>72.216000000000008</v>
      </c>
      <c r="AN103">
        <f>'עירוני רבע שעתי'!AN103+'חכל רבע שעתי'!AN103</f>
        <v>90.805000000000007</v>
      </c>
      <c r="AO103">
        <f>'עירוני רבע שעתי'!AO103+'חכל רבע שעתי'!AO103</f>
        <v>93.552000000000007</v>
      </c>
      <c r="AP103">
        <f>'עירוני רבע שעתי'!AP103+'חכל רבע שעתי'!AP103</f>
        <v>87.483999999999995</v>
      </c>
      <c r="AQ103">
        <f>'עירוני רבע שעתי'!AQ103+'חכל רבע שעתי'!AQ103</f>
        <v>90.457999999999998</v>
      </c>
      <c r="AR103">
        <f>'עירוני רבע שעתי'!AR103+'חכל רבע שעתי'!AR103</f>
        <v>92.74199999999999</v>
      </c>
      <c r="AS103">
        <f>'עירוני רבע שעתי'!AS103+'חכל רבע שעתי'!AS103</f>
        <v>84.554999999999993</v>
      </c>
      <c r="AT103">
        <f>'עירוני רבע שעתי'!AT103+'חכל רבע שעתי'!AT103</f>
        <v>91.655999999999992</v>
      </c>
      <c r="AU103">
        <f>'עירוני רבע שעתי'!AU103+'חכל רבע שעתי'!AU103</f>
        <v>94.686999999999998</v>
      </c>
      <c r="AV103">
        <f>'עירוני רבע שעתי'!AV103+'חכל רבע שעתי'!AV103</f>
        <v>78.572000000000003</v>
      </c>
      <c r="AW103">
        <f>'עירוני רבע שעתי'!AW103+'חכל רבע שעתי'!AW103</f>
        <v>86.242000000000004</v>
      </c>
      <c r="AX103">
        <f>'עירוני רבע שעתי'!AX103+'חכל רבע שעתי'!AX103</f>
        <v>81.60799999999999</v>
      </c>
      <c r="AY103">
        <f>'עירוני רבע שעתי'!AY103+'חכל רבע שעתי'!AY103</f>
        <v>74.703000000000003</v>
      </c>
      <c r="AZ103">
        <f>'עירוני רבע שעתי'!AZ103+'חכל רבע שעתי'!AZ103</f>
        <v>84.11</v>
      </c>
      <c r="BA103">
        <f>'עירוני רבע שעתי'!BA103+'חכל רבע שעתי'!BA103</f>
        <v>72.941000000000003</v>
      </c>
      <c r="BB103">
        <f>'עירוני רבע שעתי'!BB103+'חכל רבע שעתי'!BB103</f>
        <v>78.704000000000008</v>
      </c>
      <c r="BC103">
        <f>'עירוני רבע שעתי'!BC103+'חכל רבע שעתי'!BC103</f>
        <v>76.14</v>
      </c>
      <c r="BD103">
        <f>'עירוני רבע שעתי'!BD103+'חכל רבע שעתי'!BD103</f>
        <v>66.968000000000004</v>
      </c>
      <c r="BE103">
        <f>'עירוני רבע שעתי'!BE103+'חכל רבע שעתי'!BE103</f>
        <v>77.415000000000006</v>
      </c>
      <c r="BF103">
        <f>'עירוני רבע שעתי'!BF103+'חכל רבע שעתי'!BF103</f>
        <v>72.024999999999991</v>
      </c>
      <c r="BG103">
        <f>'עירוני רבע שעתי'!BG103+'חכל רבע שעתי'!BG103</f>
        <v>67.427999999999997</v>
      </c>
      <c r="BH103">
        <f>'עירוני רבע שעתי'!BH103+'חכל רבע שעתי'!BH103</f>
        <v>80.933000000000007</v>
      </c>
      <c r="BI103">
        <f>'עירוני רבע שעתי'!BI103+'חכל רבע שעתי'!BI103</f>
        <v>69.494</v>
      </c>
      <c r="BJ103">
        <f>'עירוני רבע שעתי'!BJ103+'חכל רבע שעתי'!BJ103</f>
        <v>68.402000000000001</v>
      </c>
      <c r="BK103">
        <f>'עירוני רבע שעתי'!BK103+'חכל רבע שעתי'!BK103</f>
        <v>79.278999999999996</v>
      </c>
      <c r="BL103">
        <f>'עירוני רבע שעתי'!BL103+'חכל רבע שעתי'!BL103</f>
        <v>63.846000000000004</v>
      </c>
      <c r="BM103">
        <f>'עירוני רבע שעתי'!BM103+'חכל רבע שעתי'!BM103</f>
        <v>74.427000000000007</v>
      </c>
      <c r="BN103">
        <f>'עירוני רבע שעתי'!BN103+'חכל רבע שעתי'!BN103</f>
        <v>78.043000000000006</v>
      </c>
      <c r="BO103">
        <f>'עירוני רבע שעתי'!BO103+'חכל רבע שעתי'!BO103</f>
        <v>65.747</v>
      </c>
      <c r="BP103">
        <f>'עירוני רבע שעתי'!BP103+'חכל רבע שעתי'!BP103</f>
        <v>78.806000000000012</v>
      </c>
      <c r="BQ103">
        <f>'עירוני רבע שעתי'!BQ103+'חכל רבע שעתי'!BQ103</f>
        <v>77.563000000000002</v>
      </c>
      <c r="BR103">
        <f>'עירוני רבע שעתי'!BR103+'חכל רבע שעתי'!BR103</f>
        <v>71.822999999999993</v>
      </c>
      <c r="BS103">
        <f>'עירוני רבע שעתי'!BS103+'חכל רבע שעתי'!BS103</f>
        <v>74.262999999999991</v>
      </c>
      <c r="BT103">
        <f>'עירוני רבע שעתי'!BT103+'חכל רבע שעתי'!BT103</f>
        <v>94.292999999999992</v>
      </c>
      <c r="BU103">
        <f>'עירוני רבע שעתי'!BU103+'חכל רבע שעתי'!BU103</f>
        <v>91.192000000000007</v>
      </c>
      <c r="BV103">
        <f>'עירוני רבע שעתי'!BV103+'חכל רבע שעתי'!BV103</f>
        <v>94.441000000000003</v>
      </c>
      <c r="BW103">
        <f>'עירוני רבע שעתי'!BW103+'חכל רבע שעתי'!BW103</f>
        <v>92.988</v>
      </c>
      <c r="BX103">
        <f>'עירוני רבע שעתי'!BX103+'חכל רבע שעתי'!BX103</f>
        <v>96.116</v>
      </c>
      <c r="BY103">
        <f>'עירוני רבע שעתי'!BY103+'חכל רבע שעתי'!BY103</f>
        <v>102.83099999999999</v>
      </c>
      <c r="BZ103">
        <f>'עירוני רבע שעתי'!BZ103+'חכל רבע שעתי'!BZ103</f>
        <v>94.046999999999997</v>
      </c>
      <c r="CA103">
        <f>'עירוני רבע שעתי'!CA103+'חכל רבע שעתי'!CA103</f>
        <v>92.418999999999997</v>
      </c>
      <c r="CB103">
        <f>'עירוני רבע שעתי'!CB103+'חכל רבע שעתי'!CB103</f>
        <v>106.773</v>
      </c>
      <c r="CC103">
        <f>'עירוני רבע שעתי'!CC103+'חכל רבע שעתי'!CC103</f>
        <v>89.350000000000009</v>
      </c>
      <c r="CD103">
        <f>'עירוני רבע שעתי'!CD103+'חכל רבע שעתי'!CD103</f>
        <v>97.89200000000001</v>
      </c>
      <c r="CE103">
        <f>'עירוני רבע שעתי'!CE103+'חכל רבע שעתי'!CE103</f>
        <v>99.346000000000004</v>
      </c>
      <c r="CF103">
        <f>'עירוני רבע שעתי'!CF103+'חכל רבע שעתי'!CF103</f>
        <v>84.272999999999996</v>
      </c>
      <c r="CG103">
        <f>'עירוני רבע שעתי'!CG103+'חכל רבע שעתי'!CG103</f>
        <v>93.099000000000004</v>
      </c>
      <c r="CH103">
        <f>'עירוני רבע שעתי'!CH103+'חכל רבע שעתי'!CH103</f>
        <v>95.815000000000012</v>
      </c>
      <c r="CI103">
        <f>'עירוני רבע שעתי'!CI103+'חכל רבע שעתי'!CI103</f>
        <v>85.396000000000001</v>
      </c>
      <c r="CJ103">
        <f>'עירוני רבע שעתי'!CJ103+'חכל רבע שעתי'!CJ103</f>
        <v>92.358999999999995</v>
      </c>
      <c r="CK103">
        <f>'עירוני רבע שעתי'!CK103+'חכל רבע שעתי'!CK103</f>
        <v>80.73899999999999</v>
      </c>
      <c r="CL103">
        <f>'עירוני רבע שעתי'!CL103+'חכל רבע שעתי'!CL103</f>
        <v>83.492000000000004</v>
      </c>
      <c r="CM103">
        <f>'עירוני רבע שעתי'!CM103+'חכל רבע שעתי'!CM103</f>
        <v>83.954999999999998</v>
      </c>
      <c r="CN103">
        <f>'עירוני רבע שעתי'!CN103+'חכל רבע שעתי'!CN103</f>
        <v>75.975999999999999</v>
      </c>
      <c r="CO103">
        <f>'עירוני רבע שעתי'!CO103+'חכל רבע שעתי'!CO103</f>
        <v>77.11399999999999</v>
      </c>
      <c r="CP103">
        <f>'עירוני רבע שעתי'!CP103+'חכל רבע שעתי'!CP103</f>
        <v>72.858999999999995</v>
      </c>
      <c r="CQ103">
        <f>'עירוני רבע שעתי'!CQ103+'חכל רבע שעתי'!CQ103</f>
        <v>65.946999999999989</v>
      </c>
      <c r="CR103">
        <f>'עירוני רבע שעתי'!CR103+'חכל רבע שעתי'!CR103</f>
        <v>69.760000000000005</v>
      </c>
      <c r="CS103">
        <f>'עירוני רבע שעתי'!CS103+'חכל רבע שעתי'!CS103</f>
        <v>70.805999999999997</v>
      </c>
      <c r="CT103">
        <f>'עירוני רבע שעתי'!CT103+'חכל רבע שעתי'!CT103</f>
        <v>7072.8960000000006</v>
      </c>
    </row>
    <row r="104" spans="1:98" x14ac:dyDescent="0.35">
      <c r="A104" s="15">
        <f>'עירוני רבע שעתי'!A104</f>
        <v>44996</v>
      </c>
      <c r="B104">
        <f>'עירוני רבע שעתי'!B104+'חכל רבע שעתי'!B104</f>
        <v>68.010000000000005</v>
      </c>
      <c r="C104">
        <f>'עירוני רבע שעתי'!C104+'חכל רבע שעתי'!C104</f>
        <v>62.827000000000005</v>
      </c>
      <c r="D104">
        <f>'עירוני רבע שעתי'!D104+'חכל רבע שעתי'!D104</f>
        <v>67.043000000000006</v>
      </c>
      <c r="E104">
        <f>'עירוני רבע שעתי'!E104+'חכל רבע שעתי'!E104</f>
        <v>64.418999999999997</v>
      </c>
      <c r="F104">
        <f>'עירוני רבע שעתי'!F104+'חכל רבע שעתי'!F104</f>
        <v>66.191000000000003</v>
      </c>
      <c r="G104">
        <f>'עירוני רבע שעתי'!G104+'חכל רבע שעתי'!G104</f>
        <v>65.144000000000005</v>
      </c>
      <c r="H104">
        <f>'עירוני רבע שעתי'!H104+'חכל רבע שעתי'!H104</f>
        <v>72.571000000000012</v>
      </c>
      <c r="I104">
        <f>'עירוני רבע שעתי'!I104+'חכל רבע שעתי'!I104</f>
        <v>57.71</v>
      </c>
      <c r="J104">
        <f>'עירוני רבע שעתי'!J104+'חכל רבע שעתי'!J104</f>
        <v>63.594999999999999</v>
      </c>
      <c r="K104">
        <f>'עירוני רבע שעתי'!K104+'חכל רבע שעתי'!K104</f>
        <v>59.055</v>
      </c>
      <c r="L104">
        <f>'עירוני רבע שעתי'!L104+'חכל רבע שעתי'!L104</f>
        <v>59.143999999999998</v>
      </c>
      <c r="M104">
        <f>'עירוני רבע שעתי'!M104+'חכל רבע שעתי'!M104</f>
        <v>59.161999999999999</v>
      </c>
      <c r="N104">
        <f>'עירוני רבע שעתי'!N104+'חכל רבע שעתי'!N104</f>
        <v>63.164999999999999</v>
      </c>
      <c r="O104">
        <f>'עירוני רבע שעתי'!O104+'חכל רבע שעתי'!O104</f>
        <v>56.919000000000004</v>
      </c>
      <c r="P104">
        <f>'עירוני רבע שעתי'!P104+'חכל רבע שעתי'!P104</f>
        <v>57.230999999999995</v>
      </c>
      <c r="Q104">
        <f>'עירוני רבע שעתי'!Q104+'חכל רבע שעתי'!Q104</f>
        <v>60.532000000000004</v>
      </c>
      <c r="R104">
        <f>'עירוני רבע שעתי'!R104+'חכל רבע שעתי'!R104</f>
        <v>55.838000000000001</v>
      </c>
      <c r="S104">
        <f>'עירוני רבע שעתי'!S104+'חכל רבע שעתי'!S104</f>
        <v>58.741999999999997</v>
      </c>
      <c r="T104">
        <f>'עירוני רבע שעתי'!T104+'חכל רבע שעתי'!T104</f>
        <v>60.159000000000006</v>
      </c>
      <c r="U104">
        <f>'עירוני רבע שעתי'!U104+'חכל רבע שעתי'!U104</f>
        <v>57.350999999999999</v>
      </c>
      <c r="V104">
        <f>'עירוני רבע שעתי'!V104+'חכל רבע שעתי'!V104</f>
        <v>54.997</v>
      </c>
      <c r="W104">
        <f>'עירוני רבע שעתי'!W104+'חכל רבע שעתי'!W104</f>
        <v>58.593000000000004</v>
      </c>
      <c r="X104">
        <f>'עירוני רבע שעתי'!X104+'חכל רבע שעתי'!X104</f>
        <v>53.745000000000005</v>
      </c>
      <c r="Y104">
        <f>'עירוני רבע שעתי'!Y104+'חכל רבע שעתי'!Y104</f>
        <v>50.609000000000002</v>
      </c>
      <c r="Z104">
        <f>'עירוני רבע שעתי'!Z104+'חכל רבע שעתי'!Z104</f>
        <v>46.098999999999997</v>
      </c>
      <c r="AA104">
        <f>'עירוני רבע שעתי'!AA104+'חכל רבע שעתי'!AA104</f>
        <v>49.679000000000002</v>
      </c>
      <c r="AB104">
        <f>'עירוני רבע שעתי'!AB104+'חכל רבע שעתי'!AB104</f>
        <v>46.260999999999996</v>
      </c>
      <c r="AC104">
        <f>'עירוני רבע שעתי'!AC104+'חכל רבע שעתי'!AC104</f>
        <v>45.061</v>
      </c>
      <c r="AD104">
        <f>'עירוני רבע שעתי'!AD104+'חכל רבע שעתי'!AD104</f>
        <v>52.748000000000005</v>
      </c>
      <c r="AE104">
        <f>'עירוני רבע שעתי'!AE104+'חכל רבע שעתי'!AE104</f>
        <v>48.018999999999998</v>
      </c>
      <c r="AF104">
        <f>'עירוני רבע שעתי'!AF104+'חכל רבע שעתי'!AF104</f>
        <v>50.784999999999997</v>
      </c>
      <c r="AG104">
        <f>'עירוני רבע שעתי'!AG104+'חכל רבע שעתי'!AG104</f>
        <v>50.161999999999999</v>
      </c>
      <c r="AH104">
        <f>'עירוני רבע שעתי'!AH104+'חכל רבע שעתי'!AH104</f>
        <v>50.427999999999997</v>
      </c>
      <c r="AI104">
        <f>'עירוני רבע שעתי'!AI104+'חכל רבע שעתי'!AI104</f>
        <v>59.75</v>
      </c>
      <c r="AJ104">
        <f>'עירוני רבע שעתי'!AJ104+'חכל רבע שעתי'!AJ104</f>
        <v>52.201000000000001</v>
      </c>
      <c r="AK104">
        <f>'עירוני רבע שעתי'!AK104+'חכל רבע שעתי'!AK104</f>
        <v>49.479000000000006</v>
      </c>
      <c r="AL104">
        <f>'עירוני רבע שעתי'!AL104+'חכל רבע שעתי'!AL104</f>
        <v>63.767000000000003</v>
      </c>
      <c r="AM104">
        <f>'עירוני רבע שעתי'!AM104+'חכל רבע שעתי'!AM104</f>
        <v>51.143000000000001</v>
      </c>
      <c r="AN104">
        <f>'עירוני רבע שעתי'!AN104+'חכל רבע שעתי'!AN104</f>
        <v>70.259</v>
      </c>
      <c r="AO104">
        <f>'עירוני רבע שעתי'!AO104+'חכל רבע שעתי'!AO104</f>
        <v>71.210999999999999</v>
      </c>
      <c r="AP104">
        <f>'עירוני רבע שעתי'!AP104+'חכל רבע שעתי'!AP104</f>
        <v>65.307000000000002</v>
      </c>
      <c r="AQ104">
        <f>'עירוני רבע שעתי'!AQ104+'חכל רבע שעתי'!AQ104</f>
        <v>73.453000000000003</v>
      </c>
      <c r="AR104">
        <f>'עירוני רבע שעתי'!AR104+'חכל רבע שעתי'!AR104</f>
        <v>81.966999999999999</v>
      </c>
      <c r="AS104">
        <f>'עירוני רבע שעתי'!AS104+'חכל רבע שעתי'!AS104</f>
        <v>69.802999999999997</v>
      </c>
      <c r="AT104">
        <f>'עירוני רבע שעתי'!AT104+'חכל רבע שעתי'!AT104</f>
        <v>74.356999999999999</v>
      </c>
      <c r="AU104">
        <f>'עירוני רבע שעתי'!AU104+'חכל רבע שעתי'!AU104</f>
        <v>80.802999999999997</v>
      </c>
      <c r="AV104">
        <f>'עירוני רבע שעתי'!AV104+'חכל רבע שעתי'!AV104</f>
        <v>65.875</v>
      </c>
      <c r="AW104">
        <f>'עירוני רבע שעתי'!AW104+'חכל רבע שעתי'!AW104</f>
        <v>82.899999999999991</v>
      </c>
      <c r="AX104">
        <f>'עירוני רבע שעתי'!AX104+'חכל רבע שעתי'!AX104</f>
        <v>80.058000000000007</v>
      </c>
      <c r="AY104">
        <f>'עירוני רבע שעתי'!AY104+'חכל רבע שעתי'!AY104</f>
        <v>78.192999999999998</v>
      </c>
      <c r="AZ104">
        <f>'עירוני רבע שעתי'!AZ104+'חכל רבע שעתי'!AZ104</f>
        <v>87.372</v>
      </c>
      <c r="BA104">
        <f>'עירוני רבע שעתי'!BA104+'חכל רבע שעתי'!BA104</f>
        <v>73.444000000000003</v>
      </c>
      <c r="BB104">
        <f>'עירוני רבע שעתי'!BB104+'חכל רבע שעתי'!BB104</f>
        <v>76.125</v>
      </c>
      <c r="BC104">
        <f>'עירוני רבע שעתי'!BC104+'חכל רבע שעתי'!BC104</f>
        <v>81.623000000000005</v>
      </c>
      <c r="BD104">
        <f>'עירוני רבע שעתי'!BD104+'חכל רבע שעתי'!BD104</f>
        <v>74.849000000000004</v>
      </c>
      <c r="BE104">
        <f>'עירוני רבע שעתי'!BE104+'חכל רבע שעתי'!BE104</f>
        <v>81.48</v>
      </c>
      <c r="BF104">
        <f>'עירוני רבע שעתי'!BF104+'חכל רבע שעתי'!BF104</f>
        <v>83.049000000000007</v>
      </c>
      <c r="BG104">
        <f>'עירוני רבע שעתי'!BG104+'חכל רבע שעתי'!BG104</f>
        <v>72.802000000000007</v>
      </c>
      <c r="BH104">
        <f>'עירוני רבע שעתי'!BH104+'חכל רבע שעתי'!BH104</f>
        <v>81.536999999999992</v>
      </c>
      <c r="BI104">
        <f>'עירוני רבע שעתי'!BI104+'חכל רבע שעתי'!BI104</f>
        <v>80.372</v>
      </c>
      <c r="BJ104">
        <f>'עירוני רבע שעתי'!BJ104+'חכל רבע שעתי'!BJ104</f>
        <v>72.503</v>
      </c>
      <c r="BK104">
        <f>'עירוני רבע שעתי'!BK104+'חכל רבע שעתי'!BK104</f>
        <v>78.268999999999991</v>
      </c>
      <c r="BL104">
        <f>'עירוני רבע שעתי'!BL104+'חכל רבע שעתי'!BL104</f>
        <v>68.394000000000005</v>
      </c>
      <c r="BM104">
        <f>'עירוני רבע שעתי'!BM104+'חכל רבע שעתי'!BM104</f>
        <v>77.702999999999989</v>
      </c>
      <c r="BN104">
        <f>'עירוני רבע שעתי'!BN104+'חכל רבע שעתי'!BN104</f>
        <v>78.503</v>
      </c>
      <c r="BO104">
        <f>'עירוני רבע שעתי'!BO104+'חכל רבע שעתי'!BO104</f>
        <v>71.366</v>
      </c>
      <c r="BP104">
        <f>'עירוני רבע שעתי'!BP104+'חכל רבע שעתי'!BP104</f>
        <v>82.415999999999997</v>
      </c>
      <c r="BQ104">
        <f>'עירוני רבע שעתי'!BQ104+'חכל רבע שעתי'!BQ104</f>
        <v>72.811000000000007</v>
      </c>
      <c r="BR104">
        <f>'עירוני רבע שעתי'!BR104+'חכל רבע שעתי'!BR104</f>
        <v>70.564000000000007</v>
      </c>
      <c r="BS104">
        <f>'עירוני רבע שעתי'!BS104+'חכל רבע שעתי'!BS104</f>
        <v>81.021999999999991</v>
      </c>
      <c r="BT104">
        <f>'עירוני רבע שעתי'!BT104+'חכל רבע שעתי'!BT104</f>
        <v>84.709000000000003</v>
      </c>
      <c r="BU104">
        <f>'עירוני רבע שעתי'!BU104+'חכל רבע שעתי'!BU104</f>
        <v>81.462000000000003</v>
      </c>
      <c r="BV104">
        <f>'עירוני רבע שעתי'!BV104+'חכל רבע שעתי'!BV104</f>
        <v>101.49</v>
      </c>
      <c r="BW104">
        <f>'עירוני רבע שעתי'!BW104+'חכל רבע שעתי'!BW104</f>
        <v>105.93799999999999</v>
      </c>
      <c r="BX104">
        <f>'עירוני רבע שעתי'!BX104+'חכל רבע שעתי'!BX104</f>
        <v>113.182</v>
      </c>
      <c r="BY104">
        <f>'עירוני רבע שעתי'!BY104+'חכל רבע שעתי'!BY104</f>
        <v>119.458</v>
      </c>
      <c r="BZ104">
        <f>'עירוני רבע שעתי'!BZ104+'חכל רבע שעתי'!BZ104</f>
        <v>111.968</v>
      </c>
      <c r="CA104">
        <f>'עירוני רבע שעתי'!CA104+'חכל רבע שעתי'!CA104</f>
        <v>115.34299999999999</v>
      </c>
      <c r="CB104">
        <f>'עירוני רבע שעתי'!CB104+'חכל רבע שעתי'!CB104</f>
        <v>124.85600000000001</v>
      </c>
      <c r="CC104">
        <f>'עירוני רבע שעתי'!CC104+'חכל רבע שעתי'!CC104</f>
        <v>111.92700000000001</v>
      </c>
      <c r="CD104">
        <f>'עירוני רבע שעתי'!CD104+'חכל רבע שעתי'!CD104</f>
        <v>122.04900000000001</v>
      </c>
      <c r="CE104">
        <f>'עירוני רבע שעתי'!CE104+'חכל רבע שעתי'!CE104</f>
        <v>120.26600000000001</v>
      </c>
      <c r="CF104">
        <f>'עירוני רבע שעתי'!CF104+'חכל רבע שעתי'!CF104</f>
        <v>106.497</v>
      </c>
      <c r="CG104">
        <f>'עירוני רבע שעתי'!CG104+'חכל רבע שעתי'!CG104</f>
        <v>122.67099999999999</v>
      </c>
      <c r="CH104">
        <f>'עירוני רבע שעתי'!CH104+'חכל רבע שעתי'!CH104</f>
        <v>121.611</v>
      </c>
      <c r="CI104">
        <f>'עירוני רבע שעתי'!CI104+'חכל רבע שעתי'!CI104</f>
        <v>109.57899999999999</v>
      </c>
      <c r="CJ104">
        <f>'עירוני רבע שעתי'!CJ104+'חכל רבע שעתי'!CJ104</f>
        <v>125.83600000000001</v>
      </c>
      <c r="CK104">
        <f>'עירוני רבע שעתי'!CK104+'חכל רבע שעתי'!CK104</f>
        <v>114.77800000000001</v>
      </c>
      <c r="CL104">
        <f>'עירוני רבע שעתי'!CL104+'חכל רבע שעתי'!CL104</f>
        <v>108.387</v>
      </c>
      <c r="CM104">
        <f>'עירוני רבע שעתי'!CM104+'חכל רבע שעתי'!CM104</f>
        <v>114.146</v>
      </c>
      <c r="CN104">
        <f>'עירוני רבע שעתי'!CN104+'חכל רבע שעתי'!CN104</f>
        <v>110.27499999999999</v>
      </c>
      <c r="CO104">
        <f>'עירוני רבע שעתי'!CO104+'חכל רבע שעתי'!CO104</f>
        <v>119.28</v>
      </c>
      <c r="CP104">
        <f>'עירוני רבע שעתי'!CP104+'חכל רבע שעתי'!CP104</f>
        <v>98.238</v>
      </c>
      <c r="CQ104">
        <f>'עירוני רבע שעתי'!CQ104+'חכל רבע שעתי'!CQ104</f>
        <v>80.694999999999993</v>
      </c>
      <c r="CR104">
        <f>'עירוני רבע שעתי'!CR104+'חכל רבע שעתי'!CR104</f>
        <v>94.58</v>
      </c>
      <c r="CS104">
        <f>'עירוני רבע שעתי'!CS104+'חכל רבע שעתי'!CS104</f>
        <v>84.090999999999994</v>
      </c>
      <c r="CT104">
        <f>'עירוני רבע שעתי'!CT104+'חכל רבע שעתי'!CT104</f>
        <v>7432.0360000000028</v>
      </c>
    </row>
    <row r="105" spans="1:98" x14ac:dyDescent="0.35">
      <c r="A105" s="15">
        <f>'עירוני רבע שעתי'!A105</f>
        <v>44997</v>
      </c>
      <c r="B105">
        <f>'עירוני רבע שעתי'!B105+'חכל רבע שעתי'!B105</f>
        <v>74.52000000000001</v>
      </c>
      <c r="C105">
        <f>'עירוני רבע שעתי'!C105+'חכל רבע שעתי'!C105</f>
        <v>87.704000000000008</v>
      </c>
      <c r="D105">
        <f>'עירוני רבע שעתי'!D105+'חכל רבע שעתי'!D105</f>
        <v>69.652000000000001</v>
      </c>
      <c r="E105">
        <f>'עירוני רבע שעתי'!E105+'חכל רבע שעתי'!E105</f>
        <v>75.373999999999995</v>
      </c>
      <c r="F105">
        <f>'עירוני רבע שעתי'!F105+'חכל רבע שעתי'!F105</f>
        <v>80.727000000000004</v>
      </c>
      <c r="G105">
        <f>'עירוני רבע שעתי'!G105+'חכל רבע שעתי'!G105</f>
        <v>65.486999999999995</v>
      </c>
      <c r="H105">
        <f>'עירוני רבע שעתי'!H105+'חכל רבע שעתי'!H105</f>
        <v>73.756</v>
      </c>
      <c r="I105">
        <f>'עירוני רבע שעתי'!I105+'חכל רבע שעתי'!I105</f>
        <v>67.340999999999994</v>
      </c>
      <c r="J105">
        <f>'עירוני רבע שעתי'!J105+'חכל רבע שעתי'!J105</f>
        <v>61.03</v>
      </c>
      <c r="K105">
        <f>'עירוני רבע שעתי'!K105+'חכל רבע שעתי'!K105</f>
        <v>57.705999999999996</v>
      </c>
      <c r="L105">
        <f>'עירוני רבע שעתי'!L105+'חכל רבע שעתי'!L105</f>
        <v>60.905999999999999</v>
      </c>
      <c r="M105">
        <f>'עירוני רבע שעתי'!M105+'חכל רבע שעתי'!M105</f>
        <v>58.494999999999997</v>
      </c>
      <c r="N105">
        <f>'עירוני רבע שעתי'!N105+'חכל רבע שעתי'!N105</f>
        <v>56.436</v>
      </c>
      <c r="O105">
        <f>'עירוני רבע שעתי'!O105+'חכל רבע שעתי'!O105</f>
        <v>57.437999999999995</v>
      </c>
      <c r="P105">
        <f>'עירוני רבע שעתי'!P105+'חכל רבע שעתי'!P105</f>
        <v>55.513999999999996</v>
      </c>
      <c r="Q105">
        <f>'עירוני רבע שעתי'!Q105+'חכל רבע שעתי'!Q105</f>
        <v>53.338000000000001</v>
      </c>
      <c r="R105">
        <f>'עירוני רבע שעתי'!R105+'חכל רבע שעתי'!R105</f>
        <v>52.618000000000002</v>
      </c>
      <c r="S105">
        <f>'עירוני רבע שעתי'!S105+'חכל רבע שעתי'!S105</f>
        <v>55.527000000000001</v>
      </c>
      <c r="T105">
        <f>'עירוני רבע שעתי'!T105+'חכל רבע שעתי'!T105</f>
        <v>50.462999999999994</v>
      </c>
      <c r="U105">
        <f>'עירוני רבע שעתי'!U105+'חכל רבע שעתי'!U105</f>
        <v>55.351999999999997</v>
      </c>
      <c r="V105">
        <f>'עירוני רבע שעתי'!V105+'חכל רבע שעתי'!V105</f>
        <v>53.765000000000001</v>
      </c>
      <c r="W105">
        <f>'עירוני רבע שעתי'!W105+'חכל רבע שעתי'!W105</f>
        <v>53.126000000000005</v>
      </c>
      <c r="X105">
        <f>'עירוני רבע שעתי'!X105+'חכל רבע שעתי'!X105</f>
        <v>54.603999999999999</v>
      </c>
      <c r="Y105">
        <f>'עירוני רבע שעתי'!Y105+'חכל רבע שעתי'!Y105</f>
        <v>51.817999999999998</v>
      </c>
      <c r="Z105">
        <f>'עירוני רבע שעתי'!Z105+'חכל רבע שעתי'!Z105</f>
        <v>46.195</v>
      </c>
      <c r="AA105">
        <f>'עירוני רבע שעתי'!AA105+'חכל רבע שעתי'!AA105</f>
        <v>44.86</v>
      </c>
      <c r="AB105">
        <f>'עירוני רבע שעתי'!AB105+'חכל רבע שעתי'!AB105</f>
        <v>49.632000000000005</v>
      </c>
      <c r="AC105">
        <f>'עירוני רבע שעתי'!AC105+'חכל רבע שעתי'!AC105</f>
        <v>50.971000000000004</v>
      </c>
      <c r="AD105">
        <f>'עירוני רבע שעתי'!AD105+'חכל רבע שעתי'!AD105</f>
        <v>65.227999999999994</v>
      </c>
      <c r="AE105">
        <f>'עירוני רבע שעתי'!AE105+'חכל רבע שעתי'!AE105</f>
        <v>68.970999999999989</v>
      </c>
      <c r="AF105">
        <f>'עירוני רבע שעתי'!AF105+'חכל רבע שעתי'!AF105</f>
        <v>75.435000000000002</v>
      </c>
      <c r="AG105">
        <f>'עירוני רבע שעתי'!AG105+'חכל רבע שעתי'!AG105</f>
        <v>86.268000000000001</v>
      </c>
      <c r="AH105">
        <f>'עירוני רבע שעתי'!AH105+'חכל רבע שעתי'!AH105</f>
        <v>91.902000000000001</v>
      </c>
      <c r="AI105">
        <f>'עירוני רבע שעתי'!AI105+'חכל רבע שעתי'!AI105</f>
        <v>101.27800000000001</v>
      </c>
      <c r="AJ105">
        <f>'עירוני רבע שעתי'!AJ105+'חכל רבע שעתי'!AJ105</f>
        <v>111.057</v>
      </c>
      <c r="AK105">
        <f>'עירוני רבע שעתי'!AK105+'חכל רבע שעתי'!AK105</f>
        <v>101.93899999999999</v>
      </c>
      <c r="AL105">
        <f>'עירוני רבע שעתי'!AL105+'חכל רבע שעתי'!AL105</f>
        <v>122.68599999999999</v>
      </c>
      <c r="AM105">
        <f>'עירוני רבע שעתי'!AM105+'חכל רבע שעתי'!AM105</f>
        <v>128.143</v>
      </c>
      <c r="AN105">
        <f>'עירוני רבע שעתי'!AN105+'חכל רבע שעתי'!AN105</f>
        <v>118.32799999999999</v>
      </c>
      <c r="AO105">
        <f>'עירוני רבע שעתי'!AO105+'חכל רבע שעתי'!AO105</f>
        <v>130.65600000000001</v>
      </c>
      <c r="AP105">
        <f>'עירוני רבע שעתי'!AP105+'חכל רבע שעתי'!AP105</f>
        <v>119.298</v>
      </c>
      <c r="AQ105">
        <f>'עירוני רבע שעתי'!AQ105+'חכל רבע שעתי'!AQ105</f>
        <v>123.97799999999999</v>
      </c>
      <c r="AR105">
        <f>'עירוני רבע שעתי'!AR105+'חכל רבע שעתי'!AR105</f>
        <v>129.59100000000001</v>
      </c>
      <c r="AS105">
        <f>'עירוני רבע שעתי'!AS105+'חכל רבע שעתי'!AS105</f>
        <v>128.441</v>
      </c>
      <c r="AT105">
        <f>'עירוני רבע שעתי'!AT105+'חכל רבע שעתי'!AT105</f>
        <v>132.31</v>
      </c>
      <c r="AU105">
        <f>'עירוני רבע שעתי'!AU105+'חכל רבע שעתי'!AU105</f>
        <v>135.054</v>
      </c>
      <c r="AV105">
        <f>'עירוני רבע שעתי'!AV105+'חכל רבע שעתי'!AV105</f>
        <v>125.634</v>
      </c>
      <c r="AW105">
        <f>'עירוני רבע שעתי'!AW105+'חכל רבע שעתי'!AW105</f>
        <v>128.00299999999999</v>
      </c>
      <c r="AX105">
        <f>'עירוני רבע שעתי'!AX105+'חכל רבע שעתי'!AX105</f>
        <v>133.047</v>
      </c>
      <c r="AY105">
        <f>'עירוני רבע שעתי'!AY105+'חכל רבע שעתי'!AY105</f>
        <v>120.557</v>
      </c>
      <c r="AZ105">
        <f>'עירוני רבע שעתי'!AZ105+'חכל רבע שעתי'!AZ105</f>
        <v>133.48399999999998</v>
      </c>
      <c r="BA105">
        <f>'עירוני רבע שעתי'!BA105+'חכל רבע שעתי'!BA105</f>
        <v>134.73899999999998</v>
      </c>
      <c r="BB105">
        <f>'עירוני רבע שעתי'!BB105+'חכל רבע שעתי'!BB105</f>
        <v>119.65899999999999</v>
      </c>
      <c r="BC105">
        <f>'עירוני רבע שעתי'!BC105+'חכל רבע שעתי'!BC105</f>
        <v>129.852</v>
      </c>
      <c r="BD105">
        <f>'עירוני רבע שעתי'!BD105+'חכל רבע שעתי'!BD105</f>
        <v>113.151</v>
      </c>
      <c r="BE105">
        <f>'עירוני רבע שעתי'!BE105+'חכל רבע שעתי'!BE105</f>
        <v>124.383</v>
      </c>
      <c r="BF105">
        <f>'עירוני רבע שעתי'!BF105+'חכל רבע שעתי'!BF105</f>
        <v>123.967</v>
      </c>
      <c r="BG105">
        <f>'עירוני רבע שעתי'!BG105+'חכל רבע שעתי'!BG105</f>
        <v>111.551</v>
      </c>
      <c r="BH105">
        <f>'עירוני רבע שעתי'!BH105+'חכל רבע שעתי'!BH105</f>
        <v>112.771</v>
      </c>
      <c r="BI105">
        <f>'עירוני רבע שעתי'!BI105+'חכל רבע שעתי'!BI105</f>
        <v>116.346</v>
      </c>
      <c r="BJ105">
        <f>'עירוני רבע שעתי'!BJ105+'חכל רבע שעתי'!BJ105</f>
        <v>105.988</v>
      </c>
      <c r="BK105">
        <f>'עירוני רבע שעתי'!BK105+'חכל רבע שעתי'!BK105</f>
        <v>111.96000000000001</v>
      </c>
      <c r="BL105">
        <f>'עירוני רבע שעתי'!BL105+'חכל רבע שעתי'!BL105</f>
        <v>105.254</v>
      </c>
      <c r="BM105">
        <f>'עירוני רבע שעתי'!BM105+'חכל רבע שעתי'!BM105</f>
        <v>104.495</v>
      </c>
      <c r="BN105">
        <f>'עירוני רבע שעתי'!BN105+'חכל רבע שעתי'!BN105</f>
        <v>107.51300000000001</v>
      </c>
      <c r="BO105">
        <f>'עירוני רבע שעתי'!BO105+'חכל רבע שעתי'!BO105</f>
        <v>102.39699999999999</v>
      </c>
      <c r="BP105">
        <f>'עירוני רבע שעתי'!BP105+'חכל רבע שעתי'!BP105</f>
        <v>109.443</v>
      </c>
      <c r="BQ105">
        <f>'עירוני רבע שעתי'!BQ105+'חכל רבע שעתי'!BQ105</f>
        <v>111.157</v>
      </c>
      <c r="BR105">
        <f>'עירוני רבע שעתי'!BR105+'חכל רבע שעתי'!BR105</f>
        <v>97.908000000000001</v>
      </c>
      <c r="BS105">
        <f>'עירוני רבע שעתי'!BS105+'חכל רבע שעתי'!BS105</f>
        <v>109.85</v>
      </c>
      <c r="BT105">
        <f>'עירוני רבע שעתי'!BT105+'חכל רבע שעתי'!BT105</f>
        <v>125.83800000000001</v>
      </c>
      <c r="BU105">
        <f>'עירוני רבע שעתי'!BU105+'חכל רבע שעתי'!BU105</f>
        <v>142.43800000000002</v>
      </c>
      <c r="BV105">
        <f>'עירוני רבע שעתי'!BV105+'חכל רבע שעתי'!BV105</f>
        <v>159.54599999999999</v>
      </c>
      <c r="BW105">
        <f>'עירוני רבע שעתי'!BW105+'חכל רבע שעתי'!BW105</f>
        <v>151.18700000000001</v>
      </c>
      <c r="BX105">
        <f>'עירוני רבע שעתי'!BX105+'חכל רבע שעתי'!BX105</f>
        <v>148.65699999999998</v>
      </c>
      <c r="BY105">
        <f>'עירוני רבע שעתי'!BY105+'חכל רבע שעתי'!BY105</f>
        <v>136.92699999999999</v>
      </c>
      <c r="BZ105">
        <f>'עירוני רבע שעתי'!BZ105+'חכל רבע שעתי'!BZ105</f>
        <v>136.459</v>
      </c>
      <c r="CA105">
        <f>'עירוני רבע שעתי'!CA105+'חכל רבע שעתי'!CA105</f>
        <v>123.48399999999999</v>
      </c>
      <c r="CB105">
        <f>'עירוני רבע שעתי'!CB105+'חכל רבע שעתי'!CB105</f>
        <v>135.78200000000001</v>
      </c>
      <c r="CC105">
        <f>'עירוני רבע שעתי'!CC105+'חכל רבע שעתי'!CC105</f>
        <v>122.342</v>
      </c>
      <c r="CD105">
        <f>'עירוני רבע שעתי'!CD105+'חכל רבע שעתי'!CD105</f>
        <v>134.387</v>
      </c>
      <c r="CE105">
        <f>'עירוני רבע שעתי'!CE105+'חכל רבע שעתי'!CE105</f>
        <v>134.762</v>
      </c>
      <c r="CF105">
        <f>'עירוני רבע שעתי'!CF105+'חכל רבע שעתי'!CF105</f>
        <v>128.749</v>
      </c>
      <c r="CG105">
        <f>'עירוני רבע שעתי'!CG105+'חכל רבע שעתי'!CG105</f>
        <v>135.309</v>
      </c>
      <c r="CH105">
        <f>'עירוני רבע שעתי'!CH105+'חכל רבע שעתי'!CH105</f>
        <v>138.17000000000002</v>
      </c>
      <c r="CI105">
        <f>'עירוני רבע שעתי'!CI105+'חכל רבע שעתי'!CI105</f>
        <v>121.015</v>
      </c>
      <c r="CJ105">
        <f>'עירוני רבע שעתי'!CJ105+'חכל רבע שעתי'!CJ105</f>
        <v>120.307</v>
      </c>
      <c r="CK105">
        <f>'עירוני רבע שעתי'!CK105+'חכל רבע שעתי'!CK105</f>
        <v>115.63799999999999</v>
      </c>
      <c r="CL105">
        <f>'עירוני רבע שעתי'!CL105+'חכל רבע שעתי'!CL105</f>
        <v>107.25399999999999</v>
      </c>
      <c r="CM105">
        <f>'עירוני רבע שעתי'!CM105+'חכל רבע שעתי'!CM105</f>
        <v>119.93799999999999</v>
      </c>
      <c r="CN105">
        <f>'עירוני רבע שעתי'!CN105+'חכל רבע שעתי'!CN105</f>
        <v>94.603999999999999</v>
      </c>
      <c r="CO105">
        <f>'עירוני רבע שעתי'!CO105+'חכל רבע שעתי'!CO105</f>
        <v>93.998000000000005</v>
      </c>
      <c r="CP105">
        <f>'עירוני רבע שעתי'!CP105+'חכל רבע שעתי'!CP105</f>
        <v>91.332000000000008</v>
      </c>
      <c r="CQ105">
        <f>'עירוני רבע שעתי'!CQ105+'חכל רבע שעתי'!CQ105</f>
        <v>82.754000000000005</v>
      </c>
      <c r="CR105">
        <f>'עירוני רבע שעתי'!CR105+'חכל רבע שעתי'!CR105</f>
        <v>91.991</v>
      </c>
      <c r="CS105">
        <f>'עירוני רבע שעתי'!CS105+'חכל רבע שעתי'!CS105</f>
        <v>84.161000000000001</v>
      </c>
      <c r="CT105">
        <f>'עירוני רבע שעתי'!CT105+'חכל רבע שעתי'!CT105</f>
        <v>9615.0559999999969</v>
      </c>
    </row>
    <row r="106" spans="1:98" x14ac:dyDescent="0.35">
      <c r="A106" s="15">
        <f>'עירוני רבע שעתי'!A106</f>
        <v>44998</v>
      </c>
      <c r="B106">
        <f>'עירוני רבע שעתי'!B106+'חכל רבע שעתי'!B106</f>
        <v>73.814000000000007</v>
      </c>
      <c r="C106">
        <f>'עירוני רבע שעתי'!C106+'חכל רבע שעתי'!C106</f>
        <v>87.709000000000003</v>
      </c>
      <c r="D106">
        <f>'עירוני רבע שעתי'!D106+'חכל רבע שעתי'!D106</f>
        <v>71.11099999999999</v>
      </c>
      <c r="E106">
        <f>'עירוני רבע שעתי'!E106+'חכל רבע שעתי'!E106</f>
        <v>75.673000000000002</v>
      </c>
      <c r="F106">
        <f>'עירוני רבע שעתי'!F106+'חכל רבע שעתי'!F106</f>
        <v>80.296999999999997</v>
      </c>
      <c r="G106">
        <f>'עירוני רבע שעתי'!G106+'חכל רבע שעתי'!G106</f>
        <v>70.738</v>
      </c>
      <c r="H106">
        <f>'עירוני רבע שעתי'!H106+'חכל רבע שעתי'!H106</f>
        <v>77.50200000000001</v>
      </c>
      <c r="I106">
        <f>'עירוני רבע שעתי'!I106+'חכל רבע שעתי'!I106</f>
        <v>66.994</v>
      </c>
      <c r="J106">
        <f>'עירוני רבע שעתי'!J106+'חכל רבע שעתי'!J106</f>
        <v>66.128</v>
      </c>
      <c r="K106">
        <f>'עירוני רבע שעתי'!K106+'חכל רבע שעתי'!K106</f>
        <v>68.697000000000003</v>
      </c>
      <c r="L106">
        <f>'עירוני רבע שעתי'!L106+'חכל רבע שעתי'!L106</f>
        <v>64.11</v>
      </c>
      <c r="M106">
        <f>'עירוני רבע שעתי'!M106+'חכל רבע שעתי'!M106</f>
        <v>69.626999999999995</v>
      </c>
      <c r="N106">
        <f>'עירוני רבע שעתי'!N106+'חכל רבע שעתי'!N106</f>
        <v>64.441000000000003</v>
      </c>
      <c r="O106">
        <f>'עירוני רבע שעתי'!O106+'חכל רבע שעתי'!O106</f>
        <v>60.781999999999996</v>
      </c>
      <c r="P106">
        <f>'עירוני רבע שעתי'!P106+'חכל רבע שעתי'!P106</f>
        <v>63.683</v>
      </c>
      <c r="Q106">
        <f>'עירוני רבע שעתי'!Q106+'חכל רבע שעתי'!Q106</f>
        <v>59.758000000000003</v>
      </c>
      <c r="R106">
        <f>'עירוני רבע שעתי'!R106+'חכל רבע שעתי'!R106</f>
        <v>62.303000000000004</v>
      </c>
      <c r="S106">
        <f>'עירוני רבע שעתי'!S106+'חכל רבע שעתי'!S106</f>
        <v>64.054000000000002</v>
      </c>
      <c r="T106">
        <f>'עירוני רבע שעתי'!T106+'חכל רבע שעתי'!T106</f>
        <v>58.441000000000003</v>
      </c>
      <c r="U106">
        <f>'עירוני רבע שעתי'!U106+'חכל רבע שעתי'!U106</f>
        <v>67.406000000000006</v>
      </c>
      <c r="V106">
        <f>'עירוני רבע שעתי'!V106+'חכל רבע שעתי'!V106</f>
        <v>57.231999999999999</v>
      </c>
      <c r="W106">
        <f>'עירוני רבע שעתי'!W106+'חכל רבע שעתי'!W106</f>
        <v>62.74</v>
      </c>
      <c r="X106">
        <f>'עירוני רבע שעתי'!X106+'חכל רבע שעתי'!X106</f>
        <v>62.236000000000004</v>
      </c>
      <c r="Y106">
        <f>'עירוני רבע שעתי'!Y106+'חכל רבע שעתי'!Y106</f>
        <v>53.808</v>
      </c>
      <c r="Z106">
        <f>'עירוני רבע שעתי'!Z106+'חכל רבע שעתי'!Z106</f>
        <v>58.548999999999999</v>
      </c>
      <c r="AA106">
        <f>'עירוני רבע שעתי'!AA106+'חכל רבע שעתי'!AA106</f>
        <v>50.425000000000004</v>
      </c>
      <c r="AB106">
        <f>'עירוני רבע שעתי'!AB106+'חכל רבע שעתי'!AB106</f>
        <v>52.162999999999997</v>
      </c>
      <c r="AC106">
        <f>'עירוני רבע שעתי'!AC106+'חכל רבע שעתי'!AC106</f>
        <v>61.163000000000004</v>
      </c>
      <c r="AD106">
        <f>'עירוני רבע שעתי'!AD106+'חכל רבע שעתי'!AD106</f>
        <v>67.251000000000005</v>
      </c>
      <c r="AE106">
        <f>'עירוני רבע שעתי'!AE106+'חכל רבע שעתי'!AE106</f>
        <v>70.867000000000004</v>
      </c>
      <c r="AF106">
        <f>'עירוני רבע שעתי'!AF106+'חכל רבע שעתי'!AF106</f>
        <v>84.912000000000006</v>
      </c>
      <c r="AG106">
        <f>'עירוני רבע שעתי'!AG106+'חכל רבע שעתי'!AG106</f>
        <v>83.524999999999991</v>
      </c>
      <c r="AH106">
        <f>'עירוני רבע שעתי'!AH106+'חכל רבע שעתי'!AH106</f>
        <v>94.25</v>
      </c>
      <c r="AI106">
        <f>'עירוני רבע שעתי'!AI106+'חכל רבע שעתי'!AI106</f>
        <v>102.767</v>
      </c>
      <c r="AJ106">
        <f>'עירוני רבע שעתי'!AJ106+'חכל רבע שעתי'!AJ106</f>
        <v>100.33999999999999</v>
      </c>
      <c r="AK106">
        <f>'עירוני רבע שעתי'!AK106+'חכל רבע שעתי'!AK106</f>
        <v>114.63900000000001</v>
      </c>
      <c r="AL106">
        <f>'עירוני רבע שעתי'!AL106+'חכל רבע שעתי'!AL106</f>
        <v>105.19</v>
      </c>
      <c r="AM106">
        <f>'עירוני רבע שעתי'!AM106+'חכל רבע שעתי'!AM106</f>
        <v>119.25700000000001</v>
      </c>
      <c r="AN106">
        <f>'עירוני רבע שעתי'!AN106+'חכל רבע שעתי'!AN106</f>
        <v>122.431</v>
      </c>
      <c r="AO106">
        <f>'עירוני רבע שעתי'!AO106+'חכל רבע שעתי'!AO106</f>
        <v>128.64500000000001</v>
      </c>
      <c r="AP106">
        <f>'עירוני רבע שעתי'!AP106+'חכל רבע שעתי'!AP106</f>
        <v>131.82899999999998</v>
      </c>
      <c r="AQ106">
        <f>'עירוני רבע שעתי'!AQ106+'חכל רבע שעתי'!AQ106</f>
        <v>127.649</v>
      </c>
      <c r="AR106">
        <f>'עירוני רבע שעתי'!AR106+'חכל רבע שעתי'!AR106</f>
        <v>133.911</v>
      </c>
      <c r="AS106">
        <f>'עירוני רבע שעתי'!AS106+'חכל רבע שעתי'!AS106</f>
        <v>142.77599999999998</v>
      </c>
      <c r="AT106">
        <f>'עירוני רבע שעתי'!AT106+'חכל רבע שעתי'!AT106</f>
        <v>135.29300000000001</v>
      </c>
      <c r="AU106">
        <f>'עירוני רבע שעתי'!AU106+'חכל רבע שעתי'!AU106</f>
        <v>147.12100000000001</v>
      </c>
      <c r="AV106">
        <f>'עירוני רבע שעתי'!AV106+'חכל רבע שעתי'!AV106</f>
        <v>141.46300000000002</v>
      </c>
      <c r="AW106">
        <f>'עירוני רבע שעתי'!AW106+'חכל רבע שעתי'!AW106</f>
        <v>128.416</v>
      </c>
      <c r="AX106">
        <f>'עירוני רבע שעתי'!AX106+'חכל רבע שעתי'!AX106</f>
        <v>135.941</v>
      </c>
      <c r="AY106">
        <f>'עירוני רבע שעתי'!AY106+'חכל רבע שעתי'!AY106</f>
        <v>132.21299999999999</v>
      </c>
      <c r="AZ106">
        <f>'עירוני רבע שעתי'!AZ106+'חכל רבע שעתי'!AZ106</f>
        <v>129.709</v>
      </c>
      <c r="BA106">
        <f>'עירוני רבע שעתי'!BA106+'חכל רבע שעתי'!BA106</f>
        <v>121.85599999999999</v>
      </c>
      <c r="BB106">
        <f>'עירוני רבע שעתי'!BB106+'חכל רבע שעתי'!BB106</f>
        <v>129.33799999999999</v>
      </c>
      <c r="BC106">
        <f>'עירוני רבע שעתי'!BC106+'חכל רבע שעתי'!BC106</f>
        <v>119.60300000000001</v>
      </c>
      <c r="BD106">
        <f>'עירוני רבע שעתי'!BD106+'חכל רבע שעתי'!BD106</f>
        <v>125.785</v>
      </c>
      <c r="BE106">
        <f>'עירוני רבע שעתי'!BE106+'חכל רבע שעתי'!BE106</f>
        <v>125.99199999999999</v>
      </c>
      <c r="BF106">
        <f>'עירוני רבע שעתי'!BF106+'חכל רבע שעתי'!BF106</f>
        <v>111.866</v>
      </c>
      <c r="BG106">
        <f>'עירוני רבע שעתי'!BG106+'חכל רבע שעתי'!BG106</f>
        <v>122.845</v>
      </c>
      <c r="BH106">
        <f>'עירוני רבע שעתי'!BH106+'חכל רבע שעתי'!BH106</f>
        <v>110.378</v>
      </c>
      <c r="BI106">
        <f>'עירוני רבע שעתי'!BI106+'חכל רבע שעתי'!BI106</f>
        <v>116.17099999999999</v>
      </c>
      <c r="BJ106">
        <f>'עירוני רבע שעתי'!BJ106+'חכל רבע שעתי'!BJ106</f>
        <v>112.779</v>
      </c>
      <c r="BK106">
        <f>'עירוני רבע שעתי'!BK106+'חכל רבע שעתי'!BK106</f>
        <v>100.65300000000001</v>
      </c>
      <c r="BL106">
        <f>'עירוני רבע שעתי'!BL106+'חכל רבע שעתי'!BL106</f>
        <v>99.197000000000003</v>
      </c>
      <c r="BM106">
        <f>'עירוני רבע שעתי'!BM106+'חכל רבע שעתי'!BM106</f>
        <v>102.14800000000001</v>
      </c>
      <c r="BN106">
        <f>'עירוני רבע שעתי'!BN106+'חכל רבע שעתי'!BN106</f>
        <v>97.143999999999991</v>
      </c>
      <c r="BO106">
        <f>'עירוני רבע שעתי'!BO106+'חכל רבע שעתי'!BO106</f>
        <v>98.683999999999997</v>
      </c>
      <c r="BP106">
        <f>'עירוני רבע שעתי'!BP106+'חכל רבע שעתי'!BP106</f>
        <v>99.207000000000008</v>
      </c>
      <c r="BQ106">
        <f>'עירוני רבע שעתי'!BQ106+'חכל רבע שעתי'!BQ106</f>
        <v>106.20400000000001</v>
      </c>
      <c r="BR106">
        <f>'עירוני רבע שעתי'!BR106+'חכל רבע שעתי'!BR106</f>
        <v>103.46300000000001</v>
      </c>
      <c r="BS106">
        <f>'עירוני רבע שעתי'!BS106+'חכל רבע שעתי'!BS106</f>
        <v>130.33500000000001</v>
      </c>
      <c r="BT106">
        <f>'עירוני רבע שעתי'!BT106+'חכל רבע שעתי'!BT106</f>
        <v>141.40799999999999</v>
      </c>
      <c r="BU106">
        <f>'עירוני רבע שעתי'!BU106+'חכל רבע שעתי'!BU106</f>
        <v>141.98500000000001</v>
      </c>
      <c r="BV106">
        <f>'עירוני רבע שעתי'!BV106+'חכל רבע שעתי'!BV106</f>
        <v>148.13899999999998</v>
      </c>
      <c r="BW106">
        <f>'עירוני רבע שעתי'!BW106+'חכל רבע שעתי'!BW106</f>
        <v>145.45699999999999</v>
      </c>
      <c r="BX106">
        <f>'עירוני רבע שעתי'!BX106+'חכל רבע שעתי'!BX106</f>
        <v>133.76900000000001</v>
      </c>
      <c r="BY106">
        <f>'עירוני רבע שעתי'!BY106+'חכל רבע שעתי'!BY106</f>
        <v>128.01599999999999</v>
      </c>
      <c r="BZ106">
        <f>'עירוני רבע שעתי'!BZ106+'חכל רבע שעתי'!BZ106</f>
        <v>132.28700000000001</v>
      </c>
      <c r="CA106">
        <f>'עירוני רבע שעתי'!CA106+'חכל רבע שעתי'!CA106</f>
        <v>116.91499999999999</v>
      </c>
      <c r="CB106">
        <f>'עירוני רבע שעתי'!CB106+'חכל רבע שעתי'!CB106</f>
        <v>122.735</v>
      </c>
      <c r="CC106">
        <f>'עירוני רבע שעתי'!CC106+'חכל רבע שעתי'!CC106</f>
        <v>107.783</v>
      </c>
      <c r="CD106">
        <f>'עירוני רבע שעתי'!CD106+'חכל רבע שעתי'!CD106</f>
        <v>114.58300000000001</v>
      </c>
      <c r="CE106">
        <f>'עירוני רבע שעתי'!CE106+'חכל רבע שעתי'!CE106</f>
        <v>119.473</v>
      </c>
      <c r="CF106">
        <f>'עירוני רבע שעתי'!CF106+'חכל רבע שעתי'!CF106</f>
        <v>108.143</v>
      </c>
      <c r="CG106">
        <f>'עירוני רבע שעתי'!CG106+'חכל רבע שעתי'!CG106</f>
        <v>123.373</v>
      </c>
      <c r="CH106">
        <f>'עירוני רבע שעתי'!CH106+'חכל רבע שעתי'!CH106</f>
        <v>120.96000000000001</v>
      </c>
      <c r="CI106">
        <f>'עירוני רבע שעתי'!CI106+'חכל רבע שעתי'!CI106</f>
        <v>105.211</v>
      </c>
      <c r="CJ106">
        <f>'עירוני רבע שעתי'!CJ106+'חכל רבע שעתי'!CJ106</f>
        <v>114.509</v>
      </c>
      <c r="CK106">
        <f>'עירוני רבע שעתי'!CK106+'חכל רבע שעתי'!CK106</f>
        <v>95.534999999999997</v>
      </c>
      <c r="CL106">
        <f>'עירוני רבע שעתי'!CL106+'חכל רבע שעתי'!CL106</f>
        <v>94.271000000000001</v>
      </c>
      <c r="CM106">
        <f>'עירוני רבע שעתי'!CM106+'חכל רבע שעתי'!CM106</f>
        <v>104.51299999999999</v>
      </c>
      <c r="CN106">
        <f>'עירוני רבע שעתי'!CN106+'חכל רבע שעתי'!CN106</f>
        <v>99.01700000000001</v>
      </c>
      <c r="CO106">
        <f>'עירוני רבע שעתי'!CO106+'חכל רבע שעתי'!CO106</f>
        <v>92.856000000000009</v>
      </c>
      <c r="CP106">
        <f>'עירוני רבע שעתי'!CP106+'חכל רבע שעתי'!CP106</f>
        <v>93.908000000000001</v>
      </c>
      <c r="CQ106">
        <f>'עירוני רבע שעתי'!CQ106+'חכל רבע שעתי'!CQ106</f>
        <v>71.715999999999994</v>
      </c>
      <c r="CR106">
        <f>'עירוני רבע שעתי'!CR106+'חכל רבע שעתי'!CR106</f>
        <v>79.570999999999998</v>
      </c>
      <c r="CS106">
        <f>'עירוני רבע שעתי'!CS106+'חכל רבע שעתי'!CS106</f>
        <v>72.515000000000001</v>
      </c>
      <c r="CT106">
        <f>'עירוני רבע שעתי'!CT106+'חכל רבע שעתי'!CT106</f>
        <v>9574.2749999999996</v>
      </c>
    </row>
    <row r="107" spans="1:98" x14ac:dyDescent="0.35">
      <c r="A107" s="15">
        <f>'עירוני רבע שעתי'!A107</f>
        <v>44999</v>
      </c>
      <c r="B107">
        <f>'עירוני רבע שעתי'!B107+'חכל רבע שעתי'!B107</f>
        <v>85.584000000000003</v>
      </c>
      <c r="C107">
        <f>'עירוני רבע שעתי'!C107+'חכל רבע שעתי'!C107</f>
        <v>83.945999999999998</v>
      </c>
      <c r="D107">
        <f>'עירוני רבע שעתי'!D107+'חכל רבע שעתי'!D107</f>
        <v>78.182000000000002</v>
      </c>
      <c r="E107">
        <f>'עירוני רבע שעתי'!E107+'חכל רבע שעתי'!E107</f>
        <v>80.721999999999994</v>
      </c>
      <c r="F107">
        <f>'עירוני רבע שעתי'!F107+'חכל רבע שעתי'!F107</f>
        <v>82.507000000000005</v>
      </c>
      <c r="G107">
        <f>'עירוני רבע שעתי'!G107+'חכל רבע שעתי'!G107</f>
        <v>79.134</v>
      </c>
      <c r="H107">
        <f>'עירוני רבע שעתי'!H107+'חכל רבע שעתי'!H107</f>
        <v>74.263999999999996</v>
      </c>
      <c r="I107">
        <f>'עירוני רבע שעתי'!I107+'חכל רבע שעתי'!I107</f>
        <v>81.283000000000001</v>
      </c>
      <c r="J107">
        <f>'עירוני רבע שעתי'!J107+'חכל רבע שעתי'!J107</f>
        <v>76.644000000000005</v>
      </c>
      <c r="K107">
        <f>'עירוני רבע שעתי'!K107+'חכל רבע שעתי'!K107</f>
        <v>74.006</v>
      </c>
      <c r="L107">
        <f>'עירוני רבע שעתי'!L107+'חכל רבע שעתי'!L107</f>
        <v>51.381</v>
      </c>
      <c r="M107">
        <f>'עירוני רבע שעתי'!M107+'חכל רבע שעתי'!M107</f>
        <v>74.436999999999998</v>
      </c>
      <c r="N107">
        <f>'עירוני רבע שעתי'!N107+'חכל רבע שעתי'!N107</f>
        <v>71.978000000000009</v>
      </c>
      <c r="O107">
        <f>'עירוני רבע שעתי'!O107+'חכל רבע שעתי'!O107</f>
        <v>79.929000000000002</v>
      </c>
      <c r="P107">
        <f>'עירוני רבע שעתי'!P107+'חכל רבע שעתי'!P107</f>
        <v>63.920999999999999</v>
      </c>
      <c r="Q107">
        <f>'עירוני רבע שעתי'!Q107+'חכל רבע שעתי'!Q107</f>
        <v>49.795000000000002</v>
      </c>
      <c r="R107">
        <f>'עירוני רבע שעתי'!R107+'חכל רבע שעתי'!R107</f>
        <v>53.828000000000003</v>
      </c>
      <c r="S107">
        <f>'עירוני רבע שעתי'!S107+'חכל רבע שעתי'!S107</f>
        <v>71.783000000000001</v>
      </c>
      <c r="T107">
        <f>'עירוני רבע שעתי'!T107+'חכל רבע שעתי'!T107</f>
        <v>77.567999999999998</v>
      </c>
      <c r="U107">
        <f>'עירוני רבע שעתי'!U107+'חכל רבע שעתי'!U107</f>
        <v>56.762</v>
      </c>
      <c r="V107">
        <f>'עירוני רבע שעתי'!V107+'חכל רבע שעתי'!V107</f>
        <v>49.191999999999993</v>
      </c>
      <c r="W107">
        <f>'עירוני רבע שעתי'!W107+'חכל רבע שעתי'!W107</f>
        <v>55.253999999999998</v>
      </c>
      <c r="X107">
        <f>'עירוני רבע שעתי'!X107+'חכל רבע שעתי'!X107</f>
        <v>48.040999999999997</v>
      </c>
      <c r="Y107">
        <f>'עירוני רבע שעתי'!Y107+'חכל רבע שעתי'!Y107</f>
        <v>72.748999999999995</v>
      </c>
      <c r="Z107">
        <f>'עירוני רבע שעתי'!Z107+'חכל רבע שעתי'!Z107</f>
        <v>67.85499999999999</v>
      </c>
      <c r="AA107">
        <f>'עירוני רבע שעתי'!AA107+'חכל רבע שעתי'!AA107</f>
        <v>42.704999999999998</v>
      </c>
      <c r="AB107">
        <f>'עירוני רבע שעתי'!AB107+'חכל רבע שעתי'!AB107</f>
        <v>50.878999999999998</v>
      </c>
      <c r="AC107">
        <f>'עירוני רבע שעתי'!AC107+'חכל רבע שעתי'!AC107</f>
        <v>49.712999999999994</v>
      </c>
      <c r="AD107">
        <f>'עירוני רבע שעתי'!AD107+'חכל רבע שעתי'!AD107</f>
        <v>75.801000000000002</v>
      </c>
      <c r="AE107">
        <f>'עירוני רבע שעתי'!AE107+'חכל רבע שעתי'!AE107</f>
        <v>108.73299999999999</v>
      </c>
      <c r="AF107">
        <f>'עירוני רבע שעתי'!AF107+'חכל רבע שעתי'!AF107</f>
        <v>90.47999999999999</v>
      </c>
      <c r="AG107">
        <f>'עירוני רבע שעתי'!AG107+'חכל רבע שעתי'!AG107</f>
        <v>93.864999999999995</v>
      </c>
      <c r="AH107">
        <f>'עירוני רבע שעתי'!AH107+'חכל רבע שעתי'!AH107</f>
        <v>99.866</v>
      </c>
      <c r="AI107">
        <f>'עירוני רבע שעתי'!AI107+'חכל רבע שעתי'!AI107</f>
        <v>103.34699999999999</v>
      </c>
      <c r="AJ107">
        <f>'עירוני רבע שעתי'!AJ107+'חכל רבע שעתי'!AJ107</f>
        <v>130.929</v>
      </c>
      <c r="AK107">
        <f>'עירוני רבע שעתי'!AK107+'חכל רבע שעתי'!AK107</f>
        <v>119.684</v>
      </c>
      <c r="AL107">
        <f>'עירוני רבע שעתי'!AL107+'חכל רבע שעתי'!AL107</f>
        <v>120.404</v>
      </c>
      <c r="AM107">
        <f>'עירוני רבע שעתי'!AM107+'חכל רבע שעתי'!AM107</f>
        <v>137.84099999999998</v>
      </c>
      <c r="AN107">
        <f>'עירוני רבע שעתי'!AN107+'חכל רבע שעתי'!AN107</f>
        <v>126.797</v>
      </c>
      <c r="AO107">
        <f>'עירוני רבע שעתי'!AO107+'חכל רבע שעתי'!AO107</f>
        <v>137.76</v>
      </c>
      <c r="AP107">
        <f>'עירוני רבע שעתי'!AP107+'חכל רבע שעתי'!AP107</f>
        <v>143.96199999999999</v>
      </c>
      <c r="AQ107">
        <f>'עירוני רבע שעתי'!AQ107+'חכל רבע שעתי'!AQ107</f>
        <v>145.17400000000001</v>
      </c>
      <c r="AR107">
        <f>'עירוני רבע שעתי'!AR107+'חכל רבע שעתי'!AR107</f>
        <v>150.803</v>
      </c>
      <c r="AS107">
        <f>'עירוני רבע שעתי'!AS107+'חכל רבע שעתי'!AS107</f>
        <v>149.36099999999999</v>
      </c>
      <c r="AT107">
        <f>'עירוני רבע שעתי'!AT107+'חכל רבע שעתי'!AT107</f>
        <v>139.167</v>
      </c>
      <c r="AU107">
        <f>'עירוני רבע שעתי'!AU107+'חכל רבע שעתי'!AU107</f>
        <v>145.92100000000002</v>
      </c>
      <c r="AV107">
        <f>'עירוני רבע שעתי'!AV107+'חכל רבע שעתי'!AV107</f>
        <v>130.13200000000001</v>
      </c>
      <c r="AW107">
        <f>'עירוני רבע שעתי'!AW107+'חכל רבע שעתי'!AW107</f>
        <v>129.636</v>
      </c>
      <c r="AX107">
        <f>'עירוני רבע שעתי'!AX107+'חכל רבע שעתי'!AX107</f>
        <v>142.03099999999998</v>
      </c>
      <c r="AY107">
        <f>'עירוני רבע שעתי'!AY107+'חכל רבע שעתי'!AY107</f>
        <v>127.91</v>
      </c>
      <c r="AZ107">
        <f>'עירוני רבע שעתי'!AZ107+'חכל רבע שעתי'!AZ107</f>
        <v>131.102</v>
      </c>
      <c r="BA107">
        <f>'עירוני רבע שעתי'!BA107+'חכל רבע שעתי'!BA107</f>
        <v>135.34399999999999</v>
      </c>
      <c r="BB107">
        <f>'עירוני רבע שעתי'!BB107+'חכל רבע שעתי'!BB107</f>
        <v>115.27200000000001</v>
      </c>
      <c r="BC107">
        <f>'עירוני רבע שעתי'!BC107+'חכל רבע שעתי'!BC107</f>
        <v>125.345</v>
      </c>
      <c r="BD107">
        <f>'עירוני רבע שעתי'!BD107+'חכל רבע שעתי'!BD107</f>
        <v>121.748</v>
      </c>
      <c r="BE107">
        <f>'עירוני רבע שעתי'!BE107+'חכל רבע שעתי'!BE107</f>
        <v>111.446</v>
      </c>
      <c r="BF107">
        <f>'עירוני רבע שעתי'!BF107+'חכל רבע שעתי'!BF107</f>
        <v>118.63</v>
      </c>
      <c r="BG107">
        <f>'עירוני רבע שעתי'!BG107+'חכל רבע שעתי'!BG107</f>
        <v>111.89</v>
      </c>
      <c r="BH107">
        <f>'עירוני רבע שעתי'!BH107+'חכל רבע שעתי'!BH107</f>
        <v>95.716999999999999</v>
      </c>
      <c r="BI107">
        <f>'עירוני רבע שעתי'!BI107+'חכל רבע שעתי'!BI107</f>
        <v>105.889</v>
      </c>
      <c r="BJ107">
        <f>'עירוני רבע שעתי'!BJ107+'חכל רבע שעתי'!BJ107</f>
        <v>92.293000000000006</v>
      </c>
      <c r="BK107">
        <f>'עירוני רבע שעתי'!BK107+'חכל רבע שעתי'!BK107</f>
        <v>83.131</v>
      </c>
      <c r="BL107">
        <f>'עירוני רבע שעתי'!BL107+'חכל רבע שעתי'!BL107</f>
        <v>100.244</v>
      </c>
      <c r="BM107">
        <f>'עירוני רבע שעתי'!BM107+'חכל רבע שעתי'!BM107</f>
        <v>99.81</v>
      </c>
      <c r="BN107">
        <f>'עירוני רבע שעתי'!BN107+'חכל רבע שעתי'!BN107</f>
        <v>109.654</v>
      </c>
      <c r="BO107">
        <f>'עירוני רבע שעתי'!BO107+'חכל רבע שעתי'!BO107</f>
        <v>106.61</v>
      </c>
      <c r="BP107">
        <f>'עירוני רבע שעתי'!BP107+'חכל רבע שעתי'!BP107</f>
        <v>94.237000000000009</v>
      </c>
      <c r="BQ107">
        <f>'עירוני רבע שעתי'!BQ107+'חכל רבע שעתי'!BQ107</f>
        <v>109.80500000000001</v>
      </c>
      <c r="BR107">
        <f>'עירוני רבע שעתי'!BR107+'חכל רבע שעתי'!BR107</f>
        <v>99.462999999999994</v>
      </c>
      <c r="BS107">
        <f>'עירוני רבע שעתי'!BS107+'חכל רבע שעתי'!BS107</f>
        <v>99.754000000000005</v>
      </c>
      <c r="BT107">
        <f>'עירוני רבע שעתי'!BT107+'חכל רבע שעתי'!BT107</f>
        <v>115.68299999999999</v>
      </c>
      <c r="BU107">
        <f>'עירוני רבע שעתי'!BU107+'חכל רבע שעתי'!BU107</f>
        <v>111.997</v>
      </c>
      <c r="BV107">
        <f>'עירוני רבע שעתי'!BV107+'חכל רבע שעתי'!BV107</f>
        <v>123.508</v>
      </c>
      <c r="BW107">
        <f>'עירוני רבע שעתי'!BW107+'חכל רבע שעתי'!BW107</f>
        <v>114.443</v>
      </c>
      <c r="BX107">
        <f>'עירוני רבע שעתי'!BX107+'חכל רבע שעתי'!BX107</f>
        <v>116.12</v>
      </c>
      <c r="BY107">
        <f>'עירוני רבע שעתי'!BY107+'חכל רבע שעתי'!BY107</f>
        <v>118.453</v>
      </c>
      <c r="BZ107">
        <f>'עירוני רבע שעתי'!BZ107+'חכל רבע שעתי'!BZ107</f>
        <v>112.30000000000001</v>
      </c>
      <c r="CA107">
        <f>'עירוני רבע שעתי'!CA107+'חכל רבע שעתי'!CA107</f>
        <v>118.411</v>
      </c>
      <c r="CB107">
        <f>'עירוני רבע שעתי'!CB107+'חכל רבע שעתי'!CB107</f>
        <v>127.05199999999999</v>
      </c>
      <c r="CC107">
        <f>'עירוני רבע שעתי'!CC107+'חכל רבע שעתי'!CC107</f>
        <v>133.26400000000001</v>
      </c>
      <c r="CD107">
        <f>'עירוני רבע שעתי'!CD107+'חכל רבע שעתי'!CD107</f>
        <v>126.40599999999999</v>
      </c>
      <c r="CE107">
        <f>'עירוני רבע שעתי'!CE107+'חכל רבע שעתי'!CE107</f>
        <v>134.999</v>
      </c>
      <c r="CF107">
        <f>'עירוני רבע שעתי'!CF107+'חכל רבע שעתי'!CF107</f>
        <v>139.018</v>
      </c>
      <c r="CG107">
        <f>'עירוני רבע שעתי'!CG107+'חכל רבע שעתי'!CG107</f>
        <v>133.08199999999999</v>
      </c>
      <c r="CH107">
        <f>'עירוני רבע שעתי'!CH107+'חכל רבע שעתי'!CH107</f>
        <v>136.87200000000001</v>
      </c>
      <c r="CI107">
        <f>'עירוני רבע שעתי'!CI107+'חכל רבע שעתי'!CI107</f>
        <v>131.905</v>
      </c>
      <c r="CJ107">
        <f>'עירוני רבע שעתי'!CJ107+'חכל רבע שעתי'!CJ107</f>
        <v>129.52000000000001</v>
      </c>
      <c r="CK107">
        <f>'עירוני רבע שעתי'!CK107+'חכל רבע שעתי'!CK107</f>
        <v>110.75700000000001</v>
      </c>
      <c r="CL107">
        <f>'עירוני רבע שעתי'!CL107+'חכל רבע שעתי'!CL107</f>
        <v>104.887</v>
      </c>
      <c r="CM107">
        <f>'עירוני רבע שעתי'!CM107+'חכל רבע שעתי'!CM107</f>
        <v>109.014</v>
      </c>
      <c r="CN107">
        <f>'עירוני רבע שעתי'!CN107+'חכל רבע שעתי'!CN107</f>
        <v>112.15300000000001</v>
      </c>
      <c r="CO107">
        <f>'עירוני רבע שעתי'!CO107+'חכל רבע שעתי'!CO107</f>
        <v>98.077999999999989</v>
      </c>
      <c r="CP107">
        <f>'עירוני רבע שעתי'!CP107+'חכל רבע שעתי'!CP107</f>
        <v>108.843</v>
      </c>
      <c r="CQ107">
        <f>'עירוני רבע שעתי'!CQ107+'חכל רבע שעתי'!CQ107</f>
        <v>102.16000000000001</v>
      </c>
      <c r="CR107">
        <f>'עירוני רבע שעתי'!CR107+'חכל רבע שעתי'!CR107</f>
        <v>95.771000000000001</v>
      </c>
      <c r="CS107">
        <f>'עירוני רבע שעתי'!CS107+'חכל רבע שעתי'!CS107</f>
        <v>104.206</v>
      </c>
      <c r="CT107">
        <f>'עירוני רבע שעתי'!CT107+'חכל רבע שעתי'!CT107</f>
        <v>9869.9320000000007</v>
      </c>
    </row>
    <row r="108" spans="1:98" x14ac:dyDescent="0.35">
      <c r="A108" s="15">
        <f>'עירוני רבע שעתי'!A108</f>
        <v>45000</v>
      </c>
      <c r="B108">
        <f>'עירוני רבע שעתי'!B108+'חכל רבע שעתי'!B108</f>
        <v>91.393000000000001</v>
      </c>
      <c r="C108">
        <f>'עירוני רבע שעתי'!C108+'חכל רבע שעתי'!C108</f>
        <v>93.125999999999991</v>
      </c>
      <c r="D108">
        <f>'עירוני רבע שעתי'!D108+'חכל רבע שעתי'!D108</f>
        <v>89.863</v>
      </c>
      <c r="E108">
        <f>'עירוני רבע שעתי'!E108+'חכל רבע שעתי'!E108</f>
        <v>77.680999999999997</v>
      </c>
      <c r="F108">
        <f>'עירוני רבע שעתי'!F108+'חכל רבע שעתי'!F108</f>
        <v>94.509999999999991</v>
      </c>
      <c r="G108">
        <f>'עירוני רבע שעתי'!G108+'חכל רבע שעתי'!G108</f>
        <v>77.536999999999992</v>
      </c>
      <c r="H108">
        <f>'עירוני רבע שעתי'!H108+'חכל רבע שעתי'!H108</f>
        <v>69.837000000000003</v>
      </c>
      <c r="I108">
        <f>'עירוני רבע שעתי'!I108+'חכל רבע שעתי'!I108</f>
        <v>75.212000000000003</v>
      </c>
      <c r="J108">
        <f>'עירוני רבע שעתי'!J108+'חכל רבע שעתי'!J108</f>
        <v>73.030999999999992</v>
      </c>
      <c r="K108">
        <f>'עירוני רבע שעתי'!K108+'חכל רבע שעתי'!K108</f>
        <v>74.596000000000004</v>
      </c>
      <c r="L108">
        <f>'עירוני רבע שעתי'!L108+'חכל רבע שעתי'!L108</f>
        <v>71.247</v>
      </c>
      <c r="M108">
        <f>'עירוני רבע שעתי'!M108+'חכל רבע שעתי'!M108</f>
        <v>67.884999999999991</v>
      </c>
      <c r="N108">
        <f>'עירוני רבע שעתי'!N108+'חכל רבע שעתי'!N108</f>
        <v>61.461999999999996</v>
      </c>
      <c r="O108">
        <f>'עירוני רבע שעתי'!O108+'חכל רבע שעתי'!O108</f>
        <v>65.685000000000002</v>
      </c>
      <c r="P108">
        <f>'עירוני רבע שעתי'!P108+'חכל רבע שעתי'!P108</f>
        <v>65.682000000000002</v>
      </c>
      <c r="Q108">
        <f>'עירוני רבע שעתי'!Q108+'חכל רבע שעתי'!Q108</f>
        <v>61.795999999999999</v>
      </c>
      <c r="R108">
        <f>'עירוני רבע שעתי'!R108+'חכל רבע שעתי'!R108</f>
        <v>63.055999999999997</v>
      </c>
      <c r="S108">
        <f>'עירוני רבע שעתי'!S108+'חכל רבע שעתי'!S108</f>
        <v>65.569999999999993</v>
      </c>
      <c r="T108">
        <f>'עירוני רבע שעתי'!T108+'חכל רבע שעתי'!T108</f>
        <v>58.480000000000004</v>
      </c>
      <c r="U108">
        <f>'עירוני רבע שעתי'!U108+'חכל רבע שעתי'!U108</f>
        <v>64.623999999999995</v>
      </c>
      <c r="V108">
        <f>'עירוני רבע שעתי'!V108+'חכל רבע שעתי'!V108</f>
        <v>67.16</v>
      </c>
      <c r="W108">
        <f>'עירוני רבע שעתי'!W108+'חכל רבע שעתי'!W108</f>
        <v>58.327000000000005</v>
      </c>
      <c r="X108">
        <f>'עירוני רבע שעתי'!X108+'חכל רבע שעתי'!X108</f>
        <v>68.269000000000005</v>
      </c>
      <c r="Y108">
        <f>'עירוני רבע שעתי'!Y108+'חכל רבע שעתי'!Y108</f>
        <v>59.02</v>
      </c>
      <c r="Z108">
        <f>'עירוני רבע שעתי'!Z108+'חכל רבע שעתי'!Z108</f>
        <v>60.298000000000002</v>
      </c>
      <c r="AA108">
        <f>'עירוני רבע שעתי'!AA108+'חכל רבע שעתי'!AA108</f>
        <v>60.888000000000005</v>
      </c>
      <c r="AB108">
        <f>'עירוני רבע שעתי'!AB108+'חכל רבע שעתי'!AB108</f>
        <v>60.44</v>
      </c>
      <c r="AC108">
        <f>'עירוני רבע שעתי'!AC108+'חכל רבע שעתי'!AC108</f>
        <v>74.316999999999993</v>
      </c>
      <c r="AD108">
        <f>'עירוני רבע שעתי'!AD108+'חכל רבע שעתי'!AD108</f>
        <v>77.233999999999995</v>
      </c>
      <c r="AE108">
        <f>'עירוני רבע שעתי'!AE108+'חכל רבע שעתי'!AE108</f>
        <v>87.713999999999999</v>
      </c>
      <c r="AF108">
        <f>'עירוני רבע שעתי'!AF108+'חכל רבע שעתי'!AF108</f>
        <v>90.034999999999997</v>
      </c>
      <c r="AG108">
        <f>'עירוני רבע שעתי'!AG108+'חכל רבע שעתי'!AG108</f>
        <v>104.94399999999999</v>
      </c>
      <c r="AH108">
        <f>'עירוני רבע שעתי'!AH108+'חכל רבע שעתי'!AH108</f>
        <v>107.819</v>
      </c>
      <c r="AI108">
        <f>'עירוני רבע שעתי'!AI108+'חכל רבע שעתי'!AI108</f>
        <v>112.33800000000001</v>
      </c>
      <c r="AJ108">
        <f>'עירוני רבע שעתי'!AJ108+'חכל רבע שעתי'!AJ108</f>
        <v>117.26600000000001</v>
      </c>
      <c r="AK108">
        <f>'עירוני רבע שעתי'!AK108+'חכל רבע שעתי'!AK108</f>
        <v>122.476</v>
      </c>
      <c r="AL108">
        <f>'עירוני רבע שעתי'!AL108+'חכל רבע שעתי'!AL108</f>
        <v>119.203</v>
      </c>
      <c r="AM108">
        <f>'עירוני רבע שעתי'!AM108+'חכל רבע שעתי'!AM108</f>
        <v>137.37299999999999</v>
      </c>
      <c r="AN108">
        <f>'עירוני רבע שעתי'!AN108+'חכל רבע שעתי'!AN108</f>
        <v>118.367</v>
      </c>
      <c r="AO108">
        <f>'עירוני רבע שעתי'!AO108+'חכל רבע שעתי'!AO108</f>
        <v>125.63</v>
      </c>
      <c r="AP108">
        <f>'עירוני רבע שעתי'!AP108+'חכל רבע שעתי'!AP108</f>
        <v>135.00899999999999</v>
      </c>
      <c r="AQ108">
        <f>'עירוני רבע שעתי'!AQ108+'חכל רבע שעתי'!AQ108</f>
        <v>118.077</v>
      </c>
      <c r="AR108">
        <f>'עירוני רבע שעתי'!AR108+'חכל רבע שעתי'!AR108</f>
        <v>130.05799999999999</v>
      </c>
      <c r="AS108">
        <f>'עירוני רבע שעתי'!AS108+'חכל רבע שעתי'!AS108</f>
        <v>131.19</v>
      </c>
      <c r="AT108">
        <f>'עירוני רבע שעתי'!AT108+'חכל רבע שעתי'!AT108</f>
        <v>122.732</v>
      </c>
      <c r="AU108">
        <f>'עירוני רבע שעתי'!AU108+'חכל רבע שעתי'!AU108</f>
        <v>119.7</v>
      </c>
      <c r="AV108">
        <f>'עירוני רבע שעתי'!AV108+'חכל רבע שעתי'!AV108</f>
        <v>127.93700000000001</v>
      </c>
      <c r="AW108">
        <f>'עירוני רבע שעתי'!AW108+'חכל רבע שעתי'!AW108</f>
        <v>115.41200000000001</v>
      </c>
      <c r="AX108">
        <f>'עירוני רבע שעתי'!AX108+'חכל רבע שעתי'!AX108</f>
        <v>130.34</v>
      </c>
      <c r="AY108">
        <f>'עירוני רבע שעתי'!AY108+'חכל רבע שעתי'!AY108</f>
        <v>112.398</v>
      </c>
      <c r="AZ108">
        <f>'עירוני רבע שעתי'!AZ108+'חכל רבע שעתי'!AZ108</f>
        <v>125.28699999999999</v>
      </c>
      <c r="BA108">
        <f>'עירוני רבע שעתי'!BA108+'חכל רבע שעתי'!BA108</f>
        <v>122.142</v>
      </c>
      <c r="BB108">
        <f>'עירוני רבע שעתי'!BB108+'חכל רבע שעתי'!BB108</f>
        <v>120.932</v>
      </c>
      <c r="BC108">
        <f>'עירוני רבע שעתי'!BC108+'חכל רבע שעתי'!BC108</f>
        <v>114.39999999999999</v>
      </c>
      <c r="BD108">
        <f>'עירוני רבע שעתי'!BD108+'חכל רבע שעתי'!BD108</f>
        <v>104.197</v>
      </c>
      <c r="BE108">
        <f>'עירוני רבע שעתי'!BE108+'חכל רבע שעתי'!BE108</f>
        <v>114.85899999999999</v>
      </c>
      <c r="BF108">
        <f>'עירוני רבע שעתי'!BF108+'חכל רבע שעתי'!BF108</f>
        <v>113.32000000000001</v>
      </c>
      <c r="BG108">
        <f>'עירוני רבע שעתי'!BG108+'חכל רבע שעתי'!BG108</f>
        <v>100.855</v>
      </c>
      <c r="BH108">
        <f>'עירוני רבע שעתי'!BH108+'חכל רבע שעתי'!BH108</f>
        <v>106.628</v>
      </c>
      <c r="BI108">
        <f>'עירוני רבע שעתי'!BI108+'חכל רבע שעתי'!BI108</f>
        <v>105.834</v>
      </c>
      <c r="BJ108">
        <f>'עירוני רבע שעתי'!BJ108+'חכל רבע שעתי'!BJ108</f>
        <v>111.12</v>
      </c>
      <c r="BK108">
        <f>'עירוני רבע שעתי'!BK108+'חכל רבע שעתי'!BK108</f>
        <v>108.036</v>
      </c>
      <c r="BL108">
        <f>'עירוני רבע שעתי'!BL108+'חכל רבע שעתי'!BL108</f>
        <v>123.68600000000001</v>
      </c>
      <c r="BM108">
        <f>'עירוני רבע שעתי'!BM108+'חכל רבע שעתי'!BM108</f>
        <v>127.248</v>
      </c>
      <c r="BN108">
        <f>'עירוני רבע שעתי'!BN108+'חכל רבע שעתי'!BN108</f>
        <v>130.20500000000001</v>
      </c>
      <c r="BO108">
        <f>'עירוני רבע שעתי'!BO108+'חכל רבע שעתי'!BO108</f>
        <v>129.00399999999999</v>
      </c>
      <c r="BP108">
        <f>'עירוני רבע שעתי'!BP108+'חכל רבע שעתי'!BP108</f>
        <v>123.30099999999999</v>
      </c>
      <c r="BQ108">
        <f>'עירוני רבע שעתי'!BQ108+'חכל רבע שעתי'!BQ108</f>
        <v>137.05200000000002</v>
      </c>
      <c r="BR108">
        <f>'עירוני רבע שעתי'!BR108+'חכל רבע שעתי'!BR108</f>
        <v>131.559</v>
      </c>
      <c r="BS108">
        <f>'עירוני רבע שעתי'!BS108+'חכל רבע שעתי'!BS108</f>
        <v>125.01299999999999</v>
      </c>
      <c r="BT108">
        <f>'עירוני רבע שעתי'!BT108+'חכל רבע שעתי'!BT108</f>
        <v>143.95099999999999</v>
      </c>
      <c r="BU108">
        <f>'עירוני רבע שעתי'!BU108+'חכל רבע שעתי'!BU108</f>
        <v>153.86099999999999</v>
      </c>
      <c r="BV108">
        <f>'עירוני רבע שעתי'!BV108+'חכל רבע שעתי'!BV108</f>
        <v>157.292</v>
      </c>
      <c r="BW108">
        <f>'עירוני רבע שעתי'!BW108+'חכל רבע שעתי'!BW108</f>
        <v>148.38</v>
      </c>
      <c r="BX108">
        <f>'עירוני רבע שעתי'!BX108+'חכל רבע שעתי'!BX108</f>
        <v>152.035</v>
      </c>
      <c r="BY108">
        <f>'עירוני רבע שעתי'!BY108+'חכל רבע שעתי'!BY108</f>
        <v>140.03299999999999</v>
      </c>
      <c r="BZ108">
        <f>'עירוני רבע שעתי'!BZ108+'חכל רבע שעתי'!BZ108</f>
        <v>136.33999999999997</v>
      </c>
      <c r="CA108">
        <f>'עירוני רבע שעתי'!CA108+'חכל רבע שעתי'!CA108</f>
        <v>133.655</v>
      </c>
      <c r="CB108">
        <f>'עירוני רבע שעתי'!CB108+'חכל רבע שעתי'!CB108</f>
        <v>129.95099999999999</v>
      </c>
      <c r="CC108">
        <f>'עירוני רבע שעתי'!CC108+'חכל רבע שעתי'!CC108</f>
        <v>121.417</v>
      </c>
      <c r="CD108">
        <f>'עירוני רבע שעתי'!CD108+'חכל רבע שעתי'!CD108</f>
        <v>116.217</v>
      </c>
      <c r="CE108">
        <f>'עירוני רבע שעתי'!CE108+'חכל רבע שעתי'!CE108</f>
        <v>120.839</v>
      </c>
      <c r="CF108">
        <f>'עירוני רבע שעתי'!CF108+'חכל רבע שעתי'!CF108</f>
        <v>123.002</v>
      </c>
      <c r="CG108">
        <f>'עירוני רבע שעתי'!CG108+'חכל רבע שעתי'!CG108</f>
        <v>125.148</v>
      </c>
      <c r="CH108">
        <f>'עירוני רבע שעתי'!CH108+'חכל רבע שעתי'!CH108</f>
        <v>123.155</v>
      </c>
      <c r="CI108">
        <f>'עירוני רבע שעתי'!CI108+'חכל רבע שעתי'!CI108</f>
        <v>118.68</v>
      </c>
      <c r="CJ108">
        <f>'עירוני רבע שעתי'!CJ108+'חכל רבע שעתי'!CJ108</f>
        <v>117.583</v>
      </c>
      <c r="CK108">
        <f>'עירוני רבע שעתי'!CK108+'חכל רבע שעתי'!CK108</f>
        <v>110.68900000000001</v>
      </c>
      <c r="CL108">
        <f>'עירוני רבע שעתי'!CL108+'חכל רבע שעתי'!CL108</f>
        <v>88.147000000000006</v>
      </c>
      <c r="CM108">
        <f>'עירוני רבע שעתי'!CM108+'חכל רבע שעתי'!CM108</f>
        <v>102.848</v>
      </c>
      <c r="CN108">
        <f>'עירוני רבע שעתי'!CN108+'חכל רבע שעתי'!CN108</f>
        <v>103.11800000000001</v>
      </c>
      <c r="CO108">
        <f>'עירוני רבע שעתי'!CO108+'חכל רבע שעתי'!CO108</f>
        <v>86.52600000000001</v>
      </c>
      <c r="CP108">
        <f>'עירוני רבע שעתי'!CP108+'חכל רבע שעתי'!CP108</f>
        <v>93.379000000000005</v>
      </c>
      <c r="CQ108">
        <f>'עירוני רבע שעתי'!CQ108+'חכל רבע שעתי'!CQ108</f>
        <v>95.706000000000003</v>
      </c>
      <c r="CR108">
        <f>'עירוני רבע שעתי'!CR108+'חכל רבע שעתי'!CR108</f>
        <v>78.000999999999991</v>
      </c>
      <c r="CS108">
        <f>'עירוני רבע שעתי'!CS108+'חכל רבע שעתי'!CS108</f>
        <v>91.447000000000003</v>
      </c>
      <c r="CT108">
        <f>'עירוני רבע שעתי'!CT108+'חכל רבע שעתי'!CT108</f>
        <v>10020.322</v>
      </c>
    </row>
    <row r="109" spans="1:98" x14ac:dyDescent="0.35">
      <c r="A109" s="15">
        <f>'עירוני רבע שעתי'!A109</f>
        <v>45001</v>
      </c>
      <c r="B109">
        <f>'עירוני רבע שעתי'!B109+'חכל רבע שעתי'!B109</f>
        <v>76.788000000000011</v>
      </c>
      <c r="C109">
        <f>'עירוני רבע שעתי'!C109+'חכל רבע שעתי'!C109</f>
        <v>83.193000000000012</v>
      </c>
      <c r="D109">
        <f>'עירוני רבע שעתי'!D109+'חכל רבע שעתי'!D109</f>
        <v>78.533000000000001</v>
      </c>
      <c r="E109">
        <f>'עירוני רבע שעתי'!E109+'חכל רבע שעתי'!E109</f>
        <v>70.578000000000003</v>
      </c>
      <c r="F109">
        <f>'עירוני רבע שעתי'!F109+'חכל רבע שעתי'!F109</f>
        <v>79.042000000000002</v>
      </c>
      <c r="G109">
        <f>'עירוני רבע שעתי'!G109+'חכל רבע שעתי'!G109</f>
        <v>70.447000000000003</v>
      </c>
      <c r="H109">
        <f>'עירוני רבע שעתי'!H109+'חכל רבע שעתי'!H109</f>
        <v>65.748999999999995</v>
      </c>
      <c r="I109">
        <f>'עירוני רבע שעתי'!I109+'חכל רבע שעתי'!I109</f>
        <v>71.478999999999999</v>
      </c>
      <c r="J109">
        <f>'עירוני רבע שעתי'!J109+'חכל רבע שעתי'!J109</f>
        <v>65.162999999999997</v>
      </c>
      <c r="K109">
        <f>'עירוני רבע שעתי'!K109+'חכל רבע שעתי'!K109</f>
        <v>67.313999999999993</v>
      </c>
      <c r="L109">
        <f>'עירוני רבע שעתי'!L109+'חכל רבע שעתי'!L109</f>
        <v>67.088000000000008</v>
      </c>
      <c r="M109">
        <f>'עירוני רבע שעתי'!M109+'חכל רבע שעתי'!M109</f>
        <v>65.423000000000002</v>
      </c>
      <c r="N109">
        <f>'עירוני רבע שעתי'!N109+'חכל רבע שעתי'!N109</f>
        <v>66.668999999999997</v>
      </c>
      <c r="O109">
        <f>'עירוני רבע שעתי'!O109+'חכל רבע שעתי'!O109</f>
        <v>64.149999999999991</v>
      </c>
      <c r="P109">
        <f>'עירוני רבע שעתי'!P109+'חכל רבע שעתי'!P109</f>
        <v>65.826999999999998</v>
      </c>
      <c r="Q109">
        <f>'עירוני רבע שעתי'!Q109+'חכל רבע שעתי'!Q109</f>
        <v>60.64</v>
      </c>
      <c r="R109">
        <f>'עירוני רבע שעתי'!R109+'חכל רבע שעתי'!R109</f>
        <v>61.881999999999998</v>
      </c>
      <c r="S109">
        <f>'עירוני רבע שעתי'!S109+'חכל רבע שעתי'!S109</f>
        <v>67.209000000000003</v>
      </c>
      <c r="T109">
        <f>'עירוני רבע שעתי'!T109+'חכל רבע שעתי'!T109</f>
        <v>57.279999999999994</v>
      </c>
      <c r="U109">
        <f>'עירוני רבע שעתי'!U109+'חכל רבע שעתי'!U109</f>
        <v>65.185000000000002</v>
      </c>
      <c r="V109">
        <f>'עירוני רבע שעתי'!V109+'חכל רבע שעתי'!V109</f>
        <v>58.623999999999995</v>
      </c>
      <c r="W109">
        <f>'עירוני רבע שעתי'!W109+'חכל רבע שעתי'!W109</f>
        <v>67.896999999999991</v>
      </c>
      <c r="X109">
        <f>'עירוני רבע שעתי'!X109+'חכל רבע שעתי'!X109</f>
        <v>56.612000000000002</v>
      </c>
      <c r="Y109">
        <f>'עירוני רבע שעתי'!Y109+'חכל רבע שעתי'!Y109</f>
        <v>56.028000000000006</v>
      </c>
      <c r="Z109">
        <f>'עירוני רבע שעתי'!Z109+'חכל רבע שעתי'!Z109</f>
        <v>58.460999999999999</v>
      </c>
      <c r="AA109">
        <f>'עירוני רבע שעתי'!AA109+'חכל רבע שעתי'!AA109</f>
        <v>57.828000000000003</v>
      </c>
      <c r="AB109">
        <f>'עירוני רבע שעתי'!AB109+'חכל רבע שעתי'!AB109</f>
        <v>61.104999999999997</v>
      </c>
      <c r="AC109">
        <f>'עירוני רבע שעתי'!AC109+'חכל רבע שעתי'!AC109</f>
        <v>64.206000000000003</v>
      </c>
      <c r="AD109">
        <f>'עירוני רבע שעתי'!AD109+'חכל רבע שעתי'!AD109</f>
        <v>81.503</v>
      </c>
      <c r="AE109">
        <f>'עירוני רבע שעתי'!AE109+'חכל רבע שעתי'!AE109</f>
        <v>79.537000000000006</v>
      </c>
      <c r="AF109">
        <f>'עירוני רבע שעתי'!AF109+'חכל רבע שעתי'!AF109</f>
        <v>86.402000000000001</v>
      </c>
      <c r="AG109">
        <f>'עירוני רבע שעתי'!AG109+'חכל רבע שעתי'!AG109</f>
        <v>91.259999999999991</v>
      </c>
      <c r="AH109">
        <f>'עירוני רבע שעתי'!AH109+'חכל רבע שעתי'!AH109</f>
        <v>110.45700000000001</v>
      </c>
      <c r="AI109">
        <f>'עירוני רבע שעתי'!AI109+'חכל רבע שעתי'!AI109</f>
        <v>107.374</v>
      </c>
      <c r="AJ109">
        <f>'עירוני רבע שעתי'!AJ109+'חכל רבע שעתי'!AJ109</f>
        <v>114.038</v>
      </c>
      <c r="AK109">
        <f>'עירוני רבע שעתי'!AK109+'חכל רבע שעתי'!AK109</f>
        <v>119.584</v>
      </c>
      <c r="AL109">
        <f>'עירוני רבע שעתי'!AL109+'חכל רבע שעתי'!AL109</f>
        <v>117.316</v>
      </c>
      <c r="AM109">
        <f>'עירוני רבע שעתי'!AM109+'חכל רבע שעתי'!AM109</f>
        <v>129.33500000000001</v>
      </c>
      <c r="AN109">
        <f>'עירוני רבע שעתי'!AN109+'חכל רבע שעתי'!AN109</f>
        <v>132.815</v>
      </c>
      <c r="AO109">
        <f>'עירוני רבע שעתי'!AO109+'חכל רבע שעתי'!AO109</f>
        <v>127.858</v>
      </c>
      <c r="AP109">
        <f>'עירוני רבע שעתי'!AP109+'חכל רבע שעתי'!AP109</f>
        <v>129.16800000000001</v>
      </c>
      <c r="AQ109">
        <f>'עירוני רבע שעתי'!AQ109+'חכל רבע שעתי'!AQ109</f>
        <v>127.19</v>
      </c>
      <c r="AR109">
        <f>'עירוני רבע שעתי'!AR109+'חכל רבע שעתי'!AR109</f>
        <v>118.843</v>
      </c>
      <c r="AS109">
        <f>'עירוני רבע שעתי'!AS109+'חכל רבע שעתי'!AS109</f>
        <v>124.33200000000001</v>
      </c>
      <c r="AT109">
        <f>'עירוני רבע שעתי'!AT109+'חכל רבע שעתי'!AT109</f>
        <v>124.7</v>
      </c>
      <c r="AU109">
        <f>'עירוני רבע שעתי'!AU109+'חכל רבע שעתי'!AU109</f>
        <v>118.354</v>
      </c>
      <c r="AV109">
        <f>'עירוני רבע שעתי'!AV109+'חכל רבע שעתי'!AV109</f>
        <v>126.261</v>
      </c>
      <c r="AW109">
        <f>'עירוני רבע שעתי'!AW109+'חכל רבע שעתי'!AW109</f>
        <v>119.702</v>
      </c>
      <c r="AX109">
        <f>'עירוני רבע שעתי'!AX109+'חכל רבע שעתי'!AX109</f>
        <v>130.17599999999999</v>
      </c>
      <c r="AY109">
        <f>'עירוני רבע שעתי'!AY109+'חכל רבע שעתי'!AY109</f>
        <v>124.697</v>
      </c>
      <c r="AZ109">
        <f>'עירוני רבע שעתי'!AZ109+'חכל רבע שעתי'!AZ109</f>
        <v>122.521</v>
      </c>
      <c r="BA109">
        <f>'עירוני רבע שעתי'!BA109+'חכל רבע שעתי'!BA109</f>
        <v>128.72299999999998</v>
      </c>
      <c r="BB109">
        <f>'עירוני רבע שעתי'!BB109+'חכל רבע שעתי'!BB109</f>
        <v>114.488</v>
      </c>
      <c r="BC109">
        <f>'עירוני רבע שעתי'!BC109+'חכל רבע שעתי'!BC109</f>
        <v>119.94000000000001</v>
      </c>
      <c r="BD109">
        <f>'עירוני רבע שעתי'!BD109+'חכל רבע שעתי'!BD109</f>
        <v>121.575</v>
      </c>
      <c r="BE109">
        <f>'עירוני רבע שעתי'!BE109+'חכל רבע שעתי'!BE109</f>
        <v>113.59099999999999</v>
      </c>
      <c r="BF109">
        <f>'עירוני רבע שעתי'!BF109+'חכל רבע שעתי'!BF109</f>
        <v>116.86799999999999</v>
      </c>
      <c r="BG109">
        <f>'עירוני רבע שעתי'!BG109+'חכל רבע שעתי'!BG109</f>
        <v>112.979</v>
      </c>
      <c r="BH109">
        <f>'עירוני רבע שעתי'!BH109+'חכל רבע שעתי'!BH109</f>
        <v>116.27000000000001</v>
      </c>
      <c r="BI109">
        <f>'עירוני רבע שעתי'!BI109+'חכל רבע שעתי'!BI109</f>
        <v>117.824</v>
      </c>
      <c r="BJ109">
        <f>'עירוני רבע שעתי'!BJ109+'חכל רבע שעתי'!BJ109</f>
        <v>112.018</v>
      </c>
      <c r="BK109">
        <f>'עירוני רבע שעתי'!BK109+'חכל רבע שעתי'!BK109</f>
        <v>103.712</v>
      </c>
      <c r="BL109">
        <f>'עירוני רבע שעתי'!BL109+'חכל רבע שעתי'!BL109</f>
        <v>108.82600000000001</v>
      </c>
      <c r="BM109">
        <f>'עירוני רבע שעתי'!BM109+'חכל רבע שעתי'!BM109</f>
        <v>89.981999999999999</v>
      </c>
      <c r="BN109">
        <f>'עירוני רבע שעתי'!BN109+'חכל רבע שעתי'!BN109</f>
        <v>108.05199999999999</v>
      </c>
      <c r="BO109">
        <f>'עירוני רבע שעתי'!BO109+'חכל רבע שעתי'!BO109</f>
        <v>98.747</v>
      </c>
      <c r="BP109">
        <f>'עירוני רבע שעתי'!BP109+'חכל רבע שעתי'!BP109</f>
        <v>100.15600000000001</v>
      </c>
      <c r="BQ109">
        <f>'עירוני רבע שעתי'!BQ109+'חכל רבע שעתי'!BQ109</f>
        <v>102.298</v>
      </c>
      <c r="BR109">
        <f>'עירוני רבע שעתי'!BR109+'חכל רבע שעתי'!BR109</f>
        <v>110.66900000000001</v>
      </c>
      <c r="BS109">
        <f>'עירוני רבע שעתי'!BS109+'חכל רבע שעתי'!BS109</f>
        <v>105.11</v>
      </c>
      <c r="BT109">
        <f>'עירוני רבע שעתי'!BT109+'חכל רבע שעתי'!BT109</f>
        <v>135.69800000000001</v>
      </c>
      <c r="BU109">
        <f>'עירוני רבע שעתי'!BU109+'חכל רבע שעתי'!BU109</f>
        <v>153.58500000000001</v>
      </c>
      <c r="BV109">
        <f>'עירוני רבע שעתי'!BV109+'חכל רבע שעתי'!BV109</f>
        <v>151.751</v>
      </c>
      <c r="BW109">
        <f>'עירוני רבע שעתי'!BW109+'חכל רבע שעתי'!BW109</f>
        <v>162.58199999999999</v>
      </c>
      <c r="BX109">
        <f>'עירוני רבע שעתי'!BX109+'חכל רבע שעתי'!BX109</f>
        <v>154.17000000000002</v>
      </c>
      <c r="BY109">
        <f>'עירוני רבע שעתי'!BY109+'חכל רבע שעתי'!BY109</f>
        <v>152.20599999999999</v>
      </c>
      <c r="BZ109">
        <f>'עירוני רבע שעתי'!BZ109+'חכל רבע שעתי'!BZ109</f>
        <v>149.28300000000002</v>
      </c>
      <c r="CA109">
        <f>'עירוני רבע שעתי'!CA109+'חכל רבע שעתי'!CA109</f>
        <v>144.74799999999999</v>
      </c>
      <c r="CB109">
        <f>'עירוני רבע שעתי'!CB109+'חכל רבע שעתי'!CB109</f>
        <v>145.63</v>
      </c>
      <c r="CC109">
        <f>'עירוני רבע שעתי'!CC109+'חכל רבע שעתי'!CC109</f>
        <v>136.07400000000001</v>
      </c>
      <c r="CD109">
        <f>'עירוני רבע שעתי'!CD109+'חכל רבע שעתי'!CD109</f>
        <v>131.971</v>
      </c>
      <c r="CE109">
        <f>'עירוני רבע שעתי'!CE109+'חכל רבע שעתי'!CE109</f>
        <v>138.74</v>
      </c>
      <c r="CF109">
        <f>'עירוני רבע שעתי'!CF109+'חכל רבע שעתי'!CF109</f>
        <v>126.176</v>
      </c>
      <c r="CG109">
        <f>'עירוני רבע שעתי'!CG109+'חכל רבע שעתי'!CG109</f>
        <v>117.32</v>
      </c>
      <c r="CH109">
        <f>'עירוני רבע שעתי'!CH109+'חכל רבע שעתי'!CH109</f>
        <v>129.78300000000002</v>
      </c>
      <c r="CI109">
        <f>'עירוני רבע שעתי'!CI109+'חכל רבע שעתי'!CI109</f>
        <v>111.67399999999999</v>
      </c>
      <c r="CJ109">
        <f>'עירוני רבע שעתי'!CJ109+'חכל רבע שעתי'!CJ109</f>
        <v>102.602</v>
      </c>
      <c r="CK109">
        <f>'עירוני רבע שעתי'!CK109+'חכל רבע שעתי'!CK109</f>
        <v>92.540999999999997</v>
      </c>
      <c r="CL109">
        <f>'עירוני רבע שעתי'!CL109+'חכל רבע שעתי'!CL109</f>
        <v>94.424999999999997</v>
      </c>
      <c r="CM109">
        <f>'עירוני רבע שעתי'!CM109+'חכל רבע שעתי'!CM109</f>
        <v>99.435000000000002</v>
      </c>
      <c r="CN109">
        <f>'עירוני רבע שעתי'!CN109+'חכל רבע שעתי'!CN109</f>
        <v>95.301000000000002</v>
      </c>
      <c r="CO109">
        <f>'עירוני רבע שעתי'!CO109+'חכל רבע שעתי'!CO109</f>
        <v>90.596000000000004</v>
      </c>
      <c r="CP109">
        <f>'עירוני רבע שעתי'!CP109+'חכל רבע שעתי'!CP109</f>
        <v>93.674999999999997</v>
      </c>
      <c r="CQ109">
        <f>'עירוני רבע שעתי'!CQ109+'חכל רבע שעתי'!CQ109</f>
        <v>84.801000000000002</v>
      </c>
      <c r="CR109">
        <f>'עירוני רבע שעתי'!CR109+'חכל רבע שעתי'!CR109</f>
        <v>81.92</v>
      </c>
      <c r="CS109">
        <f>'עירוני רבע שעתי'!CS109+'חכל רבע שעתי'!CS109</f>
        <v>89.998000000000005</v>
      </c>
      <c r="CT109">
        <f>'עירוני רבע שעתי'!CT109+'חכל רבע שעתי'!CT109</f>
        <v>9782.3359999999975</v>
      </c>
    </row>
    <row r="110" spans="1:98" x14ac:dyDescent="0.35">
      <c r="A110" s="15">
        <f>'עירוני רבע שעתי'!A110</f>
        <v>45002</v>
      </c>
      <c r="B110">
        <f>'עירוני רבע שעתי'!B110+'חכל רבע שעתי'!B110</f>
        <v>75.906000000000006</v>
      </c>
      <c r="C110">
        <f>'עירוני רבע שעתי'!C110+'חכל רבע שעתי'!C110</f>
        <v>79.597000000000008</v>
      </c>
      <c r="D110">
        <f>'עירוני רבע שעתי'!D110+'חכל רבע שעתי'!D110</f>
        <v>79.400999999999996</v>
      </c>
      <c r="E110">
        <f>'עירוני רבע שעתי'!E110+'חכל רבע שעתי'!E110</f>
        <v>70.668000000000006</v>
      </c>
      <c r="F110">
        <f>'עירוני רבע שעתי'!F110+'חכל רבע שעתי'!F110</f>
        <v>75.510999999999996</v>
      </c>
      <c r="G110">
        <f>'עירוני רבע שעתי'!G110+'חכל רבע שעתי'!G110</f>
        <v>72.933999999999997</v>
      </c>
      <c r="H110">
        <f>'עירוני רבע שעתי'!H110+'חכל רבע שעתי'!H110</f>
        <v>66.94</v>
      </c>
      <c r="I110">
        <f>'עירוני רבע שעתי'!I110+'חכל רבע שעתי'!I110</f>
        <v>72.698999999999998</v>
      </c>
      <c r="J110">
        <f>'עירוני רבע שעתי'!J110+'חכל רבע שעתי'!J110</f>
        <v>71.39</v>
      </c>
      <c r="K110">
        <f>'עירוני רבע שעתי'!K110+'חכל רבע שעתי'!K110</f>
        <v>65.198000000000008</v>
      </c>
      <c r="L110">
        <f>'עירוני רבע שעתי'!L110+'חכל רבע שעתי'!L110</f>
        <v>71.078999999999994</v>
      </c>
      <c r="M110">
        <f>'עירוני רבע שעתי'!M110+'חכל רבע שעתי'!M110</f>
        <v>59.518999999999998</v>
      </c>
      <c r="N110">
        <f>'עירוני רבע שעתי'!N110+'חכל רבע שעתי'!N110</f>
        <v>65.156999999999996</v>
      </c>
      <c r="O110">
        <f>'עירוני רבע שעתי'!O110+'חכל רבע שעתי'!O110</f>
        <v>71.308000000000007</v>
      </c>
      <c r="P110">
        <f>'עירוני רבע שעתי'!P110+'חכל רבע שעתי'!P110</f>
        <v>53.459000000000003</v>
      </c>
      <c r="Q110">
        <f>'עירוני רבע שעתי'!Q110+'חכל רבע שעתי'!Q110</f>
        <v>61.123999999999995</v>
      </c>
      <c r="R110">
        <f>'עירוני רבע שעתי'!R110+'חכל רבע שעתי'!R110</f>
        <v>58.750999999999998</v>
      </c>
      <c r="S110">
        <f>'עירוני רבע שעתי'!S110+'חכל רבע שעתי'!S110</f>
        <v>57.459000000000003</v>
      </c>
      <c r="T110">
        <f>'עירוני רבע שעתי'!T110+'חכל רבע שעתי'!T110</f>
        <v>65.096000000000004</v>
      </c>
      <c r="U110">
        <f>'עירוני רבע שעתי'!U110+'חכל רבע שעתי'!U110</f>
        <v>56.472999999999999</v>
      </c>
      <c r="V110">
        <f>'עירוני רבע שעתי'!V110+'חכל רבע שעתי'!V110</f>
        <v>58.585999999999999</v>
      </c>
      <c r="W110">
        <f>'עירוני רבע שעתי'!W110+'חכל רבע שעתי'!W110</f>
        <v>58.784000000000006</v>
      </c>
      <c r="X110">
        <f>'עירוני רבע שעתי'!X110+'חכל רבע שעתי'!X110</f>
        <v>52.080999999999996</v>
      </c>
      <c r="Y110">
        <f>'עירוני רבע שעתי'!Y110+'חכל רבע שעתי'!Y110</f>
        <v>55.964000000000006</v>
      </c>
      <c r="Z110">
        <f>'עירוני רבע שעתי'!Z110+'חכל רבע שעתי'!Z110</f>
        <v>54.884999999999998</v>
      </c>
      <c r="AA110">
        <f>'עירוני רבע שעתי'!AA110+'חכל רבע שעתי'!AA110</f>
        <v>49.919999999999995</v>
      </c>
      <c r="AB110">
        <f>'עירוני רבע שעתי'!AB110+'חכל רבע שעתי'!AB110</f>
        <v>55.74</v>
      </c>
      <c r="AC110">
        <f>'עירוני רבע שעתי'!AC110+'חכל רבע שעתי'!AC110</f>
        <v>50.018999999999998</v>
      </c>
      <c r="AD110">
        <f>'עירוני רבע שעתי'!AD110+'חכל רבע שעתי'!AD110</f>
        <v>53.966000000000001</v>
      </c>
      <c r="AE110">
        <f>'עירוני רבע שעתי'!AE110+'חכל רבע שעתי'!AE110</f>
        <v>64.87</v>
      </c>
      <c r="AF110">
        <f>'עירוני רבע שעתי'!AF110+'חכל רבע שעתי'!AF110</f>
        <v>57.176000000000002</v>
      </c>
      <c r="AG110">
        <f>'עירוני רבע שעתי'!AG110+'חכל רבע שעתי'!AG110</f>
        <v>66.762</v>
      </c>
      <c r="AH110">
        <f>'עירוני רבע שעתי'!AH110+'חכל רבע שעתי'!AH110</f>
        <v>65.415999999999997</v>
      </c>
      <c r="AI110">
        <f>'עירוני רבע שעתי'!AI110+'חכל רבע שעתי'!AI110</f>
        <v>72.415999999999997</v>
      </c>
      <c r="AJ110">
        <f>'עירוני רבע שעתי'!AJ110+'חכל רבע שעתי'!AJ110</f>
        <v>88.132000000000005</v>
      </c>
      <c r="AK110">
        <f>'עירוני רבע שעתי'!AK110+'חכל רבע שעתי'!AK110</f>
        <v>76.507999999999996</v>
      </c>
      <c r="AL110">
        <f>'עירוני רבע שעתי'!AL110+'חכל רבע שעתי'!AL110</f>
        <v>85.384999999999991</v>
      </c>
      <c r="AM110">
        <f>'עירוני רבע שעתי'!AM110+'חכל רבע שעתי'!AM110</f>
        <v>85.131</v>
      </c>
      <c r="AN110">
        <f>'עירוני רבע שעתי'!AN110+'חכל רבע שעתי'!AN110</f>
        <v>93.756</v>
      </c>
      <c r="AO110">
        <f>'עירוני רבע שעתי'!AO110+'חכל רבע שעתי'!AO110</f>
        <v>89.179000000000002</v>
      </c>
      <c r="AP110">
        <f>'עירוני רבע שעתי'!AP110+'חכל רבע שעתי'!AP110</f>
        <v>99.42</v>
      </c>
      <c r="AQ110">
        <f>'עירוני רבע שעתי'!AQ110+'חכל רבע שעתי'!AQ110</f>
        <v>91.905000000000001</v>
      </c>
      <c r="AR110">
        <f>'עירוני רבע שעתי'!AR110+'חכל רבע שעתי'!AR110</f>
        <v>93.304999999999993</v>
      </c>
      <c r="AS110">
        <f>'עירוני רבע שעתי'!AS110+'חכל רבע שעתי'!AS110</f>
        <v>107.393</v>
      </c>
      <c r="AT110">
        <f>'עירוני רבע שעתי'!AT110+'חכל רבע שעתי'!AT110</f>
        <v>94.122</v>
      </c>
      <c r="AU110">
        <f>'עירוני רבע שעתי'!AU110+'חכל רבע שעתי'!AU110</f>
        <v>104.809</v>
      </c>
      <c r="AV110">
        <f>'עירוני רבע שעתי'!AV110+'חכל רבע שעתי'!AV110</f>
        <v>94.775999999999996</v>
      </c>
      <c r="AW110">
        <f>'עירוני רבע שעתי'!AW110+'חכל רבע שעתי'!AW110</f>
        <v>89.936000000000007</v>
      </c>
      <c r="AX110">
        <f>'עירוני רבע שעתי'!AX110+'חכל רבע שעתי'!AX110</f>
        <v>90.799000000000007</v>
      </c>
      <c r="AY110">
        <f>'עירוני רבע שעתי'!AY110+'חכל רבע שעתי'!AY110</f>
        <v>98.671000000000006</v>
      </c>
      <c r="AZ110">
        <f>'עירוני רבע שעתי'!AZ110+'חכל רבע שעתי'!AZ110</f>
        <v>84.155999999999992</v>
      </c>
      <c r="BA110">
        <f>'עירוני רבע שעתי'!BA110+'חכל רבע שעתי'!BA110</f>
        <v>98.823999999999998</v>
      </c>
      <c r="BB110">
        <f>'עירוני רבע שעתי'!BB110+'חכל רבע שעתי'!BB110</f>
        <v>94.423999999999992</v>
      </c>
      <c r="BC110">
        <f>'עירוני רבע שעתי'!BC110+'חכל רבע שעתי'!BC110</f>
        <v>88.585999999999999</v>
      </c>
      <c r="BD110">
        <f>'עירוני רבע שעתי'!BD110+'חכל רבע שעתי'!BD110</f>
        <v>91.804000000000002</v>
      </c>
      <c r="BE110">
        <f>'עירוני רבע שעתי'!BE110+'חכל רבע שעתי'!BE110</f>
        <v>88.817999999999998</v>
      </c>
      <c r="BF110">
        <f>'עירוני רבע שעתי'!BF110+'חכל רבע שעתי'!BF110</f>
        <v>78.356000000000009</v>
      </c>
      <c r="BG110">
        <f>'עירוני רבע שעתי'!BG110+'חכל רבע שעתי'!BG110</f>
        <v>93.379000000000005</v>
      </c>
      <c r="BH110">
        <f>'עירוני רבע שעתי'!BH110+'חכל רבע שעתי'!BH110</f>
        <v>87.066000000000003</v>
      </c>
      <c r="BI110">
        <f>'עירוני רבע שעתי'!BI110+'חכל רבע שעתי'!BI110</f>
        <v>86.828999999999994</v>
      </c>
      <c r="BJ110">
        <f>'עירוני רבע שעתי'!BJ110+'חכל רבע שעתי'!BJ110</f>
        <v>93.666999999999987</v>
      </c>
      <c r="BK110">
        <f>'עירוני רבע שעתי'!BK110+'חכל רבע שעתי'!BK110</f>
        <v>85.296000000000006</v>
      </c>
      <c r="BL110">
        <f>'עירוני רבע שעתי'!BL110+'חכל רבע שעתי'!BL110</f>
        <v>91.611000000000004</v>
      </c>
      <c r="BM110">
        <f>'עירוני רבע שעתי'!BM110+'חכל רבע שעתי'!BM110</f>
        <v>97.516999999999996</v>
      </c>
      <c r="BN110">
        <f>'עירוני רבע שעתי'!BN110+'חכל רבע שעתי'!BN110</f>
        <v>93.350000000000009</v>
      </c>
      <c r="BO110">
        <f>'עירוני רבע שעתי'!BO110+'חכל רבע שעתי'!BO110</f>
        <v>92.304000000000002</v>
      </c>
      <c r="BP110">
        <f>'עירוני רבע שעתי'!BP110+'חכל רבע שעתי'!BP110</f>
        <v>94.882000000000005</v>
      </c>
      <c r="BQ110">
        <f>'עירוני רבע שעתי'!BQ110+'חכל רבע שעתי'!BQ110</f>
        <v>86.269000000000005</v>
      </c>
      <c r="BR110">
        <f>'עירוני רבע שעתי'!BR110+'חכל רבע שעתי'!BR110</f>
        <v>93.278999999999996</v>
      </c>
      <c r="BS110">
        <f>'עירוני רבע שעתי'!BS110+'חכל רבע שעתי'!BS110</f>
        <v>94.283000000000001</v>
      </c>
      <c r="BT110">
        <f>'עירוני רבע שעתי'!BT110+'חכל רבע שעתי'!BT110</f>
        <v>94.391999999999996</v>
      </c>
      <c r="BU110">
        <f>'עירוני רבע שעתי'!BU110+'חכל רבע שעתי'!BU110</f>
        <v>108.444</v>
      </c>
      <c r="BV110">
        <f>'עירוני רבע שעתי'!BV110+'חכל רבע שעתי'!BV110</f>
        <v>106.54300000000001</v>
      </c>
      <c r="BW110">
        <f>'עירוני רבע שעתי'!BW110+'חכל רבע שעתי'!BW110</f>
        <v>112.899</v>
      </c>
      <c r="BX110">
        <f>'עירוני רבע שעתי'!BX110+'חכל רבע שעתי'!BX110</f>
        <v>110.459</v>
      </c>
      <c r="BY110">
        <f>'עירוני רבע שעתי'!BY110+'חכל רבע שעתי'!BY110</f>
        <v>94.941000000000003</v>
      </c>
      <c r="BZ110">
        <f>'עירוני רבע שעתי'!BZ110+'חכל רבע שעתי'!BZ110</f>
        <v>115.23099999999999</v>
      </c>
      <c r="CA110">
        <f>'עירוני רבע שעתי'!CA110+'חכל רבע שעתי'!CA110</f>
        <v>100.44799999999999</v>
      </c>
      <c r="CB110">
        <f>'עירוני רבע שעתי'!CB110+'חכל רבע שעתי'!CB110</f>
        <v>102.383</v>
      </c>
      <c r="CC110">
        <f>'עירוני רבע שעתי'!CC110+'חכל רבע שעתי'!CC110</f>
        <v>101.66</v>
      </c>
      <c r="CD110">
        <f>'עירוני רבע שעתי'!CD110+'חכל רבע שעתי'!CD110</f>
        <v>95.233000000000004</v>
      </c>
      <c r="CE110">
        <f>'עירוני רבע שעתי'!CE110+'חכל רבע שעתי'!CE110</f>
        <v>106.58200000000001</v>
      </c>
      <c r="CF110">
        <f>'עירוני רבע שעתי'!CF110+'חכל רבע שעתי'!CF110</f>
        <v>100.67999999999999</v>
      </c>
      <c r="CG110">
        <f>'עירוני רבע שעתי'!CG110+'חכל רבע שעתי'!CG110</f>
        <v>99.72</v>
      </c>
      <c r="CH110">
        <f>'עירוני רבע שעתי'!CH110+'חכל רבע שעתי'!CH110</f>
        <v>106.334</v>
      </c>
      <c r="CI110">
        <f>'עירוני רבע שעתי'!CI110+'חכל רבע שעתי'!CI110</f>
        <v>93.391000000000005</v>
      </c>
      <c r="CJ110">
        <f>'עירוני רבע שעתי'!CJ110+'חכל רבע שעתי'!CJ110</f>
        <v>96.966000000000008</v>
      </c>
      <c r="CK110">
        <f>'עירוני רבע שעתי'!CK110+'חכל רבע שעתי'!CK110</f>
        <v>105.03100000000001</v>
      </c>
      <c r="CL110">
        <f>'עירוני רבע שעתי'!CL110+'חכל רבע שעתי'!CL110</f>
        <v>88.051999999999992</v>
      </c>
      <c r="CM110">
        <f>'עירוני רבע שעתי'!CM110+'חכל רבע שעתי'!CM110</f>
        <v>91.724999999999994</v>
      </c>
      <c r="CN110">
        <f>'עירוני רבע שעתי'!CN110+'חכל רבע שעתי'!CN110</f>
        <v>94.061999999999998</v>
      </c>
      <c r="CO110">
        <f>'עירוני רבע שעתי'!CO110+'חכל רבע שעתי'!CO110</f>
        <v>83.494</v>
      </c>
      <c r="CP110">
        <f>'עירוני רבע שעתי'!CP110+'חכל רבע שעתי'!CP110</f>
        <v>92.611000000000004</v>
      </c>
      <c r="CQ110">
        <f>'עירוני רבע שעתי'!CQ110+'חכל רבע שעתי'!CQ110</f>
        <v>88.001000000000005</v>
      </c>
      <c r="CR110">
        <f>'עירוני רבע שעתי'!CR110+'חכל רבע שעתי'!CR110</f>
        <v>75.86</v>
      </c>
      <c r="CS110">
        <f>'עירוני רבע שעתי'!CS110+'חכל רבע שעתי'!CS110</f>
        <v>89.213000000000008</v>
      </c>
      <c r="CT110">
        <f>'עירוני רבע שעתי'!CT110+'חכל רבע שעתי'!CT110</f>
        <v>8018.5360000000019</v>
      </c>
    </row>
    <row r="111" spans="1:98" x14ac:dyDescent="0.35">
      <c r="A111" s="15">
        <f>'עירוני רבע שעתי'!A111</f>
        <v>45003</v>
      </c>
      <c r="B111">
        <f>'עירוני רבע שעתי'!B111+'חכל רבע שעתי'!B111</f>
        <v>75.192000000000007</v>
      </c>
      <c r="C111">
        <f>'עירוני רבע שעתי'!C111+'חכל רבע שעתי'!C111</f>
        <v>80.063000000000002</v>
      </c>
      <c r="D111">
        <f>'עירוני רבע שעתי'!D111+'חכל רבע שעתי'!D111</f>
        <v>82.432999999999993</v>
      </c>
      <c r="E111">
        <f>'עירוני רבע שעתי'!E111+'חכל רבע שעתי'!E111</f>
        <v>74.811999999999998</v>
      </c>
      <c r="F111">
        <f>'עירוני רבע שעתי'!F111+'חכל רבע שעתי'!F111</f>
        <v>76.138999999999996</v>
      </c>
      <c r="G111">
        <f>'עירוני רבע שעתי'!G111+'חכל רבע שעתי'!G111</f>
        <v>79.727999999999994</v>
      </c>
      <c r="H111">
        <f>'עירוני רבע שעתי'!H111+'חכל רבע שעתי'!H111</f>
        <v>65.444999999999993</v>
      </c>
      <c r="I111">
        <f>'עירוני רבע שעתי'!I111+'חכל רבע שעתי'!I111</f>
        <v>72.930999999999997</v>
      </c>
      <c r="J111">
        <f>'עירוני רבע שעתי'!J111+'חכל רבע שעתי'!J111</f>
        <v>83.695999999999998</v>
      </c>
      <c r="K111">
        <f>'עירוני רבע שעתי'!K111+'חכל רבע שעתי'!K111</f>
        <v>67.544999999999987</v>
      </c>
      <c r="L111">
        <f>'עירוני רבע שעתי'!L111+'חכל רבע שעתי'!L111</f>
        <v>74.067999999999998</v>
      </c>
      <c r="M111">
        <f>'עירוני רבע שעתי'!M111+'חכל רבע שעתי'!M111</f>
        <v>75.708999999999989</v>
      </c>
      <c r="N111">
        <f>'עירוני רבע שעתי'!N111+'חכל רבע שעתי'!N111</f>
        <v>66.817999999999998</v>
      </c>
      <c r="O111">
        <f>'עירוני רבע שעתי'!O111+'חכל רבע שעתי'!O111</f>
        <v>76.957999999999998</v>
      </c>
      <c r="P111">
        <f>'עירוני רבע שעתי'!P111+'חכל רבע שעתי'!P111</f>
        <v>72.441000000000003</v>
      </c>
      <c r="Q111">
        <f>'עירוני רבע שעתי'!Q111+'חכל רבע שעתי'!Q111</f>
        <v>66.218999999999994</v>
      </c>
      <c r="R111">
        <f>'עירוני רבע שעתי'!R111+'חכל רבע שעתי'!R111</f>
        <v>69.966999999999999</v>
      </c>
      <c r="S111">
        <f>'עירוני רבע שעתי'!S111+'חכל רבע שעתי'!S111</f>
        <v>64.638000000000005</v>
      </c>
      <c r="T111">
        <f>'עירוני רבע שעתי'!T111+'חכל רבע שעתי'!T111</f>
        <v>76.548000000000002</v>
      </c>
      <c r="U111">
        <f>'עירוני רבע שעתי'!U111+'חכל רבע שעתי'!U111</f>
        <v>72.63</v>
      </c>
      <c r="V111">
        <f>'עירוני רבע שעתי'!V111+'חכל רבע שעתי'!V111</f>
        <v>69.837000000000003</v>
      </c>
      <c r="W111">
        <f>'עירוני רבע שעתי'!W111+'חכל רבע שעתי'!W111</f>
        <v>73.590999999999994</v>
      </c>
      <c r="X111">
        <f>'עירוני רבע שעתי'!X111+'חכל רבע שעתי'!X111</f>
        <v>60.842000000000006</v>
      </c>
      <c r="Y111">
        <f>'עירוני רבע שעתי'!Y111+'חכל רבע שעתי'!Y111</f>
        <v>66.536000000000001</v>
      </c>
      <c r="Z111">
        <f>'עירוני רבע שעתי'!Z111+'חכל רבע שעתי'!Z111</f>
        <v>57.794000000000004</v>
      </c>
      <c r="AA111">
        <f>'עירוני רבע שעתי'!AA111+'חכל רבע שעתי'!AA111</f>
        <v>60.244</v>
      </c>
      <c r="AB111">
        <f>'עירוני רבע שעתי'!AB111+'חכל רבע שעתי'!AB111</f>
        <v>60.851999999999997</v>
      </c>
      <c r="AC111">
        <f>'עירוני רבע שעתי'!AC111+'חכל רבע שעתי'!AC111</f>
        <v>56.436</v>
      </c>
      <c r="AD111">
        <f>'עירוני רבע שעתי'!AD111+'חכל רבע שעתי'!AD111</f>
        <v>63.300999999999995</v>
      </c>
      <c r="AE111">
        <f>'עירוני רבע שעתי'!AE111+'חכל רבע שעתי'!AE111</f>
        <v>59.553999999999995</v>
      </c>
      <c r="AF111">
        <f>'עירוני רבע שעתי'!AF111+'חכל רבע שעתי'!AF111</f>
        <v>58.8</v>
      </c>
      <c r="AG111">
        <f>'עירוני רבע שעתי'!AG111+'חכל רבע שעתי'!AG111</f>
        <v>65.191000000000003</v>
      </c>
      <c r="AH111">
        <f>'עירוני רבע שעתי'!AH111+'חכל רבע שעתי'!AH111</f>
        <v>60.598999999999997</v>
      </c>
      <c r="AI111">
        <f>'עירוני רבע שעתי'!AI111+'חכל רבע שעתי'!AI111</f>
        <v>60.916000000000004</v>
      </c>
      <c r="AJ111">
        <f>'עירוני רבע שעתי'!AJ111+'חכל רבע שעתי'!AJ111</f>
        <v>66.341999999999999</v>
      </c>
      <c r="AK111">
        <f>'עירוני רבע שעתי'!AK111+'חכל רבע שעתי'!AK111</f>
        <v>64.117999999999995</v>
      </c>
      <c r="AL111">
        <f>'עירוני רבע שעתי'!AL111+'חכל רבע שעתי'!AL111</f>
        <v>70.899000000000001</v>
      </c>
      <c r="AM111">
        <f>'עירוני רבע שעתי'!AM111+'חכל רבע שעתי'!AM111</f>
        <v>65.837999999999994</v>
      </c>
      <c r="AN111">
        <f>'עירוני רבע שעתי'!AN111+'חכל רבע שעתי'!AN111</f>
        <v>78.693999999999988</v>
      </c>
      <c r="AO111">
        <f>'עירוני רבע שעתי'!AO111+'חכל רבע שעתי'!AO111</f>
        <v>79.89200000000001</v>
      </c>
      <c r="AP111">
        <f>'עירוני רבע שעתי'!AP111+'חכל רבע שעתי'!AP111</f>
        <v>73.841999999999999</v>
      </c>
      <c r="AQ111">
        <f>'עירוני רבע שעתי'!AQ111+'חכל רבע שעתי'!AQ111</f>
        <v>75.385999999999996</v>
      </c>
      <c r="AR111">
        <f>'עירוני רבע שעתי'!AR111+'חכל רבע שעתי'!AR111</f>
        <v>66.105000000000004</v>
      </c>
      <c r="AS111">
        <f>'עירוני רבע שעתי'!AS111+'חכל רבע שעתי'!AS111</f>
        <v>78.867999999999995</v>
      </c>
      <c r="AT111">
        <f>'עירוני רבע שעתי'!AT111+'חכל רבע שעתי'!AT111</f>
        <v>61.66</v>
      </c>
      <c r="AU111">
        <f>'עירוני רבע שעתי'!AU111+'חכל רבע שעתי'!AU111</f>
        <v>76.364000000000004</v>
      </c>
      <c r="AV111">
        <f>'עירוני רבע שעתי'!AV111+'חכל רבע שעתי'!AV111</f>
        <v>85.415000000000006</v>
      </c>
      <c r="AW111">
        <f>'עירוני רבע שעתי'!AW111+'חכל רבע שעתי'!AW111</f>
        <v>73.036999999999992</v>
      </c>
      <c r="AX111">
        <f>'עירוני רבע שעתי'!AX111+'חכל רבע שעתי'!AX111</f>
        <v>80.828000000000003</v>
      </c>
      <c r="AY111">
        <f>'עירוני רבע שעתי'!AY111+'חכל רבע שעתי'!AY111</f>
        <v>78.936999999999998</v>
      </c>
      <c r="AZ111">
        <f>'עירוני רבע שעתי'!AZ111+'חכל רבע שעתי'!AZ111</f>
        <v>77.856000000000009</v>
      </c>
      <c r="BA111">
        <f>'עירוני רבע שעתי'!BA111+'חכל רבע שעתי'!BA111</f>
        <v>79.224999999999994</v>
      </c>
      <c r="BB111">
        <f>'עירוני רבע שעתי'!BB111+'חכל רבע שעתי'!BB111</f>
        <v>81.038000000000011</v>
      </c>
      <c r="BC111">
        <f>'עירוני רבע שעתי'!BC111+'חכל רבע שעתי'!BC111</f>
        <v>72.992000000000004</v>
      </c>
      <c r="BD111">
        <f>'עירוני רבע שעתי'!BD111+'חכל רבע שעתי'!BD111</f>
        <v>78.569000000000003</v>
      </c>
      <c r="BE111">
        <f>'עירוני רבע שעתי'!BE111+'חכל רבע שעתי'!BE111</f>
        <v>73.59</v>
      </c>
      <c r="BF111">
        <f>'עירוני רבע שעתי'!BF111+'חכל רבע שעתי'!BF111</f>
        <v>81.065999999999988</v>
      </c>
      <c r="BG111">
        <f>'עירוני רבע שעתי'!BG111+'חכל רבע שעתי'!BG111</f>
        <v>85.217000000000013</v>
      </c>
      <c r="BH111">
        <f>'עירוני רבע שעתי'!BH111+'חכל רבע שעתי'!BH111</f>
        <v>67.930000000000007</v>
      </c>
      <c r="BI111">
        <f>'עירוני רבע שעתי'!BI111+'חכל רבע שעתי'!BI111</f>
        <v>77.774000000000001</v>
      </c>
      <c r="BJ111">
        <f>'עירוני רבע שעתי'!BJ111+'חכל רבע שעתי'!BJ111</f>
        <v>73.161000000000001</v>
      </c>
      <c r="BK111">
        <f>'עירוני רבע שעתי'!BK111+'חכל רבע שעתי'!BK111</f>
        <v>63.600999999999999</v>
      </c>
      <c r="BL111">
        <f>'עירוני רבע שעתי'!BL111+'חכל רבע שעתי'!BL111</f>
        <v>70.397999999999996</v>
      </c>
      <c r="BM111">
        <f>'עירוני רבע שעתי'!BM111+'חכל רבע שעתי'!BM111</f>
        <v>73.887</v>
      </c>
      <c r="BN111">
        <f>'עירוני רבע שעתי'!BN111+'חכל רבע שעתי'!BN111</f>
        <v>64.317999999999998</v>
      </c>
      <c r="BO111">
        <f>'עירוני רבע שעתי'!BO111+'חכל רבע שעתי'!BO111</f>
        <v>61.919000000000004</v>
      </c>
      <c r="BP111">
        <f>'עירוני רבע שעתי'!BP111+'חכל רבע שעתי'!BP111</f>
        <v>70.795000000000002</v>
      </c>
      <c r="BQ111">
        <f>'עירוני רבע שעתי'!BQ111+'חכל רבע שעתי'!BQ111</f>
        <v>63.335999999999999</v>
      </c>
      <c r="BR111">
        <f>'עירוני רבע שעתי'!BR111+'חכל רבע שעתי'!BR111</f>
        <v>68.59</v>
      </c>
      <c r="BS111">
        <f>'עירוני רבע שעתי'!BS111+'חכל רבע שעתי'!BS111</f>
        <v>67.457999999999998</v>
      </c>
      <c r="BT111">
        <f>'עירוני רבע שעתי'!BT111+'חכל רבע שעתי'!BT111</f>
        <v>75.486000000000004</v>
      </c>
      <c r="BU111">
        <f>'עירוני רבע שעתי'!BU111+'חכל רבע שעתי'!BU111</f>
        <v>82.285000000000011</v>
      </c>
      <c r="BV111">
        <f>'עירוני רבע שעתי'!BV111+'חכל רבע שעתי'!BV111</f>
        <v>97.546999999999997</v>
      </c>
      <c r="BW111">
        <f>'עירוני רבע שעתי'!BW111+'חכל רבע שעתי'!BW111</f>
        <v>113.08099999999999</v>
      </c>
      <c r="BX111">
        <f>'עירוני רבע שעתי'!BX111+'חכל רבע שעתי'!BX111</f>
        <v>105.80499999999999</v>
      </c>
      <c r="BY111">
        <f>'עירוני רבע שעתי'!BY111+'חכל רבע שעתי'!BY111</f>
        <v>114.34299999999999</v>
      </c>
      <c r="BZ111">
        <f>'עירוני רבע שעתי'!BZ111+'חכל רבע שעתי'!BZ111</f>
        <v>109.648</v>
      </c>
      <c r="CA111">
        <f>'עירוני רבע שעתי'!CA111+'חכל רבע שעתי'!CA111</f>
        <v>125.77799999999999</v>
      </c>
      <c r="CB111">
        <f>'עירוני רבע שעתי'!CB111+'חכל רבע שעתי'!CB111</f>
        <v>114.551</v>
      </c>
      <c r="CC111">
        <f>'עירוני רבע שעתי'!CC111+'חכל רבע שעתי'!CC111</f>
        <v>127.575</v>
      </c>
      <c r="CD111">
        <f>'עירוני רבע שעתי'!CD111+'חכל רבע שעתי'!CD111</f>
        <v>116.86500000000001</v>
      </c>
      <c r="CE111">
        <f>'עירוני רבע שעתי'!CE111+'חכל רבע שעתי'!CE111</f>
        <v>112.768</v>
      </c>
      <c r="CF111">
        <f>'עירוני רבע שעתי'!CF111+'חכל רבע שעתי'!CF111</f>
        <v>123.607</v>
      </c>
      <c r="CG111">
        <f>'עירוני רבע שעתי'!CG111+'חכל רבע שעתי'!CG111</f>
        <v>113.429</v>
      </c>
      <c r="CH111">
        <f>'עירוני רבע שעתי'!CH111+'חכל רבע שעתי'!CH111</f>
        <v>117.636</v>
      </c>
      <c r="CI111">
        <f>'עירוני רבע שעתי'!CI111+'חכל רבע שעתי'!CI111</f>
        <v>120.122</v>
      </c>
      <c r="CJ111">
        <f>'עירוני רבע שעתי'!CJ111+'חכל רבע שעתי'!CJ111</f>
        <v>127.13600000000001</v>
      </c>
      <c r="CK111">
        <f>'עירוני רבע שעתי'!CK111+'חכל רבע שעתי'!CK111</f>
        <v>117.193</v>
      </c>
      <c r="CL111">
        <f>'עירוני רבע שעתי'!CL111+'חכל רבע שעתי'!CL111</f>
        <v>98.626000000000005</v>
      </c>
      <c r="CM111">
        <f>'עירוני רבע שעתי'!CM111+'חכל רבע שעתי'!CM111</f>
        <v>91.629000000000005</v>
      </c>
      <c r="CN111">
        <f>'עירוני רבע שעתי'!CN111+'חכל רבע שעתי'!CN111</f>
        <v>94.98</v>
      </c>
      <c r="CO111">
        <f>'עירוני רבע שעתי'!CO111+'חכל רבע שעתי'!CO111</f>
        <v>89.852000000000004</v>
      </c>
      <c r="CP111">
        <f>'עירוני רבע שעתי'!CP111+'חכל רבע שעתי'!CP111</f>
        <v>82.731999999999999</v>
      </c>
      <c r="CQ111">
        <f>'עירוני רבע שעתי'!CQ111+'חכל רבע שעתי'!CQ111</f>
        <v>88.218999999999994</v>
      </c>
      <c r="CR111">
        <f>'עירוני רבע שעתי'!CR111+'חכל רבע שעתי'!CR111</f>
        <v>76.861000000000004</v>
      </c>
      <c r="CS111">
        <f>'עירוני רבע שעתי'!CS111+'חכל רבע שעתי'!CS111</f>
        <v>84.63900000000001</v>
      </c>
      <c r="CT111">
        <f>'עירוני רבע שעתי'!CT111+'חכל רבע שעתי'!CT111</f>
        <v>7699.8110000000015</v>
      </c>
    </row>
    <row r="112" spans="1:98" x14ac:dyDescent="0.35">
      <c r="A112" s="15">
        <f>'עירוני רבע שעתי'!A112</f>
        <v>45004</v>
      </c>
      <c r="B112">
        <f>'עירוני רבע שעתי'!B112+'חכל רבע שעתי'!B112</f>
        <v>84.545999999999992</v>
      </c>
      <c r="C112">
        <f>'עירוני רבע שעתי'!C112+'חכל רבע שעתי'!C112</f>
        <v>77.637999999999991</v>
      </c>
      <c r="D112">
        <f>'עירוני רבע שעתי'!D112+'חכל רבע שעתי'!D112</f>
        <v>81.141000000000005</v>
      </c>
      <c r="E112">
        <f>'עירוני רבע שעתי'!E112+'חכל רבע שעתי'!E112</f>
        <v>76.811999999999998</v>
      </c>
      <c r="F112">
        <f>'עירוני רבע שעתי'!F112+'חכל רבע שעתי'!F112</f>
        <v>76.007999999999996</v>
      </c>
      <c r="G112">
        <f>'עירוני רבע שעתי'!G112+'חכל רבע שעתי'!G112</f>
        <v>84.012999999999991</v>
      </c>
      <c r="H112">
        <f>'עירוני רבע שעתי'!H112+'חכל רבע שעתי'!H112</f>
        <v>72.132000000000005</v>
      </c>
      <c r="I112">
        <f>'עירוני רבע שעתי'!I112+'חכל רבע שעתי'!I112</f>
        <v>72.207999999999998</v>
      </c>
      <c r="J112">
        <f>'עירוני רבע שעתי'!J112+'חכל רבע שעתי'!J112</f>
        <v>73.054000000000002</v>
      </c>
      <c r="K112">
        <f>'עירוני רבע שעתי'!K112+'חכל רבע שעתי'!K112</f>
        <v>72.826000000000008</v>
      </c>
      <c r="L112">
        <f>'עירוני רבע שעתי'!L112+'חכל רבע שעתי'!L112</f>
        <v>67.018999999999991</v>
      </c>
      <c r="M112">
        <f>'עירוני רבע שעתי'!M112+'חכל רבע שעתי'!M112</f>
        <v>70.123999999999995</v>
      </c>
      <c r="N112">
        <f>'עירוני רבע שעתי'!N112+'חכל רבע שעתי'!N112</f>
        <v>70.006</v>
      </c>
      <c r="O112">
        <f>'עירוני רבע שעתי'!O112+'חכל רבע שעתי'!O112</f>
        <v>59.337999999999994</v>
      </c>
      <c r="P112">
        <f>'עירוני רבע שעתי'!P112+'חכל רבע שעתי'!P112</f>
        <v>66.938000000000002</v>
      </c>
      <c r="Q112">
        <f>'עירוני רבע שעתי'!Q112+'חכל רבע שעתי'!Q112</f>
        <v>62.307000000000002</v>
      </c>
      <c r="R112">
        <f>'עירוני רבע שעתי'!R112+'חכל רבע שעתי'!R112</f>
        <v>63.190000000000005</v>
      </c>
      <c r="S112">
        <f>'עירוני רבע שעתי'!S112+'חכל רבע שעתי'!S112</f>
        <v>57.602000000000004</v>
      </c>
      <c r="T112">
        <f>'עירוני רבע שעתי'!T112+'חכל רבע שעתי'!T112</f>
        <v>57.565000000000005</v>
      </c>
      <c r="U112">
        <f>'עירוני רבע שעתי'!U112+'חכל רבע שעתי'!U112</f>
        <v>61.328000000000003</v>
      </c>
      <c r="V112">
        <f>'עירוני רבע שעתי'!V112+'חכל רבע שעתי'!V112</f>
        <v>56.899000000000001</v>
      </c>
      <c r="W112">
        <f>'עירוני רבע שעתי'!W112+'חכל רבע שעתי'!W112</f>
        <v>63.901000000000003</v>
      </c>
      <c r="X112">
        <f>'עירוני רבע שעתי'!X112+'חכל רבע שעתי'!X112</f>
        <v>57.087000000000003</v>
      </c>
      <c r="Y112">
        <f>'עירוני רבע שעתי'!Y112+'חכל רבע שעתי'!Y112</f>
        <v>52.567</v>
      </c>
      <c r="Z112">
        <f>'עירוני רבע שעתי'!Z112+'חכל רבע שעתי'!Z112</f>
        <v>64.174999999999997</v>
      </c>
      <c r="AA112">
        <f>'עירוני רבע שעתי'!AA112+'חכל רבע שעתי'!AA112</f>
        <v>61.713000000000001</v>
      </c>
      <c r="AB112">
        <f>'עירוני רבע שעתי'!AB112+'חכל רבע שעתי'!AB112</f>
        <v>65.406000000000006</v>
      </c>
      <c r="AC112">
        <f>'עירוני רבע שעתי'!AC112+'חכל רבע שעתי'!AC112</f>
        <v>68.2</v>
      </c>
      <c r="AD112">
        <f>'עירוני רבע שעתי'!AD112+'חכל רבע שעתי'!AD112</f>
        <v>75.590999999999994</v>
      </c>
      <c r="AE112">
        <f>'עירוני רבע שעתי'!AE112+'חכל רבע שעתי'!AE112</f>
        <v>91.608000000000004</v>
      </c>
      <c r="AF112">
        <f>'עירוני רבע שעתי'!AF112+'חכל רבע שעתי'!AF112</f>
        <v>91.891000000000005</v>
      </c>
      <c r="AG112">
        <f>'עירוני רבע שעתי'!AG112+'חכל רבע שעתי'!AG112</f>
        <v>106.196</v>
      </c>
      <c r="AH112">
        <f>'עירוני רבע שעתי'!AH112+'חכל רבע שעתי'!AH112</f>
        <v>115.455</v>
      </c>
      <c r="AI112">
        <f>'עירוני רבע שעתי'!AI112+'חכל רבע שעתי'!AI112</f>
        <v>120.292</v>
      </c>
      <c r="AJ112">
        <f>'עירוני רבע שעתי'!AJ112+'חכל רבע שעתי'!AJ112</f>
        <v>134.04799999999997</v>
      </c>
      <c r="AK112">
        <f>'עירוני רבע שעתי'!AK112+'חכל רבע שעתי'!AK112</f>
        <v>145.07399999999998</v>
      </c>
      <c r="AL112">
        <f>'עירוני רבע שעתי'!AL112+'חכל רבע שעתי'!AL112</f>
        <v>151.24699999999999</v>
      </c>
      <c r="AM112">
        <f>'עירוני רבע שעתי'!AM112+'חכל רבע שעתי'!AM112</f>
        <v>149.547</v>
      </c>
      <c r="AN112">
        <f>'עירוני רבע שעתי'!AN112+'חכל רבע שעתי'!AN112</f>
        <v>159.011</v>
      </c>
      <c r="AO112">
        <f>'עירוני רבע שעתי'!AO112+'חכל רבע שעתי'!AO112</f>
        <v>161.13399999999999</v>
      </c>
      <c r="AP112">
        <f>'עירוני רבע שעתי'!AP112+'חכל רבע שעתי'!AP112</f>
        <v>142.56200000000001</v>
      </c>
      <c r="AQ112">
        <f>'עירוני רבע שעתי'!AQ112+'חכל רבע שעתי'!AQ112</f>
        <v>154.66300000000001</v>
      </c>
      <c r="AR112">
        <f>'עירוני רבע שעתי'!AR112+'חכל רבע שעתי'!AR112</f>
        <v>145.91299999999998</v>
      </c>
      <c r="AS112">
        <f>'עירוני רבע שעתי'!AS112+'חכל רבע שעתי'!AS112</f>
        <v>144.59799999999998</v>
      </c>
      <c r="AT112">
        <f>'עירוני רבע שעתי'!AT112+'חכל רבע שעתי'!AT112</f>
        <v>152.20999999999998</v>
      </c>
      <c r="AU112">
        <f>'עירוני רבע שעתי'!AU112+'חכל רבע שעתי'!AU112</f>
        <v>134.72399999999999</v>
      </c>
      <c r="AV112">
        <f>'עירוני רבע שעתי'!AV112+'חכל רבע שעתי'!AV112</f>
        <v>135.69499999999999</v>
      </c>
      <c r="AW112">
        <f>'עירוני רבע שעתי'!AW112+'חכל רבע שעתי'!AW112</f>
        <v>143.779</v>
      </c>
      <c r="AX112">
        <f>'עירוני רבע שעתי'!AX112+'חכל רבע שעתי'!AX112</f>
        <v>131.66799999999998</v>
      </c>
      <c r="AY112">
        <f>'עירוני רבע שעתי'!AY112+'חכל רבע שעתי'!AY112</f>
        <v>138.233</v>
      </c>
      <c r="AZ112">
        <f>'עירוני רבע שעתי'!AZ112+'חכל רבע שעתי'!AZ112</f>
        <v>135.01300000000001</v>
      </c>
      <c r="BA112">
        <f>'עירוני רבע שעתי'!BA112+'חכל רבע שעתי'!BA112</f>
        <v>121.26300000000001</v>
      </c>
      <c r="BB112">
        <f>'עירוני רבע שעתי'!BB112+'חכל רבע שעתי'!BB112</f>
        <v>125.83500000000001</v>
      </c>
      <c r="BC112">
        <f>'עירוני רבע שעתי'!BC112+'חכל רבע שעתי'!BC112</f>
        <v>120.50299999999999</v>
      </c>
      <c r="BD112">
        <f>'עירוני רבע שעתי'!BD112+'חכל רבע שעתי'!BD112</f>
        <v>119.764</v>
      </c>
      <c r="BE112">
        <f>'עירוני רבע שעתי'!BE112+'חכל רבע שעתי'!BE112</f>
        <v>121.727</v>
      </c>
      <c r="BF112">
        <f>'עירוני רבע שעתי'!BF112+'חכל רבע שעתי'!BF112</f>
        <v>118.431</v>
      </c>
      <c r="BG112">
        <f>'עירוני רבע שעתי'!BG112+'חכל רבע שעתי'!BG112</f>
        <v>116.953</v>
      </c>
      <c r="BH112">
        <f>'עירוני רבע שעתי'!BH112+'חכל רבע שעתי'!BH112</f>
        <v>111.62400000000001</v>
      </c>
      <c r="BI112">
        <f>'עירוני רבע שעתי'!BI112+'חכל רבע שעתי'!BI112</f>
        <v>114.071</v>
      </c>
      <c r="BJ112">
        <f>'עירוני רבע שעתי'!BJ112+'חכל רבע שעתי'!BJ112</f>
        <v>112.742</v>
      </c>
      <c r="BK112">
        <f>'עירוני רבע שעתי'!BK112+'חכל רבע שעתי'!BK112</f>
        <v>112.65900000000001</v>
      </c>
      <c r="BL112">
        <f>'עירוני רבע שעתי'!BL112+'חכל רבע שעתי'!BL112</f>
        <v>101.20399999999999</v>
      </c>
      <c r="BM112">
        <f>'עירוני רבע שעתי'!BM112+'חכל רבע שעתי'!BM112</f>
        <v>109.93</v>
      </c>
      <c r="BN112">
        <f>'עירוני רבע שעתי'!BN112+'חכל רבע שעתי'!BN112</f>
        <v>111.407</v>
      </c>
      <c r="BO112">
        <f>'עירוני רבע שעתי'!BO112+'חכל רבע שעתי'!BO112</f>
        <v>121.81700000000001</v>
      </c>
      <c r="BP112">
        <f>'עירוני רבע שעתי'!BP112+'חכל רבע שעתי'!BP112</f>
        <v>132.79300000000001</v>
      </c>
      <c r="BQ112">
        <f>'עירוני רבע שעתי'!BQ112+'חכל רבע שעתי'!BQ112</f>
        <v>123.834</v>
      </c>
      <c r="BR112">
        <f>'עירוני רבע שעתי'!BR112+'חכל רבע שעתי'!BR112</f>
        <v>137.49499999999998</v>
      </c>
      <c r="BS112">
        <f>'עירוני רבע שעתי'!BS112+'חכל רבע שעתי'!BS112</f>
        <v>151.25900000000001</v>
      </c>
      <c r="BT112">
        <f>'עירוני רבע שעתי'!BT112+'חכל רבע שעתי'!BT112</f>
        <v>147.90299999999999</v>
      </c>
      <c r="BU112">
        <f>'עירוני רבע שעתי'!BU112+'חכל רבע שעתי'!BU112</f>
        <v>166.77500000000001</v>
      </c>
      <c r="BV112">
        <f>'עירוני רבע שעתי'!BV112+'חכל רבע שעתי'!BV112</f>
        <v>167.50300000000001</v>
      </c>
      <c r="BW112">
        <f>'עירוני רבע שעתי'!BW112+'חכל רבע שעתי'!BW112</f>
        <v>156.37</v>
      </c>
      <c r="BX112">
        <f>'עירוני רבע שעתי'!BX112+'חכל רבע שעתי'!BX112</f>
        <v>157.173</v>
      </c>
      <c r="BY112">
        <f>'עירוני רבע שעתי'!BY112+'חכל רבע שעתי'!BY112</f>
        <v>146.12100000000001</v>
      </c>
      <c r="BZ112">
        <f>'עירוני רבע שעתי'!BZ112+'חכל רבע שעתי'!BZ112</f>
        <v>138.39699999999999</v>
      </c>
      <c r="CA112">
        <f>'עירוני רבע שעתי'!CA112+'חכל רבע שעתי'!CA112</f>
        <v>142.81800000000001</v>
      </c>
      <c r="CB112">
        <f>'עירוני רבע שעתי'!CB112+'חכל רבע שעתי'!CB112</f>
        <v>132.69800000000001</v>
      </c>
      <c r="CC112">
        <f>'עירוני רבע שעתי'!CC112+'חכל רבע שעתי'!CC112</f>
        <v>131.25800000000001</v>
      </c>
      <c r="CD112">
        <f>'עירוני רבע שעתי'!CD112+'חכל רבע שעתי'!CD112</f>
        <v>130.363</v>
      </c>
      <c r="CE112">
        <f>'עירוני רבע שעתי'!CE112+'חכל רבע שעתי'!CE112</f>
        <v>120.943</v>
      </c>
      <c r="CF112">
        <f>'עירוני רבע שעתי'!CF112+'חכל רבע שעתי'!CF112</f>
        <v>131.649</v>
      </c>
      <c r="CG112">
        <f>'עירוני רבע שעתי'!CG112+'חכל רבע שעתי'!CG112</f>
        <v>119.782</v>
      </c>
      <c r="CH112">
        <f>'עירוני רבע שעתי'!CH112+'חכל רבע שעתי'!CH112</f>
        <v>131.66</v>
      </c>
      <c r="CI112">
        <f>'עירוני רבע שעתי'!CI112+'חכל רבע שעתי'!CI112</f>
        <v>130.43899999999999</v>
      </c>
      <c r="CJ112">
        <f>'עירוני רבע שעתי'!CJ112+'חכל רבע שעתי'!CJ112</f>
        <v>133.32600000000002</v>
      </c>
      <c r="CK112">
        <f>'עירוני רבע שעתי'!CK112+'חכל רבע שעתי'!CK112</f>
        <v>121.58799999999999</v>
      </c>
      <c r="CL112">
        <f>'עירוני רבע שעתי'!CL112+'חכל רבע שעתי'!CL112</f>
        <v>127.05399999999999</v>
      </c>
      <c r="CM112">
        <f>'עירוני רבע שעתי'!CM112+'חכל רבע שעתי'!CM112</f>
        <v>114.75399999999999</v>
      </c>
      <c r="CN112">
        <f>'עירוני רבע שעתי'!CN112+'חכל רבע שעתי'!CN112</f>
        <v>102.974</v>
      </c>
      <c r="CO112">
        <f>'עירוני רבע שעתי'!CO112+'חכל רבע שעתי'!CO112</f>
        <v>106.277</v>
      </c>
      <c r="CP112">
        <f>'עירוני רבע שעתי'!CP112+'חכל רבע שעתי'!CP112</f>
        <v>96.462000000000003</v>
      </c>
      <c r="CQ112">
        <f>'עירוני רבע שעתי'!CQ112+'חכל רבע שעתי'!CQ112</f>
        <v>90.525000000000006</v>
      </c>
      <c r="CR112">
        <f>'עירוני רבע שעתי'!CR112+'חכל רבע שעתי'!CR112</f>
        <v>98.449999999999989</v>
      </c>
      <c r="CS112">
        <f>'עירוני רבע שעתי'!CS112+'חכל רבע שעתי'!CS112</f>
        <v>81.45</v>
      </c>
      <c r="CT112">
        <f>'עירוני רבע שעתי'!CT112+'חכל רבע שעתי'!CT112</f>
        <v>10565.918000000003</v>
      </c>
    </row>
    <row r="113" spans="1:98" x14ac:dyDescent="0.35">
      <c r="A113" s="15">
        <f>'עירוני רבע שעתי'!A113</f>
        <v>45005</v>
      </c>
      <c r="B113">
        <f>'עירוני רבע שעתי'!B113+'חכל רבע שעתי'!B113</f>
        <v>89.025999999999996</v>
      </c>
      <c r="C113">
        <f>'עירוני רבע שעתי'!C113+'חכל רבע שעתי'!C113</f>
        <v>84.027000000000001</v>
      </c>
      <c r="D113">
        <f>'עירוני רבע שעתי'!D113+'חכל רבע שעתי'!D113</f>
        <v>85.284000000000006</v>
      </c>
      <c r="E113">
        <f>'עירוני רבע שעתי'!E113+'חכל רבע שעתי'!E113</f>
        <v>88.012999999999991</v>
      </c>
      <c r="F113">
        <f>'עירוני רבע שעתי'!F113+'חכל רבע שעתי'!F113</f>
        <v>84.212000000000003</v>
      </c>
      <c r="G113">
        <f>'עירוני רבע שעתי'!G113+'חכל רבע שעתי'!G113</f>
        <v>77.537000000000006</v>
      </c>
      <c r="H113">
        <f>'עירוני רבע שעתי'!H113+'חכל רבע שעתי'!H113</f>
        <v>85.256</v>
      </c>
      <c r="I113">
        <f>'עירוני רבע שעתי'!I113+'חכל רבע שעתי'!I113</f>
        <v>66.616</v>
      </c>
      <c r="J113">
        <f>'עירוני רבע שעתי'!J113+'חכל רבע שעתי'!J113</f>
        <v>78.643999999999991</v>
      </c>
      <c r="K113">
        <f>'עירוני רבע שעתי'!K113+'חכל רבע שעתי'!K113</f>
        <v>72.193999999999988</v>
      </c>
      <c r="L113">
        <f>'עירוני רבע שעתי'!L113+'חכל רבע שעתי'!L113</f>
        <v>65.293000000000006</v>
      </c>
      <c r="M113">
        <f>'עירוני רבע שעתי'!M113+'חכל רבע שעתי'!M113</f>
        <v>77.676000000000002</v>
      </c>
      <c r="N113">
        <f>'עירוני רבע שעתי'!N113+'חכל רבע שעתי'!N113</f>
        <v>74.885000000000005</v>
      </c>
      <c r="O113">
        <f>'עירוני רבע שעתי'!O113+'חכל רבע שעתי'!O113</f>
        <v>69.414000000000001</v>
      </c>
      <c r="P113">
        <f>'עירוני רבע שעתי'!P113+'חכל רבע שעתי'!P113</f>
        <v>76.451000000000008</v>
      </c>
      <c r="Q113">
        <f>'עירוני רבע שעתי'!Q113+'חכל רבע שעתי'!Q113</f>
        <v>74.88</v>
      </c>
      <c r="R113">
        <f>'עירוני רבע שעתי'!R113+'חכל רבע שעתי'!R113</f>
        <v>71.959000000000003</v>
      </c>
      <c r="S113">
        <f>'עירוני רבע שעתי'!S113+'חכל רבע שעתי'!S113</f>
        <v>74.13</v>
      </c>
      <c r="T113">
        <f>'עירוני רבע שעתי'!T113+'חכל רבע שעתי'!T113</f>
        <v>73.378</v>
      </c>
      <c r="U113">
        <f>'עירוני רבע שעתי'!U113+'חכל רבע שעתי'!U113</f>
        <v>71.614000000000004</v>
      </c>
      <c r="V113">
        <f>'עירוני רבע שעתי'!V113+'חכל רבע שעתי'!V113</f>
        <v>70.772999999999996</v>
      </c>
      <c r="W113">
        <f>'עירוני רבע שעתי'!W113+'חכל רבע שעתי'!W113</f>
        <v>73.759</v>
      </c>
      <c r="X113">
        <f>'עירוני רבע שעתי'!X113+'חכל רבע שעתי'!X113</f>
        <v>59.63</v>
      </c>
      <c r="Y113">
        <f>'עירוני רבע שעתי'!Y113+'חכל רבע שעתי'!Y113</f>
        <v>65.456999999999994</v>
      </c>
      <c r="Z113">
        <f>'עירוני רבע שעתי'!Z113+'חכל רבע שעתי'!Z113</f>
        <v>60.954000000000001</v>
      </c>
      <c r="AA113">
        <f>'עירוני רבע שעתי'!AA113+'חכל רבע שעתי'!AA113</f>
        <v>63.530999999999999</v>
      </c>
      <c r="AB113">
        <f>'עירוני רבע שעתי'!AB113+'חכל רבע שעתי'!AB113</f>
        <v>64.14500000000001</v>
      </c>
      <c r="AC113">
        <f>'עירוני רבע שעתי'!AC113+'חכל רבע שעתי'!AC113</f>
        <v>77.293999999999997</v>
      </c>
      <c r="AD113">
        <f>'עירוני רבע שעתי'!AD113+'חכל רבע שעתי'!AD113</f>
        <v>89.292999999999992</v>
      </c>
      <c r="AE113">
        <f>'עירוני רבע שעתי'!AE113+'חכל רבע שעתי'!AE113</f>
        <v>91.525999999999996</v>
      </c>
      <c r="AF113">
        <f>'עירוני רבע שעתי'!AF113+'חכל רבע שעתי'!AF113</f>
        <v>96.683999999999997</v>
      </c>
      <c r="AG113">
        <f>'עירוני רבע שעתי'!AG113+'חכל רבע שעתי'!AG113</f>
        <v>104.771</v>
      </c>
      <c r="AH113">
        <f>'עירוני רבע שעתי'!AH113+'חכל רבע שעתי'!AH113</f>
        <v>107.673</v>
      </c>
      <c r="AI113">
        <f>'עירוני רבע שעתי'!AI113+'חכל רבע שעתי'!AI113</f>
        <v>130.45100000000002</v>
      </c>
      <c r="AJ113">
        <f>'עירוני רבע שעתי'!AJ113+'חכל רבע שעתי'!AJ113</f>
        <v>122.702</v>
      </c>
      <c r="AK113">
        <f>'עירוני רבע שעתי'!AK113+'חכל רבע שעתי'!AK113</f>
        <v>136.35300000000001</v>
      </c>
      <c r="AL113">
        <f>'עירוני רבע שעתי'!AL113+'חכל רבע שעתי'!AL113</f>
        <v>141.62300000000002</v>
      </c>
      <c r="AM113">
        <f>'עירוני רבע שעתי'!AM113+'חכל רבע שעתי'!AM113</f>
        <v>153.387</v>
      </c>
      <c r="AN113">
        <f>'עירוני רבע שעתי'!AN113+'חכל רבע שעתי'!AN113</f>
        <v>150.48899999999998</v>
      </c>
      <c r="AO113">
        <f>'עירוני רבע שעתי'!AO113+'חכל רבע שעתי'!AO113</f>
        <v>169.80799999999999</v>
      </c>
      <c r="AP113">
        <f>'עירוני רבע שעתי'!AP113+'חכל רבע שעתי'!AP113</f>
        <v>158.57499999999999</v>
      </c>
      <c r="AQ113">
        <f>'עירוני רבע שעתי'!AQ113+'חכל רבע שעתי'!AQ113</f>
        <v>177.65899999999999</v>
      </c>
      <c r="AR113">
        <f>'עירוני רבע שעתי'!AR113+'חכל רבע שעתי'!AR113</f>
        <v>165.66200000000001</v>
      </c>
      <c r="AS113">
        <f>'עירוני רבע שעתי'!AS113+'חכל רבע שעתי'!AS113</f>
        <v>158.23400000000001</v>
      </c>
      <c r="AT113">
        <f>'עירוני רבע שעתי'!AT113+'חכל רבע שעתי'!AT113</f>
        <v>162.61800000000002</v>
      </c>
      <c r="AU113">
        <f>'עירוני רבע שעתי'!AU113+'חכל רבע שעתי'!AU113</f>
        <v>162.96100000000001</v>
      </c>
      <c r="AV113">
        <f>'עירוני רבע שעתי'!AV113+'חכל רבע שעתי'!AV113</f>
        <v>147.67699999999999</v>
      </c>
      <c r="AW113">
        <f>'עירוני רבע שעתי'!AW113+'חכל רבע שעתי'!AW113</f>
        <v>158.26700000000002</v>
      </c>
      <c r="AX113">
        <f>'עירוני רבע שעתי'!AX113+'חכל רבע שעתי'!AX113</f>
        <v>146.43600000000001</v>
      </c>
      <c r="AY113">
        <f>'עירוני רבע שעתי'!AY113+'חכל רבע שעתי'!AY113</f>
        <v>128.35499999999999</v>
      </c>
      <c r="AZ113">
        <f>'עירוני רבע שעתי'!AZ113+'חכל רבע שעתי'!AZ113</f>
        <v>130.42600000000002</v>
      </c>
      <c r="BA113">
        <f>'עירוני רבע שעתי'!BA113+'חכל רבע שעתי'!BA113</f>
        <v>128.18899999999999</v>
      </c>
      <c r="BB113">
        <f>'עירוני רבע שעתי'!BB113+'חכל רבע שעתי'!BB113</f>
        <v>127.601</v>
      </c>
      <c r="BC113">
        <f>'עירוני רבע שעתי'!BC113+'חכל רבע שעתי'!BC113</f>
        <v>122.666</v>
      </c>
      <c r="BD113">
        <f>'עירוני רבע שעתי'!BD113+'חכל רבע שעתי'!BD113</f>
        <v>123.661</v>
      </c>
      <c r="BE113">
        <f>'עירוני רבע שעתי'!BE113+'חכל רבע שעתי'!BE113</f>
        <v>119.88200000000001</v>
      </c>
      <c r="BF113">
        <f>'עירוני רבע שעתי'!BF113+'חכל רבע שעתי'!BF113</f>
        <v>118.935</v>
      </c>
      <c r="BG113">
        <f>'עירוני רבע שעתי'!BG113+'חכל רבע שעתי'!BG113</f>
        <v>118.06099999999999</v>
      </c>
      <c r="BH113">
        <f>'עירוני רבע שעתי'!BH113+'חכל רבע שעתי'!BH113</f>
        <v>126.944</v>
      </c>
      <c r="BI113">
        <f>'עירוני רבע שעתי'!BI113+'חכל רבע שעתי'!BI113</f>
        <v>107.37299999999999</v>
      </c>
      <c r="BJ113">
        <f>'עירוני רבע שעתי'!BJ113+'חכל רבע שעתי'!BJ113</f>
        <v>110.117</v>
      </c>
      <c r="BK113">
        <f>'עירוני רבע שעתי'!BK113+'חכל רבע שעתי'!BK113</f>
        <v>105.883</v>
      </c>
      <c r="BL113">
        <f>'עירוני רבע שעתי'!BL113+'חכל רבע שעתי'!BL113</f>
        <v>104.601</v>
      </c>
      <c r="BM113">
        <f>'עירוני רבע שעתי'!BM113+'חכל רבע שעתי'!BM113</f>
        <v>107.4</v>
      </c>
      <c r="BN113">
        <f>'עירוני רבע שעתי'!BN113+'חכל רבע שעתי'!BN113</f>
        <v>114.018</v>
      </c>
      <c r="BO113">
        <f>'עירוני רבע שעתי'!BO113+'חכל רבע שעתי'!BO113</f>
        <v>93.843000000000004</v>
      </c>
      <c r="BP113">
        <f>'עירוני רבע שעתי'!BP113+'חכל רבע שעתי'!BP113</f>
        <v>103.872</v>
      </c>
      <c r="BQ113">
        <f>'עירוני רבע שעתי'!BQ113+'חכל רבע שעתי'!BQ113</f>
        <v>97.297999999999988</v>
      </c>
      <c r="BR113">
        <f>'עירוני רבע שעתי'!BR113+'חכל רבע שעתי'!BR113</f>
        <v>101.562</v>
      </c>
      <c r="BS113">
        <f>'עירוני רבע שעתי'!BS113+'חכל רבע שעתי'!BS113</f>
        <v>111.86200000000001</v>
      </c>
      <c r="BT113">
        <f>'עירוני רבע שעתי'!BT113+'חכל רבע שעתי'!BT113</f>
        <v>122.517</v>
      </c>
      <c r="BU113">
        <f>'עירוני רבע שעתי'!BU113+'חכל רבע שעתי'!BU113</f>
        <v>148.84700000000001</v>
      </c>
      <c r="BV113">
        <f>'עירוני רבע שעתי'!BV113+'חכל רבע שעתי'!BV113</f>
        <v>151.536</v>
      </c>
      <c r="BW113">
        <f>'עירוני רבע שעתי'!BW113+'חכל רבע שעתי'!BW113</f>
        <v>146.952</v>
      </c>
      <c r="BX113">
        <f>'עירוני רבע שעתי'!BX113+'חכל רבע שעתי'!BX113</f>
        <v>136.02199999999999</v>
      </c>
      <c r="BY113">
        <f>'עירוני רבע שעתי'!BY113+'חכל רבע שעתי'!BY113</f>
        <v>134.06099999999998</v>
      </c>
      <c r="BZ113">
        <f>'עירוני רבע שעתי'!BZ113+'חכל רבע שעתי'!BZ113</f>
        <v>133.02699999999999</v>
      </c>
      <c r="CA113">
        <f>'עירוני רבע שעתי'!CA113+'חכל רבע שעתי'!CA113</f>
        <v>125.26700000000001</v>
      </c>
      <c r="CB113">
        <f>'עירוני רבע שעתי'!CB113+'חכל רבע שעתי'!CB113</f>
        <v>124.14999999999999</v>
      </c>
      <c r="CC113">
        <f>'עירוני רבע שעתי'!CC113+'חכל רבע שעתי'!CC113</f>
        <v>126.21299999999999</v>
      </c>
      <c r="CD113">
        <f>'עירוני רבע שעתי'!CD113+'חכל רבע שעתי'!CD113</f>
        <v>130.03099999999998</v>
      </c>
      <c r="CE113">
        <f>'עירוני רבע שעתי'!CE113+'חכל רבע שעתי'!CE113</f>
        <v>127.566</v>
      </c>
      <c r="CF113">
        <f>'עירוני רבע שעתי'!CF113+'חכל רבע שעתי'!CF113</f>
        <v>130.85599999999999</v>
      </c>
      <c r="CG113">
        <f>'עירוני רבע שעתי'!CG113+'חכל רבע שעתי'!CG113</f>
        <v>134.03399999999999</v>
      </c>
      <c r="CH113">
        <f>'עירוני רבע שעתי'!CH113+'חכל רבע שעתי'!CH113</f>
        <v>127.66500000000001</v>
      </c>
      <c r="CI113">
        <f>'עירוני רבע שעתי'!CI113+'חכל רבע שעתי'!CI113</f>
        <v>130.39600000000002</v>
      </c>
      <c r="CJ113">
        <f>'עירוני רבע שעתי'!CJ113+'חכל רבע שעתי'!CJ113</f>
        <v>120.21600000000001</v>
      </c>
      <c r="CK113">
        <f>'עירוני רבע שעתי'!CK113+'חכל רבע שעתי'!CK113</f>
        <v>99.14</v>
      </c>
      <c r="CL113">
        <f>'עירוני רבע שעתי'!CL113+'חכל רבע שעתי'!CL113</f>
        <v>96.929999999999993</v>
      </c>
      <c r="CM113">
        <f>'עירוני רבע שעתי'!CM113+'חכל רבע שעתי'!CM113</f>
        <v>94.097999999999999</v>
      </c>
      <c r="CN113">
        <f>'עירוני רבע שעתי'!CN113+'חכל רבע שעתי'!CN113</f>
        <v>90.808999999999997</v>
      </c>
      <c r="CO113">
        <f>'עירוני רבע שעתי'!CO113+'חכל רבע שעתי'!CO113</f>
        <v>93.65</v>
      </c>
      <c r="CP113">
        <f>'עירוני רבע שעתי'!CP113+'חכל רבע שעתי'!CP113</f>
        <v>85.552999999999997</v>
      </c>
      <c r="CQ113">
        <f>'עירוני רבע שעתי'!CQ113+'חכל רבע שעתי'!CQ113</f>
        <v>85.662999999999997</v>
      </c>
      <c r="CR113">
        <f>'עירוני רבע שעתי'!CR113+'חכל רבע שעתי'!CR113</f>
        <v>86.585999999999999</v>
      </c>
      <c r="CS113">
        <f>'עירוני רבע שעתי'!CS113+'חכל רבע שעתי'!CS113</f>
        <v>76.481999999999999</v>
      </c>
      <c r="CT113">
        <f>'עירוני רבע שעתי'!CT113+'חכל רבע שעתי'!CT113</f>
        <v>10469.697</v>
      </c>
    </row>
    <row r="114" spans="1:98" x14ac:dyDescent="0.35">
      <c r="A114" s="15">
        <f>'עירוני רבע שעתי'!A114</f>
        <v>45006</v>
      </c>
      <c r="B114">
        <f>'עירוני רבע שעתי'!B114+'חכל רבע שעתי'!B114</f>
        <v>89.361999999999995</v>
      </c>
      <c r="C114">
        <f>'עירוני רבע שעתי'!C114+'חכל רבע שעתי'!C114</f>
        <v>86.555000000000007</v>
      </c>
      <c r="D114">
        <f>'עירוני רבע שעתי'!D114+'חכל רבע שעתי'!D114</f>
        <v>77.856999999999999</v>
      </c>
      <c r="E114">
        <f>'עירוני רבע שעתי'!E114+'חכל רבע שעתי'!E114</f>
        <v>80.619000000000014</v>
      </c>
      <c r="F114">
        <f>'עירוני רבע שעתי'!F114+'חכל רבע שעתי'!F114</f>
        <v>72.178999999999988</v>
      </c>
      <c r="G114">
        <f>'עירוני רבע שעתי'!G114+'חכל רבע שעתי'!G114</f>
        <v>76.241</v>
      </c>
      <c r="H114">
        <f>'עירוני רבע שעתי'!H114+'חכל רבע שעתי'!H114</f>
        <v>70.743000000000009</v>
      </c>
      <c r="I114">
        <f>'עירוני רבע שעתי'!I114+'חכל רבע שעתי'!I114</f>
        <v>73.361000000000004</v>
      </c>
      <c r="J114">
        <f>'עירוני רבע שעתי'!J114+'חכל רבע שעתי'!J114</f>
        <v>68.641000000000005</v>
      </c>
      <c r="K114">
        <f>'עירוני רבע שעתי'!K114+'חכל רבע שעתי'!K114</f>
        <v>65.381999999999991</v>
      </c>
      <c r="L114">
        <f>'עירוני רבע שעתי'!L114+'חכל רבע שעתי'!L114</f>
        <v>65.040000000000006</v>
      </c>
      <c r="M114">
        <f>'עירוני רבע שעתי'!M114+'חכל רבע שעתי'!M114</f>
        <v>63.755000000000003</v>
      </c>
      <c r="N114">
        <f>'עירוני רבע שעתי'!N114+'חכל רבע שעתי'!N114</f>
        <v>65.811999999999998</v>
      </c>
      <c r="O114">
        <f>'עירוני רבע שעתי'!O114+'חכל רבע שעתי'!O114</f>
        <v>62.627000000000002</v>
      </c>
      <c r="P114">
        <f>'עירוני רבע שעתי'!P114+'חכל רבע שעתי'!P114</f>
        <v>61.419999999999995</v>
      </c>
      <c r="Q114">
        <f>'עירוני רבע שעתי'!Q114+'חכל רבע שעתי'!Q114</f>
        <v>65.544000000000011</v>
      </c>
      <c r="R114">
        <f>'עירוני רבע שעתי'!R114+'חכל רבע שעתי'!R114</f>
        <v>60.975000000000001</v>
      </c>
      <c r="S114">
        <f>'עירוני רבע שעתי'!S114+'חכל רבע שעתי'!S114</f>
        <v>61.341000000000001</v>
      </c>
      <c r="T114">
        <f>'עירוני רבע שעתי'!T114+'חכל רבע שעתי'!T114</f>
        <v>62.838999999999999</v>
      </c>
      <c r="U114">
        <f>'עירוני רבע שעתי'!U114+'חכל רבע שעתי'!U114</f>
        <v>65.067999999999998</v>
      </c>
      <c r="V114">
        <f>'עירוני רבע שעתי'!V114+'חכל רבע שעתי'!V114</f>
        <v>67.855000000000004</v>
      </c>
      <c r="W114">
        <f>'עירוני רבע שעתי'!W114+'חכל רבע שעתי'!W114</f>
        <v>57.556999999999995</v>
      </c>
      <c r="X114">
        <f>'עירוני רבע שעתי'!X114+'חכל רבע שעתי'!X114</f>
        <v>55.467999999999996</v>
      </c>
      <c r="Y114">
        <f>'עירוני רבע שעתי'!Y114+'חכל רבע שעתי'!Y114</f>
        <v>57.809000000000005</v>
      </c>
      <c r="Z114">
        <f>'עירוני רבע שעתי'!Z114+'חכל רבע שעתי'!Z114</f>
        <v>56.850999999999999</v>
      </c>
      <c r="AA114">
        <f>'עירוני רבע שעתי'!AA114+'חכל רבע שעתי'!AA114</f>
        <v>64.728999999999999</v>
      </c>
      <c r="AB114">
        <f>'עירוני רבע שעתי'!AB114+'חכל רבע שעתי'!AB114</f>
        <v>58.042999999999999</v>
      </c>
      <c r="AC114">
        <f>'עירוני רבע שעתי'!AC114+'חכל רבע שעתי'!AC114</f>
        <v>72.75800000000001</v>
      </c>
      <c r="AD114">
        <f>'עירוני רבע שעתי'!AD114+'חכל רבע שעתי'!AD114</f>
        <v>86.352000000000004</v>
      </c>
      <c r="AE114">
        <f>'עירוני רבע שעתי'!AE114+'חכל רבע שעתי'!AE114</f>
        <v>88.642999999999986</v>
      </c>
      <c r="AF114">
        <f>'עירוני רבע שעתי'!AF114+'חכל רבע שעתי'!AF114</f>
        <v>95.733999999999995</v>
      </c>
      <c r="AG114">
        <f>'עירוני רבע שעתי'!AG114+'חכל רבע שעתי'!AG114</f>
        <v>110.982</v>
      </c>
      <c r="AH114">
        <f>'עירוני רבע שעתי'!AH114+'חכל רבע שעתי'!AH114</f>
        <v>115.932</v>
      </c>
      <c r="AI114">
        <f>'עירוני רבע שעתי'!AI114+'חכל רבע שעתי'!AI114</f>
        <v>127.244</v>
      </c>
      <c r="AJ114">
        <f>'עירוני רבע שעתי'!AJ114+'חכל רבע שעתי'!AJ114</f>
        <v>134.27000000000001</v>
      </c>
      <c r="AK114">
        <f>'עירוני רבע שעתי'!AK114+'חכל רבע שעתי'!AK114</f>
        <v>120.42400000000001</v>
      </c>
      <c r="AL114">
        <f>'עירוני רבע שעתי'!AL114+'חכל רבע שעתי'!AL114</f>
        <v>136.809</v>
      </c>
      <c r="AM114">
        <f>'עירוני רבע שעתי'!AM114+'חכל רבע שעתי'!AM114</f>
        <v>127.145</v>
      </c>
      <c r="AN114">
        <f>'עירוני רבע שעתי'!AN114+'חכל רבע שעתי'!AN114</f>
        <v>119.78</v>
      </c>
      <c r="AO114">
        <f>'עירוני רבע שעתי'!AO114+'חכל רבע שעתי'!AO114</f>
        <v>143.834</v>
      </c>
      <c r="AP114">
        <f>'עירוני רבע שעתי'!AP114+'חכל רבע שעתי'!AP114</f>
        <v>127.41199999999999</v>
      </c>
      <c r="AQ114">
        <f>'עירוני רבע שעתי'!AQ114+'חכל רבע שעתי'!AQ114</f>
        <v>127.471</v>
      </c>
      <c r="AR114">
        <f>'עירוני רבע שעתי'!AR114+'חכל רבע שעתי'!AR114</f>
        <v>128.792</v>
      </c>
      <c r="AS114">
        <f>'עירוני רבע שעתי'!AS114+'חכל רבע שעתי'!AS114</f>
        <v>131.334</v>
      </c>
      <c r="AT114">
        <f>'עירוני רבע שעתי'!AT114+'חכל רבע שעתי'!AT114</f>
        <v>140.31800000000001</v>
      </c>
      <c r="AU114">
        <f>'עירוני רבע שעתי'!AU114+'חכל רבע שעתי'!AU114</f>
        <v>129.727</v>
      </c>
      <c r="AV114">
        <f>'עירוני רבע שעתי'!AV114+'חכל רבע שעתי'!AV114</f>
        <v>120.143</v>
      </c>
      <c r="AW114">
        <f>'עירוני רבע שעתי'!AW114+'חכל רבע שעתי'!AW114</f>
        <v>122.673</v>
      </c>
      <c r="AX114">
        <f>'עירוני רבע שעתי'!AX114+'חכל רבע שעתי'!AX114</f>
        <v>131.815</v>
      </c>
      <c r="AY114">
        <f>'עירוני רבע שעתי'!AY114+'חכל רבע שעתי'!AY114</f>
        <v>130.39599999999999</v>
      </c>
      <c r="AZ114">
        <f>'עירוני רבע שעתי'!AZ114+'חכל רבע שעתי'!AZ114</f>
        <v>125.863</v>
      </c>
      <c r="BA114">
        <f>'עירוני רבע שעתי'!BA114+'חכל רבע שעתי'!BA114</f>
        <v>116.205</v>
      </c>
      <c r="BB114">
        <f>'עירוני רבע שעתי'!BB114+'חכל רבע שעתי'!BB114</f>
        <v>109.59299999999999</v>
      </c>
      <c r="BC114">
        <f>'עירוני רבע שעתי'!BC114+'חכל רבע שעתי'!BC114</f>
        <v>114.523</v>
      </c>
      <c r="BD114">
        <f>'עירוני רבע שעתי'!BD114+'חכל רבע שעתי'!BD114</f>
        <v>108.983</v>
      </c>
      <c r="BE114">
        <f>'עירוני רבע שעתי'!BE114+'חכל רבע שעתי'!BE114</f>
        <v>117.962</v>
      </c>
      <c r="BF114">
        <f>'עירוני רבע שעתי'!BF114+'חכל רבע שעתי'!BF114</f>
        <v>103.91000000000001</v>
      </c>
      <c r="BG114">
        <f>'עירוני רבע שעתי'!BG114+'חכל רבע שעתי'!BG114</f>
        <v>98.12</v>
      </c>
      <c r="BH114">
        <f>'עירוני רבע שעתי'!BH114+'חכל רבע שעתי'!BH114</f>
        <v>101.247</v>
      </c>
      <c r="BI114">
        <f>'עירוני רבע שעתי'!BI114+'חכל רבע שעתי'!BI114</f>
        <v>106.21300000000001</v>
      </c>
      <c r="BJ114">
        <f>'עירוני רבע שעתי'!BJ114+'חכל רבע שעתי'!BJ114</f>
        <v>93.775999999999996</v>
      </c>
      <c r="BK114">
        <f>'עירוני רבע שעתי'!BK114+'חכל רבע שעתי'!BK114</f>
        <v>90.97399999999999</v>
      </c>
      <c r="BL114">
        <f>'עירוני רבע שעתי'!BL114+'חכל רבע שעתי'!BL114</f>
        <v>91.897999999999996</v>
      </c>
      <c r="BM114">
        <f>'עירוני רבע שעתי'!BM114+'חכל רבע שעתי'!BM114</f>
        <v>84.138999999999996</v>
      </c>
      <c r="BN114">
        <f>'עירוני רבע שעתי'!BN114+'חכל רבע שעתי'!BN114</f>
        <v>96.048999999999992</v>
      </c>
      <c r="BO114">
        <f>'עירוני רבע שעתי'!BO114+'חכל רבע שעתי'!BO114</f>
        <v>81.918000000000006</v>
      </c>
      <c r="BP114">
        <f>'עירוני רבע שעתי'!BP114+'חכל רבע שעתי'!BP114</f>
        <v>91.189000000000007</v>
      </c>
      <c r="BQ114">
        <f>'עירוני רבע שעתי'!BQ114+'חכל רבע שעתי'!BQ114</f>
        <v>106.64099999999999</v>
      </c>
      <c r="BR114">
        <f>'עירוני רבע שעתי'!BR114+'חכל רבע שעתי'!BR114</f>
        <v>117.74</v>
      </c>
      <c r="BS114">
        <f>'עירוני רבע שעתי'!BS114+'חכל רבע שעתי'!BS114</f>
        <v>125.31100000000001</v>
      </c>
      <c r="BT114">
        <f>'עירוני רבע שעתי'!BT114+'חכל רבע שעתי'!BT114</f>
        <v>124.617</v>
      </c>
      <c r="BU114">
        <f>'עירוני רבע שעתי'!BU114+'חכל רבע שעתי'!BU114</f>
        <v>137.875</v>
      </c>
      <c r="BV114">
        <f>'עירוני רבע שעתי'!BV114+'חכל רבע שעתי'!BV114</f>
        <v>138.92500000000001</v>
      </c>
      <c r="BW114">
        <f>'עירוני רבע שעתי'!BW114+'חכל רבע שעתי'!BW114</f>
        <v>132.21199999999999</v>
      </c>
      <c r="BX114">
        <f>'עירוני רבע שעתי'!BX114+'חכל רבע שעתי'!BX114</f>
        <v>138</v>
      </c>
      <c r="BY114">
        <f>'עירוני רבע שעתי'!BY114+'חכל רבע שעתי'!BY114</f>
        <v>142.12900000000002</v>
      </c>
      <c r="BZ114">
        <f>'עירוני רבע שעתי'!BZ114+'חכל רבע שעתי'!BZ114</f>
        <v>128.697</v>
      </c>
      <c r="CA114">
        <f>'עירוני רבע שעתי'!CA114+'חכל רבע שעתי'!CA114</f>
        <v>144.459</v>
      </c>
      <c r="CB114">
        <f>'עירוני רבע שעתי'!CB114+'חכל רבע שעתי'!CB114</f>
        <v>136.63</v>
      </c>
      <c r="CC114">
        <f>'עירוני רבע שעתי'!CC114+'חכל רבע שעתי'!CC114</f>
        <v>132.62899999999999</v>
      </c>
      <c r="CD114">
        <f>'עירוני רבע שעתי'!CD114+'חכל רבע שעתי'!CD114</f>
        <v>136.78099999999998</v>
      </c>
      <c r="CE114">
        <f>'עירוני רבע שעתי'!CE114+'חכל רבע שעתי'!CE114</f>
        <v>128.809</v>
      </c>
      <c r="CF114">
        <f>'עירוני רבע שעתי'!CF114+'חכל רבע שעתי'!CF114</f>
        <v>120.38</v>
      </c>
      <c r="CG114">
        <f>'עירוני רבע שעתי'!CG114+'חכל רבע שעתי'!CG114</f>
        <v>122.59100000000001</v>
      </c>
      <c r="CH114">
        <f>'עירוני רבע שעתי'!CH114+'חכל רבע שעתי'!CH114</f>
        <v>102.218</v>
      </c>
      <c r="CI114">
        <f>'עירוני רבע שעתי'!CI114+'חכל רבע שעתי'!CI114</f>
        <v>105.319</v>
      </c>
      <c r="CJ114">
        <f>'עירוני רבע שעתי'!CJ114+'חכל רבע שעתי'!CJ114</f>
        <v>102.236</v>
      </c>
      <c r="CK114">
        <f>'עירוני רבע שעתי'!CK114+'חכל רבע שעתי'!CK114</f>
        <v>87.36099999999999</v>
      </c>
      <c r="CL114">
        <f>'עירוני רבע שעתי'!CL114+'חכל רבע שעתי'!CL114</f>
        <v>101.07300000000001</v>
      </c>
      <c r="CM114">
        <f>'עירוני רבע שעתי'!CM114+'חכל רבע שעתי'!CM114</f>
        <v>93.341000000000008</v>
      </c>
      <c r="CN114">
        <f>'עירוני רבע שעתי'!CN114+'חכל רבע שעתי'!CN114</f>
        <v>92.342999999999989</v>
      </c>
      <c r="CO114">
        <f>'עירוני רבע שעתי'!CO114+'חכל רבע שעתי'!CO114</f>
        <v>94.134</v>
      </c>
      <c r="CP114">
        <f>'עירוני רבע שעתי'!CP114+'חכל רבע שעתי'!CP114</f>
        <v>87.64</v>
      </c>
      <c r="CQ114">
        <f>'עירוני רבע שעתי'!CQ114+'חכל רבע שעתי'!CQ114</f>
        <v>83.37</v>
      </c>
      <c r="CR114">
        <f>'עירוני רבע שעתי'!CR114+'חכל רבע שעתי'!CR114</f>
        <v>91.474999999999994</v>
      </c>
      <c r="CS114">
        <f>'עירוני רבע שעתי'!CS114+'חכל רבע שעתי'!CS114</f>
        <v>80.612000000000009</v>
      </c>
      <c r="CT114">
        <f>'עירוני רבע שעתי'!CT114+'חכל רבע שעתי'!CT114</f>
        <v>9651.770999999997</v>
      </c>
    </row>
    <row r="115" spans="1:98" x14ac:dyDescent="0.35">
      <c r="A115" s="15">
        <f>'עירוני רבע שעתי'!A115</f>
        <v>45007</v>
      </c>
      <c r="B115">
        <f>'עירוני רבע שעתי'!B115+'חכל רבע שעתי'!B115</f>
        <v>80.311999999999998</v>
      </c>
      <c r="C115">
        <f>'עירוני רבע שעתי'!C115+'חכל רבע שעתי'!C115</f>
        <v>88.811000000000007</v>
      </c>
      <c r="D115">
        <f>'עירוני רבע שעתי'!D115+'חכל רבע שעתי'!D115</f>
        <v>66.47999999999999</v>
      </c>
      <c r="E115">
        <f>'עירוני רבע שעתי'!E115+'חכל רבע שעתי'!E115</f>
        <v>74.247</v>
      </c>
      <c r="F115">
        <f>'עירוני רבע שעתי'!F115+'חכל רבע שעתי'!F115</f>
        <v>72.955999999999989</v>
      </c>
      <c r="G115">
        <f>'עירוני רבע שעתי'!G115+'חכל רבע שעתי'!G115</f>
        <v>78.538000000000011</v>
      </c>
      <c r="H115">
        <f>'עירוני רבע שעתי'!H115+'חכל רבע שעתי'!H115</f>
        <v>67.617000000000004</v>
      </c>
      <c r="I115">
        <f>'עירוני רבע שעתי'!I115+'חכל רבע שעתי'!I115</f>
        <v>74.561000000000007</v>
      </c>
      <c r="J115">
        <f>'עירוני רבע שעתי'!J115+'חכל רבע שעתי'!J115</f>
        <v>66.709999999999994</v>
      </c>
      <c r="K115">
        <f>'עירוני רבע שעתי'!K115+'חכל רבע שעתי'!K115</f>
        <v>69.653000000000006</v>
      </c>
      <c r="L115">
        <f>'עירוני רבע שעתי'!L115+'חכל רבע שעתי'!L115</f>
        <v>77.116</v>
      </c>
      <c r="M115">
        <f>'עירוני רבע שעתי'!M115+'חכל רבע שעתי'!M115</f>
        <v>62.511000000000003</v>
      </c>
      <c r="N115">
        <f>'עירוני רבע שעתי'!N115+'חכל רבע שעתי'!N115</f>
        <v>68.146000000000001</v>
      </c>
      <c r="O115">
        <f>'עירוני רבע שעתי'!O115+'חכל רבע שעתי'!O115</f>
        <v>58.709000000000003</v>
      </c>
      <c r="P115">
        <f>'עירוני רבע שעתי'!P115+'חכל רבע שעתי'!P115</f>
        <v>67.334000000000003</v>
      </c>
      <c r="Q115">
        <f>'עירוני רבע שעתי'!Q115+'חכל רבע שעתי'!Q115</f>
        <v>60.614000000000004</v>
      </c>
      <c r="R115">
        <f>'עירוני רבע שעתי'!R115+'חכל רבע שעתי'!R115</f>
        <v>58.987000000000002</v>
      </c>
      <c r="S115">
        <f>'עירוני רבע שעתי'!S115+'חכל רבע שעתי'!S115</f>
        <v>59.734999999999999</v>
      </c>
      <c r="T115">
        <f>'עירוני רבע שעתי'!T115+'חכל רבע שעתי'!T115</f>
        <v>62.051000000000002</v>
      </c>
      <c r="U115">
        <f>'עירוני רבע שעתי'!U115+'חכל רבע שעתי'!U115</f>
        <v>62.428999999999995</v>
      </c>
      <c r="V115">
        <f>'עירוני רבע שעתי'!V115+'חכל רבע שעתי'!V115</f>
        <v>66.158000000000001</v>
      </c>
      <c r="W115">
        <f>'עירוני רבע שעתי'!W115+'חכל רבע שעתי'!W115</f>
        <v>62.783999999999999</v>
      </c>
      <c r="X115">
        <f>'עירוני רבע שעתי'!X115+'חכל רבע שעתי'!X115</f>
        <v>59.645000000000003</v>
      </c>
      <c r="Y115">
        <f>'עירוני רבע שעתי'!Y115+'חכל רבע שעתי'!Y115</f>
        <v>54.884999999999998</v>
      </c>
      <c r="Z115">
        <f>'עירוני רבע שעתי'!Z115+'חכל רבע שעתי'!Z115</f>
        <v>59.796000000000006</v>
      </c>
      <c r="AA115">
        <f>'עירוני רבע שעתי'!AA115+'חכל רבע שעתי'!AA115</f>
        <v>56.03</v>
      </c>
      <c r="AB115">
        <f>'עירוני רבע שעתי'!AB115+'חכל רבע שעתי'!AB115</f>
        <v>67.37</v>
      </c>
      <c r="AC115">
        <f>'עירוני רבע שעתי'!AC115+'חכל רבע שעתי'!AC115</f>
        <v>71.245000000000005</v>
      </c>
      <c r="AD115">
        <f>'עירוני רבע שעתי'!AD115+'חכל רבע שעתי'!AD115</f>
        <v>75.650000000000006</v>
      </c>
      <c r="AE115">
        <f>'עירוני רבע שעתי'!AE115+'חכל רבע שעתי'!AE115</f>
        <v>77.728000000000009</v>
      </c>
      <c r="AF115">
        <f>'עירוני רבע שעתי'!AF115+'חכל רבע שעתי'!AF115</f>
        <v>87.201000000000008</v>
      </c>
      <c r="AG115">
        <f>'עירוני רבע שעתי'!AG115+'חכל רבע שעתי'!AG115</f>
        <v>90.427000000000007</v>
      </c>
      <c r="AH115">
        <f>'עירוני רבע שעתי'!AH115+'חכל רבע שעתי'!AH115</f>
        <v>98.850999999999999</v>
      </c>
      <c r="AI115">
        <f>'עירוני רבע שעתי'!AI115+'חכל רבע שעתי'!AI115</f>
        <v>102.81700000000001</v>
      </c>
      <c r="AJ115">
        <f>'עירוני רבע שעתי'!AJ115+'חכל רבע שעתי'!AJ115</f>
        <v>117.28</v>
      </c>
      <c r="AK115">
        <f>'עירוני רבע שעתי'!AK115+'חכל רבע שעתי'!AK115</f>
        <v>103.488</v>
      </c>
      <c r="AL115">
        <f>'עירוני רבע שעתי'!AL115+'חכל רבע שעתי'!AL115</f>
        <v>125.114</v>
      </c>
      <c r="AM115">
        <f>'עירוני רבע שעתי'!AM115+'חכל רבע שעתי'!AM115</f>
        <v>118.76300000000001</v>
      </c>
      <c r="AN115">
        <f>'עירוני רבע שעתי'!AN115+'חכל רבע שעתי'!AN115</f>
        <v>126.55800000000001</v>
      </c>
      <c r="AO115">
        <f>'עירוני רבע שעתי'!AO115+'חכל רבע שעתי'!AO115</f>
        <v>124.273</v>
      </c>
      <c r="AP115">
        <f>'עירוני רבע שעתי'!AP115+'חכל רבע שעתי'!AP115</f>
        <v>122.40300000000001</v>
      </c>
      <c r="AQ115">
        <f>'עירוני רבע שעתי'!AQ115+'חכל רבע שעתי'!AQ115</f>
        <v>122.393</v>
      </c>
      <c r="AR115">
        <f>'עירוני רבע שעתי'!AR115+'חכל רבע שעתי'!AR115</f>
        <v>125.459</v>
      </c>
      <c r="AS115">
        <f>'עירוני רבע שעתי'!AS115+'חכל רבע שעתי'!AS115</f>
        <v>121.71</v>
      </c>
      <c r="AT115">
        <f>'עירוני רבע שעתי'!AT115+'חכל רבע שעתי'!AT115</f>
        <v>118.774</v>
      </c>
      <c r="AU115">
        <f>'עירוני רבע שעתי'!AU115+'חכל רבע שעתי'!AU115</f>
        <v>125.98100000000001</v>
      </c>
      <c r="AV115">
        <f>'עירוני רבע שעתי'!AV115+'חכל רבע שעתי'!AV115</f>
        <v>123.916</v>
      </c>
      <c r="AW115">
        <f>'עירוני רבע שעתי'!AW115+'חכל רבע שעתי'!AW115</f>
        <v>130.744</v>
      </c>
      <c r="AX115">
        <f>'עירוני רבע שעתי'!AX115+'חכל רבע שעתי'!AX115</f>
        <v>125.09599999999999</v>
      </c>
      <c r="AY115">
        <f>'עירוני רבע שעתי'!AY115+'חכל רבע שעתי'!AY115</f>
        <v>120.482</v>
      </c>
      <c r="AZ115">
        <f>'עירוני רבע שעתי'!AZ115+'חכל רבע שעתי'!AZ115</f>
        <v>122.15700000000001</v>
      </c>
      <c r="BA115">
        <f>'עירוני רבע שעתי'!BA115+'חכל רבע שעתי'!BA115</f>
        <v>111.727</v>
      </c>
      <c r="BB115">
        <f>'עירוני רבע שעתי'!BB115+'חכל רבע שעתי'!BB115</f>
        <v>122.30999999999999</v>
      </c>
      <c r="BC115">
        <f>'עירוני רבע שעתי'!BC115+'חכל רבע שעתי'!BC115</f>
        <v>119.289</v>
      </c>
      <c r="BD115">
        <f>'עירוני רבע שעתי'!BD115+'חכל רבע שעתי'!BD115</f>
        <v>110.428</v>
      </c>
      <c r="BE115">
        <f>'עירוני רבע שעתי'!BE115+'חכל רבע שעתי'!BE115</f>
        <v>108.369</v>
      </c>
      <c r="BF115">
        <f>'עירוני רבע שעתי'!BF115+'חכל רבע שעתי'!BF115</f>
        <v>108.274</v>
      </c>
      <c r="BG115">
        <f>'עירוני רבע שעתי'!BG115+'חכל רבע שעתי'!BG115</f>
        <v>114.49300000000001</v>
      </c>
      <c r="BH115">
        <f>'עירוני רבע שעתי'!BH115+'חכל רבע שעתי'!BH115</f>
        <v>104.85799999999999</v>
      </c>
      <c r="BI115">
        <f>'עירוני רבע שעתי'!BI115+'חכל רבע שעתי'!BI115</f>
        <v>107.965</v>
      </c>
      <c r="BJ115">
        <f>'עירוני רבע שעתי'!BJ115+'חכל רבע שעתי'!BJ115</f>
        <v>107.64</v>
      </c>
      <c r="BK115">
        <f>'עירוני רבע שעתי'!BK115+'חכל רבע שעתי'!BK115</f>
        <v>100.07000000000001</v>
      </c>
      <c r="BL115">
        <f>'עירוני רבע שעתי'!BL115+'חכל רבע שעתי'!BL115</f>
        <v>105.00399999999999</v>
      </c>
      <c r="BM115">
        <f>'עירוני רבע שעתי'!BM115+'חכל רבע שעתי'!BM115</f>
        <v>102.742</v>
      </c>
      <c r="BN115">
        <f>'עירוני רבע שעתי'!BN115+'חכל רבע שעתי'!BN115</f>
        <v>107.053</v>
      </c>
      <c r="BO115">
        <f>'עירוני רבע שעתי'!BO115+'חכל רבע שעתי'!BO115</f>
        <v>108.68600000000001</v>
      </c>
      <c r="BP115">
        <f>'עירוני רבע שעתי'!BP115+'חכל רבע שעתי'!BP115</f>
        <v>122.435</v>
      </c>
      <c r="BQ115">
        <f>'עירוני רבע שעתי'!BQ115+'חכל רבע שעתי'!BQ115</f>
        <v>115.67699999999999</v>
      </c>
      <c r="BR115">
        <f>'עירוני רבע שעתי'!BR115+'חכל רבע שעתי'!BR115</f>
        <v>138.02800000000002</v>
      </c>
      <c r="BS115">
        <f>'עירוני רבע שעתי'!BS115+'חכל רבע שעתי'!BS115</f>
        <v>142.321</v>
      </c>
      <c r="BT115">
        <f>'עירוני רבע שעתי'!BT115+'חכל רבע שעתי'!BT115</f>
        <v>145.08799999999999</v>
      </c>
      <c r="BU115">
        <f>'עירוני רבע שעתי'!BU115+'חכל רבע שעתי'!BU115</f>
        <v>157.221</v>
      </c>
      <c r="BV115">
        <f>'עירוני רבע שעתי'!BV115+'חכל רבע שעתי'!BV115</f>
        <v>160.37799999999999</v>
      </c>
      <c r="BW115">
        <f>'עירוני רבע שעתי'!BW115+'חכל רבע שעתי'!BW115</f>
        <v>144.833</v>
      </c>
      <c r="BX115">
        <f>'עירוני רבע שעתי'!BX115+'חכל רבע שעתי'!BX115</f>
        <v>149.24</v>
      </c>
      <c r="BY115">
        <f>'עירוני רבע שעתי'!BY115+'חכל רבע שעתי'!BY115</f>
        <v>145.92400000000001</v>
      </c>
      <c r="BZ115">
        <f>'עירוני רבע שעתי'!BZ115+'חכל רבע שעתי'!BZ115</f>
        <v>132.12099999999998</v>
      </c>
      <c r="CA115">
        <f>'עירוני רבע שעתי'!CA115+'חכל רבע שעתי'!CA115</f>
        <v>133.81900000000002</v>
      </c>
      <c r="CB115">
        <f>'עירוני רבע שעתי'!CB115+'חכל רבע שעתי'!CB115</f>
        <v>130.518</v>
      </c>
      <c r="CC115">
        <f>'עירוני רבע שעתי'!CC115+'חכל רבע שעתי'!CC115</f>
        <v>120.83799999999999</v>
      </c>
      <c r="CD115">
        <f>'עירוני רבע שעתי'!CD115+'חכל רבע שעתי'!CD115</f>
        <v>123.898</v>
      </c>
      <c r="CE115">
        <f>'עירוני רבע שעתי'!CE115+'חכל רבע שעתי'!CE115</f>
        <v>103.968</v>
      </c>
      <c r="CF115">
        <f>'עירוני רבע שעתי'!CF115+'חכל רבע שעתי'!CF115</f>
        <v>115.74299999999999</v>
      </c>
      <c r="CG115">
        <f>'עירוני רבע שעתי'!CG115+'חכל רבע שעתי'!CG115</f>
        <v>105.03999999999999</v>
      </c>
      <c r="CH115">
        <f>'עירוני רבע שעתי'!CH115+'חכל רבע שעתי'!CH115</f>
        <v>114.151</v>
      </c>
      <c r="CI115">
        <f>'עירוני רבע שעתי'!CI115+'חכל רבע שעתי'!CI115</f>
        <v>106.40300000000001</v>
      </c>
      <c r="CJ115">
        <f>'עירוני רבע שעתי'!CJ115+'חכל רבע שעתי'!CJ115</f>
        <v>105.05500000000001</v>
      </c>
      <c r="CK115">
        <f>'עירוני רבע שעתי'!CK115+'חכל רבע שעתי'!CK115</f>
        <v>92.748000000000005</v>
      </c>
      <c r="CL115">
        <f>'עירוני רבע שעתי'!CL115+'חכל רבע שעתי'!CL115</f>
        <v>89.673000000000002</v>
      </c>
      <c r="CM115">
        <f>'עירוני רבע שעתי'!CM115+'חכל רבע שעתי'!CM115</f>
        <v>90.626000000000005</v>
      </c>
      <c r="CN115">
        <f>'עירוני רבע שעתי'!CN115+'חכל רבע שעתי'!CN115</f>
        <v>89.716999999999999</v>
      </c>
      <c r="CO115">
        <f>'עירוני רבע שעתי'!CO115+'חכל רבע שעתי'!CO115</f>
        <v>93.582999999999998</v>
      </c>
      <c r="CP115">
        <f>'עירוני רבע שעתי'!CP115+'חכל רבע שעתי'!CP115</f>
        <v>89.001999999999995</v>
      </c>
      <c r="CQ115">
        <f>'עירוני רבע שעתי'!CQ115+'חכל רבע שעתי'!CQ115</f>
        <v>77.094999999999999</v>
      </c>
      <c r="CR115">
        <f>'עירוני רבע שעתי'!CR115+'חכל רבע שעתי'!CR115</f>
        <v>81.684000000000012</v>
      </c>
      <c r="CS115">
        <f>'עירוני רבע שעתי'!CS115+'חכל רבע שעתי'!CS115</f>
        <v>75.435999999999993</v>
      </c>
      <c r="CT115">
        <f>'עירוני רבע שעתי'!CT115+'חכל רבע שעתי'!CT115</f>
        <v>9613.8660000000036</v>
      </c>
    </row>
    <row r="116" spans="1:98" x14ac:dyDescent="0.35">
      <c r="A116" s="15">
        <f>'עירוני רבע שעתי'!A116</f>
        <v>45008</v>
      </c>
      <c r="B116">
        <f>'עירוני רבע שעתי'!B116+'חכל רבע שעתי'!B116</f>
        <v>70.447000000000003</v>
      </c>
      <c r="C116">
        <f>'עירוני רבע שעתי'!C116+'חכל רבע שעתי'!C116</f>
        <v>77.878</v>
      </c>
      <c r="D116">
        <f>'עירוני רבע שעתי'!D116+'חכל רבע שעתי'!D116</f>
        <v>70.414000000000001</v>
      </c>
      <c r="E116">
        <f>'עירוני רבע שעתי'!E116+'חכל רבע שעתי'!E116</f>
        <v>68.77300000000001</v>
      </c>
      <c r="F116">
        <f>'עירוני רבע שעתי'!F116+'חכל רבע שעתי'!F116</f>
        <v>72.161000000000001</v>
      </c>
      <c r="G116">
        <f>'עירוני רבע שעתי'!G116+'חכל רבע שעתי'!G116</f>
        <v>61.172000000000004</v>
      </c>
      <c r="H116">
        <f>'עירוני רבע שעתי'!H116+'חכל רבע שעתי'!H116</f>
        <v>65.314999999999998</v>
      </c>
      <c r="I116">
        <f>'עירוני רבע שעתי'!I116+'חכל רבע שעתי'!I116</f>
        <v>69.867999999999995</v>
      </c>
      <c r="J116">
        <f>'עירוני רבע שעתי'!J116+'חכל רבע שעתי'!J116</f>
        <v>63.99</v>
      </c>
      <c r="K116">
        <f>'עירוני רבע שעתי'!K116+'חכל רבע שעתי'!K116</f>
        <v>62.643999999999998</v>
      </c>
      <c r="L116">
        <f>'עירוני רבע שעתי'!L116+'חכל רבע שעתי'!L116</f>
        <v>63.444000000000003</v>
      </c>
      <c r="M116">
        <f>'עירוני רבע שעתי'!M116+'חכל רבע שעתי'!M116</f>
        <v>60.256999999999998</v>
      </c>
      <c r="N116">
        <f>'עירוני רבע שעתי'!N116+'חכל רבע שעתי'!N116</f>
        <v>64.433999999999997</v>
      </c>
      <c r="O116">
        <f>'עירוני רבע שעתי'!O116+'חכל רבע שעתי'!O116</f>
        <v>56.345999999999997</v>
      </c>
      <c r="P116">
        <f>'עירוני רבע שעתי'!P116+'חכל רבע שעתי'!P116</f>
        <v>62.665000000000006</v>
      </c>
      <c r="Q116">
        <f>'עירוני רבע שעתי'!Q116+'חכל רבע שעתי'!Q116</f>
        <v>61.891999999999996</v>
      </c>
      <c r="R116">
        <f>'עירוני רבע שעתי'!R116+'חכל רבע שעתי'!R116</f>
        <v>54.201000000000001</v>
      </c>
      <c r="S116">
        <f>'עירוני רבע שעתי'!S116+'חכל רבע שעתי'!S116</f>
        <v>66.133999999999986</v>
      </c>
      <c r="T116">
        <f>'עירוני רבע שעתי'!T116+'חכל רבע שעתי'!T116</f>
        <v>61.646999999999998</v>
      </c>
      <c r="U116">
        <f>'עירוני רבע שעתי'!U116+'חכל רבע שעתי'!U116</f>
        <v>56.350999999999999</v>
      </c>
      <c r="V116">
        <f>'עירוני רבע שעתי'!V116+'חכל רבע שעתי'!V116</f>
        <v>61.074999999999996</v>
      </c>
      <c r="W116">
        <f>'עירוני רבע שעתי'!W116+'חכל רבע שעתי'!W116</f>
        <v>58.953000000000003</v>
      </c>
      <c r="X116">
        <f>'עירוני רבע שעתי'!X116+'חכל רבע שעתי'!X116</f>
        <v>58.771000000000001</v>
      </c>
      <c r="Y116">
        <f>'עירוני רבע שעתי'!Y116+'חכל רבע שעתי'!Y116</f>
        <v>52.594000000000001</v>
      </c>
      <c r="Z116">
        <f>'עירוני רבע שעתי'!Z116+'חכל רבע שעתי'!Z116</f>
        <v>55.424999999999997</v>
      </c>
      <c r="AA116">
        <f>'עירוני רבע שעתי'!AA116+'חכל רבע שעתי'!AA116</f>
        <v>60.693999999999996</v>
      </c>
      <c r="AB116">
        <f>'עירוני רבע שעתי'!AB116+'חכל רבע שעתי'!AB116</f>
        <v>57.765999999999998</v>
      </c>
      <c r="AC116">
        <f>'עירוני רבע שעתי'!AC116+'חכל רבע שעתי'!AC116</f>
        <v>73.211000000000013</v>
      </c>
      <c r="AD116">
        <f>'עירוני רבע שעתי'!AD116+'חכל רבע שעתי'!AD116</f>
        <v>76.667999999999992</v>
      </c>
      <c r="AE116">
        <f>'עירוני רבע שעתי'!AE116+'חכל רבע שעתי'!AE116</f>
        <v>72.803000000000011</v>
      </c>
      <c r="AF116">
        <f>'עירוני רבע שעתי'!AF116+'חכל רבע שעתי'!AF116</f>
        <v>91.033000000000001</v>
      </c>
      <c r="AG116">
        <f>'עירוני רבע שעתי'!AG116+'חכל רבע שעתי'!AG116</f>
        <v>93.634</v>
      </c>
      <c r="AH116">
        <f>'עירוני רבע שעתי'!AH116+'חכל רבע שעתי'!AH116</f>
        <v>102.82700000000001</v>
      </c>
      <c r="AI116">
        <f>'עירוני רבע שעתי'!AI116+'חכל רבע שעתי'!AI116</f>
        <v>111.74300000000001</v>
      </c>
      <c r="AJ116">
        <f>'עירוני רבע שעתי'!AJ116+'חכל רבע שעתי'!AJ116</f>
        <v>108.08</v>
      </c>
      <c r="AK116">
        <f>'עירוני רבע שעתי'!AK116+'חכל רבע שעתי'!AK116</f>
        <v>119.822</v>
      </c>
      <c r="AL116">
        <f>'עירוני רבע שעתי'!AL116+'חכל רבע שעתי'!AL116</f>
        <v>106.97799999999999</v>
      </c>
      <c r="AM116">
        <f>'עירוני רבע שעתי'!AM116+'חכל רבע שעתי'!AM116</f>
        <v>135.39400000000001</v>
      </c>
      <c r="AN116">
        <f>'עירוני רבע שעתי'!AN116+'חכל רבע שעתי'!AN116</f>
        <v>146.22399999999999</v>
      </c>
      <c r="AO116">
        <f>'עירוני רבע שעתי'!AO116+'חכל רבע שעתי'!AO116</f>
        <v>136.22999999999999</v>
      </c>
      <c r="AP116">
        <f>'עירוני רבע שעתי'!AP116+'חכל רבע שעתי'!AP116</f>
        <v>132.04400000000001</v>
      </c>
      <c r="AQ116">
        <f>'עירוני רבע שעתי'!AQ116+'חכל רבע שעתי'!AQ116</f>
        <v>135.18100000000001</v>
      </c>
      <c r="AR116">
        <f>'עירוני רבע שעתי'!AR116+'חכל רבע שעתי'!AR116</f>
        <v>138.61700000000002</v>
      </c>
      <c r="AS116">
        <f>'עירוני רבע שעתי'!AS116+'חכל רבע שעתי'!AS116</f>
        <v>142.964</v>
      </c>
      <c r="AT116">
        <f>'עירוני רבע שעתי'!AT116+'חכל רבע שעתי'!AT116</f>
        <v>133.13300000000001</v>
      </c>
      <c r="AU116">
        <f>'עירוני רבע שעתי'!AU116+'חכל רבע שעתי'!AU116</f>
        <v>138.48599999999999</v>
      </c>
      <c r="AV116">
        <f>'עירוני רבע שעתי'!AV116+'חכל רבע שעתי'!AV116</f>
        <v>129.73599999999999</v>
      </c>
      <c r="AW116">
        <f>'עירוני רבע שעתי'!AW116+'חכל רבע שעתי'!AW116</f>
        <v>130.28300000000002</v>
      </c>
      <c r="AX116">
        <f>'עירוני רבע שעתי'!AX116+'חכל רבע שעתי'!AX116</f>
        <v>121.55600000000001</v>
      </c>
      <c r="AY116">
        <f>'עירוני רבע שעתי'!AY116+'חכל רבע שעתי'!AY116</f>
        <v>122.669</v>
      </c>
      <c r="AZ116">
        <f>'עירוני רבע שעתי'!AZ116+'חכל רבע שעתי'!AZ116</f>
        <v>128.833</v>
      </c>
      <c r="BA116">
        <f>'עירוני רבע שעתי'!BA116+'חכל רבע שעתי'!BA116</f>
        <v>122.47800000000001</v>
      </c>
      <c r="BB116">
        <f>'עירוני רבע שעתי'!BB116+'חכל רבע שעתי'!BB116</f>
        <v>122.33200000000001</v>
      </c>
      <c r="BC116">
        <f>'עירוני רבע שעתי'!BC116+'חכל רבע שעתי'!BC116</f>
        <v>116.53500000000001</v>
      </c>
      <c r="BD116">
        <f>'עירוני רבע שעתי'!BD116+'חכל רבע שעתי'!BD116</f>
        <v>115.98099999999999</v>
      </c>
      <c r="BE116">
        <f>'עירוני רבע שעתי'!BE116+'חכל רבע שעתי'!BE116</f>
        <v>112.89099999999999</v>
      </c>
      <c r="BF116">
        <f>'עירוני רבע שעתי'!BF116+'חכל רבע שעתי'!BF116</f>
        <v>114.76900000000001</v>
      </c>
      <c r="BG116">
        <f>'עירוני רבע שעתי'!BG116+'חכל רבע שעתי'!BG116</f>
        <v>111.202</v>
      </c>
      <c r="BH116">
        <f>'עירוני רבע שעתי'!BH116+'חכל רבע שעתי'!BH116</f>
        <v>104.479</v>
      </c>
      <c r="BI116">
        <f>'עירוני רבע שעתי'!BI116+'חכל רבע שעתי'!BI116</f>
        <v>100.462</v>
      </c>
      <c r="BJ116">
        <f>'עירוני רבע שעתי'!BJ116+'חכל רבע שעתי'!BJ116</f>
        <v>100.589</v>
      </c>
      <c r="BK116">
        <f>'עירוני רבע שעתי'!BK116+'חכל רבע שעתי'!BK116</f>
        <v>104.586</v>
      </c>
      <c r="BL116">
        <f>'עירוני רבע שעתי'!BL116+'חכל רבע שעתי'!BL116</f>
        <v>91.515000000000001</v>
      </c>
      <c r="BM116">
        <f>'עירוני רבע שעתי'!BM116+'חכל רבע שעתי'!BM116</f>
        <v>98.504999999999995</v>
      </c>
      <c r="BN116">
        <f>'עירוני רבע שעתי'!BN116+'חכל רבע שעתי'!BN116</f>
        <v>97.298999999999992</v>
      </c>
      <c r="BO116">
        <f>'עירוני רבע שעתי'!BO116+'חכל רבע שעתי'!BO116</f>
        <v>96.507999999999996</v>
      </c>
      <c r="BP116">
        <f>'עירוני רבע שעתי'!BP116+'חכל רבע שעתי'!BP116</f>
        <v>102.20899999999999</v>
      </c>
      <c r="BQ116">
        <f>'עירוני רבע שעתי'!BQ116+'חכל רבע שעתי'!BQ116</f>
        <v>121.925</v>
      </c>
      <c r="BR116">
        <f>'עירוני רבע שעתי'!BR116+'חכל רבע שעתי'!BR116</f>
        <v>115.30799999999999</v>
      </c>
      <c r="BS116">
        <f>'עירוני רבע שעתי'!BS116+'חכל רבע שעתי'!BS116</f>
        <v>124.444</v>
      </c>
      <c r="BT116">
        <f>'עירוני רבע שעתי'!BT116+'חכל רבע שעתי'!BT116</f>
        <v>123.08799999999999</v>
      </c>
      <c r="BU116">
        <f>'עירוני רבע שעתי'!BU116+'חכל רבע שעתי'!BU116</f>
        <v>140.98099999999999</v>
      </c>
      <c r="BV116">
        <f>'עירוני רבע שעתי'!BV116+'חכל רבע שעתי'!BV116</f>
        <v>150.608</v>
      </c>
      <c r="BW116">
        <f>'עירוני רבע שעתי'!BW116+'חכל רבע שעתי'!BW116</f>
        <v>148.751</v>
      </c>
      <c r="BX116">
        <f>'עירוני רבע שעתי'!BX116+'חכל רבע שעתי'!BX116</f>
        <v>150.06299999999999</v>
      </c>
      <c r="BY116">
        <f>'עירוני רבע שעתי'!BY116+'חכל רבע שעתי'!BY116</f>
        <v>138.68</v>
      </c>
      <c r="BZ116">
        <f>'עירוני רבע שעתי'!BZ116+'חכל רבע שעתי'!BZ116</f>
        <v>149.53400000000002</v>
      </c>
      <c r="CA116">
        <f>'עירוני רבע שעתי'!CA116+'חכל רבע שעתי'!CA116</f>
        <v>145.56800000000001</v>
      </c>
      <c r="CB116">
        <f>'עירוני רבע שעתי'!CB116+'חכל רבע שעתי'!CB116</f>
        <v>145.28200000000001</v>
      </c>
      <c r="CC116">
        <f>'עירוני רבע שעתי'!CC116+'חכל רבע שעתי'!CC116</f>
        <v>136.04599999999999</v>
      </c>
      <c r="CD116">
        <f>'עירוני רבע שעתי'!CD116+'חכל רבע שעתי'!CD116</f>
        <v>131.51100000000002</v>
      </c>
      <c r="CE116">
        <f>'עירוני רבע שעתי'!CE116+'חכל רבע שעתי'!CE116</f>
        <v>133.142</v>
      </c>
      <c r="CF116">
        <f>'עירוני רבע שעתי'!CF116+'חכל רבע שעתי'!CF116</f>
        <v>120.92699999999999</v>
      </c>
      <c r="CG116">
        <f>'עירוני רבע שעתי'!CG116+'חכל רבע שעתי'!CG116</f>
        <v>115.11399999999999</v>
      </c>
      <c r="CH116">
        <f>'עירוני רבע שעתי'!CH116+'חכל רבע שעתי'!CH116</f>
        <v>109.16799999999999</v>
      </c>
      <c r="CI116">
        <f>'עירוני רבע שעתי'!CI116+'חכל רבע שעתי'!CI116</f>
        <v>112.07299999999999</v>
      </c>
      <c r="CJ116">
        <f>'עירוני רבע שעתי'!CJ116+'חכל רבע שעתי'!CJ116</f>
        <v>117.47799999999999</v>
      </c>
      <c r="CK116">
        <f>'עירוני רבע שעתי'!CK116+'חכל רבע שעתי'!CK116</f>
        <v>111.91499999999999</v>
      </c>
      <c r="CL116">
        <f>'עירוני רבע שעתי'!CL116+'חכל רבע שעתי'!CL116</f>
        <v>99.525000000000006</v>
      </c>
      <c r="CM116">
        <f>'עירוני רבע שעתי'!CM116+'חכל רבע שעתי'!CM116</f>
        <v>90.093000000000004</v>
      </c>
      <c r="CN116">
        <f>'עירוני רבע שעתי'!CN116+'חכל רבע שעתי'!CN116</f>
        <v>97.679999999999993</v>
      </c>
      <c r="CO116">
        <f>'עירוני רבע שעתי'!CO116+'חכל רבע שעתי'!CO116</f>
        <v>85.358000000000004</v>
      </c>
      <c r="CP116">
        <f>'עירוני רבע שעתי'!CP116+'חכל רבע שעתי'!CP116</f>
        <v>86.135999999999996</v>
      </c>
      <c r="CQ116">
        <f>'עירוני רבע שעתי'!CQ116+'חכל רבע שעתי'!CQ116</f>
        <v>83.993000000000009</v>
      </c>
      <c r="CR116">
        <f>'עירוני רבע שעתי'!CR116+'חכל רבע שעתי'!CR116</f>
        <v>76.334000000000003</v>
      </c>
      <c r="CS116">
        <f>'עירוני רבע שעתי'!CS116+'חכל רבע שעתי'!CS116</f>
        <v>80.960999999999999</v>
      </c>
      <c r="CT116">
        <f>'עירוני רבע שעתי'!CT116+'חכל רבע שעתי'!CT116</f>
        <v>9677.4859999999953</v>
      </c>
    </row>
    <row r="117" spans="1:98" x14ac:dyDescent="0.35">
      <c r="A117" s="15">
        <f>'עירוני רבע שעתי'!A117</f>
        <v>45009</v>
      </c>
      <c r="B117">
        <f>'עירוני רבע שעתי'!B117+'חכל רבע שעתי'!B117</f>
        <v>71.263999999999996</v>
      </c>
      <c r="C117">
        <f>'עירוני רבע שעתי'!C117+'חכל רבע שעתי'!C117</f>
        <v>73.222999999999999</v>
      </c>
      <c r="D117">
        <f>'עירוני רבע שעתי'!D117+'חכל רבע שעתי'!D117</f>
        <v>73.655000000000001</v>
      </c>
      <c r="E117">
        <f>'עירוני רבע שעתי'!E117+'חכל רבע שעתי'!E117</f>
        <v>63.143000000000001</v>
      </c>
      <c r="F117">
        <f>'עירוני רבע שעתי'!F117+'חכל רבע שעתי'!F117</f>
        <v>67.603999999999999</v>
      </c>
      <c r="G117">
        <f>'עירוני רבע שעתי'!G117+'חכל רבע שעתי'!G117</f>
        <v>69.317999999999998</v>
      </c>
      <c r="H117">
        <f>'עירוני רבע שעתי'!H117+'חכל רבע שעתי'!H117</f>
        <v>62.951000000000001</v>
      </c>
      <c r="I117">
        <f>'עירוני רבע שעתי'!I117+'חכל רבע שעתי'!I117</f>
        <v>68.798999999999992</v>
      </c>
      <c r="J117">
        <f>'עירוני רבע שעתי'!J117+'חכל רבע שעתי'!J117</f>
        <v>0</v>
      </c>
      <c r="K117">
        <f>'עירוני רבע שעתי'!K117+'חכל רבע שעתי'!K117</f>
        <v>0</v>
      </c>
      <c r="L117">
        <f>'עירוני רבע שעתי'!L117+'חכל רבע שעתי'!L117</f>
        <v>0</v>
      </c>
      <c r="M117">
        <f>'עירוני רבע שעתי'!M117+'חכל רבע שעתי'!M117</f>
        <v>0</v>
      </c>
      <c r="N117">
        <f>'עירוני רבע שעתי'!N117+'חכל רבע שעתי'!N117</f>
        <v>61.305</v>
      </c>
      <c r="O117">
        <f>'עירוני רבע שעתי'!O117+'חכל רבע שעתי'!O117</f>
        <v>64.108000000000004</v>
      </c>
      <c r="P117">
        <f>'עירוני רבע שעתי'!P117+'חכל רבע שעתי'!P117</f>
        <v>69.652999999999992</v>
      </c>
      <c r="Q117">
        <f>'עירוני רבע שעתי'!Q117+'חכל רבע שעתי'!Q117</f>
        <v>59.881999999999998</v>
      </c>
      <c r="R117">
        <f>'עירוני רבע שעתי'!R117+'חכל רבע שעתי'!R117</f>
        <v>60.967999999999996</v>
      </c>
      <c r="S117">
        <f>'עירוני רבע שעתי'!S117+'חכל רבע שעתי'!S117</f>
        <v>59.744</v>
      </c>
      <c r="T117">
        <f>'עירוני רבע שעתי'!T117+'חכל רבע שעתי'!T117</f>
        <v>59.210999999999999</v>
      </c>
      <c r="U117">
        <f>'עירוני רבע שעתי'!U117+'חכל רבע שעתי'!U117</f>
        <v>62.604999999999997</v>
      </c>
      <c r="V117">
        <f>'עירוני רבע שעתי'!V117+'חכל רבע שעתי'!V117</f>
        <v>55.997999999999998</v>
      </c>
      <c r="W117">
        <f>'עירוני רבע שעתי'!W117+'חכל רבע שעתי'!W117</f>
        <v>58.788999999999994</v>
      </c>
      <c r="X117">
        <f>'עירוני רבע שעתי'!X117+'חכל רבע שעתי'!X117</f>
        <v>64.833999999999989</v>
      </c>
      <c r="Y117">
        <f>'עירוני רבע שעתי'!Y117+'חכל רבע שעתי'!Y117</f>
        <v>58.024000000000001</v>
      </c>
      <c r="Z117">
        <f>'עירוני רבע שעתי'!Z117+'חכל רבע שעתי'!Z117</f>
        <v>65.416000000000011</v>
      </c>
      <c r="AA117">
        <f>'עירוני רבע שעתי'!AA117+'חכל רבע שעתי'!AA117</f>
        <v>57.35</v>
      </c>
      <c r="AB117">
        <f>'עירוני רבע שעתי'!AB117+'חכל רבע שעתי'!AB117</f>
        <v>53.899000000000001</v>
      </c>
      <c r="AC117">
        <f>'עירוני רבע שעתי'!AC117+'חכל רבע שעתי'!AC117</f>
        <v>60.677</v>
      </c>
      <c r="AD117">
        <f>'עירוני רבע שעתי'!AD117+'חכל רבע שעתי'!AD117</f>
        <v>57.846000000000004</v>
      </c>
      <c r="AE117">
        <f>'עירוני רבע שעתי'!AE117+'חכל רבע שעתי'!AE117</f>
        <v>68.224999999999994</v>
      </c>
      <c r="AF117">
        <f>'עירוני רבע שעתי'!AF117+'חכל רבע שעתי'!AF117</f>
        <v>65.37700000000001</v>
      </c>
      <c r="AG117">
        <f>'עירוני רבע שעתי'!AG117+'חכל רבע שעתי'!AG117</f>
        <v>65.462999999999994</v>
      </c>
      <c r="AH117">
        <f>'עירוני רבע שעתי'!AH117+'חכל רבע שעתי'!AH117</f>
        <v>77.11699999999999</v>
      </c>
      <c r="AI117">
        <f>'עירוני רבע שעתי'!AI117+'חכל רבע שעתי'!AI117</f>
        <v>73.259999999999991</v>
      </c>
      <c r="AJ117">
        <f>'עירוני רבע שעתי'!AJ117+'חכל רבע שעתי'!AJ117</f>
        <v>77.253</v>
      </c>
      <c r="AK117">
        <f>'עירוני רבע שעתי'!AK117+'חכל רבע שעתי'!AK117</f>
        <v>83.406999999999996</v>
      </c>
      <c r="AL117">
        <f>'עירוני רבע שעתי'!AL117+'חכל רבע שעתי'!AL117</f>
        <v>75.954999999999998</v>
      </c>
      <c r="AM117">
        <f>'עירוני רבע שעתי'!AM117+'חכל רבע שעתי'!AM117</f>
        <v>81.552999999999997</v>
      </c>
      <c r="AN117">
        <f>'עירוני רבע שעתי'!AN117+'חכל רבע שעתי'!AN117</f>
        <v>82.320999999999998</v>
      </c>
      <c r="AO117">
        <f>'עירוני רבע שעתי'!AO117+'חכל רבע שעתי'!AO117</f>
        <v>84.927999999999997</v>
      </c>
      <c r="AP117">
        <f>'עירוני רבע שעתי'!AP117+'חכל רבע שעתי'!AP117</f>
        <v>91.887</v>
      </c>
      <c r="AQ117">
        <f>'עירוני רבע שעתי'!AQ117+'חכל רבע שעתי'!AQ117</f>
        <v>84.177999999999997</v>
      </c>
      <c r="AR117">
        <f>'עירוני רבע שעתי'!AR117+'חכל רבע שעתי'!AR117</f>
        <v>88.584999999999994</v>
      </c>
      <c r="AS117">
        <f>'עירוני רבע שעתי'!AS117+'חכל רבע שעתי'!AS117</f>
        <v>91.521000000000001</v>
      </c>
      <c r="AT117">
        <f>'עירוני רבע שעתי'!AT117+'חכל רבע שעתי'!AT117</f>
        <v>84.286999999999992</v>
      </c>
      <c r="AU117">
        <f>'עירוני רבע שעתי'!AU117+'חכל רבע שעתי'!AU117</f>
        <v>86.417000000000002</v>
      </c>
      <c r="AV117">
        <f>'עירוני רבע שעתי'!AV117+'חכל רבע שעתי'!AV117</f>
        <v>92.590999999999994</v>
      </c>
      <c r="AW117">
        <f>'עירוני רבע שעתי'!AW117+'חכל רבע שעתי'!AW117</f>
        <v>86.433000000000007</v>
      </c>
      <c r="AX117">
        <f>'עירוני רבע שעתי'!AX117+'חכל רבע שעתי'!AX117</f>
        <v>83.925999999999988</v>
      </c>
      <c r="AY117">
        <f>'עירוני רבע שעתי'!AY117+'חכל רבע שעתי'!AY117</f>
        <v>73.997</v>
      </c>
      <c r="AZ117">
        <f>'עירוני רבע שעתי'!AZ117+'חכל רבע שעתי'!AZ117</f>
        <v>86.402000000000001</v>
      </c>
      <c r="BA117">
        <f>'עירוני רבע שעתי'!BA117+'חכל רבע שעתי'!BA117</f>
        <v>87.371000000000009</v>
      </c>
      <c r="BB117">
        <f>'עירוני רבע שעתי'!BB117+'חכל רבע שעתי'!BB117</f>
        <v>84.824999999999989</v>
      </c>
      <c r="BC117">
        <f>'עירוני רבע שעתי'!BC117+'חכל רבע שעתי'!BC117</f>
        <v>84.986000000000004</v>
      </c>
      <c r="BD117">
        <f>'עירוני רבע שעתי'!BD117+'חכל רבע שעתי'!BD117</f>
        <v>72.88</v>
      </c>
      <c r="BE117">
        <f>'עירוני רבע שעתי'!BE117+'חכל רבע שעתי'!BE117</f>
        <v>77.63600000000001</v>
      </c>
      <c r="BF117">
        <f>'עירוני רבע שעתי'!BF117+'חכל רבע שעתי'!BF117</f>
        <v>76.760999999999996</v>
      </c>
      <c r="BG117">
        <f>'עירוני רבע שעתי'!BG117+'חכל רבע שעתי'!BG117</f>
        <v>81.14800000000001</v>
      </c>
      <c r="BH117">
        <f>'עירוני רבע שעתי'!BH117+'חכל רבע שעתי'!BH117</f>
        <v>80.248000000000005</v>
      </c>
      <c r="BI117">
        <f>'עירוני רבע שעתי'!BI117+'חכל רבע שעתי'!BI117</f>
        <v>80.844999999999999</v>
      </c>
      <c r="BJ117">
        <f>'עירוני רבע שעתי'!BJ117+'חכל רבע שעתי'!BJ117</f>
        <v>84.144999999999996</v>
      </c>
      <c r="BK117">
        <f>'עירוני רבע שעתי'!BK117+'חכל רבע שעתי'!BK117</f>
        <v>81.345999999999989</v>
      </c>
      <c r="BL117">
        <f>'עירוני רבע שעתי'!BL117+'חכל רבע שעתי'!BL117</f>
        <v>77.69</v>
      </c>
      <c r="BM117">
        <f>'עירוני רבע שעתי'!BM117+'חכל רבע שעתי'!BM117</f>
        <v>86.032000000000011</v>
      </c>
      <c r="BN117">
        <f>'עירוני רבע שעתי'!BN117+'חכל רבע שעתי'!BN117</f>
        <v>77.185000000000002</v>
      </c>
      <c r="BO117">
        <f>'עירוני רבע שעתי'!BO117+'חכל רבע שעתי'!BO117</f>
        <v>78.73</v>
      </c>
      <c r="BP117">
        <f>'עירוני רבע שעתי'!BP117+'חכל רבע שעתי'!BP117</f>
        <v>83.762</v>
      </c>
      <c r="BQ117">
        <f>'עירוני רבע שעתי'!BQ117+'חכל רבע שעתי'!BQ117</f>
        <v>81.459999999999994</v>
      </c>
      <c r="BR117">
        <f>'עירוני רבע שעתי'!BR117+'חכל רבע שעתי'!BR117</f>
        <v>78.487000000000009</v>
      </c>
      <c r="BS117">
        <f>'עירוני רבע שעתי'!BS117+'חכל רבע שעתי'!BS117</f>
        <v>86.725000000000009</v>
      </c>
      <c r="BT117">
        <f>'עירוני רבע שעתי'!BT117+'חכל רבע שעתי'!BT117</f>
        <v>87.795000000000002</v>
      </c>
      <c r="BU117">
        <f>'עירוני רבע שעתי'!BU117+'חכל רבע שעתי'!BU117</f>
        <v>85.474999999999994</v>
      </c>
      <c r="BV117">
        <f>'עירוני רבע שעתי'!BV117+'חכל רבע שעתי'!BV117</f>
        <v>84.545000000000002</v>
      </c>
      <c r="BW117">
        <f>'עירוני רבע שעתי'!BW117+'חכל רבע שעתי'!BW117</f>
        <v>74.893000000000001</v>
      </c>
      <c r="BX117">
        <f>'עירוני רבע שעתי'!BX117+'חכל רבע שעתי'!BX117</f>
        <v>86.988</v>
      </c>
      <c r="BY117">
        <f>'עירוני רבע שעתי'!BY117+'חכל רבע שעתי'!BY117</f>
        <v>87.596000000000004</v>
      </c>
      <c r="BZ117">
        <f>'עירוני רבע שעתי'!BZ117+'חכל רבע שעתי'!BZ117</f>
        <v>100.191</v>
      </c>
      <c r="CA117">
        <f>'עירוני רבע שעתי'!CA117+'חכל רבע שעתי'!CA117</f>
        <v>109.29</v>
      </c>
      <c r="CB117">
        <f>'עירוני רבע שעתי'!CB117+'חכל רבע שעתי'!CB117</f>
        <v>95.780999999999992</v>
      </c>
      <c r="CC117">
        <f>'עירוני רבע שעתי'!CC117+'חכל רבע שעתי'!CC117</f>
        <v>104.375</v>
      </c>
      <c r="CD117">
        <f>'עירוני רבע שעתי'!CD117+'חכל רבע שעתי'!CD117</f>
        <v>98.92</v>
      </c>
      <c r="CE117">
        <f>'עירוני רבע שעתי'!CE117+'חכל רבע שעתי'!CE117</f>
        <v>106.871</v>
      </c>
      <c r="CF117">
        <f>'עירוני רבע שעתי'!CF117+'חכל רבע שעתי'!CF117</f>
        <v>88.367000000000004</v>
      </c>
      <c r="CG117">
        <f>'עירוני רבע שעתי'!CG117+'חכל רבע שעתי'!CG117</f>
        <v>94.171999999999997</v>
      </c>
      <c r="CH117">
        <f>'עירוני רבע שעתי'!CH117+'חכל רבע שעתי'!CH117</f>
        <v>90.908000000000001</v>
      </c>
      <c r="CI117">
        <f>'עירוני רבע שעתי'!CI117+'חכל רבע שעתי'!CI117</f>
        <v>91.591999999999999</v>
      </c>
      <c r="CJ117">
        <f>'עירוני רבע שעתי'!CJ117+'חכל רבע שעתי'!CJ117</f>
        <v>93.415999999999997</v>
      </c>
      <c r="CK117">
        <f>'עירוני רבע שעתי'!CK117+'חכל רבע שעתי'!CK117</f>
        <v>83.930999999999997</v>
      </c>
      <c r="CL117">
        <f>'עירוני רבע שעתי'!CL117+'חכל רבע שעתי'!CL117</f>
        <v>80.828000000000003</v>
      </c>
      <c r="CM117">
        <f>'עירוני רבע שעתי'!CM117+'חכל רבע שעתי'!CM117</f>
        <v>93.218000000000004</v>
      </c>
      <c r="CN117">
        <f>'עירוני רבע שעתי'!CN117+'חכל רבע שעתי'!CN117</f>
        <v>82.527000000000001</v>
      </c>
      <c r="CO117">
        <f>'עירוני רבע שעתי'!CO117+'חכל רבע שעתי'!CO117</f>
        <v>76.393000000000001</v>
      </c>
      <c r="CP117">
        <f>'עירוני רבע שעתי'!CP117+'חכל רבע שעתי'!CP117</f>
        <v>92.399000000000001</v>
      </c>
      <c r="CQ117">
        <f>'עירוני רבע שעתי'!CQ117+'חכל רבע שעתי'!CQ117</f>
        <v>73.052999999999997</v>
      </c>
      <c r="CR117">
        <f>'עירוני רבע שעתי'!CR117+'חכל רבע שעתי'!CR117</f>
        <v>82.122</v>
      </c>
      <c r="CS117">
        <f>'עירוני רבע שעתי'!CS117+'חכל רבע שעתי'!CS117</f>
        <v>86.463000000000008</v>
      </c>
      <c r="CT117">
        <f>'עירוני רבע שעתי'!CT117+'חכל רבע שעתי'!CT117</f>
        <v>7239.7199999999993</v>
      </c>
    </row>
    <row r="118" spans="1:98" x14ac:dyDescent="0.35">
      <c r="A118" s="15">
        <f>'עירוני רבע שעתי'!A118</f>
        <v>45010</v>
      </c>
      <c r="B118">
        <f>'עירוני רבע שעתי'!B118+'חכל רבע שעתי'!B118</f>
        <v>71.88900000000001</v>
      </c>
      <c r="C118">
        <f>'עירוני רבע שעתי'!C118+'חכל רבע שעתי'!C118</f>
        <v>77.688000000000002</v>
      </c>
      <c r="D118">
        <f>'עירוני רבע שעתי'!D118+'חכל רבע שעתי'!D118</f>
        <v>70.47699999999999</v>
      </c>
      <c r="E118">
        <f>'עירוני רבע שעתי'!E118+'חכל רבע שעתי'!E118</f>
        <v>68.594999999999999</v>
      </c>
      <c r="F118">
        <f>'עירוני רבע שעתי'!F118+'חכל רבע שעתי'!F118</f>
        <v>73.594999999999999</v>
      </c>
      <c r="G118">
        <f>'עירוני רבע שעתי'!G118+'חכל רבע שעתי'!G118</f>
        <v>72.653999999999996</v>
      </c>
      <c r="H118">
        <f>'עירוני רבע שעתי'!H118+'חכל רבע שעתי'!H118</f>
        <v>59.495000000000005</v>
      </c>
      <c r="I118">
        <f>'עירוני רבע שעתי'!I118+'חכל רבע שעתי'!I118</f>
        <v>66.480999999999995</v>
      </c>
      <c r="J118">
        <f>'עירוני רבע שעתי'!J118+'חכל רבע שעתי'!J118</f>
        <v>63.872</v>
      </c>
      <c r="K118">
        <f>'עירוני רבע שעתי'!K118+'חכל רבע שעתי'!K118</f>
        <v>64.349000000000004</v>
      </c>
      <c r="L118">
        <f>'עירוני רבע שעתי'!L118+'חכל רבע שעתי'!L118</f>
        <v>62.438000000000002</v>
      </c>
      <c r="M118">
        <f>'עירוני רבע שעתי'!M118+'חכל רבע שעתי'!M118</f>
        <v>61.951999999999998</v>
      </c>
      <c r="N118">
        <f>'עירוני רבע שעתי'!N118+'חכל רבע שעתי'!N118</f>
        <v>66.22999999999999</v>
      </c>
      <c r="O118">
        <f>'עירוני רבע שעתי'!O118+'חכל רבע שעתי'!O118</f>
        <v>57.547000000000004</v>
      </c>
      <c r="P118">
        <f>'עירוני רבע שעתי'!P118+'חכל רבע שעתי'!P118</f>
        <v>60.762999999999998</v>
      </c>
      <c r="Q118">
        <f>'עירוני רבע שעתי'!Q118+'חכל רבע שעתי'!Q118</f>
        <v>66.929999999999993</v>
      </c>
      <c r="R118">
        <f>'עירוני רבע שעתי'!R118+'חכל רבע שעתי'!R118</f>
        <v>56.687999999999995</v>
      </c>
      <c r="S118">
        <f>'עירוני רבע שעתי'!S118+'חכל רבע שעתי'!S118</f>
        <v>60.080999999999996</v>
      </c>
      <c r="T118">
        <f>'עירוני רבע שעתי'!T118+'חכל רבע שעתי'!T118</f>
        <v>64.459000000000003</v>
      </c>
      <c r="U118">
        <f>'עירוני רבע שעתי'!U118+'חכל רבע שעתי'!U118</f>
        <v>62.654000000000003</v>
      </c>
      <c r="V118">
        <f>'עירוני רבע שעתי'!V118+'חכל רבע שעתי'!V118</f>
        <v>60.790000000000006</v>
      </c>
      <c r="W118">
        <f>'עירוני רבע שעתי'!W118+'חכל רבע שעתי'!W118</f>
        <v>62.012999999999998</v>
      </c>
      <c r="X118">
        <f>'עירוני רבע שעתי'!X118+'חכל רבע שעתי'!X118</f>
        <v>57.468000000000004</v>
      </c>
      <c r="Y118">
        <f>'עירוני רבע שעתי'!Y118+'חכל רבע שעתי'!Y118</f>
        <v>65.391999999999996</v>
      </c>
      <c r="Z118">
        <f>'עירוני רבע שעתי'!Z118+'חכל רבע שעתי'!Z118</f>
        <v>60.036999999999999</v>
      </c>
      <c r="AA118">
        <f>'עירוני רבע שעתי'!AA118+'חכל רבע שעתי'!AA118</f>
        <v>57.837999999999994</v>
      </c>
      <c r="AB118">
        <f>'עירוני רבע שעתי'!AB118+'חכל רבע שעתי'!AB118</f>
        <v>54.268999999999998</v>
      </c>
      <c r="AC118">
        <f>'עירוני רבע שעתי'!AC118+'חכל רבע שעתי'!AC118</f>
        <v>49.656999999999996</v>
      </c>
      <c r="AD118">
        <f>'עירוני רבע שעתי'!AD118+'חכל רבע שעתי'!AD118</f>
        <v>59.161000000000001</v>
      </c>
      <c r="AE118">
        <f>'עירוני רבע שעתי'!AE118+'חכל רבע שעתי'!AE118</f>
        <v>48.100999999999999</v>
      </c>
      <c r="AF118">
        <f>'עירוני רבע שעתי'!AF118+'חכל רבע שעתי'!AF118</f>
        <v>58.690999999999995</v>
      </c>
      <c r="AG118">
        <f>'עירוני רבע שעתי'!AG118+'חכל רבע שעתי'!AG118</f>
        <v>59.179000000000002</v>
      </c>
      <c r="AH118">
        <f>'עירוני רבע שעתי'!AH118+'חכל רבע שעתי'!AH118</f>
        <v>53.283999999999999</v>
      </c>
      <c r="AI118">
        <f>'עירוני רבע שעתי'!AI118+'חכל רבע שעתי'!AI118</f>
        <v>61.417999999999999</v>
      </c>
      <c r="AJ118">
        <f>'עירוני רבע שעתי'!AJ118+'חכל רבע שעתי'!AJ118</f>
        <v>50.911000000000001</v>
      </c>
      <c r="AK118">
        <f>'עירוני רבע שעתי'!AK118+'חכל רבע שעתי'!AK118</f>
        <v>60.292000000000002</v>
      </c>
      <c r="AL118">
        <f>'עירוני רבע שעתי'!AL118+'חכל רבע שעתי'!AL118</f>
        <v>64.828000000000003</v>
      </c>
      <c r="AM118">
        <f>'עירוני רבע שעתי'!AM118+'חכל רבע שעתי'!AM118</f>
        <v>52.907000000000004</v>
      </c>
      <c r="AN118">
        <f>'עירוני רבע שעתי'!AN118+'חכל רבע שעתי'!AN118</f>
        <v>66.916999999999987</v>
      </c>
      <c r="AO118">
        <f>'עירוני רבע שעתי'!AO118+'חכל רבע שעתי'!AO118</f>
        <v>65.871000000000009</v>
      </c>
      <c r="AP118">
        <f>'עירוני רבע שעתי'!AP118+'חכל רבע שעתי'!AP118</f>
        <v>66.510000000000005</v>
      </c>
      <c r="AQ118">
        <f>'עירוני רבע שעתי'!AQ118+'חכל רבע שעתי'!AQ118</f>
        <v>75.894000000000005</v>
      </c>
      <c r="AR118">
        <f>'עירוני רבע שעתי'!AR118+'חכל רבע שעתי'!AR118</f>
        <v>68.293000000000006</v>
      </c>
      <c r="AS118">
        <f>'עירוני רבע שעתי'!AS118+'חכל רבע שעתי'!AS118</f>
        <v>77.609000000000009</v>
      </c>
      <c r="AT118">
        <f>'עירוני רבע שעתי'!AT118+'חכל רבע שעתי'!AT118</f>
        <v>60.431999999999995</v>
      </c>
      <c r="AU118">
        <f>'עירוני רבע שעתי'!AU118+'חכל רבע שעתי'!AU118</f>
        <v>75.793999999999997</v>
      </c>
      <c r="AV118">
        <f>'עירוני רבע שעתי'!AV118+'חכל רבע שעתי'!AV118</f>
        <v>74.266000000000005</v>
      </c>
      <c r="AW118">
        <f>'עירוני רבע שעתי'!AW118+'חכל רבע שעתי'!AW118</f>
        <v>75.472999999999999</v>
      </c>
      <c r="AX118">
        <f>'עירוני רבע שעתי'!AX118+'חכל רבע שעתי'!AX118</f>
        <v>71.894999999999996</v>
      </c>
      <c r="AY118">
        <f>'עירוני רבע שעתי'!AY118+'חכל רבע שעתי'!AY118</f>
        <v>70.824000000000012</v>
      </c>
      <c r="AZ118">
        <f>'עירוני רבע שעתי'!AZ118+'חכל רבע שעתי'!AZ118</f>
        <v>86.718000000000004</v>
      </c>
      <c r="BA118">
        <f>'עירוני רבע שעתי'!BA118+'חכל רבע שעתי'!BA118</f>
        <v>67.063999999999993</v>
      </c>
      <c r="BB118">
        <f>'עירוני רבע שעתי'!BB118+'חכל רבע שעתי'!BB118</f>
        <v>72.921999999999997</v>
      </c>
      <c r="BC118">
        <f>'עירוני רבע שעתי'!BC118+'חכל רבע שעתי'!BC118</f>
        <v>78.432000000000002</v>
      </c>
      <c r="BD118">
        <f>'עירוני רבע שעתי'!BD118+'חכל רבע שעתי'!BD118</f>
        <v>76.41</v>
      </c>
      <c r="BE118">
        <f>'עירוני רבע שעתי'!BE118+'חכל רבע שעתי'!BE118</f>
        <v>73.201000000000008</v>
      </c>
      <c r="BF118">
        <f>'עירוני רבע שעתי'!BF118+'חכל רבע שעתי'!BF118</f>
        <v>68.614999999999995</v>
      </c>
      <c r="BG118">
        <f>'עירוני רבע שעתי'!BG118+'חכל רבע שעתי'!BG118</f>
        <v>79.143999999999991</v>
      </c>
      <c r="BH118">
        <f>'עירוני רבע שעתי'!BH118+'חכל רבע שעתי'!BH118</f>
        <v>73.606000000000009</v>
      </c>
      <c r="BI118">
        <f>'עירוני רבע שעתי'!BI118+'חכל רבע שעתי'!BI118</f>
        <v>73.225000000000009</v>
      </c>
      <c r="BJ118">
        <f>'עירוני רבע שעתי'!BJ118+'חכל רבע שעתי'!BJ118</f>
        <v>78.25800000000001</v>
      </c>
      <c r="BK118">
        <f>'עירוני רבע שעתי'!BK118+'חכל רבע שעתי'!BK118</f>
        <v>71.644999999999996</v>
      </c>
      <c r="BL118">
        <f>'עירוני רבע שעתי'!BL118+'חכל רבע שעתי'!BL118</f>
        <v>69.596000000000004</v>
      </c>
      <c r="BM118">
        <f>'עירוני רבע שעתי'!BM118+'חכל רבע שעתי'!BM118</f>
        <v>66.933000000000007</v>
      </c>
      <c r="BN118">
        <f>'עירוני רבע שעתי'!BN118+'חכל רבע שעתי'!BN118</f>
        <v>73.227999999999994</v>
      </c>
      <c r="BO118">
        <f>'עירוני רבע שעתי'!BO118+'חכל רבע שעתי'!BO118</f>
        <v>71.719000000000008</v>
      </c>
      <c r="BP118">
        <f>'עירוני רבע שעתי'!BP118+'חכל רבע שעתי'!BP118</f>
        <v>73.171999999999997</v>
      </c>
      <c r="BQ118">
        <f>'עירוני רבע שעתי'!BQ118+'חכל רבע שעתי'!BQ118</f>
        <v>75.50800000000001</v>
      </c>
      <c r="BR118">
        <f>'עירוני רבע שעתי'!BR118+'חכל רבע שעתי'!BR118</f>
        <v>72.364999999999995</v>
      </c>
      <c r="BS118">
        <f>'עירוני רבע שעתי'!BS118+'חכל רבע שעתי'!BS118</f>
        <v>83.554999999999993</v>
      </c>
      <c r="BT118">
        <f>'עירוני רבע שעתי'!BT118+'חכל רבע שעתי'!BT118</f>
        <v>70.534999999999997</v>
      </c>
      <c r="BU118">
        <f>'עירוני רבע שעתי'!BU118+'חכל רבע שעתי'!BU118</f>
        <v>74.56</v>
      </c>
      <c r="BV118">
        <f>'עירוני רבע שעתי'!BV118+'חכל רבע שעתי'!BV118</f>
        <v>73.194000000000003</v>
      </c>
      <c r="BW118">
        <f>'עירוני רבע שעתי'!BW118+'חכל רבע שעתי'!BW118</f>
        <v>76.346999999999994</v>
      </c>
      <c r="BX118">
        <f>'עירוני רבע שעתי'!BX118+'חכל רבע שעתי'!BX118</f>
        <v>78.777999999999992</v>
      </c>
      <c r="BY118">
        <f>'עירוני רבע שעתי'!BY118+'חכל רבע שעתי'!BY118</f>
        <v>92.67</v>
      </c>
      <c r="BZ118">
        <f>'עירוני רבע שעתי'!BZ118+'חכל רבע שעתי'!BZ118</f>
        <v>91.962000000000003</v>
      </c>
      <c r="CA118">
        <f>'עירוני רבע שעתי'!CA118+'חכל רבע שעתי'!CA118</f>
        <v>94.287000000000006</v>
      </c>
      <c r="CB118">
        <f>'עירוני רבע שעתי'!CB118+'חכל רבע שעתי'!CB118</f>
        <v>95.157999999999987</v>
      </c>
      <c r="CC118">
        <f>'עירוני רבע שעתי'!CC118+'חכל רבע שעתי'!CC118</f>
        <v>95.963999999999999</v>
      </c>
      <c r="CD118">
        <f>'עירוני רבע שעתי'!CD118+'חכל רבע שעתי'!CD118</f>
        <v>113.925</v>
      </c>
      <c r="CE118">
        <f>'עירוני רבע שעתי'!CE118+'חכל רבע שעתי'!CE118</f>
        <v>118.143</v>
      </c>
      <c r="CF118">
        <f>'עירוני רבע שעתי'!CF118+'חכל רבע שעתי'!CF118</f>
        <v>112.95800000000001</v>
      </c>
      <c r="CG118">
        <f>'עירוני רבע שעתי'!CG118+'חכל רבע שעתי'!CG118</f>
        <v>112.354</v>
      </c>
      <c r="CH118">
        <f>'עירוני רבע שעתי'!CH118+'חכל רבע שעתי'!CH118</f>
        <v>120.614</v>
      </c>
      <c r="CI118">
        <f>'עירוני רבע שעתי'!CI118+'חכל רבע שעתי'!CI118</f>
        <v>117.92700000000001</v>
      </c>
      <c r="CJ118">
        <f>'עירוני רבע שעתי'!CJ118+'חכל רבע שעתי'!CJ118</f>
        <v>120.78200000000001</v>
      </c>
      <c r="CK118">
        <f>'עירוני רבע שעתי'!CK118+'חכל רבע שעתי'!CK118</f>
        <v>113.241</v>
      </c>
      <c r="CL118">
        <f>'עירוני רבע שעתי'!CL118+'חכל רבע שעתי'!CL118</f>
        <v>123.59400000000001</v>
      </c>
      <c r="CM118">
        <f>'עירוני רבע שעתי'!CM118+'חכל רבע שעתי'!CM118</f>
        <v>114.916</v>
      </c>
      <c r="CN118">
        <f>'עירוני רבע שעתי'!CN118+'חכל רבע שעתי'!CN118</f>
        <v>119.03</v>
      </c>
      <c r="CO118">
        <f>'עירוני רבע שעתי'!CO118+'חכל רבע שעתי'!CO118</f>
        <v>118.262</v>
      </c>
      <c r="CP118">
        <f>'עירוני רבע שעתי'!CP118+'חכל רבע שעתי'!CP118</f>
        <v>121.22799999999999</v>
      </c>
      <c r="CQ118">
        <f>'עירוני רבע שעתי'!CQ118+'חכל רבע שעתי'!CQ118</f>
        <v>93.600999999999999</v>
      </c>
      <c r="CR118">
        <f>'עירוני רבע שעתי'!CR118+'חכל רבע שעתי'!CR118</f>
        <v>96.013000000000005</v>
      </c>
      <c r="CS118">
        <f>'עירוני רבע שעתי'!CS118+'חכל רבע שעתי'!CS118</f>
        <v>93.14</v>
      </c>
      <c r="CT118">
        <f>'עירוני רבע שעתי'!CT118+'חכל רבע שעתי'!CT118</f>
        <v>7333.3499999999995</v>
      </c>
    </row>
    <row r="119" spans="1:98" x14ac:dyDescent="0.35">
      <c r="A119" s="15">
        <f>'עירוני רבע שעתי'!A119</f>
        <v>45011</v>
      </c>
      <c r="B119">
        <f>'עירוני רבע שעתי'!B119+'חכל רבע שעתי'!B119</f>
        <v>84.111999999999995</v>
      </c>
      <c r="C119">
        <f>'עירוני רבע שעתי'!C119+'חכל רבע שעתי'!C119</f>
        <v>86.142999999999986</v>
      </c>
      <c r="D119">
        <f>'עירוני רבע שעתי'!D119+'חכל רבע שעתי'!D119</f>
        <v>73.19</v>
      </c>
      <c r="E119">
        <f>'עירוני רבע שעתי'!E119+'חכל רבע שעתי'!E119</f>
        <v>84.966000000000008</v>
      </c>
      <c r="F119">
        <f>'עירוני רבע שעתי'!F119+'חכל רבע שעתי'!F119</f>
        <v>72.387</v>
      </c>
      <c r="G119">
        <f>'עירוני רבע שעתי'!G119+'חכל רבע שעתי'!G119</f>
        <v>71.433999999999997</v>
      </c>
      <c r="H119">
        <f>'עירוני רבע שעתי'!H119+'חכל רבע שעתי'!H119</f>
        <v>75.99499999999999</v>
      </c>
      <c r="I119">
        <f>'עירוני רבע שעתי'!I119+'חכל רבע שעתי'!I119</f>
        <v>66.314000000000007</v>
      </c>
      <c r="J119">
        <f>'עירוני רבע שעתי'!J119+'חכל רבע שעתי'!J119</f>
        <v>61.347000000000001</v>
      </c>
      <c r="K119">
        <f>'עירוני רבע שעתי'!K119+'חכל רבע שעתי'!K119</f>
        <v>63.527999999999999</v>
      </c>
      <c r="L119">
        <f>'עירוני רבע שעתי'!L119+'חכל רבע שעתי'!L119</f>
        <v>58.368000000000002</v>
      </c>
      <c r="M119">
        <f>'עירוני רבע שעתי'!M119+'חכל רבע שעתי'!M119</f>
        <v>68.571999999999989</v>
      </c>
      <c r="N119">
        <f>'עירוני רבע שעתי'!N119+'חכל רבע שעתי'!N119</f>
        <v>58.234999999999999</v>
      </c>
      <c r="O119">
        <f>'עירוני רבע שעתי'!O119+'חכל רבע שעתי'!O119</f>
        <v>58.406000000000006</v>
      </c>
      <c r="P119">
        <f>'עירוני רבע שעתי'!P119+'חכל רבע שעתי'!P119</f>
        <v>60.308999999999997</v>
      </c>
      <c r="Q119">
        <f>'עירוני רבע שעתי'!Q119+'חכל רבע שעתי'!Q119</f>
        <v>58.083999999999996</v>
      </c>
      <c r="R119">
        <f>'עירוני רבע שעתי'!R119+'חכל רבע שעתי'!R119</f>
        <v>53.183</v>
      </c>
      <c r="S119">
        <f>'עירוני רבע שעתי'!S119+'חכל רבע שעתי'!S119</f>
        <v>59.602000000000004</v>
      </c>
      <c r="T119">
        <f>'עירוני רבע שעתי'!T119+'חכל רבע שעתי'!T119</f>
        <v>64.664000000000001</v>
      </c>
      <c r="U119">
        <f>'עירוני רבע שעתי'!U119+'חכל רבע שעתי'!U119</f>
        <v>51.802999999999997</v>
      </c>
      <c r="V119">
        <f>'עירוני רבע שעתי'!V119+'חכל רבע שעתי'!V119</f>
        <v>55.473999999999997</v>
      </c>
      <c r="W119">
        <f>'עירוני רבע שעתי'!W119+'חכל רבע שעתי'!W119</f>
        <v>61.027000000000001</v>
      </c>
      <c r="X119">
        <f>'עירוני רבע שעתי'!X119+'חכל רבע שעתי'!X119</f>
        <v>54.329000000000001</v>
      </c>
      <c r="Y119">
        <f>'עירוני רבע שעתי'!Y119+'חכל רבע שעתי'!Y119</f>
        <v>63.139000000000003</v>
      </c>
      <c r="Z119">
        <f>'עירוני רבע שעתי'!Z119+'חכל רבע שעתי'!Z119</f>
        <v>57.121000000000002</v>
      </c>
      <c r="AA119">
        <f>'עירוני רבע שעתי'!AA119+'חכל רבע שעתי'!AA119</f>
        <v>61.664999999999999</v>
      </c>
      <c r="AB119">
        <f>'עירוני רבע שעתי'!AB119+'חכל רבע שעתי'!AB119</f>
        <v>64.733000000000004</v>
      </c>
      <c r="AC119">
        <f>'עירוני רבע שעתי'!AC119+'חכל רבע שעתי'!AC119</f>
        <v>59.921999999999997</v>
      </c>
      <c r="AD119">
        <f>'עירוני רבע שעתי'!AD119+'חכל רבע שעתי'!AD119</f>
        <v>84.021999999999991</v>
      </c>
      <c r="AE119">
        <f>'עירוני רבע שעתי'!AE119+'חכל רבע שעתי'!AE119</f>
        <v>80.007999999999996</v>
      </c>
      <c r="AF119">
        <f>'עירוני רבע שעתי'!AF119+'חכל רבע שעתי'!AF119</f>
        <v>91.211999999999989</v>
      </c>
      <c r="AG119">
        <f>'עירוני רבע שעתי'!AG119+'חכל רבע שעתי'!AG119</f>
        <v>91.515999999999991</v>
      </c>
      <c r="AH119">
        <f>'עירוני רבע שעתי'!AH119+'חכל רבע שעתי'!AH119</f>
        <v>97.188999999999993</v>
      </c>
      <c r="AI119">
        <f>'עירוני רבע שעתי'!AI119+'חכל רבע שעתי'!AI119</f>
        <v>107.23399999999999</v>
      </c>
      <c r="AJ119">
        <f>'עירוני רבע שעתי'!AJ119+'חכל רבע שעתי'!AJ119</f>
        <v>102.14100000000001</v>
      </c>
      <c r="AK119">
        <f>'עירוני רבע שעתי'!AK119+'חכל רבע שעתי'!AK119</f>
        <v>114.176</v>
      </c>
      <c r="AL119">
        <f>'עירוני רבע שעתי'!AL119+'חכל רבע שעתי'!AL119</f>
        <v>117.334</v>
      </c>
      <c r="AM119">
        <f>'עירוני רבע שעתי'!AM119+'חכל רבע שעתי'!AM119</f>
        <v>112.20399999999999</v>
      </c>
      <c r="AN119">
        <f>'עירוני רבע שעתי'!AN119+'חכל רבע שעתי'!AN119</f>
        <v>117.773</v>
      </c>
      <c r="AO119">
        <f>'עירוני רבע שעתי'!AO119+'חכל רבע שעתי'!AO119</f>
        <v>120.273</v>
      </c>
      <c r="AP119">
        <f>'עירוני רבע שעתי'!AP119+'חכל רבע שעתי'!AP119</f>
        <v>123.21299999999999</v>
      </c>
      <c r="AQ119">
        <f>'עירוני רבע שעתי'!AQ119+'חכל רבע שעתי'!AQ119</f>
        <v>117.539</v>
      </c>
      <c r="AR119">
        <f>'עירוני רבע שעתי'!AR119+'חכל רבע שעתי'!AR119</f>
        <v>114.96100000000001</v>
      </c>
      <c r="AS119">
        <f>'עירוני רבע שעתי'!AS119+'חכל רבע שעתי'!AS119</f>
        <v>121.80199999999999</v>
      </c>
      <c r="AT119">
        <f>'עירוני רבע שעתי'!AT119+'חכל רבע שעתי'!AT119</f>
        <v>115.952</v>
      </c>
      <c r="AU119">
        <f>'עירוני רבע שעתי'!AU119+'חכל רבע שעתי'!AU119</f>
        <v>116.366</v>
      </c>
      <c r="AV119">
        <f>'עירוני רבע שעתי'!AV119+'חכל רבע שעתי'!AV119</f>
        <v>119.697</v>
      </c>
      <c r="AW119">
        <f>'עירוני רבע שעתי'!AW119+'חכל רבע שעתי'!AW119</f>
        <v>127.68799999999999</v>
      </c>
      <c r="AX119">
        <f>'עירוני רבע שעתי'!AX119+'חכל רבע שעתי'!AX119</f>
        <v>122.33</v>
      </c>
      <c r="AY119">
        <f>'עירוני רבע שעתי'!AY119+'חכל רבע שעתי'!AY119</f>
        <v>122.736</v>
      </c>
      <c r="AZ119">
        <f>'עירוני רבע שעתי'!AZ119+'חכל רבע שעתי'!AZ119</f>
        <v>120.29299999999999</v>
      </c>
      <c r="BA119">
        <f>'עירוני רבע שעתי'!BA119+'חכל רבע שעתי'!BA119</f>
        <v>129.184</v>
      </c>
      <c r="BB119">
        <f>'עירוני רבע שעתי'!BB119+'חכל רבע שעתי'!BB119</f>
        <v>117.931</v>
      </c>
      <c r="BC119">
        <f>'עירוני רבע שעתי'!BC119+'חכל רבע שעתי'!BC119</f>
        <v>111.857</v>
      </c>
      <c r="BD119">
        <f>'עירוני רבע שעתי'!BD119+'חכל רבע שעתי'!BD119</f>
        <v>113.77499999999999</v>
      </c>
      <c r="BE119">
        <f>'עירוני רבע שעתי'!BE119+'חכל רבע שעתי'!BE119</f>
        <v>120.95</v>
      </c>
      <c r="BF119">
        <f>'עירוני רבע שעתי'!BF119+'חכל רבע שעתי'!BF119</f>
        <v>123.46499999999999</v>
      </c>
      <c r="BG119">
        <f>'עירוני רבע שעתי'!BG119+'חכל רבע שעתי'!BG119</f>
        <v>116.324</v>
      </c>
      <c r="BH119">
        <f>'עירוני רבע שעתי'!BH119+'חכל רבע שעתי'!BH119</f>
        <v>122.249</v>
      </c>
      <c r="BI119">
        <f>'עירוני רבע שעתי'!BI119+'חכל רבע שעתי'!BI119</f>
        <v>122.304</v>
      </c>
      <c r="BJ119">
        <f>'עירוני רבע שעתי'!BJ119+'חכל רבע שעתי'!BJ119</f>
        <v>120.60199999999999</v>
      </c>
      <c r="BK119">
        <f>'עירוני רבע שעתי'!BK119+'חכל רבע שעתי'!BK119</f>
        <v>116.131</v>
      </c>
      <c r="BL119">
        <f>'עירוני רבע שעתי'!BL119+'חכל רבע שעתי'!BL119</f>
        <v>109.69499999999999</v>
      </c>
      <c r="BM119">
        <f>'עירוני רבע שעתי'!BM119+'חכל רבע שעתי'!BM119</f>
        <v>106.474</v>
      </c>
      <c r="BN119">
        <f>'עירוני רבע שעתי'!BN119+'חכל רבע שעתי'!BN119</f>
        <v>106.86000000000001</v>
      </c>
      <c r="BO119">
        <f>'עירוני רבע שעתי'!BO119+'חכל רבע שעתי'!BO119</f>
        <v>111.60600000000001</v>
      </c>
      <c r="BP119">
        <f>'עירוני רבע שעתי'!BP119+'חכל רבע שעתי'!BP119</f>
        <v>110.988</v>
      </c>
      <c r="BQ119">
        <f>'עירוני רבע שעתי'!BQ119+'חכל רבע שעתי'!BQ119</f>
        <v>105.28800000000001</v>
      </c>
      <c r="BR119">
        <f>'עירוני רבע שעתי'!BR119+'חכל רבע שעתי'!BR119</f>
        <v>100.76599999999999</v>
      </c>
      <c r="BS119">
        <f>'עירוני רבע שעתי'!BS119+'חכל רבע שעתי'!BS119</f>
        <v>104.348</v>
      </c>
      <c r="BT119">
        <f>'עירוני רבע שעתי'!BT119+'חכל רבע שעתי'!BT119</f>
        <v>99.978999999999999</v>
      </c>
      <c r="BU119">
        <f>'עירוני רבע שעתי'!BU119+'חכל רבע שעתי'!BU119</f>
        <v>104.297</v>
      </c>
      <c r="BV119">
        <f>'עירוני רבע שעתי'!BV119+'חכל רבע שעתי'!BV119</f>
        <v>101.42099999999999</v>
      </c>
      <c r="BW119">
        <f>'עירוני רבע שעתי'!BW119+'חכל רבע שעתי'!BW119</f>
        <v>102.60599999999999</v>
      </c>
      <c r="BX119">
        <f>'עירוני רבע שעתי'!BX119+'חכל רבע שעתי'!BX119</f>
        <v>116.753</v>
      </c>
      <c r="BY119">
        <f>'עירוני רבע שעתי'!BY119+'חכל רבע שעתי'!BY119</f>
        <v>136.30699999999999</v>
      </c>
      <c r="BZ119">
        <f>'עירוני רבע שעתי'!BZ119+'חכל רבע שעתי'!BZ119</f>
        <v>133.11099999999999</v>
      </c>
      <c r="CA119">
        <f>'עירוני רבע שעתי'!CA119+'חכל רבע שעתי'!CA119</f>
        <v>134.71700000000001</v>
      </c>
      <c r="CB119">
        <f>'עירוני רבע שעתי'!CB119+'חכל רבע שעתי'!CB119</f>
        <v>138.29900000000001</v>
      </c>
      <c r="CC119">
        <f>'עירוני רבע שעתי'!CC119+'חכל רבע שעתי'!CC119</f>
        <v>133.53200000000001</v>
      </c>
      <c r="CD119">
        <f>'עירוני רבע שעתי'!CD119+'חכל רבע שעתי'!CD119</f>
        <v>130.23100000000002</v>
      </c>
      <c r="CE119">
        <f>'עירוני רבע שעתי'!CE119+'חכל רבע שעתי'!CE119</f>
        <v>127.13399999999999</v>
      </c>
      <c r="CF119">
        <f>'עירוני רבע שעתי'!CF119+'חכל רבע שעתי'!CF119</f>
        <v>124.074</v>
      </c>
      <c r="CG119">
        <f>'עירוני רבע שעתי'!CG119+'חכל רבע שעתי'!CG119</f>
        <v>128.727</v>
      </c>
      <c r="CH119">
        <f>'עירוני רבע שעתי'!CH119+'חכל רבע שעתי'!CH119</f>
        <v>130.494</v>
      </c>
      <c r="CI119">
        <f>'עירוני רבע שעתי'!CI119+'חכל רבע שעתי'!CI119</f>
        <v>129.27500000000001</v>
      </c>
      <c r="CJ119">
        <f>'עירוני רבע שעתי'!CJ119+'חכל רבע שעתי'!CJ119</f>
        <v>121.425</v>
      </c>
      <c r="CK119">
        <f>'עירוני רבע שעתי'!CK119+'חכל רבע שעתי'!CK119</f>
        <v>129.75300000000001</v>
      </c>
      <c r="CL119">
        <f>'עירוני רבע שעתי'!CL119+'חכל רבע שעתי'!CL119</f>
        <v>132.96899999999999</v>
      </c>
      <c r="CM119">
        <f>'עירוני רבע שעתי'!CM119+'חכל רבע שעתי'!CM119</f>
        <v>112.072</v>
      </c>
      <c r="CN119">
        <f>'עירוני רבע שעתי'!CN119+'חכל רבע שעתי'!CN119</f>
        <v>107.027</v>
      </c>
      <c r="CO119">
        <f>'עירוני רבע שעתי'!CO119+'חכל רבע שעתי'!CO119</f>
        <v>97.617000000000004</v>
      </c>
      <c r="CP119">
        <f>'עירוני רבע שעתי'!CP119+'חכל רבע שעתי'!CP119</f>
        <v>96.623999999999995</v>
      </c>
      <c r="CQ119">
        <f>'עירוני רבע שעתי'!CQ119+'חכל רבע שעתי'!CQ119</f>
        <v>93.206999999999994</v>
      </c>
      <c r="CR119">
        <f>'עירוני רבע שעתי'!CR119+'חכל רבע שעתי'!CR119</f>
        <v>84.478999999999999</v>
      </c>
      <c r="CS119">
        <f>'עירוני רבע שעתי'!CS119+'חכל רבע שעתי'!CS119</f>
        <v>96.62299999999999</v>
      </c>
      <c r="CT119">
        <f>'עירוני רבע שעתי'!CT119+'חכל רבע שעתי'!CT119</f>
        <v>9579.2609999999986</v>
      </c>
    </row>
    <row r="120" spans="1:98" x14ac:dyDescent="0.35">
      <c r="A120" s="15">
        <f>'עירוני רבע שעתי'!A120</f>
        <v>45012</v>
      </c>
      <c r="B120">
        <f>'עירוני רבע שעתי'!B120+'חכל רבע שעתי'!B120</f>
        <v>81.966000000000008</v>
      </c>
      <c r="C120">
        <f>'עירוני רבע שעתי'!C120+'חכל רבע שעתי'!C120</f>
        <v>79.314999999999998</v>
      </c>
      <c r="D120">
        <f>'עירוני רבע שעתי'!D120+'חכל רבע שעתי'!D120</f>
        <v>79.17</v>
      </c>
      <c r="E120">
        <f>'עירוני רבע שעתי'!E120+'חכל רבע שעתי'!E120</f>
        <v>72.904999999999987</v>
      </c>
      <c r="F120">
        <f>'עירוני רבע שעתי'!F120+'חכל רבע שעתי'!F120</f>
        <v>71.225999999999999</v>
      </c>
      <c r="G120">
        <f>'עירוני רבע שעתי'!G120+'חכל רבע שעתי'!G120</f>
        <v>70.291999999999987</v>
      </c>
      <c r="H120">
        <f>'עירוני רבע שעתי'!H120+'חכל רבע שעתי'!H120</f>
        <v>67.562999999999988</v>
      </c>
      <c r="I120">
        <f>'עירוני רבע שעתי'!I120+'חכל רבע שעתי'!I120</f>
        <v>66.035000000000011</v>
      </c>
      <c r="J120">
        <f>'עירוני רבע שעתי'!J120+'חכל רבע שעתי'!J120</f>
        <v>63.014000000000003</v>
      </c>
      <c r="K120">
        <f>'עירוני רבע שעתי'!K120+'חכל רבע שעתי'!K120</f>
        <v>64.913000000000011</v>
      </c>
      <c r="L120">
        <f>'עירוני רבע שעתי'!L120+'חכל רבע שעתי'!L120</f>
        <v>57.177999999999997</v>
      </c>
      <c r="M120">
        <f>'עירוני רבע שעתי'!M120+'חכל רבע שעתי'!M120</f>
        <v>66.284999999999997</v>
      </c>
      <c r="N120">
        <f>'עירוני רבע שעתי'!N120+'חכל רבע שעתי'!N120</f>
        <v>56.997</v>
      </c>
      <c r="O120">
        <f>'עירוני רבע שעתי'!O120+'חכל רבע שעתי'!O120</f>
        <v>64.2</v>
      </c>
      <c r="P120">
        <f>'עירוני רבע שעתי'!P120+'חכל רבע שעתי'!P120</f>
        <v>57.803999999999995</v>
      </c>
      <c r="Q120">
        <f>'עירוני רבע שעתי'!Q120+'חכל רבע שעתי'!Q120</f>
        <v>60.62</v>
      </c>
      <c r="R120">
        <f>'עירוני רבע שעתי'!R120+'חכל רבע שעתי'!R120</f>
        <v>56.735999999999997</v>
      </c>
      <c r="S120">
        <f>'עירוני רבע שעתי'!S120+'חכל רבע שעתי'!S120</f>
        <v>57.079000000000001</v>
      </c>
      <c r="T120">
        <f>'עירוני רבע שעתי'!T120+'חכל רבע שעתי'!T120</f>
        <v>59.917000000000002</v>
      </c>
      <c r="U120">
        <f>'עירוני רבע שעתי'!U120+'חכל רבע שעתי'!U120</f>
        <v>56.777999999999999</v>
      </c>
      <c r="V120">
        <f>'עירוני רבע שעתי'!V120+'חכל רבע שעתי'!V120</f>
        <v>60.558</v>
      </c>
      <c r="W120">
        <f>'עירוני רבע שעתי'!W120+'חכל רבע שעתי'!W120</f>
        <v>55.402000000000001</v>
      </c>
      <c r="X120">
        <f>'עירוני רבע שעתי'!X120+'חכל רבע שעתי'!X120</f>
        <v>59.832999999999998</v>
      </c>
      <c r="Y120">
        <f>'עירוני רבע שעתי'!Y120+'חכל רבע שעתי'!Y120</f>
        <v>57.762999999999998</v>
      </c>
      <c r="Z120">
        <f>'עירוני רבע שעתי'!Z120+'חכל רבע שעתי'!Z120</f>
        <v>65.09</v>
      </c>
      <c r="AA120">
        <f>'עירוני רבע שעתי'!AA120+'חכל רבע שעתי'!AA120</f>
        <v>57.792000000000002</v>
      </c>
      <c r="AB120">
        <f>'עירוני רבע שעתי'!AB120+'חכל רבע שעתי'!AB120</f>
        <v>60.176000000000002</v>
      </c>
      <c r="AC120">
        <f>'עירוני רבע שעתי'!AC120+'חכל רבע שעתי'!AC120</f>
        <v>59.91</v>
      </c>
      <c r="AD120">
        <f>'עירוני רבע שעתי'!AD120+'חכל רבע שעתי'!AD120</f>
        <v>72.353000000000009</v>
      </c>
      <c r="AE120">
        <f>'עירוני רבע שעתי'!AE120+'חכל רבע שעתי'!AE120</f>
        <v>74.001999999999995</v>
      </c>
      <c r="AF120">
        <f>'עירוני רבע שעתי'!AF120+'חכל רבע שעתי'!AF120</f>
        <v>80.78</v>
      </c>
      <c r="AG120">
        <f>'עירוני רבע שעתי'!AG120+'חכל רבע שעתי'!AG120</f>
        <v>90.69</v>
      </c>
      <c r="AH120">
        <f>'עירוני רבע שעתי'!AH120+'חכל רבע שעתי'!AH120</f>
        <v>88.961999999999989</v>
      </c>
      <c r="AI120">
        <f>'עירוני רבע שעתי'!AI120+'חכל רבע שעתי'!AI120</f>
        <v>104.202</v>
      </c>
      <c r="AJ120">
        <f>'עירוני רבע שעתי'!AJ120+'חכל רבע שעתי'!AJ120</f>
        <v>98.292000000000002</v>
      </c>
      <c r="AK120">
        <f>'עירוני רבע שעתי'!AK120+'חכל רבע שעתי'!AK120</f>
        <v>109.887</v>
      </c>
      <c r="AL120">
        <f>'עירוני רבע שעתי'!AL120+'חכל רבע שעתי'!AL120</f>
        <v>106.85</v>
      </c>
      <c r="AM120">
        <f>'עירוני רבע שעתי'!AM120+'חכל רבע שעתי'!AM120</f>
        <v>117.05500000000001</v>
      </c>
      <c r="AN120">
        <f>'עירוני רבע שעתי'!AN120+'חכל רבע שעתי'!AN120</f>
        <v>109.026</v>
      </c>
      <c r="AO120">
        <f>'עירוני רבע שעתי'!AO120+'חכל רבע שעתי'!AO120</f>
        <v>118.577</v>
      </c>
      <c r="AP120">
        <f>'עירוני רבע שעתי'!AP120+'חכל רבע שעתי'!AP120</f>
        <v>122.14399999999999</v>
      </c>
      <c r="AQ120">
        <f>'עירוני רבע שעתי'!AQ120+'חכל רבע שעתי'!AQ120</f>
        <v>119.896</v>
      </c>
      <c r="AR120">
        <f>'עירוני רבע שעתי'!AR120+'חכל רבע שעתי'!AR120</f>
        <v>117.16199999999999</v>
      </c>
      <c r="AS120">
        <f>'עירוני רבע שעתי'!AS120+'חכל רבע שעתי'!AS120</f>
        <v>121.667</v>
      </c>
      <c r="AT120">
        <f>'עירוני רבע שעתי'!AT120+'חכל רבע שעתי'!AT120</f>
        <v>113.645</v>
      </c>
      <c r="AU120">
        <f>'עירוני רבע שעתי'!AU120+'חכל רבע שעתי'!AU120</f>
        <v>118.83500000000001</v>
      </c>
      <c r="AV120">
        <f>'עירוני רבע שעתי'!AV120+'חכל רבע שעתי'!AV120</f>
        <v>117.114</v>
      </c>
      <c r="AW120">
        <f>'עירוני רבע שעתי'!AW120+'חכל רבע שעתי'!AW120</f>
        <v>114.78100000000001</v>
      </c>
      <c r="AX120">
        <f>'עירוני רבע שעתי'!AX120+'חכל רבע שעתי'!AX120</f>
        <v>114.738</v>
      </c>
      <c r="AY120">
        <f>'עירוני רבע שעתי'!AY120+'חכל רבע שעתי'!AY120</f>
        <v>109.76</v>
      </c>
      <c r="AZ120">
        <f>'עירוני רבע שעתי'!AZ120+'חכל רבע שעתי'!AZ120</f>
        <v>117.151</v>
      </c>
      <c r="BA120">
        <f>'עירוני רבע שעתי'!BA120+'חכל רבע שעתי'!BA120</f>
        <v>112.97</v>
      </c>
      <c r="BB120">
        <f>'עירוני רבע שעתי'!BB120+'חכל רבע שעתי'!BB120</f>
        <v>106.55800000000001</v>
      </c>
      <c r="BC120">
        <f>'עירוני רבע שעתי'!BC120+'חכל רבע שעתי'!BC120</f>
        <v>114.027</v>
      </c>
      <c r="BD120">
        <f>'עירוני רבע שעתי'!BD120+'חכל רבע שעתי'!BD120</f>
        <v>113.70500000000001</v>
      </c>
      <c r="BE120">
        <f>'עירוני רבע שעתי'!BE120+'חכל רבע שעתי'!BE120</f>
        <v>107.703</v>
      </c>
      <c r="BF120">
        <f>'עירוני רבע שעתי'!BF120+'חכל רבע שעתי'!BF120</f>
        <v>108.565</v>
      </c>
      <c r="BG120">
        <f>'עירוני רבע שעתי'!BG120+'חכל רבע שעתי'!BG120</f>
        <v>104.21799999999999</v>
      </c>
      <c r="BH120">
        <f>'עירוני רבע שעתי'!BH120+'חכל רבע שעתי'!BH120</f>
        <v>108.28100000000001</v>
      </c>
      <c r="BI120">
        <f>'עירוני רבע שעתי'!BI120+'חכל רבע שעתי'!BI120</f>
        <v>107.90600000000001</v>
      </c>
      <c r="BJ120">
        <f>'עירוני רבע שעתי'!BJ120+'חכל רבע שעתי'!BJ120</f>
        <v>104.798</v>
      </c>
      <c r="BK120">
        <f>'עירוני רבע שעתי'!BK120+'חכל רבע שעתי'!BK120</f>
        <v>107.021</v>
      </c>
      <c r="BL120">
        <f>'עירוני רבע שעתי'!BL120+'חכל רבע שעתי'!BL120</f>
        <v>98.775999999999996</v>
      </c>
      <c r="BM120">
        <f>'עירוני רבע שעתי'!BM120+'חכל רבע שעתי'!BM120</f>
        <v>94.906999999999996</v>
      </c>
      <c r="BN120">
        <f>'עירוני רבע שעתי'!BN120+'חכל רבע שעתי'!BN120</f>
        <v>99.362000000000009</v>
      </c>
      <c r="BO120">
        <f>'עירוני רבע שעתי'!BO120+'חכל רבע שעתי'!BO120</f>
        <v>88.21</v>
      </c>
      <c r="BP120">
        <f>'עירוני רבע שעתי'!BP120+'חכל רבע שעתי'!BP120</f>
        <v>94.025000000000006</v>
      </c>
      <c r="BQ120">
        <f>'עירוני רבע שעתי'!BQ120+'חכל רבע שעתי'!BQ120</f>
        <v>91.332000000000008</v>
      </c>
      <c r="BR120">
        <f>'עירוני רבע שעתי'!BR120+'חכל רבע שעתי'!BR120</f>
        <v>96.500999999999991</v>
      </c>
      <c r="BS120">
        <f>'עירוני רבע שעתי'!BS120+'חכל רבע שעתי'!BS120</f>
        <v>87.712999999999994</v>
      </c>
      <c r="BT120">
        <f>'עירוני רבע שעתי'!BT120+'חכל רבע שעתי'!BT120</f>
        <v>99.297999999999988</v>
      </c>
      <c r="BU120">
        <f>'עירוני רבע שעתי'!BU120+'חכל רבע שעתי'!BU120</f>
        <v>96.350999999999999</v>
      </c>
      <c r="BV120">
        <f>'עירוני רבע שעתי'!BV120+'חכל רבע שעתי'!BV120</f>
        <v>86.587000000000003</v>
      </c>
      <c r="BW120">
        <f>'עירוני רבע שעתי'!BW120+'חכל רבע שעתי'!BW120</f>
        <v>92.842999999999989</v>
      </c>
      <c r="BX120">
        <f>'עירוני רבע שעתי'!BX120+'חכל רבע שעתי'!BX120</f>
        <v>97.415999999999997</v>
      </c>
      <c r="BY120">
        <f>'עירוני רבע שעתי'!BY120+'חכל רבע שעתי'!BY120</f>
        <v>123.63900000000001</v>
      </c>
      <c r="BZ120">
        <f>'עירוני רבע שעתי'!BZ120+'חכל רבע שעתי'!BZ120</f>
        <v>122.90300000000001</v>
      </c>
      <c r="CA120">
        <f>'עירוני רבע שעתי'!CA120+'חכל רבע שעתי'!CA120</f>
        <v>125.822</v>
      </c>
      <c r="CB120">
        <f>'עירוני רבע שעתי'!CB120+'חכל רבע שעתי'!CB120</f>
        <v>123.396</v>
      </c>
      <c r="CC120">
        <f>'עירוני רבע שעתי'!CC120+'חכל רבע שעתי'!CC120</f>
        <v>122.16799999999999</v>
      </c>
      <c r="CD120">
        <f>'עירוני רבע שעתי'!CD120+'חכל רבע שעתי'!CD120</f>
        <v>118.68300000000001</v>
      </c>
      <c r="CE120">
        <f>'עירוני רבע שעתי'!CE120+'חכל רבע שעתי'!CE120</f>
        <v>124.599</v>
      </c>
      <c r="CF120">
        <f>'עירוני רבע שעתי'!CF120+'חכל רבע שעתי'!CF120</f>
        <v>121.934</v>
      </c>
      <c r="CG120">
        <f>'עירוני רבע שעתי'!CG120+'חכל רבע שעתי'!CG120</f>
        <v>117.024</v>
      </c>
      <c r="CH120">
        <f>'עירוני רבע שעתי'!CH120+'חכל רבע שעתי'!CH120</f>
        <v>122.70400000000001</v>
      </c>
      <c r="CI120">
        <f>'עירוני רבע שעתי'!CI120+'חכל רבע שעתי'!CI120</f>
        <v>116.035</v>
      </c>
      <c r="CJ120">
        <f>'עירוני רבע שעתי'!CJ120+'חכל רבע שעתי'!CJ120</f>
        <v>98.921000000000006</v>
      </c>
      <c r="CK120">
        <f>'עירוני רבע שעתי'!CK120+'חכל רבע שעתי'!CK120</f>
        <v>85.890999999999991</v>
      </c>
      <c r="CL120">
        <f>'עירוני רבע שעתי'!CL120+'חכל רבע שעתי'!CL120</f>
        <v>87.089999999999989</v>
      </c>
      <c r="CM120">
        <f>'עירוני רבע שעתי'!CM120+'חכל רבע שעתי'!CM120</f>
        <v>85.59</v>
      </c>
      <c r="CN120">
        <f>'עירוני רבע שעתי'!CN120+'חכל רבע שעתי'!CN120</f>
        <v>93.560999999999993</v>
      </c>
      <c r="CO120">
        <f>'עירוני רבע שעתי'!CO120+'חכל רבע שעתי'!CO120</f>
        <v>82.466999999999999</v>
      </c>
      <c r="CP120">
        <f>'עירוני רבע שעתי'!CP120+'חכל רבע שעתי'!CP120</f>
        <v>84.65100000000001</v>
      </c>
      <c r="CQ120">
        <f>'עירוני רבע שעתי'!CQ120+'חכל רבע שעתי'!CQ120</f>
        <v>85.626000000000005</v>
      </c>
      <c r="CR120">
        <f>'עירוני רבע שעתי'!CR120+'חכל רבע שעתי'!CR120</f>
        <v>80.539999999999992</v>
      </c>
      <c r="CS120">
        <f>'עירוני רבע שעתי'!CS120+'חכל רבע שעתי'!CS120</f>
        <v>85.262999999999991</v>
      </c>
      <c r="CT120">
        <f>'עירוני רבע שעתי'!CT120+'חכל רבע שעתי'!CT120</f>
        <v>8871.6659999999974</v>
      </c>
    </row>
    <row r="121" spans="1:98" x14ac:dyDescent="0.35">
      <c r="A121" s="15">
        <f>'עירוני רבע שעתי'!A121</f>
        <v>45013</v>
      </c>
      <c r="B121">
        <f>'עירוני רבע שעתי'!B121+'חכל רבע שעתי'!B121</f>
        <v>78.165999999999997</v>
      </c>
      <c r="C121">
        <f>'עירוני רבע שעתי'!C121+'חכל רבע שעתי'!C121</f>
        <v>76.146000000000001</v>
      </c>
      <c r="D121">
        <f>'עירוני רבע שעתי'!D121+'חכל רבע שעתי'!D121</f>
        <v>78.77</v>
      </c>
      <c r="E121">
        <f>'עירוני רבע שעתי'!E121+'חכל רבע שעתי'!E121</f>
        <v>74.510000000000005</v>
      </c>
      <c r="F121">
        <f>'עירוני רבע שעתי'!F121+'חכל רבע שעתי'!F121</f>
        <v>65.13300000000001</v>
      </c>
      <c r="G121">
        <f>'עירוני רבע שעתי'!G121+'חכל רבע שעתי'!G121</f>
        <v>75.345999999999989</v>
      </c>
      <c r="H121">
        <f>'עירוני רבע שעתי'!H121+'חכל רבע שעתי'!H121</f>
        <v>63.405999999999999</v>
      </c>
      <c r="I121">
        <f>'עירוני רבע שעתי'!I121+'חכל רבע שעתי'!I121</f>
        <v>56.045000000000002</v>
      </c>
      <c r="J121">
        <f>'עירוני רבע שעתי'!J121+'חכל רבע שעתי'!J121</f>
        <v>66.298000000000002</v>
      </c>
      <c r="K121">
        <f>'עירוני רבע שעתי'!K121+'חכל רבע שעתי'!K121</f>
        <v>60.63</v>
      </c>
      <c r="L121">
        <f>'עירוני רבע שעתי'!L121+'חכל רבע שעתי'!L121</f>
        <v>52.504999999999995</v>
      </c>
      <c r="M121">
        <f>'עירוני רבע שעתי'!M121+'חכל רבע שעתי'!M121</f>
        <v>62.150999999999996</v>
      </c>
      <c r="N121">
        <f>'עירוני רבע שעתי'!N121+'חכל רבע שעתי'!N121</f>
        <v>58.045000000000002</v>
      </c>
      <c r="O121">
        <f>'עירוני רבע שעתי'!O121+'חכל רבע שעתי'!O121</f>
        <v>51.427999999999997</v>
      </c>
      <c r="P121">
        <f>'עירוני רבע שעתי'!P121+'חכל רבע שעתי'!P121</f>
        <v>58.61</v>
      </c>
      <c r="Q121">
        <f>'עירוני רבע שעתי'!Q121+'חכל רבע שעתי'!Q121</f>
        <v>52.837000000000003</v>
      </c>
      <c r="R121">
        <f>'עירוני רבע שעתי'!R121+'חכל רבע שעתי'!R121</f>
        <v>53.408000000000001</v>
      </c>
      <c r="S121">
        <f>'עירוני רבע שעתי'!S121+'חכל רבע שעתי'!S121</f>
        <v>59.466999999999999</v>
      </c>
      <c r="T121">
        <f>'עירוני רבע שעתי'!T121+'חכל רבע שעתי'!T121</f>
        <v>48.215000000000003</v>
      </c>
      <c r="U121">
        <f>'עירוני רבע שעתי'!U121+'חכל רבע שעתי'!U121</f>
        <v>52.655000000000001</v>
      </c>
      <c r="V121">
        <f>'עירוני רבע שעתי'!V121+'חכל רבע שעתי'!V121</f>
        <v>56.801000000000002</v>
      </c>
      <c r="W121">
        <f>'עירוני רבע שעתי'!W121+'חכל רבע שעתי'!W121</f>
        <v>53.076000000000001</v>
      </c>
      <c r="X121">
        <f>'עירוני רבע שעתי'!X121+'חכל רבע שעתי'!X121</f>
        <v>57.788999999999994</v>
      </c>
      <c r="Y121">
        <f>'עירוני רבע שעתי'!Y121+'חכל רבע שעתי'!Y121</f>
        <v>52.062000000000005</v>
      </c>
      <c r="Z121">
        <f>'עירוני רבע שעתי'!Z121+'חכל רבע שעתי'!Z121</f>
        <v>56.707000000000001</v>
      </c>
      <c r="AA121">
        <f>'עירוני רבע שעתי'!AA121+'חכל רבע שעתי'!AA121</f>
        <v>58.624000000000002</v>
      </c>
      <c r="AB121">
        <f>'עירוני רבע שעתי'!AB121+'חכל רבע שעתי'!AB121</f>
        <v>53.364999999999995</v>
      </c>
      <c r="AC121">
        <f>'עירוני רבע שעתי'!AC121+'חכל רבע שעתי'!AC121</f>
        <v>60.210999999999999</v>
      </c>
      <c r="AD121">
        <f>'עירוני רבע שעתי'!AD121+'חכל רבע שעתי'!AD121</f>
        <v>73.894000000000005</v>
      </c>
      <c r="AE121">
        <f>'עירוני רבע שעתי'!AE121+'חכל רבע שעתי'!AE121</f>
        <v>70.533000000000001</v>
      </c>
      <c r="AF121">
        <f>'עירוני רבע שעתי'!AF121+'חכל רבע שעתי'!AF121</f>
        <v>71.962000000000003</v>
      </c>
      <c r="AG121">
        <f>'עירוני רבע שעתי'!AG121+'חכל רבע שעתי'!AG121</f>
        <v>82.123000000000005</v>
      </c>
      <c r="AH121">
        <f>'עירוני רבע שעתי'!AH121+'חכל רבע שעתי'!AH121</f>
        <v>84.316000000000003</v>
      </c>
      <c r="AI121">
        <f>'עירוני רבע שעתי'!AI121+'חכל רבע שעתי'!AI121</f>
        <v>83.019000000000005</v>
      </c>
      <c r="AJ121">
        <f>'עירוני רבע שעתי'!AJ121+'חכל רבע שעתי'!AJ121</f>
        <v>90.500999999999991</v>
      </c>
      <c r="AK121">
        <f>'עירוני רבע שעתי'!AK121+'חכל רבע שעתי'!AK121</f>
        <v>89.665999999999997</v>
      </c>
      <c r="AL121">
        <f>'עירוני רבע שעתי'!AL121+'חכל רבע שעתי'!AL121</f>
        <v>99.254999999999995</v>
      </c>
      <c r="AM121">
        <f>'עירוני רבע שעתי'!AM121+'חכל רבע שעתי'!AM121</f>
        <v>90.454000000000008</v>
      </c>
      <c r="AN121">
        <f>'עירוני רבע שעתי'!AN121+'חכל רבע שעתי'!AN121</f>
        <v>102.99299999999999</v>
      </c>
      <c r="AO121">
        <f>'עירוני רבע שעתי'!AO121+'חכל רבע שעתי'!AO121</f>
        <v>95.215000000000003</v>
      </c>
      <c r="AP121">
        <f>'עירוני רבע שעתי'!AP121+'חכל רבע שעתי'!AP121</f>
        <v>99.15</v>
      </c>
      <c r="AQ121">
        <f>'עירוני רבע שעתי'!AQ121+'חכל רבע שעתי'!AQ121</f>
        <v>95.397000000000006</v>
      </c>
      <c r="AR121">
        <f>'עירוני רבע שעתי'!AR121+'חכל רבע שעתי'!AR121</f>
        <v>93.858999999999995</v>
      </c>
      <c r="AS121">
        <f>'עירוני רבע שעתי'!AS121+'חכל רבע שעתי'!AS121</f>
        <v>95.426000000000002</v>
      </c>
      <c r="AT121">
        <f>'עירוני רבע שעתי'!AT121+'חכל רבע שעתי'!AT121</f>
        <v>92.95</v>
      </c>
      <c r="AU121">
        <f>'עירוני רבע שעתי'!AU121+'חכל רבע שעתי'!AU121</f>
        <v>99.325000000000003</v>
      </c>
      <c r="AV121">
        <f>'עירוני רבע שעתי'!AV121+'חכל רבע שעתי'!AV121</f>
        <v>96.052999999999997</v>
      </c>
      <c r="AW121">
        <f>'עירוני רבע שעתי'!AW121+'חכל רבע שעתי'!AW121</f>
        <v>110.206</v>
      </c>
      <c r="AX121">
        <f>'עירוני רבע שעתי'!AX121+'חכל רבע שעתי'!AX121</f>
        <v>105.142</v>
      </c>
      <c r="AY121">
        <f>'עירוני רבע שעתי'!AY121+'חכל רבע שעתי'!AY121</f>
        <v>106.205</v>
      </c>
      <c r="AZ121">
        <f>'עירוני רבע שעתי'!AZ121+'חכל רבע שעתי'!AZ121</f>
        <v>100.79900000000001</v>
      </c>
      <c r="BA121">
        <f>'עירוני רבע שעתי'!BA121+'חכל רבע שעתי'!BA121</f>
        <v>95.551000000000002</v>
      </c>
      <c r="BB121">
        <f>'עירוני רבע שעתי'!BB121+'חכל רבע שעתי'!BB121</f>
        <v>93.03</v>
      </c>
      <c r="BC121">
        <f>'עירוני רבע שעתי'!BC121+'חכל רבע שעתי'!BC121</f>
        <v>101.71299999999999</v>
      </c>
      <c r="BD121">
        <f>'עירוני רבע שעתי'!BD121+'חכל רבע שעתי'!BD121</f>
        <v>108.67999999999999</v>
      </c>
      <c r="BE121">
        <f>'עירוני רבע שעתי'!BE121+'חכל רבע שעתי'!BE121</f>
        <v>110.295</v>
      </c>
      <c r="BF121">
        <f>'עירוני רבע שעתי'!BF121+'חכל רבע שעתי'!BF121</f>
        <v>103.949</v>
      </c>
      <c r="BG121">
        <f>'עירוני רבע שעתי'!BG121+'חכל רבע שעתי'!BG121</f>
        <v>96.138999999999996</v>
      </c>
      <c r="BH121">
        <f>'עירוני רבע שעתי'!BH121+'חכל רבע שעתי'!BH121</f>
        <v>99.284999999999997</v>
      </c>
      <c r="BI121">
        <f>'עירוני רבע שעתי'!BI121+'חכל רבע שעתי'!BI121</f>
        <v>84.052999999999997</v>
      </c>
      <c r="BJ121">
        <f>'עירוני רבע שעתי'!BJ121+'חכל רבע שעתי'!BJ121</f>
        <v>97.783000000000001</v>
      </c>
      <c r="BK121">
        <f>'עירוני רבע שעתי'!BK121+'חכל רבע שעתי'!BK121</f>
        <v>92.459000000000003</v>
      </c>
      <c r="BL121">
        <f>'עירוני רבע שעתי'!BL121+'חכל רבע שעתי'!BL121</f>
        <v>93.99499999999999</v>
      </c>
      <c r="BM121">
        <f>'עירוני רבע שעתי'!BM121+'חכל רבע שעתי'!BM121</f>
        <v>93.731000000000009</v>
      </c>
      <c r="BN121">
        <f>'עירוני רבע שעתי'!BN121+'חכל רבע שעתי'!BN121</f>
        <v>93.186999999999998</v>
      </c>
      <c r="BO121">
        <f>'עירוני רבע שעתי'!BO121+'חכל רבע שעתי'!BO121</f>
        <v>93.783000000000001</v>
      </c>
      <c r="BP121">
        <f>'עירוני רבע שעתי'!BP121+'חכל רבע שעתי'!BP121</f>
        <v>88.528999999999996</v>
      </c>
      <c r="BQ121">
        <f>'עירוני רבע שעתי'!BQ121+'חכל רבע שעתי'!BQ121</f>
        <v>88.706000000000003</v>
      </c>
      <c r="BR121">
        <f>'עירוני רבע שעתי'!BR121+'חכל רבע שעתי'!BR121</f>
        <v>97.546999999999997</v>
      </c>
      <c r="BS121">
        <f>'עירוני רבע שעתי'!BS121+'חכל רבע שעתי'!BS121</f>
        <v>96.61</v>
      </c>
      <c r="BT121">
        <f>'עירוני רבע שעתי'!BT121+'חכל רבע שעתי'!BT121</f>
        <v>88.242999999999995</v>
      </c>
      <c r="BU121">
        <f>'עירוני רבע שעתי'!BU121+'חכל רבע שעתי'!BU121</f>
        <v>92.179999999999993</v>
      </c>
      <c r="BV121">
        <f>'עירוני רבע שעתי'!BV121+'חכל רבע שעתי'!BV121</f>
        <v>89.579000000000008</v>
      </c>
      <c r="BW121">
        <f>'עירוני רבע שעתי'!BW121+'חכל רבע שעתי'!BW121</f>
        <v>84.426000000000002</v>
      </c>
      <c r="BX121">
        <f>'עירוני רבע שעתי'!BX121+'חכל רבע שעתי'!BX121</f>
        <v>98.67</v>
      </c>
      <c r="BY121">
        <f>'עירוני רבע שעתי'!BY121+'חכל רבע שעתי'!BY121</f>
        <v>96.771000000000001</v>
      </c>
      <c r="BZ121">
        <f>'עירוני רבע שעתי'!BZ121+'חכל רבע שעתי'!BZ121</f>
        <v>126.36099999999999</v>
      </c>
      <c r="CA121">
        <f>'עירוני רבע שעתי'!CA121+'חכל רבע שעתי'!CA121</f>
        <v>118.66200000000001</v>
      </c>
      <c r="CB121">
        <f>'עירוני רבע שעתי'!CB121+'חכל רבע שעתי'!CB121</f>
        <v>126.28399999999999</v>
      </c>
      <c r="CC121">
        <f>'עירוני רבע שעתי'!CC121+'חכל רבע שעתי'!CC121</f>
        <v>118.917</v>
      </c>
      <c r="CD121">
        <f>'עירוני רבע שעתי'!CD121+'חכל רבע שעתי'!CD121</f>
        <v>127.95</v>
      </c>
      <c r="CE121">
        <f>'עירוני רבע שעתי'!CE121+'חכל רבע שעתי'!CE121</f>
        <v>116.679</v>
      </c>
      <c r="CF121">
        <f>'עירוני רבע שעתי'!CF121+'חכל רבע שעתי'!CF121</f>
        <v>121.13999999999999</v>
      </c>
      <c r="CG121">
        <f>'עירוני רבע שעתי'!CG121+'חכל רבע שעתי'!CG121</f>
        <v>113.714</v>
      </c>
      <c r="CH121">
        <f>'עירוני רבע שעתי'!CH121+'חכל רבע שעתי'!CH121</f>
        <v>110.464</v>
      </c>
      <c r="CI121">
        <f>'עירוני רבע שעתי'!CI121+'חכל רבע שעתי'!CI121</f>
        <v>116.58199999999999</v>
      </c>
      <c r="CJ121">
        <f>'עירוני רבע שעתי'!CJ121+'חכל רבע שעתי'!CJ121</f>
        <v>117.556</v>
      </c>
      <c r="CK121">
        <f>'עירוני רבע שעתי'!CK121+'חכל רבע שעתי'!CK121</f>
        <v>119.79199999999999</v>
      </c>
      <c r="CL121">
        <f>'עירוני רבע שעתי'!CL121+'חכל רבע שעתי'!CL121</f>
        <v>117.828</v>
      </c>
      <c r="CM121">
        <f>'עירוני רבע שעתי'!CM121+'חכל רבע שעתי'!CM121</f>
        <v>105.887</v>
      </c>
      <c r="CN121">
        <f>'עירוני רבע שעתי'!CN121+'חכל רבע שעתי'!CN121</f>
        <v>95.3</v>
      </c>
      <c r="CO121">
        <f>'עירוני רבע שעתי'!CO121+'חכל רבע שעתי'!CO121</f>
        <v>92.706000000000003</v>
      </c>
      <c r="CP121">
        <f>'עירוני רבע שעתי'!CP121+'חכל רבע שעתי'!CP121</f>
        <v>86.762</v>
      </c>
      <c r="CQ121">
        <f>'עירוני רבע שעתי'!CQ121+'חכל רבע שעתי'!CQ121</f>
        <v>96.691000000000003</v>
      </c>
      <c r="CR121">
        <f>'עירוני רבע שעתי'!CR121+'חכל רבע שעתי'!CR121</f>
        <v>82.281000000000006</v>
      </c>
      <c r="CS121">
        <f>'עירוני רבע שעתי'!CS121+'חכל רבע שעתי'!CS121</f>
        <v>86.322999999999993</v>
      </c>
      <c r="CT121">
        <f>'עירוני רבע שעתי'!CT121+'חכל רבע שעתי'!CT121</f>
        <v>8397.6220000000012</v>
      </c>
    </row>
    <row r="122" spans="1:98" x14ac:dyDescent="0.35">
      <c r="A122" s="15">
        <f>'עירוני רבע שעתי'!A122</f>
        <v>45014</v>
      </c>
      <c r="B122">
        <f>'עירוני רבע שעתי'!B122+'חכל רבע שעתי'!B122</f>
        <v>78.318000000000012</v>
      </c>
      <c r="C122">
        <f>'עירוני רבע שעתי'!C122+'חכל רבע שעתי'!C122</f>
        <v>76.56</v>
      </c>
      <c r="D122">
        <f>'עירוני רבע שעתי'!D122+'חכל רבע שעתי'!D122</f>
        <v>80.793000000000006</v>
      </c>
      <c r="E122">
        <f>'עירוני רבע שעתי'!E122+'חכל רבע שעתי'!E122</f>
        <v>72.649000000000001</v>
      </c>
      <c r="F122">
        <f>'עירוני רבע שעתי'!F122+'חכל רבע שעתי'!F122</f>
        <v>67.131</v>
      </c>
      <c r="G122">
        <f>'עירוני רבע שעתי'!G122+'חכל רבע שעתי'!G122</f>
        <v>75.981999999999999</v>
      </c>
      <c r="H122">
        <f>'עירוני רבע שעתי'!H122+'חכל רבע שעתי'!H122</f>
        <v>57.045000000000002</v>
      </c>
      <c r="I122">
        <f>'עירוני רבע שעתי'!I122+'חכל רבע שעתי'!I122</f>
        <v>70.027999999999992</v>
      </c>
      <c r="J122">
        <f>'עירוני רבע שעתי'!J122+'חכל רבע שעתי'!J122</f>
        <v>61.885999999999996</v>
      </c>
      <c r="K122">
        <f>'עירוני רבע שעתי'!K122+'חכל רבע שעתי'!K122</f>
        <v>66.436999999999998</v>
      </c>
      <c r="L122">
        <f>'עירוני רבע שעתי'!L122+'חכל רבע שעתי'!L122</f>
        <v>70.893000000000001</v>
      </c>
      <c r="M122">
        <f>'עירוני רבע שעתי'!M122+'חכל רבע שעתי'!M122</f>
        <v>56.384</v>
      </c>
      <c r="N122">
        <f>'עירוני רבע שעתי'!N122+'חכל רבע שעתי'!N122</f>
        <v>69.070999999999998</v>
      </c>
      <c r="O122">
        <f>'עירוני רבע שעתי'!O122+'חכל רבע שעתי'!O122</f>
        <v>69.75</v>
      </c>
      <c r="P122">
        <f>'עירוני רבע שעתי'!P122+'חכל רבע שעתי'!P122</f>
        <v>58.552</v>
      </c>
      <c r="Q122">
        <f>'עירוני רבע שעתי'!Q122+'חכל רבע שעתי'!Q122</f>
        <v>63.887</v>
      </c>
      <c r="R122">
        <f>'עירוני רבע שעתי'!R122+'חכל רבע שעתי'!R122</f>
        <v>56.815999999999995</v>
      </c>
      <c r="S122">
        <f>'עירוני רבע שעתי'!S122+'חכל רבע שעתי'!S122</f>
        <v>61.887999999999998</v>
      </c>
      <c r="T122">
        <f>'עירוני רבע שעתי'!T122+'חכל רבע שעתי'!T122</f>
        <v>57.098999999999997</v>
      </c>
      <c r="U122">
        <f>'עירוני רבע שעתי'!U122+'חכל רבע שעתי'!U122</f>
        <v>59.695999999999998</v>
      </c>
      <c r="V122">
        <f>'עירוני רבע שעתי'!V122+'חכל רבע שעתי'!V122</f>
        <v>56.725000000000001</v>
      </c>
      <c r="W122">
        <f>'עירוני רבע שעתי'!W122+'חכל רבע שעתי'!W122</f>
        <v>60.283000000000001</v>
      </c>
      <c r="X122">
        <f>'עירוני רבע שעתי'!X122+'חכל רבע שעתי'!X122</f>
        <v>61.248000000000005</v>
      </c>
      <c r="Y122">
        <f>'עירוני רבע שעתי'!Y122+'חכל רבע שעתי'!Y122</f>
        <v>60.562999999999995</v>
      </c>
      <c r="Z122">
        <f>'עירוני רבע שעתי'!Z122+'חכל רבע שעתי'!Z122</f>
        <v>60.406999999999996</v>
      </c>
      <c r="AA122">
        <f>'עירוני רבע שעתי'!AA122+'חכל רבע שעתי'!AA122</f>
        <v>63.077000000000005</v>
      </c>
      <c r="AB122">
        <f>'עירוני רבע שעתי'!AB122+'חכל רבע שעתי'!AB122</f>
        <v>55.245000000000005</v>
      </c>
      <c r="AC122">
        <f>'עירוני רבע שעתי'!AC122+'חכל רבע שעתי'!AC122</f>
        <v>68.072000000000003</v>
      </c>
      <c r="AD122">
        <f>'עירוני רבע שעתי'!AD122+'חכל רבע שעתי'!AD122</f>
        <v>70.294000000000011</v>
      </c>
      <c r="AE122">
        <f>'עירוני רבע שעתי'!AE122+'חכל רבע שעתי'!AE122</f>
        <v>82.54</v>
      </c>
      <c r="AF122">
        <f>'עירוני רבע שעתי'!AF122+'חכל רבע שעתי'!AF122</f>
        <v>78.903000000000006</v>
      </c>
      <c r="AG122">
        <f>'עירוני רבע שעתי'!AG122+'חכל רבע שעתי'!AG122</f>
        <v>79.533999999999992</v>
      </c>
      <c r="AH122">
        <f>'עירוני רבע שעתי'!AH122+'חכל רבע שעתי'!AH122</f>
        <v>83.86399999999999</v>
      </c>
      <c r="AI122">
        <f>'עירוני רבע שעתי'!AI122+'חכל רבע שעתי'!AI122</f>
        <v>93.325999999999993</v>
      </c>
      <c r="AJ122">
        <f>'עירוני רבע שעתי'!AJ122+'חכל רבע שעתי'!AJ122</f>
        <v>88.11</v>
      </c>
      <c r="AK122">
        <f>'עירוני רבע שעתי'!AK122+'חכל רבע שעתי'!AK122</f>
        <v>95.037999999999997</v>
      </c>
      <c r="AL122">
        <f>'עירוני רבע שעתי'!AL122+'חכל רבע שעתי'!AL122</f>
        <v>100.738</v>
      </c>
      <c r="AM122">
        <f>'עירוני רבע שעתי'!AM122+'חכל רבע שעתי'!AM122</f>
        <v>95.204000000000008</v>
      </c>
      <c r="AN122">
        <f>'עירוני רבע שעתי'!AN122+'חכל רבע שעתי'!AN122</f>
        <v>104.012</v>
      </c>
      <c r="AO122">
        <f>'עירוני רבע שעתי'!AO122+'חכל רבע שעתי'!AO122</f>
        <v>98.323999999999998</v>
      </c>
      <c r="AP122">
        <f>'עירוני רבע שעתי'!AP122+'חכל רבע שעתי'!AP122</f>
        <v>107.917</v>
      </c>
      <c r="AQ122">
        <f>'עירוני רבע שעתי'!AQ122+'חכל רבע שעתי'!AQ122</f>
        <v>98.960999999999999</v>
      </c>
      <c r="AR122">
        <f>'עירוני רבע שעתי'!AR122+'חכל רבע שעתי'!AR122</f>
        <v>108.65</v>
      </c>
      <c r="AS122">
        <f>'עירוני רבע שעתי'!AS122+'חכל רבע שעתי'!AS122</f>
        <v>106.04599999999999</v>
      </c>
      <c r="AT122">
        <f>'עירוני רבע שעתי'!AT122+'חכל רבע שעתי'!AT122</f>
        <v>114.041</v>
      </c>
      <c r="AU122">
        <f>'עירוני רבע שעתי'!AU122+'חכל רבע שעתי'!AU122</f>
        <v>101.11199999999999</v>
      </c>
      <c r="AV122">
        <f>'עירוני רבע שעתי'!AV122+'חכל רבע שעתי'!AV122</f>
        <v>104.215</v>
      </c>
      <c r="AW122">
        <f>'עירוני רבע שעתי'!AW122+'חכל רבע שעתי'!AW122</f>
        <v>103.968</v>
      </c>
      <c r="AX122">
        <f>'עירוני רבע שעתי'!AX122+'חכל רבע שעתי'!AX122</f>
        <v>110.33500000000001</v>
      </c>
      <c r="AY122">
        <f>'עירוני רבע שעתי'!AY122+'חכל רבע שעתי'!AY122</f>
        <v>102.04</v>
      </c>
      <c r="AZ122">
        <f>'עירוני רבע שעתי'!AZ122+'חכל רבע שעתי'!AZ122</f>
        <v>107.059</v>
      </c>
      <c r="BA122">
        <f>'עירוני רבע שעתי'!BA122+'חכל רבע שעתי'!BA122</f>
        <v>99.573000000000008</v>
      </c>
      <c r="BB122">
        <f>'עירוני רבע שעתי'!BB122+'חכל רבע שעתי'!BB122</f>
        <v>106.127</v>
      </c>
      <c r="BC122">
        <f>'עירוני רבע שעתי'!BC122+'חכל רבע שעתי'!BC122</f>
        <v>103.875</v>
      </c>
      <c r="BD122">
        <f>'עירוני רבע שעתי'!BD122+'חכל רבע שעתי'!BD122</f>
        <v>101.444</v>
      </c>
      <c r="BE122">
        <f>'עירוני רבע שעתי'!BE122+'חכל רבע שעתי'!BE122</f>
        <v>102.60299999999999</v>
      </c>
      <c r="BF122">
        <f>'עירוני רבע שעתי'!BF122+'חכל רבע שעתי'!BF122</f>
        <v>98.144999999999996</v>
      </c>
      <c r="BG122">
        <f>'עירוני רבע שעתי'!BG122+'חכל רבע שעתי'!BG122</f>
        <v>100.036</v>
      </c>
      <c r="BH122">
        <f>'עירוני רבע שעתי'!BH122+'חכל רבע שעתי'!BH122</f>
        <v>95.162000000000006</v>
      </c>
      <c r="BI122">
        <f>'עירוני רבע שעתי'!BI122+'חכל רבע שעתי'!BI122</f>
        <v>103.029</v>
      </c>
      <c r="BJ122">
        <f>'עירוני רבע שעתי'!BJ122+'חכל רבע שעתי'!BJ122</f>
        <v>100.53099999999999</v>
      </c>
      <c r="BK122">
        <f>'עירוני רבע שעתי'!BK122+'חכל רבע שעתי'!BK122</f>
        <v>105.116</v>
      </c>
      <c r="BL122">
        <f>'עירוני רבע שעתי'!BL122+'חכל רבע שעתי'!BL122</f>
        <v>91.135999999999996</v>
      </c>
      <c r="BM122">
        <f>'עירוני רבע שעתי'!BM122+'חכל רבע שעתי'!BM122</f>
        <v>97.35199999999999</v>
      </c>
      <c r="BN122">
        <f>'עירוני רבע שעתי'!BN122+'חכל רבע שעתי'!BN122</f>
        <v>104.488</v>
      </c>
      <c r="BO122">
        <f>'עירוני רבע שעתי'!BO122+'חכל רבע שעתי'!BO122</f>
        <v>95.813999999999993</v>
      </c>
      <c r="BP122">
        <f>'עירוני רבע שעתי'!BP122+'חכל רבע שעתי'!BP122</f>
        <v>95.536999999999992</v>
      </c>
      <c r="BQ122">
        <f>'עירוני רבע שעתי'!BQ122+'חכל רבע שעתי'!BQ122</f>
        <v>102.05900000000001</v>
      </c>
      <c r="BR122">
        <f>'עירוני רבע שעתי'!BR122+'חכל רבע שעתי'!BR122</f>
        <v>114.69500000000001</v>
      </c>
      <c r="BS122">
        <f>'עירוני רבע שעתי'!BS122+'חכל רבע שעתי'!BS122</f>
        <v>118.92999999999999</v>
      </c>
      <c r="BT122">
        <f>'עירוני רבע שעתי'!BT122+'חכל רבע שעתי'!BT122</f>
        <v>126.899</v>
      </c>
      <c r="BU122">
        <f>'עירוני רבע שעתי'!BU122+'חכל רבע שעתי'!BU122</f>
        <v>119.363</v>
      </c>
      <c r="BV122">
        <f>'עירוני רבע שעתי'!BV122+'חכל רבע שעתי'!BV122</f>
        <v>119.86199999999999</v>
      </c>
      <c r="BW122">
        <f>'עירוני רבע שעתי'!BW122+'חכל רבע שעתי'!BW122</f>
        <v>113.163</v>
      </c>
      <c r="BX122">
        <f>'עירוני רבע שעתי'!BX122+'חכל רבע שעתי'!BX122</f>
        <v>120.233</v>
      </c>
      <c r="BY122">
        <f>'עירוני רבע שעתי'!BY122+'חכל רבע שעתי'!BY122</f>
        <v>118.65600000000001</v>
      </c>
      <c r="BZ122">
        <f>'עירוני רבע שעתי'!BZ122+'חכל רבע שעתי'!BZ122</f>
        <v>121.979</v>
      </c>
      <c r="CA122">
        <f>'עירוני רבע שעתי'!CA122+'חכל רבע שעתי'!CA122</f>
        <v>117.36900000000001</v>
      </c>
      <c r="CB122">
        <f>'עירוני רבע שעתי'!CB122+'חכל רבע שעתי'!CB122</f>
        <v>108.764</v>
      </c>
      <c r="CC122">
        <f>'עירוני רבע שעתי'!CC122+'חכל רבע שעתי'!CC122</f>
        <v>115.35</v>
      </c>
      <c r="CD122">
        <f>'עירוני רבע שעתי'!CD122+'חכל רבע שעתי'!CD122</f>
        <v>110.02200000000001</v>
      </c>
      <c r="CE122">
        <f>'עירוני רבע שעתי'!CE122+'חכל רבע שעתי'!CE122</f>
        <v>108.87100000000001</v>
      </c>
      <c r="CF122">
        <f>'עירוני רבע שעתי'!CF122+'חכל רבע שעתי'!CF122</f>
        <v>109.32600000000001</v>
      </c>
      <c r="CG122">
        <f>'עירוני רבע שעתי'!CG122+'חכל רבע שעתי'!CG122</f>
        <v>115.68400000000001</v>
      </c>
      <c r="CH122">
        <f>'עירוני רבע שעתי'!CH122+'חכל רבע שעתי'!CH122</f>
        <v>108.532</v>
      </c>
      <c r="CI122">
        <f>'עירוני רבע שעתי'!CI122+'חכל רבע שעתי'!CI122</f>
        <v>109.43899999999999</v>
      </c>
      <c r="CJ122">
        <f>'עירוני רבע שעתי'!CJ122+'חכל רבע שעתי'!CJ122</f>
        <v>107.649</v>
      </c>
      <c r="CK122">
        <f>'עירוני רבע שעתי'!CK122+'חכל רבע שעתי'!CK122</f>
        <v>90.603000000000009</v>
      </c>
      <c r="CL122">
        <f>'עירוני רבע שעתי'!CL122+'חכל רבע שעתי'!CL122</f>
        <v>85.481999999999999</v>
      </c>
      <c r="CM122">
        <f>'עירוני רבע שעתי'!CM122+'חכל רבע שעתי'!CM122</f>
        <v>102.51299999999999</v>
      </c>
      <c r="CN122">
        <f>'עירוני רבע שעתי'!CN122+'חכל רבע שעתי'!CN122</f>
        <v>91.850000000000009</v>
      </c>
      <c r="CO122">
        <f>'עירוני רבע שעתי'!CO122+'חכל רבע שעתי'!CO122</f>
        <v>88.608000000000004</v>
      </c>
      <c r="CP122">
        <f>'עירוני רבע שעתי'!CP122+'חכל רבע שעתי'!CP122</f>
        <v>94.50200000000001</v>
      </c>
      <c r="CQ122">
        <f>'עירוני רבע שעתי'!CQ122+'חכל רבע שעתי'!CQ122</f>
        <v>77.103999999999999</v>
      </c>
      <c r="CR122">
        <f>'עירוני רבע שעתי'!CR122+'חכל רבע שעתי'!CR122</f>
        <v>88.271000000000001</v>
      </c>
      <c r="CS122">
        <f>'עירוני רבע שעתי'!CS122+'חכל רבע שעתי'!CS122</f>
        <v>80.61</v>
      </c>
      <c r="CT122">
        <f>'עירוני רבע שעתי'!CT122+'חכל רבע שעתי'!CT122</f>
        <v>8737.0720000000038</v>
      </c>
    </row>
    <row r="123" spans="1:98" x14ac:dyDescent="0.35">
      <c r="A123" s="15">
        <f>'עירוני רבע שעתי'!A123</f>
        <v>45015</v>
      </c>
      <c r="B123">
        <f>'עירוני רבע שעתי'!B123+'חכל רבע שעתי'!B123</f>
        <v>88.850000000000009</v>
      </c>
      <c r="C123">
        <f>'עירוני רבע שעתי'!C123+'חכל רבע שעתי'!C123</f>
        <v>74.44</v>
      </c>
      <c r="D123">
        <f>'עירוני רבע שעתי'!D123+'חכל רבע שעתי'!D123</f>
        <v>72.202999999999989</v>
      </c>
      <c r="E123">
        <f>'עירוני רבע שעתי'!E123+'חכל רבע שעתי'!E123</f>
        <v>76.186000000000007</v>
      </c>
      <c r="F123">
        <f>'עירוני רבע שעתי'!F123+'חכל רבע שעתי'!F123</f>
        <v>70.128</v>
      </c>
      <c r="G123">
        <f>'עירוני רבע שעתי'!G123+'חכל רבע שעתי'!G123</f>
        <v>70.653999999999996</v>
      </c>
      <c r="H123">
        <f>'עירוני רבע שעתי'!H123+'חכל רבע שעתי'!H123</f>
        <v>70.399000000000001</v>
      </c>
      <c r="I123">
        <f>'עירוני רבע שעתי'!I123+'חכל רבע שעתי'!I123</f>
        <v>63.805999999999997</v>
      </c>
      <c r="J123">
        <f>'עירוני רבע שעתי'!J123+'חכל רבע שעתי'!J123</f>
        <v>64.173000000000002</v>
      </c>
      <c r="K123">
        <f>'עירוני רבע שעתי'!K123+'חכל רבע שעתי'!K123</f>
        <v>63.657000000000004</v>
      </c>
      <c r="L123">
        <f>'עירוני רבע שעתי'!L123+'חכל רבע שעתי'!L123</f>
        <v>61.905000000000001</v>
      </c>
      <c r="M123">
        <f>'עירוני רבע שעתי'!M123+'חכל רבע שעתי'!M123</f>
        <v>65.08</v>
      </c>
      <c r="N123">
        <f>'עירוני רבע שעתי'!N123+'חכל רבע שעתי'!N123</f>
        <v>62.783999999999999</v>
      </c>
      <c r="O123">
        <f>'עירוני רבע שעתי'!O123+'חכל רבע שעתי'!O123</f>
        <v>62.177999999999997</v>
      </c>
      <c r="P123">
        <f>'עירוני רבע שעתי'!P123+'חכל רבע שעתי'!P123</f>
        <v>57.833000000000006</v>
      </c>
      <c r="Q123">
        <f>'עירוני רבע שעתי'!Q123+'חכל רבע שעתי'!Q123</f>
        <v>64.227000000000004</v>
      </c>
      <c r="R123">
        <f>'עירוני רבע שעתי'!R123+'חכל רבע שעתי'!R123</f>
        <v>58.006999999999998</v>
      </c>
      <c r="S123">
        <f>'עירוני רבע שעתי'!S123+'חכל רבע שעתי'!S123</f>
        <v>56.41</v>
      </c>
      <c r="T123">
        <f>'עירוני רבע שעתי'!T123+'חכל רבע שעתי'!T123</f>
        <v>62.222999999999999</v>
      </c>
      <c r="U123">
        <f>'עירוני רבע שעתי'!U123+'חכל רבע שעתי'!U123</f>
        <v>57.063000000000002</v>
      </c>
      <c r="V123">
        <f>'עירוני רבע שעתי'!V123+'חכל רבע שעתי'!V123</f>
        <v>61.677999999999997</v>
      </c>
      <c r="W123">
        <f>'עירוני רבע שעתי'!W123+'חכל רבע שעתי'!W123</f>
        <v>55.899000000000001</v>
      </c>
      <c r="X123">
        <f>'עירוני רבע שעתי'!X123+'חכל רבע שעתי'!X123</f>
        <v>60.935000000000002</v>
      </c>
      <c r="Y123">
        <f>'עירוני רבע שעתי'!Y123+'חכל רבע שעתי'!Y123</f>
        <v>57.902000000000001</v>
      </c>
      <c r="Z123">
        <f>'עירוני רבע שעתי'!Z123+'חכל רבע שעתי'!Z123</f>
        <v>58.933999999999997</v>
      </c>
      <c r="AA123">
        <f>'עירוני רבע שעתי'!AA123+'חכל רבע שעתי'!AA123</f>
        <v>67.02600000000001</v>
      </c>
      <c r="AB123">
        <f>'עירוני רבע שעתי'!AB123+'חכל רבע שעתי'!AB123</f>
        <v>58.769999999999996</v>
      </c>
      <c r="AC123">
        <f>'עירוני רבע שעתי'!AC123+'חכל רבע שעתי'!AC123</f>
        <v>67.695999999999998</v>
      </c>
      <c r="AD123">
        <f>'עירוני רבע שעתי'!AD123+'חכל רבע שעתי'!AD123</f>
        <v>70.265000000000001</v>
      </c>
      <c r="AE123">
        <f>'עירוני רבע שעתי'!AE123+'חכל רבע שעתי'!AE123</f>
        <v>70.362000000000009</v>
      </c>
      <c r="AF123">
        <f>'עירוני רבע שעתי'!AF123+'חכל רבע שעתי'!AF123</f>
        <v>82.731999999999999</v>
      </c>
      <c r="AG123">
        <f>'עירוני רבע שעתי'!AG123+'חכל רבע שעתי'!AG123</f>
        <v>82.007000000000005</v>
      </c>
      <c r="AH123">
        <f>'עירוני רבע שעתי'!AH123+'חכל רבע שעתי'!AH123</f>
        <v>89.051999999999992</v>
      </c>
      <c r="AI123">
        <f>'עירוני רבע שעתי'!AI123+'חכל רבע שעתי'!AI123</f>
        <v>90.413999999999987</v>
      </c>
      <c r="AJ123">
        <f>'עירוני רבע שעתי'!AJ123+'חכל רבע שעתי'!AJ123</f>
        <v>91.42</v>
      </c>
      <c r="AK123">
        <f>'עירוני רבע שעתי'!AK123+'חכל רבע שעתי'!AK123</f>
        <v>96.887</v>
      </c>
      <c r="AL123">
        <f>'עירוני רבע שעתי'!AL123+'חכל רבע שעתי'!AL123</f>
        <v>92.899999999999991</v>
      </c>
      <c r="AM123">
        <f>'עירוני רבע שעתי'!AM123+'חכל רבע שעתי'!AM123</f>
        <v>97.361000000000004</v>
      </c>
      <c r="AN123">
        <f>'עירוני רבע שעתי'!AN123+'חכל רבע שעתי'!AN123</f>
        <v>109.012</v>
      </c>
      <c r="AO123">
        <f>'עירוני רבע שעתי'!AO123+'חכל רבע שעתי'!AO123</f>
        <v>106.61</v>
      </c>
      <c r="AP123">
        <f>'עירוני רבע שעתי'!AP123+'חכל רבע שעתי'!AP123</f>
        <v>111.73</v>
      </c>
      <c r="AQ123">
        <f>'עירוני רבע שעתי'!AQ123+'חכל רבע שעתי'!AQ123</f>
        <v>106.578</v>
      </c>
      <c r="AR123">
        <f>'עירוני רבע שעתי'!AR123+'חכל רבע שעתי'!AR123</f>
        <v>109.74</v>
      </c>
      <c r="AS123">
        <f>'עירוני רבע שעתי'!AS123+'חכל רבע שעתי'!AS123</f>
        <v>107.636</v>
      </c>
      <c r="AT123">
        <f>'עירוני רבע שעתי'!AT123+'חכל רבע שעתי'!AT123</f>
        <v>110.16200000000001</v>
      </c>
      <c r="AU123">
        <f>'עירוני רבע שעתי'!AU123+'חכל רבע שעתי'!AU123</f>
        <v>109.79899999999999</v>
      </c>
      <c r="AV123">
        <f>'עירוני רבע שעתי'!AV123+'חכל רבע שעתי'!AV123</f>
        <v>106.575</v>
      </c>
      <c r="AW123">
        <f>'עירוני רבע שעתי'!AW123+'חכל רבע שעתי'!AW123</f>
        <v>102.215</v>
      </c>
      <c r="AX123">
        <f>'עירוני רבע שעתי'!AX123+'חכל רבע שעתי'!AX123</f>
        <v>110.727</v>
      </c>
      <c r="AY123">
        <f>'עירוני רבע שעתי'!AY123+'חכל רבע שעתי'!AY123</f>
        <v>100.05200000000001</v>
      </c>
      <c r="AZ123">
        <f>'עירוני רבע שעתי'!AZ123+'חכל רבע שעתי'!AZ123</f>
        <v>97.435999999999993</v>
      </c>
      <c r="BA123">
        <f>'עירוני רבע שעתי'!BA123+'חכל רבע שעתי'!BA123</f>
        <v>91.703000000000003</v>
      </c>
      <c r="BB123">
        <f>'עירוני רבע שעתי'!BB123+'חכל רבע שעתי'!BB123</f>
        <v>92.59</v>
      </c>
      <c r="BC123">
        <f>'עירוני רבע שעתי'!BC123+'חכל רבע שעתי'!BC123</f>
        <v>87.632999999999996</v>
      </c>
      <c r="BD123">
        <f>'עירוני רבע שעתי'!BD123+'חכל רבע שעתי'!BD123</f>
        <v>86.697999999999993</v>
      </c>
      <c r="BE123">
        <f>'עירוני רבע שעתי'!BE123+'חכל רבע שעתי'!BE123</f>
        <v>92.667000000000002</v>
      </c>
      <c r="BF123">
        <f>'עירוני רבע שעתי'!BF123+'חכל רבע שעתי'!BF123</f>
        <v>88.434000000000012</v>
      </c>
      <c r="BG123">
        <f>'עירוני רבע שעתי'!BG123+'חכל רבע שעתי'!BG123</f>
        <v>91.978999999999999</v>
      </c>
      <c r="BH123">
        <f>'עירוני רבע שעתי'!BH123+'חכל רבע שעתי'!BH123</f>
        <v>89.334999999999994</v>
      </c>
      <c r="BI123">
        <f>'עירוני רבע שעתי'!BI123+'חכל רבע שעתי'!BI123</f>
        <v>92.377999999999986</v>
      </c>
      <c r="BJ123">
        <f>'עירוני רבע שעתי'!BJ123+'חכל רבע שעתי'!BJ123</f>
        <v>96.087000000000003</v>
      </c>
      <c r="BK123">
        <f>'עירוני רבע שעתי'!BK123+'חכל רבע שעתי'!BK123</f>
        <v>92.569000000000003</v>
      </c>
      <c r="BL123">
        <f>'עירוני רבע שעתי'!BL123+'חכל רבע שעתי'!BL123</f>
        <v>90.915999999999997</v>
      </c>
      <c r="BM123">
        <f>'עירוני רבע שעתי'!BM123+'חכל רבע שעתי'!BM123</f>
        <v>90.686000000000007</v>
      </c>
      <c r="BN123">
        <f>'עירוני רבע שעתי'!BN123+'חכל רבע שעתי'!BN123</f>
        <v>87.176999999999992</v>
      </c>
      <c r="BO123">
        <f>'עירוני רבע שעתי'!BO123+'חכל רבע שעתי'!BO123</f>
        <v>88.68</v>
      </c>
      <c r="BP123">
        <f>'עירוני רבע שעתי'!BP123+'חכל רבע שעתי'!BP123</f>
        <v>94.594999999999999</v>
      </c>
      <c r="BQ123">
        <f>'עירוני רבע שעתי'!BQ123+'חכל רבע שעתי'!BQ123</f>
        <v>82.484999999999999</v>
      </c>
      <c r="BR123">
        <f>'עירוני רבע שעתי'!BR123+'חכל רבע שעתי'!BR123</f>
        <v>97.287000000000006</v>
      </c>
      <c r="BS123">
        <f>'עירוני רבע שעתי'!BS123+'חכל רבע שעתי'!BS123</f>
        <v>96.406999999999996</v>
      </c>
      <c r="BT123">
        <f>'עירוני רבע שעתי'!BT123+'חכל רבע שעתי'!BT123</f>
        <v>94.891999999999996</v>
      </c>
      <c r="BU123">
        <f>'עירוני רבע שעתי'!BU123+'חכל רבע שעתי'!BU123</f>
        <v>91.613</v>
      </c>
      <c r="BV123">
        <f>'עירוני רבע שעתי'!BV123+'חכל רבע שעתי'!BV123</f>
        <v>93.070999999999998</v>
      </c>
      <c r="BW123">
        <f>'עירוני רבע שעתי'!BW123+'חכל רבע שעתי'!BW123</f>
        <v>100.405</v>
      </c>
      <c r="BX123">
        <f>'עירוני רבע שעתי'!BX123+'חכל רבע שעתי'!BX123</f>
        <v>111.52800000000001</v>
      </c>
      <c r="BY123">
        <f>'עירוני רבע שעתי'!BY123+'חכל רבע שעתי'!BY123</f>
        <v>134.095</v>
      </c>
      <c r="BZ123">
        <f>'עירוני רבע שעתי'!BZ123+'חכל רבע שעתי'!BZ123</f>
        <v>143.809</v>
      </c>
      <c r="CA123">
        <f>'עירוני רבע שעתי'!CA123+'חכל רבע שעתי'!CA123</f>
        <v>143.732</v>
      </c>
      <c r="CB123">
        <f>'עירוני רבע שעתי'!CB123+'חכל רבע שעתי'!CB123</f>
        <v>141.852</v>
      </c>
      <c r="CC123">
        <f>'עירוני רבע שעתי'!CC123+'חכל רבע שעתי'!CC123</f>
        <v>122.03800000000001</v>
      </c>
      <c r="CD123">
        <f>'עירוני רבע שעתי'!CD123+'חכל רבע שעתי'!CD123</f>
        <v>124.452</v>
      </c>
      <c r="CE123">
        <f>'עירוני רבע שעתי'!CE123+'חכל רבע שעתי'!CE123</f>
        <v>118.774</v>
      </c>
      <c r="CF123">
        <f>'עירוני רבע שעתי'!CF123+'חכל רבע שעתי'!CF123</f>
        <v>122.36799999999999</v>
      </c>
      <c r="CG123">
        <f>'עירוני רבע שעתי'!CG123+'חכל רבע שעתי'!CG123</f>
        <v>122.99499999999999</v>
      </c>
      <c r="CH123">
        <f>'עירוני רבע שעתי'!CH123+'חכל רבע שעתי'!CH123</f>
        <v>102.71000000000001</v>
      </c>
      <c r="CI123">
        <f>'עירוני רבע שעתי'!CI123+'חכל רבע שעתי'!CI123</f>
        <v>103.46899999999999</v>
      </c>
      <c r="CJ123">
        <f>'עירוני רבע שעתי'!CJ123+'חכל רבע שעתי'!CJ123</f>
        <v>94.307999999999993</v>
      </c>
      <c r="CK123">
        <f>'עירוני רבע שעתי'!CK123+'חכל רבע שעתי'!CK123</f>
        <v>95.47399999999999</v>
      </c>
      <c r="CL123">
        <f>'עירוני רבע שעתי'!CL123+'חכל רבע שעתי'!CL123</f>
        <v>95.040999999999997</v>
      </c>
      <c r="CM123">
        <f>'עירוני רבע שעתי'!CM123+'חכל רבע שעתי'!CM123</f>
        <v>100.133</v>
      </c>
      <c r="CN123">
        <f>'עירוני רבע שעתי'!CN123+'חכל רבע שעתי'!CN123</f>
        <v>92.358999999999995</v>
      </c>
      <c r="CO123">
        <f>'עירוני רבע שעתי'!CO123+'חכל רבע שעתי'!CO123</f>
        <v>89.45</v>
      </c>
      <c r="CP123">
        <f>'עירוני רבע שעתי'!CP123+'חכל רבע שעתי'!CP123</f>
        <v>98.701000000000008</v>
      </c>
      <c r="CQ123">
        <f>'עירוני רבע שעתי'!CQ123+'חכל רבע שעתי'!CQ123</f>
        <v>92.453000000000003</v>
      </c>
      <c r="CR123">
        <f>'עירוני רבע שעתי'!CR123+'חכל רבע שעתי'!CR123</f>
        <v>86.349000000000004</v>
      </c>
      <c r="CS123">
        <f>'עירוני רבע שעתי'!CS123+'חכל רבע שעתי'!CS123</f>
        <v>88.941000000000003</v>
      </c>
      <c r="CT123">
        <f>'עירוני רבע שעתי'!CT123+'חכל רבע שעתי'!CT123</f>
        <v>8598.0360000000055</v>
      </c>
    </row>
    <row r="124" spans="1:98" x14ac:dyDescent="0.35">
      <c r="A124" s="15">
        <f>'עירוני רבע שעתי'!A124</f>
        <v>45016</v>
      </c>
      <c r="B124">
        <f>'עירוני רבע שעתי'!B124+'חכל רבע שעתי'!B124</f>
        <v>78.691000000000003</v>
      </c>
      <c r="C124">
        <f>'עירוני רבע שעתי'!C124+'חכל רבע שעתי'!C124</f>
        <v>80.555999999999997</v>
      </c>
      <c r="D124">
        <f>'עירוני רבע שעתי'!D124+'חכל רבע שעתי'!D124</f>
        <v>78.343999999999994</v>
      </c>
      <c r="E124">
        <f>'עירוני רבע שעתי'!E124+'חכל רבע שעתי'!E124</f>
        <v>82.468000000000004</v>
      </c>
      <c r="F124">
        <f>'עירוני רבע שעתי'!F124+'חכל רבע שעתי'!F124</f>
        <v>70.334999999999994</v>
      </c>
      <c r="G124">
        <f>'עירוני רבע שעתי'!G124+'חכל רבע שעתי'!G124</f>
        <v>78.214999999999989</v>
      </c>
      <c r="H124">
        <f>'עירוני רבע שעתי'!H124+'חכל רבע שעתי'!H124</f>
        <v>64.869</v>
      </c>
      <c r="I124">
        <f>'עירוני רבע שעתי'!I124+'חכל רבע שעתי'!I124</f>
        <v>62.339000000000006</v>
      </c>
      <c r="J124">
        <f>'עירוני רבע שעתי'!J124+'חכל רבע שעתי'!J124</f>
        <v>68.540000000000006</v>
      </c>
      <c r="K124">
        <f>'עירוני רבע שעתי'!K124+'חכל רבע שעתי'!K124</f>
        <v>62.156999999999996</v>
      </c>
      <c r="L124">
        <f>'עירוני רבע שעתי'!L124+'חכל רבע שעתי'!L124</f>
        <v>67.012999999999991</v>
      </c>
      <c r="M124">
        <f>'עירוני רבע שעתי'!M124+'חכל רבע שעתי'!M124</f>
        <v>60.903999999999996</v>
      </c>
      <c r="N124">
        <f>'עירוני רבע שעתי'!N124+'חכל רבע שעתי'!N124</f>
        <v>63.648000000000003</v>
      </c>
      <c r="O124">
        <f>'עירוני רבע שעתי'!O124+'חכל רבע שעתי'!O124</f>
        <v>64.488</v>
      </c>
      <c r="P124">
        <f>'עירוני רבע שעתי'!P124+'חכל רבע שעתי'!P124</f>
        <v>58.920999999999999</v>
      </c>
      <c r="Q124">
        <f>'עירוני רבע שעתי'!Q124+'חכל רבע שעתי'!Q124</f>
        <v>61.264999999999993</v>
      </c>
      <c r="R124">
        <f>'עירוני רבע שעתי'!R124+'חכל רבע שעתי'!R124</f>
        <v>59.494999999999997</v>
      </c>
      <c r="S124">
        <f>'עירוני רבע שעתי'!S124+'חכל רבע שעתי'!S124</f>
        <v>58.803999999999995</v>
      </c>
      <c r="T124">
        <f>'עירוני רבע שעתי'!T124+'חכל רבע שעתי'!T124</f>
        <v>63.933999999999997</v>
      </c>
      <c r="U124">
        <f>'עירוני רבע שעתי'!U124+'חכל רבע שעתי'!U124</f>
        <v>58.689</v>
      </c>
      <c r="V124">
        <f>'עירוני רבע שעתי'!V124+'חכל רבע שעתי'!V124</f>
        <v>64.713999999999999</v>
      </c>
      <c r="W124">
        <f>'עירוני רבע שעתי'!W124+'חכל רבע שעתי'!W124</f>
        <v>56.841999999999999</v>
      </c>
      <c r="X124">
        <f>'עירוני רבע שעתי'!X124+'חכל רבע שעתי'!X124</f>
        <v>62.381</v>
      </c>
      <c r="Y124">
        <f>'עירוני רבע שעתי'!Y124+'חכל רבע שעתי'!Y124</f>
        <v>66.534999999999997</v>
      </c>
      <c r="Z124">
        <f>'עירוני רבע שעתי'!Z124+'חכל רבע שעתי'!Z124</f>
        <v>60.458999999999996</v>
      </c>
      <c r="AA124">
        <f>'עירוני רבע שעתי'!AA124+'חכל רבע שעתי'!AA124</f>
        <v>60.505000000000003</v>
      </c>
      <c r="AB124">
        <f>'עירוני רבע שעתי'!AB124+'חכל רבע שעתי'!AB124</f>
        <v>49.503</v>
      </c>
      <c r="AC124">
        <f>'עירוני רבע שעתי'!AC124+'חכל רבע שעתי'!AC124</f>
        <v>62.792999999999999</v>
      </c>
      <c r="AD124">
        <f>'עירוני רבע שעתי'!AD124+'חכל רבע שעתי'!AD124</f>
        <v>57.077000000000005</v>
      </c>
      <c r="AE124">
        <f>'עירוני רבע שעתי'!AE124+'חכל רבע שעתי'!AE124</f>
        <v>54.596000000000004</v>
      </c>
      <c r="AF124">
        <f>'עירוני רבע שעתי'!AF124+'חכל רבע שעתי'!AF124</f>
        <v>57.042000000000002</v>
      </c>
      <c r="AG124">
        <f>'עירוני רבע שעתי'!AG124+'חכל רבע שעתי'!AG124</f>
        <v>57.812999999999995</v>
      </c>
      <c r="AH124">
        <f>'עירוני רבע שעתי'!AH124+'חכל רבע שעתי'!AH124</f>
        <v>66.325999999999993</v>
      </c>
      <c r="AI124">
        <f>'עירוני רבע שעתי'!AI124+'חכל רבע שעתי'!AI124</f>
        <v>59.7</v>
      </c>
      <c r="AJ124">
        <f>'עירוני רבע שעתי'!AJ124+'חכל רבע שעתי'!AJ124</f>
        <v>64.007999999999996</v>
      </c>
      <c r="AK124">
        <f>'עירוני רבע שעתי'!AK124+'חכל רבע שעתי'!AK124</f>
        <v>67.943000000000012</v>
      </c>
      <c r="AL124">
        <f>'עירוני רבע שעתי'!AL124+'חכל רבע שעתי'!AL124</f>
        <v>65.141999999999996</v>
      </c>
      <c r="AM124">
        <f>'עירוני רבע שעתי'!AM124+'חכל רבע שעתי'!AM124</f>
        <v>71.292999999999992</v>
      </c>
      <c r="AN124">
        <f>'עירוני רבע שעתי'!AN124+'חכל רבע שעתי'!AN124</f>
        <v>67.125999999999991</v>
      </c>
      <c r="AO124">
        <f>'עירוני רבע שעתי'!AO124+'חכל רבע שעתי'!AO124</f>
        <v>74.396999999999991</v>
      </c>
      <c r="AP124">
        <f>'עירוני רבע שעתי'!AP124+'חכל רבע שעתי'!AP124</f>
        <v>80.691000000000003</v>
      </c>
      <c r="AQ124">
        <f>'עירוני רבע שעתי'!AQ124+'חכל רבע שעתי'!AQ124</f>
        <v>73.915999999999997</v>
      </c>
      <c r="AR124">
        <f>'עירוני רבע שעתי'!AR124+'חכל רבע שעתי'!AR124</f>
        <v>86.152000000000001</v>
      </c>
      <c r="AS124">
        <f>'עירוני רבע שעתי'!AS124+'חכל רבע שעתי'!AS124</f>
        <v>81.727000000000004</v>
      </c>
      <c r="AT124">
        <f>'עירוני רבע שעתי'!AT124+'חכל רבע שעתי'!AT124</f>
        <v>88.784999999999997</v>
      </c>
      <c r="AU124">
        <f>'עירוני רבע שעתי'!AU124+'חכל רבע שעתי'!AU124</f>
        <v>81.701999999999998</v>
      </c>
      <c r="AV124">
        <f>'עירוני רבע שעתי'!AV124+'חכל רבע שעתי'!AV124</f>
        <v>88.38300000000001</v>
      </c>
      <c r="AW124">
        <f>'עירוני רבע שעתי'!AW124+'חכל רבע שעתי'!AW124</f>
        <v>80.5</v>
      </c>
      <c r="AX124">
        <f>'עירוני רבע שעתי'!AX124+'חכל רבע שעתי'!AX124</f>
        <v>84.465999999999994</v>
      </c>
      <c r="AY124">
        <f>'עירוני רבע שעתי'!AY124+'חכל רבע שעתי'!AY124</f>
        <v>81.756</v>
      </c>
      <c r="AZ124">
        <f>'עירוני רבע שעתי'!AZ124+'חכל רבע שעתי'!AZ124</f>
        <v>90.769000000000005</v>
      </c>
      <c r="BA124">
        <f>'עירוני רבע שעתי'!BA124+'חכל רבע שעתי'!BA124</f>
        <v>84.938999999999993</v>
      </c>
      <c r="BB124">
        <f>'עירוני רבע שעתי'!BB124+'חכל רבע שעתי'!BB124</f>
        <v>75.788000000000011</v>
      </c>
      <c r="BC124">
        <f>'עירוני רבע שעתי'!BC124+'חכל רבע שעתי'!BC124</f>
        <v>81.099999999999994</v>
      </c>
      <c r="BD124">
        <f>'עירוני רבע שעתי'!BD124+'חכל רבע שעתי'!BD124</f>
        <v>76.644999999999996</v>
      </c>
      <c r="BE124">
        <f>'עירוני רבע שעתי'!BE124+'חכל רבע שעתי'!BE124</f>
        <v>85.527000000000001</v>
      </c>
      <c r="BF124">
        <f>'עירוני רבע שעתי'!BF124+'חכל רבע שעתי'!BF124</f>
        <v>80.867000000000004</v>
      </c>
      <c r="BG124">
        <f>'עירוני רבע שעתי'!BG124+'חכל רבע שעתי'!BG124</f>
        <v>78.146000000000001</v>
      </c>
      <c r="BH124">
        <f>'עירוני רבע שעתי'!BH124+'חכל רבע שעתי'!BH124</f>
        <v>80.940999999999988</v>
      </c>
      <c r="BI124">
        <f>'עירוני רבע שעתי'!BI124+'חכל רבע שעתי'!BI124</f>
        <v>73.513999999999996</v>
      </c>
      <c r="BJ124">
        <f>'עירוני רבע שעתי'!BJ124+'חכל רבע שעתי'!BJ124</f>
        <v>84.695000000000007</v>
      </c>
      <c r="BK124">
        <f>'עירוני רבע שעתי'!BK124+'חכל רבע שעתי'!BK124</f>
        <v>83.399999999999991</v>
      </c>
      <c r="BL124">
        <f>'עירוני רבע שעתי'!BL124+'חכל רבע שעתי'!BL124</f>
        <v>79.918000000000006</v>
      </c>
      <c r="BM124">
        <f>'עירוני רבע שעתי'!BM124+'חכל רבע שעתי'!BM124</f>
        <v>74.826000000000008</v>
      </c>
      <c r="BN124">
        <f>'עירוני רבע שעתי'!BN124+'חכל רבע שעתי'!BN124</f>
        <v>78.652000000000001</v>
      </c>
      <c r="BO124">
        <f>'עירוני רבע שעתי'!BO124+'חכל רבע שעתי'!BO124</f>
        <v>78.307999999999993</v>
      </c>
      <c r="BP124">
        <f>'עירוני רבע שעתי'!BP124+'חכל רבע שעתי'!BP124</f>
        <v>80.387</v>
      </c>
      <c r="BQ124">
        <f>'עירוני רבע שעתי'!BQ124+'חכל רבע שעתי'!BQ124</f>
        <v>84.810999999999993</v>
      </c>
      <c r="BR124">
        <f>'עירוני רבע שעתי'!BR124+'חכל רבע שעתי'!BR124</f>
        <v>73.444999999999993</v>
      </c>
      <c r="BS124">
        <f>'עירוני רבע שעתי'!BS124+'חכל רבע שעתי'!BS124</f>
        <v>80.719000000000008</v>
      </c>
      <c r="BT124">
        <f>'עירוני רבע שעתי'!BT124+'חכל רבע שעתי'!BT124</f>
        <v>84.710000000000008</v>
      </c>
      <c r="BU124">
        <f>'עירוני רבע שעתי'!BU124+'חכל רבע שעתי'!BU124</f>
        <v>77.653000000000006</v>
      </c>
      <c r="BV124">
        <f>'עירוני רבע שעתי'!BV124+'חכל רבע שעתי'!BV124</f>
        <v>85.992000000000004</v>
      </c>
      <c r="BW124">
        <f>'עירוני רבע שעתי'!BW124+'חכל רבע שעתי'!BW124</f>
        <v>87.911999999999992</v>
      </c>
      <c r="BX124">
        <f>'עירוני רבע שעתי'!BX124+'חכל רבע שעתי'!BX124</f>
        <v>84.762999999999991</v>
      </c>
      <c r="BY124">
        <f>'עירוני רבע שעתי'!BY124+'חכל רבע שעתי'!BY124</f>
        <v>100.15899999999999</v>
      </c>
      <c r="BZ124">
        <f>'עירוני רבע שעתי'!BZ124+'חכל רבע שעתי'!BZ124</f>
        <v>92.458000000000013</v>
      </c>
      <c r="CA124">
        <f>'עירוני רבע שעתי'!CA124+'חכל רבע שעתי'!CA124</f>
        <v>108.40400000000001</v>
      </c>
      <c r="CB124">
        <f>'עירוני רבע שעתי'!CB124+'חכל רבע שעתי'!CB124</f>
        <v>103.67700000000001</v>
      </c>
      <c r="CC124">
        <f>'עירוני רבע שעתי'!CC124+'חכל רבע שעתי'!CC124</f>
        <v>100.416</v>
      </c>
      <c r="CD124">
        <f>'עירוני רבע שעתי'!CD124+'חכל רבע שעתי'!CD124</f>
        <v>104.423</v>
      </c>
      <c r="CE124">
        <f>'עירוני רבע שעתי'!CE124+'חכל רבע שעתי'!CE124</f>
        <v>103.29900000000001</v>
      </c>
      <c r="CF124">
        <f>'עירוני רבע שעתי'!CF124+'חכל רבע שעתי'!CF124</f>
        <v>102.48099999999999</v>
      </c>
      <c r="CG124">
        <f>'עירוני רבע שעתי'!CG124+'חכל רבע שעתי'!CG124</f>
        <v>102.113</v>
      </c>
      <c r="CH124">
        <f>'עירוני רבע שעתי'!CH124+'חכל רבע שעתי'!CH124</f>
        <v>86.697000000000003</v>
      </c>
      <c r="CI124">
        <f>'עירוני רבע שעתי'!CI124+'חכל רבע שעתי'!CI124</f>
        <v>100.128</v>
      </c>
      <c r="CJ124">
        <f>'עירוני רבע שעתי'!CJ124+'חכל רבע שעתי'!CJ124</f>
        <v>93.998999999999995</v>
      </c>
      <c r="CK124">
        <f>'עירוני רבע שעתי'!CK124+'חכל רבע שעתי'!CK124</f>
        <v>89.103999999999999</v>
      </c>
      <c r="CL124">
        <f>'עירוני רבע שעתי'!CL124+'חכל רבע שעתי'!CL124</f>
        <v>89.632999999999996</v>
      </c>
      <c r="CM124">
        <f>'עירוני רבע שעתי'!CM124+'חכל רבע שעתי'!CM124</f>
        <v>92.539000000000001</v>
      </c>
      <c r="CN124">
        <f>'עירוני רבע שעתי'!CN124+'חכל רבע שעתי'!CN124</f>
        <v>82.320000000000007</v>
      </c>
      <c r="CO124">
        <f>'עירוני רבע שעתי'!CO124+'חכל רבע שעתי'!CO124</f>
        <v>81.328999999999994</v>
      </c>
      <c r="CP124">
        <f>'עירוני רבע שעתי'!CP124+'חכל רבע שעתי'!CP124</f>
        <v>89.823999999999998</v>
      </c>
      <c r="CQ124">
        <f>'עירוני רבע שעתי'!CQ124+'חכל רבע שעתי'!CQ124</f>
        <v>82.194999999999993</v>
      </c>
      <c r="CR124">
        <f>'עירוני רבע שעתי'!CR124+'חכל רבע שעתי'!CR124</f>
        <v>78.562000000000012</v>
      </c>
      <c r="CS124">
        <f>'עירוני רבע שעתי'!CS124+'חכל רבע שעתי'!CS124</f>
        <v>81.662999999999997</v>
      </c>
      <c r="CT124">
        <f>'עירוני רבע שעתי'!CT124+'חכל רבע שעתי'!CT124</f>
        <v>7411.7979999999989</v>
      </c>
    </row>
    <row r="125" spans="1:98" x14ac:dyDescent="0.35">
      <c r="A125" s="15">
        <f>'עירוני רבע שעתי'!A125</f>
        <v>45017</v>
      </c>
      <c r="B125">
        <f>'עירוני רבע שעתי'!B125+'חכל רבע שעתי'!B125</f>
        <v>74.2</v>
      </c>
      <c r="C125">
        <f>'עירוני רבע שעתי'!C125+'חכל רבע שעתי'!C125</f>
        <v>73.753</v>
      </c>
      <c r="D125">
        <f>'עירוני רבע שעתי'!D125+'חכל רבע שעתי'!D125</f>
        <v>75.655000000000001</v>
      </c>
      <c r="E125">
        <f>'עירוני רבע שעתי'!E125+'חכל רבע שעתי'!E125</f>
        <v>69.87700000000001</v>
      </c>
      <c r="F125">
        <f>'עירוני רבע שעתי'!F125+'חכל רבע שעתי'!F125</f>
        <v>73.325999999999993</v>
      </c>
      <c r="G125">
        <f>'עירוני רבע שעתי'!G125+'חכל רבע שעתי'!G125</f>
        <v>73.021000000000001</v>
      </c>
      <c r="H125">
        <f>'עירוני רבע שעתי'!H125+'חכל רבע שעתי'!H125</f>
        <v>65.405000000000001</v>
      </c>
      <c r="I125">
        <f>'עירוני רבע שעתי'!I125+'חכל רבע שעתי'!I125</f>
        <v>65.099000000000004</v>
      </c>
      <c r="J125">
        <f>'עירוני רבע שעתי'!J125+'חכל רבע שעתי'!J125</f>
        <v>65.924000000000007</v>
      </c>
      <c r="K125">
        <f>'עירוני רבע שעתי'!K125+'חכל רבע שעתי'!K125</f>
        <v>59.512</v>
      </c>
      <c r="L125">
        <f>'עירוני רבע שעתי'!L125+'חכל רבע שעתי'!L125</f>
        <v>65.506</v>
      </c>
      <c r="M125">
        <f>'עירוני רבע שעתי'!M125+'חכל רבע שעתי'!M125</f>
        <v>62.457000000000001</v>
      </c>
      <c r="N125">
        <f>'עירוני רבע שעתי'!N125+'חכל רבע שעתי'!N125</f>
        <v>61.006999999999998</v>
      </c>
      <c r="O125">
        <f>'עירוני רבע שעתי'!O125+'חכל רבע שעתי'!O125</f>
        <v>65.423999999999992</v>
      </c>
      <c r="P125">
        <f>'עירוני רבע שעתי'!P125+'חכל רבע שעתי'!P125</f>
        <v>61.826999999999998</v>
      </c>
      <c r="Q125">
        <f>'עירוני רבע שעתי'!Q125+'חכל רבע שעתי'!Q125</f>
        <v>61.966000000000001</v>
      </c>
      <c r="R125">
        <f>'עירוני רבע שעתי'!R125+'חכל רבע שעתי'!R125</f>
        <v>57.341999999999999</v>
      </c>
      <c r="S125">
        <f>'עירוני רבע שעתי'!S125+'חכל רבע שעתי'!S125</f>
        <v>69.376000000000005</v>
      </c>
      <c r="T125">
        <f>'עירוני רבע שעתי'!T125+'חכל רבע שעתי'!T125</f>
        <v>62.302999999999997</v>
      </c>
      <c r="U125">
        <f>'עירוני רבע שעתי'!U125+'חכל רבע שעתי'!U125</f>
        <v>58.665999999999997</v>
      </c>
      <c r="V125">
        <f>'עירוני רבע שעתי'!V125+'חכל רבע שעתי'!V125</f>
        <v>61.508000000000003</v>
      </c>
      <c r="W125">
        <f>'עירוני רבע שעתי'!W125+'חכל רבע שעתי'!W125</f>
        <v>61.908999999999999</v>
      </c>
      <c r="X125">
        <f>'עירוני רבע שעתי'!X125+'חכל רבע שעתי'!X125</f>
        <v>60.131</v>
      </c>
      <c r="Y125">
        <f>'עירוני רבע שעתי'!Y125+'חכל רבע שעתי'!Y125</f>
        <v>60.988</v>
      </c>
      <c r="Z125">
        <f>'עירוני רבע שעתי'!Z125+'חכל רבע שעתי'!Z125</f>
        <v>63.18</v>
      </c>
      <c r="AA125">
        <f>'עירוני רבע שעתי'!AA125+'חכל רבע שעתי'!AA125</f>
        <v>56.366</v>
      </c>
      <c r="AB125">
        <f>'עירוני רבע שעתי'!AB125+'חכל רבע שעתי'!AB125</f>
        <v>47.022999999999996</v>
      </c>
      <c r="AC125">
        <f>'עירוני רבע שעתי'!AC125+'חכל רבע שעתי'!AC125</f>
        <v>51.863</v>
      </c>
      <c r="AD125">
        <f>'עירוני רבע שעתי'!AD125+'חכל רבע שעתי'!AD125</f>
        <v>55.913999999999994</v>
      </c>
      <c r="AE125">
        <f>'עירוני רבע שעתי'!AE125+'חכל רבע שעתי'!AE125</f>
        <v>54.277000000000001</v>
      </c>
      <c r="AF125">
        <f>'עירוני רבע שעתי'!AF125+'חכל רבע שעתי'!AF125</f>
        <v>50.469000000000001</v>
      </c>
      <c r="AG125">
        <f>'עירוני רבע שעתי'!AG125+'חכל רבע שעתי'!AG125</f>
        <v>60.074000000000005</v>
      </c>
      <c r="AH125">
        <f>'עירוני רבע שעתי'!AH125+'חכל רבע שעתי'!AH125</f>
        <v>52.564</v>
      </c>
      <c r="AI125">
        <f>'עירוני רבע שעתי'!AI125+'חכל רבע שעתי'!AI125</f>
        <v>53.117999999999995</v>
      </c>
      <c r="AJ125">
        <f>'עירוני רבע שעתי'!AJ125+'חכל רבע שעתי'!AJ125</f>
        <v>62.645000000000003</v>
      </c>
      <c r="AK125">
        <f>'עירוני רבע שעתי'!AK125+'חכל רבע שעתי'!AK125</f>
        <v>56.196000000000005</v>
      </c>
      <c r="AL125">
        <f>'עירוני רבע שעתי'!AL125+'חכל רבע שעתי'!AL125</f>
        <v>60.734999999999999</v>
      </c>
      <c r="AM125">
        <f>'עירוני רבע שעתי'!AM125+'חכל רבע שעתי'!AM125</f>
        <v>59.761000000000003</v>
      </c>
      <c r="AN125">
        <f>'עירוני רבע שעתי'!AN125+'חכל רבע שעתי'!AN125</f>
        <v>65.570000000000007</v>
      </c>
      <c r="AO125">
        <f>'עירוני רבע שעתי'!AO125+'חכל רבע שעתי'!AO125</f>
        <v>71.416000000000011</v>
      </c>
      <c r="AP125">
        <f>'עירוני רבע שעתי'!AP125+'חכל רבע שעתי'!AP125</f>
        <v>66.600999999999999</v>
      </c>
      <c r="AQ125">
        <f>'עירוני רבע שעתי'!AQ125+'חכל רבע שעתי'!AQ125</f>
        <v>70.831000000000003</v>
      </c>
      <c r="AR125">
        <f>'עירוני רבע שעתי'!AR125+'חכל רבע שעתי'!AR125</f>
        <v>78.543999999999997</v>
      </c>
      <c r="AS125">
        <f>'עירוני רבע שעתי'!AS125+'חכל רבע שעתי'!AS125</f>
        <v>67.38</v>
      </c>
      <c r="AT125">
        <f>'עירוני רבע שעתי'!AT125+'חכל רבע שעתי'!AT125</f>
        <v>75.537999999999997</v>
      </c>
      <c r="AU125">
        <f>'עירוני רבע שעתי'!AU125+'חכל רבע שעתי'!AU125</f>
        <v>73.539000000000001</v>
      </c>
      <c r="AV125">
        <f>'עירוני רבע שעתי'!AV125+'חכל רבע שעתי'!AV125</f>
        <v>76.013000000000005</v>
      </c>
      <c r="AW125">
        <f>'עירוני רבע שעתי'!AW125+'חכל רבע שעתי'!AW125</f>
        <v>73.504999999999995</v>
      </c>
      <c r="AX125">
        <f>'עירוני רבע שעתי'!AX125+'חכל רבע שעתי'!AX125</f>
        <v>82.36</v>
      </c>
      <c r="AY125">
        <f>'עירוני רבע שעתי'!AY125+'חכל רבע שעתי'!AY125</f>
        <v>78.987000000000009</v>
      </c>
      <c r="AZ125">
        <f>'עירוני רבע שעתי'!AZ125+'חכל רבע שעתי'!AZ125</f>
        <v>75.975999999999999</v>
      </c>
      <c r="BA125">
        <f>'עירוני רבע שעתי'!BA125+'חכל רבע שעתי'!BA125</f>
        <v>76.460000000000008</v>
      </c>
      <c r="BB125">
        <f>'עירוני רבע שעתי'!BB125+'חכל רבע שעתי'!BB125</f>
        <v>69.807000000000002</v>
      </c>
      <c r="BC125">
        <f>'עירוני רבע שעתי'!BC125+'חכל רבע שעתי'!BC125</f>
        <v>83.2</v>
      </c>
      <c r="BD125">
        <f>'עירוני רבע שעתי'!BD125+'חכל רבע שעתי'!BD125</f>
        <v>73.861000000000004</v>
      </c>
      <c r="BE125">
        <f>'עירוני רבע שעתי'!BE125+'חכל רבע שעתי'!BE125</f>
        <v>74.161999999999992</v>
      </c>
      <c r="BF125">
        <f>'עירוני רבע שעתי'!BF125+'חכל רבע שעתי'!BF125</f>
        <v>75.924000000000007</v>
      </c>
      <c r="BG125">
        <f>'עירוני רבע שעתי'!BG125+'חכל רבע שעתי'!BG125</f>
        <v>74.515000000000001</v>
      </c>
      <c r="BH125">
        <f>'עירוני רבע שעתי'!BH125+'חכל רבע שעתי'!BH125</f>
        <v>82.31</v>
      </c>
      <c r="BI125">
        <f>'עירוני רבע שעתי'!BI125+'חכל רבע שעתי'!BI125</f>
        <v>66.521999999999991</v>
      </c>
      <c r="BJ125">
        <f>'עירוני רבע שעתי'!BJ125+'חכל רבע שעתי'!BJ125</f>
        <v>76.978000000000009</v>
      </c>
      <c r="BK125">
        <f>'עירוני רבע שעתי'!BK125+'חכל רבע שעתי'!BK125</f>
        <v>73.421999999999997</v>
      </c>
      <c r="BL125">
        <f>'עירוני רבע שעתי'!BL125+'חכל רבע שעתי'!BL125</f>
        <v>79.969000000000008</v>
      </c>
      <c r="BM125">
        <f>'עירוני רבע שעתי'!BM125+'חכל רבע שעתי'!BM125</f>
        <v>70.24499999999999</v>
      </c>
      <c r="BN125">
        <f>'עירוני רבע שעתי'!BN125+'חכל רבע שעתי'!BN125</f>
        <v>74.819999999999993</v>
      </c>
      <c r="BO125">
        <f>'עירוני רבע שעתי'!BO125+'חכל רבע שעתי'!BO125</f>
        <v>79.161999999999992</v>
      </c>
      <c r="BP125">
        <f>'עירוני רבע שעתי'!BP125+'חכל רבע שעתי'!BP125</f>
        <v>70.84</v>
      </c>
      <c r="BQ125">
        <f>'עירוני רבע שעתי'!BQ125+'חכל רבע שעתי'!BQ125</f>
        <v>73.540000000000006</v>
      </c>
      <c r="BR125">
        <f>'עירוני רבע שעתי'!BR125+'חכל רבע שעתי'!BR125</f>
        <v>72.593999999999994</v>
      </c>
      <c r="BS125">
        <f>'עירוני רבע שעתי'!BS125+'חכל רבע שעתי'!BS125</f>
        <v>81.234999999999999</v>
      </c>
      <c r="BT125">
        <f>'עירוני רבע שעתי'!BT125+'חכל רבע שעתי'!BT125</f>
        <v>75.373000000000005</v>
      </c>
      <c r="BU125">
        <f>'עירוני רבע שעתי'!BU125+'חכל רבע שעתי'!BU125</f>
        <v>71.164000000000001</v>
      </c>
      <c r="BV125">
        <f>'עירוני רבע שעתי'!BV125+'חכל רבע שעתי'!BV125</f>
        <v>75.957999999999998</v>
      </c>
      <c r="BW125">
        <f>'עירוני רבע שעתי'!BW125+'חכל רבע שעתי'!BW125</f>
        <v>81.227000000000004</v>
      </c>
      <c r="BX125">
        <f>'עירוני רבע שעתי'!BX125+'חכל רבע שעתי'!BX125</f>
        <v>81.861000000000004</v>
      </c>
      <c r="BY125">
        <f>'עירוני רבע שעתי'!BY125+'חכל רבע שעתי'!BY125</f>
        <v>86.953000000000003</v>
      </c>
      <c r="BZ125">
        <f>'עירוני רבע שעתי'!BZ125+'חכל רבע שעתי'!BZ125</f>
        <v>94.474999999999994</v>
      </c>
      <c r="CA125">
        <f>'עירוני רבע שעתי'!CA125+'חכל רבע שעתי'!CA125</f>
        <v>97.423999999999992</v>
      </c>
      <c r="CB125">
        <f>'עירוני רבע שעתי'!CB125+'חכל רבע שעתי'!CB125</f>
        <v>88.617999999999995</v>
      </c>
      <c r="CC125">
        <f>'עירוני רבע שעתי'!CC125+'חכל רבע שעתי'!CC125</f>
        <v>95.966999999999999</v>
      </c>
      <c r="CD125">
        <f>'עירוני רבע שעתי'!CD125+'חכל רבע שעתי'!CD125</f>
        <v>94.16</v>
      </c>
      <c r="CE125">
        <f>'עירוני רבע שעתי'!CE125+'חכל רבע שעתי'!CE125</f>
        <v>97.066000000000003</v>
      </c>
      <c r="CF125">
        <f>'עירוני רבע שעתי'!CF125+'חכל רבע שעתי'!CF125</f>
        <v>93.15</v>
      </c>
      <c r="CG125">
        <f>'עירוני רבע שעתי'!CG125+'חכל רבע שעתי'!CG125</f>
        <v>94.358999999999995</v>
      </c>
      <c r="CH125">
        <f>'עירוני רבע שעתי'!CH125+'חכל רבע שעתי'!CH125</f>
        <v>95.087999999999994</v>
      </c>
      <c r="CI125">
        <f>'עירוני רבע שעתי'!CI125+'חכל רבע שעתי'!CI125</f>
        <v>88.966000000000008</v>
      </c>
      <c r="CJ125">
        <f>'עירוני רבע שעתי'!CJ125+'חכל רבע שעתי'!CJ125</f>
        <v>105.67100000000001</v>
      </c>
      <c r="CK125">
        <f>'עירוני רבע שעתי'!CK125+'חכל רבע שעתי'!CK125</f>
        <v>88.36</v>
      </c>
      <c r="CL125">
        <f>'עירוני רבע שעתי'!CL125+'חכל רבע שעתי'!CL125</f>
        <v>92.363</v>
      </c>
      <c r="CM125">
        <f>'עירוני רבע שעתי'!CM125+'חכל רבע שעתי'!CM125</f>
        <v>87.240000000000009</v>
      </c>
      <c r="CN125">
        <f>'עירוני רבע שעתי'!CN125+'חכל רבע שעתי'!CN125</f>
        <v>99.688000000000002</v>
      </c>
      <c r="CO125">
        <f>'עירוני רבע שעתי'!CO125+'חכל רבע שעתי'!CO125</f>
        <v>91.492000000000004</v>
      </c>
      <c r="CP125">
        <f>'עירוני רבע שעתי'!CP125+'חכל רבע שעתי'!CP125</f>
        <v>87.38</v>
      </c>
      <c r="CQ125">
        <f>'עירוני רבע שעתי'!CQ125+'חכל רבע שעתי'!CQ125</f>
        <v>87.855000000000004</v>
      </c>
      <c r="CR125">
        <f>'עירוני רבע שעתי'!CR125+'חכל רבע שעתי'!CR125</f>
        <v>83.498000000000005</v>
      </c>
      <c r="CS125">
        <f>'עירוני רבע שעתי'!CS125+'חכל רבע שעתי'!CS125</f>
        <v>93.873999999999995</v>
      </c>
      <c r="CT125">
        <f>'עירוני רבע שעתי'!CT125+'חכל רבע שעתי'!CT125</f>
        <v>7065.4229999999961</v>
      </c>
    </row>
    <row r="126" spans="1:98" x14ac:dyDescent="0.35">
      <c r="A126" s="15">
        <f>'עירוני רבע שעתי'!A126</f>
        <v>45018</v>
      </c>
      <c r="B126">
        <f>'עירוני רבע שעתי'!B126+'חכל רבע שעתי'!B126</f>
        <v>79.233000000000004</v>
      </c>
      <c r="C126">
        <f>'עירוני רבע שעתי'!C126+'חכל רבע שעתי'!C126</f>
        <v>81.078000000000003</v>
      </c>
      <c r="D126">
        <f>'עירוני רבע שעתי'!D126+'חכל רבע שעתי'!D126</f>
        <v>77.498000000000005</v>
      </c>
      <c r="E126">
        <f>'עירוני רבע שעתי'!E126+'חכל רבע שעתי'!E126</f>
        <v>71.376000000000005</v>
      </c>
      <c r="F126">
        <f>'עירוני רבע שעתי'!F126+'חכל רבע שעתי'!F126</f>
        <v>76.671000000000006</v>
      </c>
      <c r="G126">
        <f>'עירוני רבע שעתי'!G126+'חכל רבע שעתי'!G126</f>
        <v>71.674999999999997</v>
      </c>
      <c r="H126">
        <f>'עירוני רבע שעתי'!H126+'חכל רבע שעתי'!H126</f>
        <v>69.567999999999998</v>
      </c>
      <c r="I126">
        <f>'עירוני רבע שעתי'!I126+'חכל רבע שעתי'!I126</f>
        <v>70.686000000000007</v>
      </c>
      <c r="J126">
        <f>'עירוני רבע שעתי'!J126+'חכל רבע שעתי'!J126</f>
        <v>66.356999999999999</v>
      </c>
      <c r="K126">
        <f>'עירוני רבע שעתי'!K126+'חכל רבע שעתי'!K126</f>
        <v>65.233000000000004</v>
      </c>
      <c r="L126">
        <f>'עירוני רבע שעתי'!L126+'חכל רבע שעתי'!L126</f>
        <v>68.238</v>
      </c>
      <c r="M126">
        <f>'עירוני רבע שעתי'!M126+'חכל רבע שעתי'!M126</f>
        <v>62.951000000000001</v>
      </c>
      <c r="N126">
        <f>'עירוני רבע שעתי'!N126+'חכל רבע שעתי'!N126</f>
        <v>59.370000000000005</v>
      </c>
      <c r="O126">
        <f>'עירוני רבע שעתי'!O126+'חכל רבע שעתי'!O126</f>
        <v>66.928000000000011</v>
      </c>
      <c r="P126">
        <f>'עירוני רבע שעתי'!P126+'חכל רבע שעתי'!P126</f>
        <v>64.55</v>
      </c>
      <c r="Q126">
        <f>'עירוני רבע שעתי'!Q126+'חכל רבע שעתי'!Q126</f>
        <v>67.006</v>
      </c>
      <c r="R126">
        <f>'עירוני רבע שעתי'!R126+'חכל רבע שעתי'!R126</f>
        <v>54.149000000000001</v>
      </c>
      <c r="S126">
        <f>'עירוני רבע שעתי'!S126+'חכל רבע שעתי'!S126</f>
        <v>63.718000000000004</v>
      </c>
      <c r="T126">
        <f>'עירוני רבע שעתי'!T126+'חכל רבע שעתי'!T126</f>
        <v>59.323</v>
      </c>
      <c r="U126">
        <f>'עירוני רבע שעתי'!U126+'חכל רבע שעתי'!U126</f>
        <v>60.516000000000005</v>
      </c>
      <c r="V126">
        <f>'עירוני רבע שעתי'!V126+'חכל רבע שעתי'!V126</f>
        <v>56.61</v>
      </c>
      <c r="W126">
        <f>'עירוני רבע שעתי'!W126+'חכל רבע שעתי'!W126</f>
        <v>60.591000000000001</v>
      </c>
      <c r="X126">
        <f>'עירוני רבע שעתי'!X126+'חכל רבע שעתי'!X126</f>
        <v>62.551000000000002</v>
      </c>
      <c r="Y126">
        <f>'עירוני רבע שעתי'!Y126+'חכל רבע שעתי'!Y126</f>
        <v>60.280999999999999</v>
      </c>
      <c r="Z126">
        <f>'עירוני רבע שעתי'!Z126+'חכל רבע שעתי'!Z126</f>
        <v>63.096000000000004</v>
      </c>
      <c r="AA126">
        <f>'עירוני רבע שעתי'!AA126+'חכל רבע שעתי'!AA126</f>
        <v>55.612000000000002</v>
      </c>
      <c r="AB126">
        <f>'עירוני רבע שעתי'!AB126+'חכל רבע שעתי'!AB126</f>
        <v>53.542000000000002</v>
      </c>
      <c r="AC126">
        <f>'עירוני רבע שעתי'!AC126+'חכל רבע שעתי'!AC126</f>
        <v>69.057000000000002</v>
      </c>
      <c r="AD126">
        <f>'עירוני רבע שעתי'!AD126+'חכל רבע שעתי'!AD126</f>
        <v>73.241000000000014</v>
      </c>
      <c r="AE126">
        <f>'עירוני רבע שעתי'!AE126+'חכל רבע שעתי'!AE126</f>
        <v>78.432000000000002</v>
      </c>
      <c r="AF126">
        <f>'עירוני רבע שעתי'!AF126+'חכל רבע שעתי'!AF126</f>
        <v>76.577000000000012</v>
      </c>
      <c r="AG126">
        <f>'עירוני רבע שעתי'!AG126+'חכל רבע שעתי'!AG126</f>
        <v>84.759999999999991</v>
      </c>
      <c r="AH126">
        <f>'עירוני רבע שעתי'!AH126+'חכל רבע שעתי'!AH126</f>
        <v>81.039000000000001</v>
      </c>
      <c r="AI126">
        <f>'עירוני רבע שעתי'!AI126+'חכל רבע שעתי'!AI126</f>
        <v>91.786000000000001</v>
      </c>
      <c r="AJ126">
        <f>'עירוני רבע שעתי'!AJ126+'חכל רבע שעתי'!AJ126</f>
        <v>93.696000000000012</v>
      </c>
      <c r="AK126">
        <f>'עירוני רבע שעתי'!AK126+'חכל רבע שעתי'!AK126</f>
        <v>101.407</v>
      </c>
      <c r="AL126">
        <f>'עירוני רבע שעתי'!AL126+'חכל רבע שעתי'!AL126</f>
        <v>100.446</v>
      </c>
      <c r="AM126">
        <f>'עירוני רבע שעתי'!AM126+'חכל רבע שעתי'!AM126</f>
        <v>104.066</v>
      </c>
      <c r="AN126">
        <f>'עירוני רבע שעתי'!AN126+'חכל רבע שעתי'!AN126</f>
        <v>109.41499999999999</v>
      </c>
      <c r="AO126">
        <f>'עירוני רבע שעתי'!AO126+'חכל רבע שעתי'!AO126</f>
        <v>112.809</v>
      </c>
      <c r="AP126">
        <f>'עירוני רבע שעתי'!AP126+'חכל רבע שעתי'!AP126</f>
        <v>108.42399999999999</v>
      </c>
      <c r="AQ126">
        <f>'עירוני רבע שעתי'!AQ126+'חכל רבע שעתי'!AQ126</f>
        <v>113.54900000000001</v>
      </c>
      <c r="AR126">
        <f>'עירוני רבע שעתי'!AR126+'חכל רבע שעתי'!AR126</f>
        <v>109.33499999999999</v>
      </c>
      <c r="AS126">
        <f>'עירוני רבע שעתי'!AS126+'חכל רבע שעתי'!AS126</f>
        <v>112.491</v>
      </c>
      <c r="AT126">
        <f>'עירוני רבע שעתי'!AT126+'חכל רבע שעתי'!AT126</f>
        <v>109.592</v>
      </c>
      <c r="AU126">
        <f>'עירוני רבע שעתי'!AU126+'חכל רבע שעתי'!AU126</f>
        <v>114.535</v>
      </c>
      <c r="AV126">
        <f>'עירוני רבע שעתי'!AV126+'חכל רבע שעתי'!AV126</f>
        <v>110.721</v>
      </c>
      <c r="AW126">
        <f>'עירוני רבע שעתי'!AW126+'חכל רבע שעתי'!AW126</f>
        <v>118.401</v>
      </c>
      <c r="AX126">
        <f>'עירוני רבע שעתי'!AX126+'חכל רבע שעתי'!AX126</f>
        <v>106.45099999999999</v>
      </c>
      <c r="AY126">
        <f>'עירוני רבע שעתי'!AY126+'חכל רבע שעתי'!AY126</f>
        <v>112.88199999999999</v>
      </c>
      <c r="AZ126">
        <f>'עירוני רבע שעתי'!AZ126+'חכל רבע שעתי'!AZ126</f>
        <v>105.741</v>
      </c>
      <c r="BA126">
        <f>'עירוני רבע שעתי'!BA126+'חכל רבע שעתי'!BA126</f>
        <v>101.962</v>
      </c>
      <c r="BB126">
        <f>'עירוני רבע שעתי'!BB126+'חכל רבע שעתי'!BB126</f>
        <v>99.119</v>
      </c>
      <c r="BC126">
        <f>'עירוני רבע שעתי'!BC126+'חכל רבע שעתי'!BC126</f>
        <v>103.89</v>
      </c>
      <c r="BD126">
        <f>'עירוני רבע שעתי'!BD126+'חכל רבע שעתי'!BD126</f>
        <v>99.635999999999996</v>
      </c>
      <c r="BE126">
        <f>'עירוני רבע שעתי'!BE126+'חכל רבע שעתי'!BE126</f>
        <v>106.876</v>
      </c>
      <c r="BF126">
        <f>'עירוני רבע שעתי'!BF126+'חכל רבע שעתי'!BF126</f>
        <v>103.315</v>
      </c>
      <c r="BG126">
        <f>'עירוני רבע שעתי'!BG126+'חכל רבע שעתי'!BG126</f>
        <v>109.94000000000001</v>
      </c>
      <c r="BH126">
        <f>'עירוני רבע שעתי'!BH126+'חכל רבע שעתי'!BH126</f>
        <v>105.43300000000001</v>
      </c>
      <c r="BI126">
        <f>'עירוני רבע שעתי'!BI126+'חכל רבע שעתי'!BI126</f>
        <v>103.30200000000001</v>
      </c>
      <c r="BJ126">
        <f>'עירוני רבע שעתי'!BJ126+'חכל רבע שעתי'!BJ126</f>
        <v>99.941000000000003</v>
      </c>
      <c r="BK126">
        <f>'עירוני רבע שעתי'!BK126+'חכל רבע שעתי'!BK126</f>
        <v>96.956999999999994</v>
      </c>
      <c r="BL126">
        <f>'עירוני רבע שעתי'!BL126+'חכל רבע שעתי'!BL126</f>
        <v>94.673000000000002</v>
      </c>
      <c r="BM126">
        <f>'עירוני רבע שעתי'!BM126+'חכל רבע שעתי'!BM126</f>
        <v>100.58000000000001</v>
      </c>
      <c r="BN126">
        <f>'עירוני רבע שעתי'!BN126+'חכל רבע שעתי'!BN126</f>
        <v>95.60799999999999</v>
      </c>
      <c r="BO126">
        <f>'עירוני רבע שעתי'!BO126+'חכל רבע שעתי'!BO126</f>
        <v>87.849000000000004</v>
      </c>
      <c r="BP126">
        <f>'עירוני רבע שעתי'!BP126+'חכל רבע שעתי'!BP126</f>
        <v>85.942000000000007</v>
      </c>
      <c r="BQ126">
        <f>'עירוני רבע שעתי'!BQ126+'חכל רבע שעתי'!BQ126</f>
        <v>92.227000000000004</v>
      </c>
      <c r="BR126">
        <f>'עירוני רבע שעתי'!BR126+'חכל רבע שעתי'!BR126</f>
        <v>91.353000000000009</v>
      </c>
      <c r="BS126">
        <f>'עירוני רבע שעתי'!BS126+'חכל רבע שעתי'!BS126</f>
        <v>91.393999999999991</v>
      </c>
      <c r="BT126">
        <f>'עירוני רבע שעתי'!BT126+'חכל רבע שעתי'!BT126</f>
        <v>87.527999999999992</v>
      </c>
      <c r="BU126">
        <f>'עירוני רבע שעתי'!BU126+'חכל רבע שעתי'!BU126</f>
        <v>98.728999999999999</v>
      </c>
      <c r="BV126">
        <f>'עירוני רבע שעתי'!BV126+'חכל רבע שעתי'!BV126</f>
        <v>91.240000000000009</v>
      </c>
      <c r="BW126">
        <f>'עירוני רבע שעתי'!BW126+'חכל רבע שעתי'!BW126</f>
        <v>87.378</v>
      </c>
      <c r="BX126">
        <f>'עירוני רבע שעתי'!BX126+'חכל רבע שעתי'!BX126</f>
        <v>93.62700000000001</v>
      </c>
      <c r="BY126">
        <f>'עירוני רבע שעתי'!BY126+'חכל רבע שעתי'!BY126</f>
        <v>95.835000000000008</v>
      </c>
      <c r="BZ126">
        <f>'עירוני רבע שעתי'!BZ126+'חכל רבע שעתי'!BZ126</f>
        <v>97.013000000000005</v>
      </c>
      <c r="CA126">
        <f>'עירוני רבע שעתי'!CA126+'חכל רבע שעתי'!CA126</f>
        <v>89.259999999999991</v>
      </c>
      <c r="CB126">
        <f>'עירוני רבע שעתי'!CB126+'חכל רבע שעתי'!CB126</f>
        <v>96.135999999999996</v>
      </c>
      <c r="CC126">
        <f>'עירוני רבע שעתי'!CC126+'חכל רבע שעתי'!CC126</f>
        <v>89.216000000000008</v>
      </c>
      <c r="CD126">
        <f>'עירוני רבע שעתי'!CD126+'חכל רבע שעתי'!CD126</f>
        <v>93.489000000000004</v>
      </c>
      <c r="CE126">
        <f>'עירוני רבע שעתי'!CE126+'חכל רבע שעתי'!CE126</f>
        <v>90.201000000000008</v>
      </c>
      <c r="CF126">
        <f>'עירוני רבע שעתי'!CF126+'חכל רבע שעתי'!CF126</f>
        <v>91.81</v>
      </c>
      <c r="CG126">
        <f>'עירוני רבע שעתי'!CG126+'חכל רבע שעתי'!CG126</f>
        <v>90.966999999999999</v>
      </c>
      <c r="CH126">
        <f>'עירוני רבע שעתי'!CH126+'חכל רבע שעתי'!CH126</f>
        <v>87.099000000000004</v>
      </c>
      <c r="CI126">
        <f>'עירוני רבע שעתי'!CI126+'חכל רבע שעתי'!CI126</f>
        <v>95.403000000000006</v>
      </c>
      <c r="CJ126">
        <f>'עירוני רבע שעתי'!CJ126+'חכל רבע שעתי'!CJ126</f>
        <v>90.191000000000003</v>
      </c>
      <c r="CK126">
        <f>'עירוני רבע שעתי'!CK126+'חכל רבע שעתי'!CK126</f>
        <v>90.430999999999997</v>
      </c>
      <c r="CL126">
        <f>'עירוני רבע שעתי'!CL126+'חכל רבע שעתי'!CL126</f>
        <v>87.344999999999999</v>
      </c>
      <c r="CM126">
        <f>'עירוני רבע שעתי'!CM126+'חכל רבע שעתי'!CM126</f>
        <v>89.039999999999992</v>
      </c>
      <c r="CN126">
        <f>'עירוני רבע שעתי'!CN126+'חכל רבע שעתי'!CN126</f>
        <v>93.350000000000009</v>
      </c>
      <c r="CO126">
        <f>'עירוני רבע שעתי'!CO126+'חכל רבע שעתי'!CO126</f>
        <v>95.353999999999999</v>
      </c>
      <c r="CP126">
        <f>'עירוני רבע שעתי'!CP126+'חכל רבע שעתי'!CP126</f>
        <v>93.43</v>
      </c>
      <c r="CQ126">
        <f>'עירוני רבע שעתי'!CQ126+'חכל רבע שעתי'!CQ126</f>
        <v>91.659000000000006</v>
      </c>
      <c r="CR126">
        <f>'עירוני רבע שעתי'!CR126+'חכל רבע שעתי'!CR126</f>
        <v>97.772000000000006</v>
      </c>
      <c r="CS126">
        <f>'עירוני רבע שעתי'!CS126+'חכל רבע שעתי'!CS126</f>
        <v>90.042000000000002</v>
      </c>
      <c r="CT126">
        <f>'עירוני רבע שעתי'!CT126+'חכל רבע שעתי'!CT126</f>
        <v>8430.8019999999979</v>
      </c>
    </row>
    <row r="127" spans="1:98" x14ac:dyDescent="0.35">
      <c r="A127" s="15">
        <f>'עירוני רבע שעתי'!A127</f>
        <v>45019</v>
      </c>
      <c r="B127">
        <f>'עירוני רבע שעתי'!B127+'חכל רבע שעתי'!B127</f>
        <v>90.724999999999994</v>
      </c>
      <c r="C127">
        <f>'עירוני רבע שעתי'!C127+'חכל רבע שעתי'!C127</f>
        <v>78.290999999999997</v>
      </c>
      <c r="D127">
        <f>'עירוני רבע שעתי'!D127+'חכל רבע שעתי'!D127</f>
        <v>76.85799999999999</v>
      </c>
      <c r="E127">
        <f>'עירוני רבע שעתי'!E127+'חכל רבע שעתי'!E127</f>
        <v>76.391999999999996</v>
      </c>
      <c r="F127">
        <f>'עירוני רבע שעתי'!F127+'חכל רבע שעתי'!F127</f>
        <v>75.186999999999998</v>
      </c>
      <c r="G127">
        <f>'עירוני רבע שעתי'!G127+'חכל רבע שעתי'!G127</f>
        <v>73.528000000000006</v>
      </c>
      <c r="H127">
        <f>'עירוני רבע שעתי'!H127+'חכל רבע שעתי'!H127</f>
        <v>66.418000000000006</v>
      </c>
      <c r="I127">
        <f>'עירוני רבע שעתי'!I127+'חכל רבע שעתי'!I127</f>
        <v>70.796000000000006</v>
      </c>
      <c r="J127">
        <f>'עירוני רבע שעתי'!J127+'חכל רבע שעתי'!J127</f>
        <v>57.600999999999999</v>
      </c>
      <c r="K127">
        <f>'עירוני רבע שעתי'!K127+'חכל רבע שעתי'!K127</f>
        <v>68.662999999999997</v>
      </c>
      <c r="L127">
        <f>'עירוני רבע שעתי'!L127+'חכל רבע שעתי'!L127</f>
        <v>61.068999999999996</v>
      </c>
      <c r="M127">
        <f>'עירוני רבע שעתי'!M127+'חכל רבע שעתי'!M127</f>
        <v>64.736999999999995</v>
      </c>
      <c r="N127">
        <f>'עירוני רבע שעתי'!N127+'חכל רבע שעתי'!N127</f>
        <v>66.072000000000003</v>
      </c>
      <c r="O127">
        <f>'עירוני רבע שעתי'!O127+'חכל רבע שעתי'!O127</f>
        <v>58.408000000000001</v>
      </c>
      <c r="P127">
        <f>'עירוני רבע שעתי'!P127+'חכל רבע שעתי'!P127</f>
        <v>62.209000000000003</v>
      </c>
      <c r="Q127">
        <f>'עירוני רבע שעתי'!Q127+'חכל רבע שעתי'!Q127</f>
        <v>66.132000000000005</v>
      </c>
      <c r="R127">
        <f>'עירוני רבע שעתי'!R127+'חכל רבע שעתי'!R127</f>
        <v>55.216999999999999</v>
      </c>
      <c r="S127">
        <f>'עירוני רבע שעתי'!S127+'חכל רבע שעתי'!S127</f>
        <v>63.232999999999997</v>
      </c>
      <c r="T127">
        <f>'עירוני רבע שעתי'!T127+'חכל רבע שעתי'!T127</f>
        <v>58.304000000000002</v>
      </c>
      <c r="U127">
        <f>'עירוני רבע שעתי'!U127+'חכל רבע שעתי'!U127</f>
        <v>62.993000000000002</v>
      </c>
      <c r="V127">
        <f>'עירוני רבע שעתי'!V127+'חכל רבע שעתי'!V127</f>
        <v>57.355000000000004</v>
      </c>
      <c r="W127">
        <f>'עירוני רבע שעתי'!W127+'חכל רבע שעתי'!W127</f>
        <v>55.716000000000001</v>
      </c>
      <c r="X127">
        <f>'עירוני רבע שעתי'!X127+'חכל רבע שעתי'!X127</f>
        <v>59.518999999999998</v>
      </c>
      <c r="Y127">
        <f>'עירוני רבע שעתי'!Y127+'חכל רבע שעתי'!Y127</f>
        <v>59.179000000000002</v>
      </c>
      <c r="Z127">
        <f>'עירוני רבע שעתי'!Z127+'חכל רבע שעתי'!Z127</f>
        <v>67.349999999999994</v>
      </c>
      <c r="AA127">
        <f>'עירוני רבע שעתי'!AA127+'חכל רבע שעתי'!AA127</f>
        <v>56.588000000000001</v>
      </c>
      <c r="AB127">
        <f>'עירוני רבע שעתי'!AB127+'חכל רבע שעתי'!AB127</f>
        <v>57.522999999999996</v>
      </c>
      <c r="AC127">
        <f>'עירוני רבע שעתי'!AC127+'חכל רבע שעתי'!AC127</f>
        <v>60.256999999999998</v>
      </c>
      <c r="AD127">
        <f>'עירוני רבע שעתי'!AD127+'חכל רבע שעתי'!AD127</f>
        <v>72.721999999999994</v>
      </c>
      <c r="AE127">
        <f>'עירוני רבע שעתי'!AE127+'חכל רבע שעתי'!AE127</f>
        <v>72.292000000000002</v>
      </c>
      <c r="AF127">
        <f>'עירוני רבע שעתי'!AF127+'חכל רבע שעתי'!AF127</f>
        <v>75.135000000000005</v>
      </c>
      <c r="AG127">
        <f>'עירוני רבע שעתי'!AG127+'חכל רבע שעתי'!AG127</f>
        <v>83.724000000000004</v>
      </c>
      <c r="AH127">
        <f>'עירוני רבע שעתי'!AH127+'חכל רבע שעתי'!AH127</f>
        <v>82.6</v>
      </c>
      <c r="AI127">
        <f>'עירוני רבע שעתי'!AI127+'חכל רבע שעתי'!AI127</f>
        <v>87.287000000000006</v>
      </c>
      <c r="AJ127">
        <f>'עירוני רבע שעתי'!AJ127+'חכל רבע שעתי'!AJ127</f>
        <v>93.716999999999999</v>
      </c>
      <c r="AK127">
        <f>'עירוני רבע שעתי'!AK127+'חכל רבע שעתי'!AK127</f>
        <v>90.968000000000004</v>
      </c>
      <c r="AL127">
        <f>'עירוני רבע שעתי'!AL127+'חכל רבע שעתי'!AL127</f>
        <v>99.513999999999996</v>
      </c>
      <c r="AM127">
        <f>'עירוני רבע שעתי'!AM127+'חכל רבע שעתי'!AM127</f>
        <v>88.873999999999995</v>
      </c>
      <c r="AN127">
        <f>'עירוני רבע שעתי'!AN127+'חכל רבע שעתי'!AN127</f>
        <v>104.23700000000001</v>
      </c>
      <c r="AO127">
        <f>'עירוני רבע שעתי'!AO127+'חכל רבע שעתי'!AO127</f>
        <v>98.757000000000005</v>
      </c>
      <c r="AP127">
        <f>'עירוני רבע שעתי'!AP127+'חכל רבע שעתי'!AP127</f>
        <v>99.192999999999998</v>
      </c>
      <c r="AQ127">
        <f>'עירוני רבע שעתי'!AQ127+'חכל רבע שעתי'!AQ127</f>
        <v>107.491</v>
      </c>
      <c r="AR127">
        <f>'עירוני רבע שעתי'!AR127+'חכל רבע שעתי'!AR127</f>
        <v>109.346</v>
      </c>
      <c r="AS127">
        <f>'עירוני רבע שעתי'!AS127+'חכל רבע שעתי'!AS127</f>
        <v>102.084</v>
      </c>
      <c r="AT127">
        <f>'עירוני רבע שעתי'!AT127+'חכל רבע שעתי'!AT127</f>
        <v>108.098</v>
      </c>
      <c r="AU127">
        <f>'עירוני רבע שעתי'!AU127+'חכל רבע שעתי'!AU127</f>
        <v>96.709000000000003</v>
      </c>
      <c r="AV127">
        <f>'עירוני רבע שעתי'!AV127+'חכל רבע שעתי'!AV127</f>
        <v>104.14100000000001</v>
      </c>
      <c r="AW127">
        <f>'עירוני רבע שעתי'!AW127+'חכל רבע שעתי'!AW127</f>
        <v>103.357</v>
      </c>
      <c r="AX127">
        <f>'עירוני רבע שעתי'!AX127+'חכל רבע שעתי'!AX127</f>
        <v>107.584</v>
      </c>
      <c r="AY127">
        <f>'עירוני רבע שעתי'!AY127+'חכל רבע שעתי'!AY127</f>
        <v>107.452</v>
      </c>
      <c r="AZ127">
        <f>'עירוני רבע שעתי'!AZ127+'חכל רבע שעתי'!AZ127</f>
        <v>102.071</v>
      </c>
      <c r="BA127">
        <f>'עירוני רבע שעתי'!BA127+'חכל רבע שעתי'!BA127</f>
        <v>108.44800000000001</v>
      </c>
      <c r="BB127">
        <f>'עירוני רבע שעתי'!BB127+'חכל רבע שעתי'!BB127</f>
        <v>110.869</v>
      </c>
      <c r="BC127">
        <f>'עירוני רבע שעתי'!BC127+'חכל רבע שעתי'!BC127</f>
        <v>105.203</v>
      </c>
      <c r="BD127">
        <f>'עירוני רבע שעתי'!BD127+'חכל רבע שעתי'!BD127</f>
        <v>104.325</v>
      </c>
      <c r="BE127">
        <f>'עירוני רבע שעתי'!BE127+'חכל רבע שעתי'!BE127</f>
        <v>106.92699999999999</v>
      </c>
      <c r="BF127">
        <f>'עירוני רבע שעתי'!BF127+'חכל רבע שעתי'!BF127</f>
        <v>99.673000000000002</v>
      </c>
      <c r="BG127">
        <f>'עירוני רבע שעתי'!BG127+'חכל רבע שעתי'!BG127</f>
        <v>105.05500000000001</v>
      </c>
      <c r="BH127">
        <f>'עירוני רבע שעתי'!BH127+'חכל רבע שעתי'!BH127</f>
        <v>103.675</v>
      </c>
      <c r="BI127">
        <f>'עירוני רבע שעתי'!BI127+'חכל רבע שעתי'!BI127</f>
        <v>100.44499999999999</v>
      </c>
      <c r="BJ127">
        <f>'עירוני רבע שעתי'!BJ127+'חכל רבע שעתי'!BJ127</f>
        <v>97.092999999999989</v>
      </c>
      <c r="BK127">
        <f>'עירוני רבע שעתי'!BK127+'חכל רבע שעתי'!BK127</f>
        <v>97.995000000000005</v>
      </c>
      <c r="BL127">
        <f>'עירוני רבע שעתי'!BL127+'חכל רבע שעתי'!BL127</f>
        <v>96.37299999999999</v>
      </c>
      <c r="BM127">
        <f>'עירוני רבע שעתי'!BM127+'חכל רבע שעתי'!BM127</f>
        <v>91.191999999999993</v>
      </c>
      <c r="BN127">
        <f>'עירוני רבע שעתי'!BN127+'חכל רבע שעתי'!BN127</f>
        <v>91.1</v>
      </c>
      <c r="BO127">
        <f>'עירוני רבע שעתי'!BO127+'חכל רבע שעתי'!BO127</f>
        <v>88.743000000000009</v>
      </c>
      <c r="BP127">
        <f>'עירוני רבע שעתי'!BP127+'חכל רבע שעתי'!BP127</f>
        <v>87.846000000000004</v>
      </c>
      <c r="BQ127">
        <f>'עירוני רבע שעתי'!BQ127+'חכל רבע שעתי'!BQ127</f>
        <v>91.570999999999998</v>
      </c>
      <c r="BR127">
        <f>'עירוני רבע שעתי'!BR127+'חכל רבע שעתי'!BR127</f>
        <v>93.152000000000001</v>
      </c>
      <c r="BS127">
        <f>'עירוני רבע שעתי'!BS127+'חכל רבע שעתי'!BS127</f>
        <v>91.578000000000003</v>
      </c>
      <c r="BT127">
        <f>'עירוני רבע שעתי'!BT127+'חכל רבע שעתי'!BT127</f>
        <v>94.481000000000009</v>
      </c>
      <c r="BU127">
        <f>'עירוני רבע שעתי'!BU127+'חכל רבע שעתי'!BU127</f>
        <v>97.906999999999996</v>
      </c>
      <c r="BV127">
        <f>'עירוני רבע שעתי'!BV127+'חכל רבע שעתי'!BV127</f>
        <v>91.667999999999992</v>
      </c>
      <c r="BW127">
        <f>'עירוני רבע שעתי'!BW127+'חכל רבע שעתי'!BW127</f>
        <v>88.6</v>
      </c>
      <c r="BX127">
        <f>'עירוני רבע שעתי'!BX127+'חכל רבע שעתי'!BX127</f>
        <v>90.322000000000003</v>
      </c>
      <c r="BY127">
        <f>'עירוני רבע שעתי'!BY127+'חכל רבע שעתי'!BY127</f>
        <v>95.687999999999988</v>
      </c>
      <c r="BZ127">
        <f>'עירוני רבע שעתי'!BZ127+'חכל רבע שעתי'!BZ127</f>
        <v>119.794</v>
      </c>
      <c r="CA127">
        <f>'עירוני רבע שעתי'!CA127+'חכל רבע שעתי'!CA127</f>
        <v>115.854</v>
      </c>
      <c r="CB127">
        <f>'עירוני רבע שעתי'!CB127+'חכל רבע שעתי'!CB127</f>
        <v>113.663</v>
      </c>
      <c r="CC127">
        <f>'עירוני רבע שעתי'!CC127+'חכל רבע שעתי'!CC127</f>
        <v>112.69399999999999</v>
      </c>
      <c r="CD127">
        <f>'עירוני רבע שעתי'!CD127+'חכל רבע שעתי'!CD127</f>
        <v>102.36199999999999</v>
      </c>
      <c r="CE127">
        <f>'עירוני רבע שעתי'!CE127+'חכל רבע שעתי'!CE127</f>
        <v>99.349000000000004</v>
      </c>
      <c r="CF127">
        <f>'עירוני רבע שעתי'!CF127+'חכל רבע שעתי'!CF127</f>
        <v>107.80499999999999</v>
      </c>
      <c r="CG127">
        <f>'עירוני רבע שעתי'!CG127+'חכל רבע שעתי'!CG127</f>
        <v>96.686999999999998</v>
      </c>
      <c r="CH127">
        <f>'עירוני רבע שעתי'!CH127+'חכל רבע שעתי'!CH127</f>
        <v>113.88</v>
      </c>
      <c r="CI127">
        <f>'עירוני רבע שעתי'!CI127+'חכל רבע שעתי'!CI127</f>
        <v>103.91800000000001</v>
      </c>
      <c r="CJ127">
        <f>'עירוני רבע שעתי'!CJ127+'חכל רבע שעתי'!CJ127</f>
        <v>106.96300000000001</v>
      </c>
      <c r="CK127">
        <f>'עירוני רבע שעתי'!CK127+'חכל רבע שעתי'!CK127</f>
        <v>96.298999999999992</v>
      </c>
      <c r="CL127">
        <f>'עירוני רבע שעתי'!CL127+'חכל רבע שעתי'!CL127</f>
        <v>90.781999999999996</v>
      </c>
      <c r="CM127">
        <f>'עירוני רבע שעתי'!CM127+'חכל רבע שעתי'!CM127</f>
        <v>97.125999999999991</v>
      </c>
      <c r="CN127">
        <f>'עירוני רבע שעתי'!CN127+'חכל רבע שעתי'!CN127</f>
        <v>90.083000000000013</v>
      </c>
      <c r="CO127">
        <f>'עירוני רבע שעתי'!CO127+'חכל רבע שעתי'!CO127</f>
        <v>83.588999999999999</v>
      </c>
      <c r="CP127">
        <f>'עירוני רבע שעתי'!CP127+'חכל רבע שעתי'!CP127</f>
        <v>87.378</v>
      </c>
      <c r="CQ127">
        <f>'עירוני רבע שעתי'!CQ127+'חכל רבע שעתי'!CQ127</f>
        <v>82.790999999999997</v>
      </c>
      <c r="CR127">
        <f>'עירוני רבע שעתי'!CR127+'חכל רבע שעתי'!CR127</f>
        <v>98.292000000000002</v>
      </c>
      <c r="CS127">
        <f>'עירוני רבע שעתי'!CS127+'חכל רבע שעתי'!CS127</f>
        <v>78.774000000000001</v>
      </c>
      <c r="CT127">
        <f>'עירוני רבע שעתי'!CT127+'חכל רבע שעתי'!CT127</f>
        <v>8451.6849999999995</v>
      </c>
    </row>
    <row r="128" spans="1:98" x14ac:dyDescent="0.35">
      <c r="A128" s="15">
        <f>'עירוני רבע שעתי'!A128</f>
        <v>45020</v>
      </c>
      <c r="B128">
        <f>'עירוני רבע שעתי'!B128+'חכל רבע שעתי'!B128</f>
        <v>78.563000000000002</v>
      </c>
      <c r="C128">
        <f>'עירוני רבע שעתי'!C128+'חכל רבע שעתי'!C128</f>
        <v>82.163000000000011</v>
      </c>
      <c r="D128">
        <f>'עירוני רבע שעתי'!D128+'חכל רבע שעתי'!D128</f>
        <v>70.932999999999993</v>
      </c>
      <c r="E128">
        <f>'עירוני רבע שעתי'!E128+'חכל רבע שעתי'!E128</f>
        <v>83.298000000000002</v>
      </c>
      <c r="F128">
        <f>'עירוני רבע שעתי'!F128+'חכל רבע שעתי'!F128</f>
        <v>68.781999999999996</v>
      </c>
      <c r="G128">
        <f>'עירוני רבע שעתי'!G128+'חכל רבע שעתי'!G128</f>
        <v>68.367999999999995</v>
      </c>
      <c r="H128">
        <f>'עירוני רבע שעתי'!H128+'חכל רבע שעתי'!H128</f>
        <v>69.280999999999992</v>
      </c>
      <c r="I128">
        <f>'עירוני רבע שעתי'!I128+'חכל רבע שעתי'!I128</f>
        <v>63.295999999999999</v>
      </c>
      <c r="J128">
        <f>'עירוני רבע שעתי'!J128+'חכל רבע שעתי'!J128</f>
        <v>62.575000000000003</v>
      </c>
      <c r="K128">
        <f>'עירוני רבע שעתי'!K128+'חכל רבע שעתי'!K128</f>
        <v>64.033999999999992</v>
      </c>
      <c r="L128">
        <f>'עירוני רבע שעתי'!L128+'חכל רבע שעתי'!L128</f>
        <v>62.025999999999996</v>
      </c>
      <c r="M128">
        <f>'עירוני רבע שעתי'!M128+'חכל רבע שעתי'!M128</f>
        <v>57.931000000000004</v>
      </c>
      <c r="N128">
        <f>'עירוני רבע שעתי'!N128+'חכל רבע שעתי'!N128</f>
        <v>66.326999999999998</v>
      </c>
      <c r="O128">
        <f>'עירוני רבע שעתי'!O128+'חכל רבע שעתי'!O128</f>
        <v>53.5</v>
      </c>
      <c r="P128">
        <f>'עירוני רבע שעתי'!P128+'חכל רבע שעתי'!P128</f>
        <v>56.75</v>
      </c>
      <c r="Q128">
        <f>'עירוני רבע שעתי'!Q128+'חכל רבע שעתי'!Q128</f>
        <v>61.843000000000004</v>
      </c>
      <c r="R128">
        <f>'עירוני רבע שעתי'!R128+'חכל רבע שעתי'!R128</f>
        <v>50.431000000000004</v>
      </c>
      <c r="S128">
        <f>'עירוני רבע שעתי'!S128+'חכל רבע שעתי'!S128</f>
        <v>62.747999999999998</v>
      </c>
      <c r="T128">
        <f>'עירוני רבע שעתי'!T128+'חכל רבע שעתי'!T128</f>
        <v>52.385999999999996</v>
      </c>
      <c r="U128">
        <f>'עירוני רבע שעתי'!U128+'חכל רבע שעתי'!U128</f>
        <v>50.950999999999993</v>
      </c>
      <c r="V128">
        <f>'עירוני רבע שעתי'!V128+'חכל רבע שעתי'!V128</f>
        <v>59.74</v>
      </c>
      <c r="W128">
        <f>'עירוני רבע שעתי'!W128+'חכל רבע שעתי'!W128</f>
        <v>54.225000000000001</v>
      </c>
      <c r="X128">
        <f>'עירוני רבע שעתי'!X128+'חכל רבע שעתי'!X128</f>
        <v>56.763000000000005</v>
      </c>
      <c r="Y128">
        <f>'עירוני רבע שעתי'!Y128+'חכל רבע שעתי'!Y128</f>
        <v>63.041000000000004</v>
      </c>
      <c r="Z128">
        <f>'עירוני רבע שעתי'!Z128+'חכל רבע שעתי'!Z128</f>
        <v>54.347000000000001</v>
      </c>
      <c r="AA128">
        <f>'עירוני רבע שעתי'!AA128+'חכל רבע שעתי'!AA128</f>
        <v>55.832000000000001</v>
      </c>
      <c r="AB128">
        <f>'עירוני רבע שעתי'!AB128+'חכל רבע שעתי'!AB128</f>
        <v>56.102000000000004</v>
      </c>
      <c r="AC128">
        <f>'עירוני רבע שעתי'!AC128+'חכל רבע שעתי'!AC128</f>
        <v>59.664000000000001</v>
      </c>
      <c r="AD128">
        <f>'עירוני רבע שעתי'!AD128+'חכל רבע שעתי'!AD128</f>
        <v>71.356999999999999</v>
      </c>
      <c r="AE128">
        <f>'עירוני רבע שעתי'!AE128+'חכל רבע שעתי'!AE128</f>
        <v>59.893000000000001</v>
      </c>
      <c r="AF128">
        <f>'עירוני רבע שעתי'!AF128+'חכל רבע שעתי'!AF128</f>
        <v>64.974000000000004</v>
      </c>
      <c r="AG128">
        <f>'עירוני רבע שעתי'!AG128+'חכל רבע שעתי'!AG128</f>
        <v>81.272000000000006</v>
      </c>
      <c r="AH128">
        <f>'עירוני רבע שעתי'!AH128+'חכל רבע שעתי'!AH128</f>
        <v>75.822999999999993</v>
      </c>
      <c r="AI128">
        <f>'עירוני רבע שעתי'!AI128+'חכל רבע שעתי'!AI128</f>
        <v>83.5</v>
      </c>
      <c r="AJ128">
        <f>'עירוני רבע שעתי'!AJ128+'חכל רבע שעתי'!AJ128</f>
        <v>90.872</v>
      </c>
      <c r="AK128">
        <f>'עירוני רבע שעתי'!AK128+'חכל רבע שעתי'!AK128</f>
        <v>94.426999999999992</v>
      </c>
      <c r="AL128">
        <f>'עירוני רבע שעתי'!AL128+'חכל רבע שעתי'!AL128</f>
        <v>94.659000000000006</v>
      </c>
      <c r="AM128">
        <f>'עירוני רבע שעתי'!AM128+'חכל רבע שעתי'!AM128</f>
        <v>100.86799999999999</v>
      </c>
      <c r="AN128">
        <f>'עירוני רבע שעתי'!AN128+'חכל רבע שעתי'!AN128</f>
        <v>90.893999999999991</v>
      </c>
      <c r="AO128">
        <f>'עירוני רבע שעתי'!AO128+'חכל רבע שעתי'!AO128</f>
        <v>102.16800000000001</v>
      </c>
      <c r="AP128">
        <f>'עירוני רבע שעתי'!AP128+'חכל רבע שעתי'!AP128</f>
        <v>99.064999999999998</v>
      </c>
      <c r="AQ128">
        <f>'עירוני רבע שעתי'!AQ128+'חכל רבע שעתי'!AQ128</f>
        <v>95.944000000000003</v>
      </c>
      <c r="AR128">
        <f>'עירוני רבע שעתי'!AR128+'חכל רבע שעתי'!AR128</f>
        <v>97.835000000000008</v>
      </c>
      <c r="AS128">
        <f>'עירוני רבע שעתי'!AS128+'חכל רבע שעתי'!AS128</f>
        <v>99.345999999999989</v>
      </c>
      <c r="AT128">
        <f>'עירוני רבע שעתי'!AT128+'חכל רבע שעתי'!AT128</f>
        <v>100.66399999999999</v>
      </c>
      <c r="AU128">
        <f>'עירוני רבע שעתי'!AU128+'חכל רבע שעתי'!AU128</f>
        <v>95.301999999999992</v>
      </c>
      <c r="AV128">
        <f>'עירוני רבע שעתי'!AV128+'חכל רבע שעתי'!AV128</f>
        <v>99.034999999999997</v>
      </c>
      <c r="AW128">
        <f>'עירוני רבע שעתי'!AW128+'חכל רבע שעתי'!AW128</f>
        <v>100.65600000000001</v>
      </c>
      <c r="AX128">
        <f>'עירוני רבע שעתי'!AX128+'חכל רבע שעתי'!AX128</f>
        <v>97.61099999999999</v>
      </c>
      <c r="AY128">
        <f>'עירוני רבע שעתי'!AY128+'חכל רבע שעתי'!AY128</f>
        <v>96.051999999999992</v>
      </c>
      <c r="AZ128">
        <f>'עירוני רבע שעתי'!AZ128+'חכל רבע שעתי'!AZ128</f>
        <v>105.355</v>
      </c>
      <c r="BA128">
        <f>'עירוני רבע שעתי'!BA128+'חכל רבע שעתי'!BA128</f>
        <v>99.378</v>
      </c>
      <c r="BB128">
        <f>'עירוני רבע שעתי'!BB128+'חכל רבע שעתי'!BB128</f>
        <v>97.403000000000006</v>
      </c>
      <c r="BC128">
        <f>'עירוני רבע שעתי'!BC128+'חכל רבע שעתי'!BC128</f>
        <v>91.00200000000001</v>
      </c>
      <c r="BD128">
        <f>'עירוני רבע שעתי'!BD128+'חכל רבע שעתי'!BD128</f>
        <v>82.295999999999992</v>
      </c>
      <c r="BE128">
        <f>'עירוני רבע שעתי'!BE128+'חכל רבע שעתי'!BE128</f>
        <v>91.617999999999995</v>
      </c>
      <c r="BF128">
        <f>'עירוני רבע שעתי'!BF128+'חכל רבע שעתי'!BF128</f>
        <v>94.998999999999995</v>
      </c>
      <c r="BG128">
        <f>'עירוני רבע שעתי'!BG128+'חכל רבע שעתי'!BG128</f>
        <v>85.884</v>
      </c>
      <c r="BH128">
        <f>'עירוני רבע שעתי'!BH128+'חכל רבע שעתי'!BH128</f>
        <v>95.275000000000006</v>
      </c>
      <c r="BI128">
        <f>'עירוני רבע שעתי'!BI128+'חכל רבע שעתי'!BI128</f>
        <v>88.78</v>
      </c>
      <c r="BJ128">
        <f>'עירוני רבע שעתי'!BJ128+'חכל רבע שעתי'!BJ128</f>
        <v>84.189000000000007</v>
      </c>
      <c r="BK128">
        <f>'עירוני רבע שעתי'!BK128+'חכל רבע שעתי'!BK128</f>
        <v>89.88300000000001</v>
      </c>
      <c r="BL128">
        <f>'עירוני רבע שעתי'!BL128+'חכל רבע שעתי'!BL128</f>
        <v>84.251000000000005</v>
      </c>
      <c r="BM128">
        <f>'עירוני רבע שעתי'!BM128+'חכל רבע שעתי'!BM128</f>
        <v>99.280999999999992</v>
      </c>
      <c r="BN128">
        <f>'עירוני רבע שעתי'!BN128+'חכל רבע שעתי'!BN128</f>
        <v>105.304</v>
      </c>
      <c r="BO128">
        <f>'עירוני רבע שעתי'!BO128+'חכל רבע שעתי'!BO128</f>
        <v>102.38800000000001</v>
      </c>
      <c r="BP128">
        <f>'עירוני רבע שעתי'!BP128+'חכל רבע שעתי'!BP128</f>
        <v>106.032</v>
      </c>
      <c r="BQ128">
        <f>'עירוני רבע שעתי'!BQ128+'חכל רבע שעתי'!BQ128</f>
        <v>94.435000000000002</v>
      </c>
      <c r="BR128">
        <f>'עירוני רבע שעתי'!BR128+'חכל רבע שעתי'!BR128</f>
        <v>98.378</v>
      </c>
      <c r="BS128">
        <f>'עירוני רבע שעתי'!BS128+'חכל רבע שעתי'!BS128</f>
        <v>93.143000000000001</v>
      </c>
      <c r="BT128">
        <f>'עירוני רבע שעתי'!BT128+'חכל רבע שעתי'!BT128</f>
        <v>90.488</v>
      </c>
      <c r="BU128">
        <f>'עירוני רבע שעתי'!BU128+'חכל רבע שעתי'!BU128</f>
        <v>90.535999999999987</v>
      </c>
      <c r="BV128">
        <f>'עירוני רבע שעתי'!BV128+'חכל רבע שעתי'!BV128</f>
        <v>86.674999999999997</v>
      </c>
      <c r="BW128">
        <f>'עירוני רבע שעתי'!BW128+'חכל רבע שעתי'!BW128</f>
        <v>88.38000000000001</v>
      </c>
      <c r="BX128">
        <f>'עירוני רבע שעתי'!BX128+'חכל רבע שעתי'!BX128</f>
        <v>93.759</v>
      </c>
      <c r="BY128">
        <f>'עירוני רבע שעתי'!BY128+'חכל רבע שעתי'!BY128</f>
        <v>103.41800000000001</v>
      </c>
      <c r="BZ128">
        <f>'עירוני רבע שעתי'!BZ128+'חכל רבע שעתי'!BZ128</f>
        <v>118.739</v>
      </c>
      <c r="CA128">
        <f>'עירוני רבע שעתי'!CA128+'חכל רבע שעתי'!CA128</f>
        <v>121.47199999999999</v>
      </c>
      <c r="CB128">
        <f>'עירוני רבע שעתי'!CB128+'חכל רבע שעתי'!CB128</f>
        <v>124.34</v>
      </c>
      <c r="CC128">
        <f>'עירוני רבע שעתי'!CC128+'חכל רבע שעתי'!CC128</f>
        <v>123.736</v>
      </c>
      <c r="CD128">
        <f>'עירוני רבע שעתי'!CD128+'חכל רבע שעתי'!CD128</f>
        <v>103.47800000000001</v>
      </c>
      <c r="CE128">
        <f>'עירוני רבע שעתי'!CE128+'חכל רבע שעתי'!CE128</f>
        <v>121.68299999999999</v>
      </c>
      <c r="CF128">
        <f>'עירוני רבע שעתי'!CF128+'חכל רבע שעתי'!CF128</f>
        <v>121.49299999999999</v>
      </c>
      <c r="CG128">
        <f>'עירוני רבע שעתי'!CG128+'חכל רבע שעתי'!CG128</f>
        <v>118.19200000000001</v>
      </c>
      <c r="CH128">
        <f>'עירוני רבע שעתי'!CH128+'חכל רבע שעתי'!CH128</f>
        <v>107.848</v>
      </c>
      <c r="CI128">
        <f>'עירוני רבע שעתי'!CI128+'חכל רבע שעתי'!CI128</f>
        <v>112.42100000000001</v>
      </c>
      <c r="CJ128">
        <f>'עירוני רבע שעתי'!CJ128+'חכל רבע שעתי'!CJ128</f>
        <v>90.152000000000001</v>
      </c>
      <c r="CK128">
        <f>'עירוני רבע שעתי'!CK128+'חכל רבע שעתי'!CK128</f>
        <v>101.876</v>
      </c>
      <c r="CL128">
        <f>'עירוני רבע שעתי'!CL128+'חכל רבע שעתי'!CL128</f>
        <v>96.796999999999997</v>
      </c>
      <c r="CM128">
        <f>'עירוני רבע שעתי'!CM128+'חכל רבע שעתי'!CM128</f>
        <v>94.81</v>
      </c>
      <c r="CN128">
        <f>'עירוני רבע שעתי'!CN128+'חכל רבע שעתי'!CN128</f>
        <v>99.128</v>
      </c>
      <c r="CO128">
        <f>'עירוני רבע שעתי'!CO128+'חכל רבע שעתי'!CO128</f>
        <v>98.11699999999999</v>
      </c>
      <c r="CP128">
        <f>'עירוני רבע שעתי'!CP128+'חכל רבע שעתי'!CP128</f>
        <v>98.302000000000007</v>
      </c>
      <c r="CQ128">
        <f>'עירוני רבע שעתי'!CQ128+'חכל רבע שעתי'!CQ128</f>
        <v>99.036000000000001</v>
      </c>
      <c r="CR128">
        <f>'עירוני רבע שעתי'!CR128+'חכל רבע שעתי'!CR128</f>
        <v>93.626000000000005</v>
      </c>
      <c r="CS128">
        <f>'עירוני רבע שעתי'!CS128+'חכל רבע שעתי'!CS128</f>
        <v>97.081000000000003</v>
      </c>
      <c r="CT128">
        <f>'עירוני רבע שעתי'!CT128+'חכל רבע שעתי'!CT128</f>
        <v>8322.9740000000002</v>
      </c>
    </row>
    <row r="129" spans="1:98" x14ac:dyDescent="0.35">
      <c r="A129" s="15">
        <f>'עירוני רבע שעתי'!A129</f>
        <v>45021</v>
      </c>
      <c r="B129">
        <f>'עירוני רבע שעתי'!B129+'חכל רבע שעתי'!B129</f>
        <v>84.899000000000001</v>
      </c>
      <c r="C129">
        <f>'עירוני רבע שעתי'!C129+'חכל רבע שעתי'!C129</f>
        <v>83.819000000000003</v>
      </c>
      <c r="D129">
        <f>'עירוני רבע שעתי'!D129+'חכל רבע שעתי'!D129</f>
        <v>81.731999999999999</v>
      </c>
      <c r="E129">
        <f>'עירוני רבע שעתי'!E129+'חכל רבע שעתי'!E129</f>
        <v>78</v>
      </c>
      <c r="F129">
        <f>'עירוני רבע שעתי'!F129+'חכל רבע שעתי'!F129</f>
        <v>80.14</v>
      </c>
      <c r="G129">
        <f>'עירוני רבע שעתי'!G129+'חכל רבע שעתי'!G129</f>
        <v>82.062999999999988</v>
      </c>
      <c r="H129">
        <f>'עירוני רבע שעתי'!H129+'חכל רבע שעתי'!H129</f>
        <v>72.123000000000005</v>
      </c>
      <c r="I129">
        <f>'עירוני רבע שעתי'!I129+'חכל רבע שעתי'!I129</f>
        <v>67.731000000000009</v>
      </c>
      <c r="J129">
        <f>'עירוני רבע שעתי'!J129+'חכל רבע שעתי'!J129</f>
        <v>66.253</v>
      </c>
      <c r="K129">
        <f>'עירוני רבע שעתי'!K129+'חכל רבע שעתי'!K129</f>
        <v>65.203000000000003</v>
      </c>
      <c r="L129">
        <f>'עירוני רבע שעתי'!L129+'חכל רבע שעתי'!L129</f>
        <v>59.365000000000002</v>
      </c>
      <c r="M129">
        <f>'עירוני רבע שעתי'!M129+'חכל רבע שעתי'!M129</f>
        <v>61.235999999999997</v>
      </c>
      <c r="N129">
        <f>'עירוני רבע שעתי'!N129+'חכל רבע שעתי'!N129</f>
        <v>67.850999999999999</v>
      </c>
      <c r="O129">
        <f>'עירוני רבע שעתי'!O129+'חכל רבע שעתי'!O129</f>
        <v>57.311</v>
      </c>
      <c r="P129">
        <f>'עירוני רבע שעתי'!P129+'חכל רבע שעתי'!P129</f>
        <v>63.599000000000004</v>
      </c>
      <c r="Q129">
        <f>'עירוני רבע שעתי'!Q129+'חכל רבע שעתי'!Q129</f>
        <v>58.900999999999996</v>
      </c>
      <c r="R129">
        <f>'עירוני רבע שעתי'!R129+'חכל רבע שעתי'!R129</f>
        <v>55.600999999999999</v>
      </c>
      <c r="S129">
        <f>'עירוני רבע שעתי'!S129+'חכל רבע שעתי'!S129</f>
        <v>66.602999999999994</v>
      </c>
      <c r="T129">
        <f>'עירוני רבע שעתי'!T129+'חכל רבע שעתי'!T129</f>
        <v>51.314999999999998</v>
      </c>
      <c r="U129">
        <f>'עירוני רבע שעתי'!U129+'חכל רבע שעתי'!U129</f>
        <v>57.691000000000003</v>
      </c>
      <c r="V129">
        <f>'עירוני רבע שעתי'!V129+'חכל רבע שעתי'!V129</f>
        <v>53.811</v>
      </c>
      <c r="W129">
        <f>'עירוני רבע שעתי'!W129+'חכל רבע שעתי'!W129</f>
        <v>60.768999999999998</v>
      </c>
      <c r="X129">
        <f>'עירוני רבע שעתי'!X129+'חכל רבע שעתי'!X129</f>
        <v>57.260000000000005</v>
      </c>
      <c r="Y129">
        <f>'עירוני רבע שעתי'!Y129+'חכל רבע שעתי'!Y129</f>
        <v>54.496000000000002</v>
      </c>
      <c r="Z129">
        <f>'עירוני רבע שעתי'!Z129+'חכל רבע שעתי'!Z129</f>
        <v>67.015000000000001</v>
      </c>
      <c r="AA129">
        <f>'עירוני רבע שעתי'!AA129+'חכל רבע שעתי'!AA129</f>
        <v>51.438000000000002</v>
      </c>
      <c r="AB129">
        <f>'עירוני רבע שעתי'!AB129+'חכל רבע שעתי'!AB129</f>
        <v>49.528000000000006</v>
      </c>
      <c r="AC129">
        <f>'עירוני רבע שעתי'!AC129+'חכל רבע שעתי'!AC129</f>
        <v>54.141000000000005</v>
      </c>
      <c r="AD129">
        <f>'עירוני רבע שעתי'!AD129+'חכל רבע שעתי'!AD129</f>
        <v>53.896999999999998</v>
      </c>
      <c r="AE129">
        <f>'עירוני רבע שעתי'!AE129+'חכל רבע שעתי'!AE129</f>
        <v>57.959000000000003</v>
      </c>
      <c r="AF129">
        <f>'עירוני רבע שעתי'!AF129+'חכל רבע שעתי'!AF129</f>
        <v>53.271000000000001</v>
      </c>
      <c r="AG129">
        <f>'עירוני רבע שעתי'!AG129+'חכל רבע שעתי'!AG129</f>
        <v>56.308</v>
      </c>
      <c r="AH129">
        <f>'עירוני רבע שעתי'!AH129+'חכל רבע שעתי'!AH129</f>
        <v>61.182000000000002</v>
      </c>
      <c r="AI129">
        <f>'עירוני רבע שעתי'!AI129+'חכל רבע שעתי'!AI129</f>
        <v>53.761000000000003</v>
      </c>
      <c r="AJ129">
        <f>'עירוני רבע שעתי'!AJ129+'חכל רבע שעתי'!AJ129</f>
        <v>56.980000000000004</v>
      </c>
      <c r="AK129">
        <f>'עירוני רבע שעתי'!AK129+'חכל רבע שעתי'!AK129</f>
        <v>63.887999999999998</v>
      </c>
      <c r="AL129">
        <f>'עירוני רבע שעתי'!AL129+'חכל רבע שעתי'!AL129</f>
        <v>60.793999999999997</v>
      </c>
      <c r="AM129">
        <f>'עירוני רבע שעתי'!AM129+'חכל רבע שעתי'!AM129</f>
        <v>68.772000000000006</v>
      </c>
      <c r="AN129">
        <f>'עירוני רבע שעתי'!AN129+'חכל רבע שעתי'!AN129</f>
        <v>65.509999999999991</v>
      </c>
      <c r="AO129">
        <f>'עירוני רבע שעתי'!AO129+'חכל רבע שעתי'!AO129</f>
        <v>69.915999999999997</v>
      </c>
      <c r="AP129">
        <f>'עירוני רבע שעתי'!AP129+'חכל רבע שעתי'!AP129</f>
        <v>70.897999999999996</v>
      </c>
      <c r="AQ129">
        <f>'עירוני רבע שעתי'!AQ129+'חכל רבע שעתי'!AQ129</f>
        <v>79.686000000000007</v>
      </c>
      <c r="AR129">
        <f>'עירוני רבע שעתי'!AR129+'חכל רבע שעתי'!AR129</f>
        <v>78.00200000000001</v>
      </c>
      <c r="AS129">
        <f>'עירוני רבע שעתי'!AS129+'חכל רבע שעתי'!AS129</f>
        <v>76.938999999999993</v>
      </c>
      <c r="AT129">
        <f>'עירוני רבע שעתי'!AT129+'חכל רבע שעתי'!AT129</f>
        <v>74.820000000000007</v>
      </c>
      <c r="AU129">
        <f>'עירוני רבע שעתי'!AU129+'חכל רבע שעתי'!AU129</f>
        <v>81.649000000000001</v>
      </c>
      <c r="AV129">
        <f>'עירוני רבע שעתי'!AV129+'חכל רבע שעתי'!AV129</f>
        <v>87.234999999999999</v>
      </c>
      <c r="AW129">
        <f>'עירוני רבע שעתי'!AW129+'חכל רבע שעתי'!AW129</f>
        <v>80.613</v>
      </c>
      <c r="AX129">
        <f>'עירוני רבע שעתי'!AX129+'חכל רבע שעתי'!AX129</f>
        <v>81.998999999999995</v>
      </c>
      <c r="AY129">
        <f>'עירוני רבע שעתי'!AY129+'חכל רבע שעתי'!AY129</f>
        <v>104.85</v>
      </c>
      <c r="AZ129">
        <f>'עירוני רבע שעתי'!AZ129+'חכל רבע שעתי'!AZ129</f>
        <v>98.11</v>
      </c>
      <c r="BA129">
        <f>'עירוני רבע שעתי'!BA129+'חכל רבע שעתי'!BA129</f>
        <v>93.193999999999988</v>
      </c>
      <c r="BB129">
        <f>'עירוני רבע שעתי'!BB129+'חכל רבע שעתי'!BB129</f>
        <v>91.408000000000001</v>
      </c>
      <c r="BC129">
        <f>'עירוני רבע שעתי'!BC129+'חכל רבע שעתי'!BC129</f>
        <v>93.8</v>
      </c>
      <c r="BD129">
        <f>'עירוני רבע שעתי'!BD129+'חכל רבע שעתי'!BD129</f>
        <v>81.23599999999999</v>
      </c>
      <c r="BE129">
        <f>'עירוני רבע שעתי'!BE129+'חכל רבע שעתי'!BE129</f>
        <v>91.009</v>
      </c>
      <c r="BF129">
        <f>'עירוני רבע שעתי'!BF129+'חכל רבע שעתי'!BF129</f>
        <v>88.611999999999995</v>
      </c>
      <c r="BG129">
        <f>'עירוני רבע שעתי'!BG129+'חכל רבע שעתי'!BG129</f>
        <v>72.498000000000005</v>
      </c>
      <c r="BH129">
        <f>'עירוני רבע שעתי'!BH129+'חכל רבע שעתי'!BH129</f>
        <v>75.839999999999989</v>
      </c>
      <c r="BI129">
        <f>'עירוני רבע שעתי'!BI129+'חכל רבע שעתי'!BI129</f>
        <v>76.452000000000012</v>
      </c>
      <c r="BJ129">
        <f>'עירוני רבע שעתי'!BJ129+'חכל רבע שעתי'!BJ129</f>
        <v>74.677999999999997</v>
      </c>
      <c r="BK129">
        <f>'עירוני רבע שעתי'!BK129+'חכל רבע שעתי'!BK129</f>
        <v>76.649999999999991</v>
      </c>
      <c r="BL129">
        <f>'עירוני רבע שעתי'!BL129+'חכל רבע שעתי'!BL129</f>
        <v>85.891000000000005</v>
      </c>
      <c r="BM129">
        <f>'עירוני רבע שעתי'!BM129+'חכל רבע שעתי'!BM129</f>
        <v>75.225000000000009</v>
      </c>
      <c r="BN129">
        <f>'עירוני רבע שעתי'!BN129+'חכל רבע שעתי'!BN129</f>
        <v>74.837000000000003</v>
      </c>
      <c r="BO129">
        <f>'עירוני רבע שעתי'!BO129+'חכל רבע שעתי'!BO129</f>
        <v>86.394000000000005</v>
      </c>
      <c r="BP129">
        <f>'עירוני רבע שעתי'!BP129+'חכל רבע שעתי'!BP129</f>
        <v>80.41</v>
      </c>
      <c r="BQ129">
        <f>'עירוני רבע שעתי'!BQ129+'חכל רבע שעתי'!BQ129</f>
        <v>85.057000000000002</v>
      </c>
      <c r="BR129">
        <f>'עירוני רבע שעתי'!BR129+'חכל רבע שעתי'!BR129</f>
        <v>84.650999999999996</v>
      </c>
      <c r="BS129">
        <f>'עירוני רבע שעתי'!BS129+'חכל רבע שעתי'!BS129</f>
        <v>85.585000000000008</v>
      </c>
      <c r="BT129">
        <f>'עירוני רבע שעתי'!BT129+'חכל רבע שעתי'!BT129</f>
        <v>78.027000000000001</v>
      </c>
      <c r="BU129">
        <f>'עירוני רבע שעתי'!BU129+'חכל רבע שעתי'!BU129</f>
        <v>94.076999999999998</v>
      </c>
      <c r="BV129">
        <f>'עירוני רבע שעתי'!BV129+'חכל רבע שעתי'!BV129</f>
        <v>84.654000000000011</v>
      </c>
      <c r="BW129">
        <f>'עירוני רבע שעתי'!BW129+'חכל רבע שעתי'!BW129</f>
        <v>93.256</v>
      </c>
      <c r="BX129">
        <f>'עירוני רבע שעתי'!BX129+'חכל רבע שעתי'!BX129</f>
        <v>88.097000000000008</v>
      </c>
      <c r="BY129">
        <f>'עירוני רבע שעתי'!BY129+'חכל רבע שעתי'!BY129</f>
        <v>99.13</v>
      </c>
      <c r="BZ129">
        <f>'עירוני רבע שעתי'!BZ129+'חכל רבע שעתי'!BZ129</f>
        <v>108.005</v>
      </c>
      <c r="CA129">
        <f>'עירוני רבע שעתי'!CA129+'חכל רבע שעתי'!CA129</f>
        <v>113.312</v>
      </c>
      <c r="CB129">
        <f>'עירוני רבע שעתי'!CB129+'חכל רבע שעתי'!CB129</f>
        <v>108.489</v>
      </c>
      <c r="CC129">
        <f>'עירוני רבע שעתי'!CC129+'חכל רבע שעתי'!CC129</f>
        <v>108.628</v>
      </c>
      <c r="CD129">
        <f>'עירוני רבע שעתי'!CD129+'חכל רבע שעתי'!CD129</f>
        <v>105.66500000000001</v>
      </c>
      <c r="CE129">
        <f>'עירוני רבע שעתי'!CE129+'חכל רבע שעתי'!CE129</f>
        <v>108.29299999999999</v>
      </c>
      <c r="CF129">
        <f>'עירוני רבע שעתי'!CF129+'חכל רבע שעתי'!CF129</f>
        <v>105.3</v>
      </c>
      <c r="CG129">
        <f>'עירוני רבע שעתי'!CG129+'חכל רבע שעתי'!CG129</f>
        <v>98.84</v>
      </c>
      <c r="CH129">
        <f>'עירוני רבע שעתי'!CH129+'חכל רבע שעתי'!CH129</f>
        <v>94.778000000000006</v>
      </c>
      <c r="CI129">
        <f>'עירוני רבע שעתי'!CI129+'חכל רבע שעתי'!CI129</f>
        <v>95.597999999999999</v>
      </c>
      <c r="CJ129">
        <f>'עירוני רבע שעתי'!CJ129+'חכל רבע שעתי'!CJ129</f>
        <v>83.244</v>
      </c>
      <c r="CK129">
        <f>'עירוני רבע שעתי'!CK129+'חכל רבע שעתי'!CK129</f>
        <v>88.615000000000009</v>
      </c>
      <c r="CL129">
        <f>'עירוני רבע שעתי'!CL129+'חכל רבע שעתי'!CL129</f>
        <v>84.031000000000006</v>
      </c>
      <c r="CM129">
        <f>'עירוני רבע שעתי'!CM129+'חכל רבע שעתי'!CM129</f>
        <v>78.22399999999999</v>
      </c>
      <c r="CN129">
        <f>'עירוני רבע שעתי'!CN129+'חכל רבע שעתי'!CN129</f>
        <v>79.244</v>
      </c>
      <c r="CO129">
        <f>'עירוני רבע שעתי'!CO129+'חכל רבע שעתי'!CO129</f>
        <v>76.145999999999987</v>
      </c>
      <c r="CP129">
        <f>'עירוני רבע שעתי'!CP129+'חכל רבע שעתי'!CP129</f>
        <v>75.554000000000002</v>
      </c>
      <c r="CQ129">
        <f>'עירוני רבע שעתי'!CQ129+'חכל רבע שעתי'!CQ129</f>
        <v>78.813000000000002</v>
      </c>
      <c r="CR129">
        <f>'עירוני רבע שעתי'!CR129+'חכל רבע שעתי'!CR129</f>
        <v>76.260000000000005</v>
      </c>
      <c r="CS129">
        <f>'עירוני רבע שעתי'!CS129+'חכל רבע שעתי'!CS129</f>
        <v>76.987000000000009</v>
      </c>
      <c r="CT129">
        <f>'עירוני רבע שעתי'!CT129+'חכל רבע שעתי'!CT129</f>
        <v>7401.6269999999995</v>
      </c>
    </row>
    <row r="130" spans="1:98" x14ac:dyDescent="0.35">
      <c r="A130" s="15">
        <f>'עירוני רבע שעתי'!A130</f>
        <v>45022</v>
      </c>
      <c r="B130">
        <f>'עירוני רבע שעתי'!B130+'חכל רבע שעתי'!B130</f>
        <v>75.813999999999993</v>
      </c>
      <c r="C130">
        <f>'עירוני רבע שעתי'!C130+'חכל רבע שעתי'!C130</f>
        <v>63.988</v>
      </c>
      <c r="D130">
        <f>'עירוני רבע שעתי'!D130+'חכל רבע שעתי'!D130</f>
        <v>78.237000000000009</v>
      </c>
      <c r="E130">
        <f>'עירוני רבע שעתי'!E130+'חכל רבע שעתי'!E130</f>
        <v>66.724000000000004</v>
      </c>
      <c r="F130">
        <f>'עירוני רבע שעתי'!F130+'חכל רבע שעתי'!F130</f>
        <v>74.37</v>
      </c>
      <c r="G130">
        <f>'עירוני רבע שעתי'!G130+'חכל רבע שעתי'!G130</f>
        <v>64.709999999999994</v>
      </c>
      <c r="H130">
        <f>'עירוני רבע שעתי'!H130+'חכל רבע שעתי'!H130</f>
        <v>66.317000000000007</v>
      </c>
      <c r="I130">
        <f>'עירוני רבע שעתי'!I130+'חכל רבע שעתי'!I130</f>
        <v>60.750999999999998</v>
      </c>
      <c r="J130">
        <f>'עירוני רבע שעתי'!J130+'חכל רבע שעתי'!J130</f>
        <v>64.195999999999998</v>
      </c>
      <c r="K130">
        <f>'עירוני רבע שעתי'!K130+'חכל רבע שעתי'!K130</f>
        <v>65.028999999999996</v>
      </c>
      <c r="L130">
        <f>'עירוני רבע שעתי'!L130+'חכל רבע שעתי'!L130</f>
        <v>61.98</v>
      </c>
      <c r="M130">
        <f>'עירוני רבע שעתי'!M130+'חכל רבע שעתי'!M130</f>
        <v>65.349000000000004</v>
      </c>
      <c r="N130">
        <f>'עירוני רבע שעתי'!N130+'חכל רבע שעתי'!N130</f>
        <v>58.065999999999995</v>
      </c>
      <c r="O130">
        <f>'עירוני רבע שעתי'!O130+'חכל רבע שעתי'!O130</f>
        <v>64.753</v>
      </c>
      <c r="P130">
        <f>'עירוני רבע שעתי'!P130+'חכל רבע שעתי'!P130</f>
        <v>61.451999999999998</v>
      </c>
      <c r="Q130">
        <f>'עירוני רבע שעתי'!Q130+'חכל רבע שעתי'!Q130</f>
        <v>51.365000000000002</v>
      </c>
      <c r="R130">
        <f>'עירוני רבע שעתי'!R130+'חכל רבע שעתי'!R130</f>
        <v>62.972999999999999</v>
      </c>
      <c r="S130">
        <f>'עירוני רבע שעתי'!S130+'חכל רבע שעתי'!S130</f>
        <v>59.283000000000001</v>
      </c>
      <c r="T130">
        <f>'עירוני רבע שעתי'!T130+'חכל רבע שעתי'!T130</f>
        <v>59.54</v>
      </c>
      <c r="U130">
        <f>'עירוני רבע שעתי'!U130+'חכל רבע שעתי'!U130</f>
        <v>58.622</v>
      </c>
      <c r="V130">
        <f>'עירוני רבע שעתי'!V130+'חכל רבע שעתי'!V130</f>
        <v>59.555000000000007</v>
      </c>
      <c r="W130">
        <f>'עירוני רבע שעתי'!W130+'חכל רבע שעתי'!W130</f>
        <v>64.031999999999996</v>
      </c>
      <c r="X130">
        <f>'עירוני רבע שעתי'!X130+'חכל רבע שעתי'!X130</f>
        <v>56.081999999999994</v>
      </c>
      <c r="Y130">
        <f>'עירוני רבע שעתי'!Y130+'חכל רבע שעתי'!Y130</f>
        <v>60.677</v>
      </c>
      <c r="Z130">
        <f>'עירוני רבע שעתי'!Z130+'חכל רבע שעתי'!Z130</f>
        <v>59.383000000000003</v>
      </c>
      <c r="AA130">
        <f>'עירוני רבע שעתי'!AA130+'חכל רבע שעתי'!AA130</f>
        <v>49.642000000000003</v>
      </c>
      <c r="AB130">
        <f>'עירוני רבע שעתי'!AB130+'חכל רבע שעתי'!AB130</f>
        <v>51.775999999999996</v>
      </c>
      <c r="AC130">
        <f>'עירוני רבע שעתי'!AC130+'חכל רבע שעתי'!AC130</f>
        <v>49.794000000000004</v>
      </c>
      <c r="AD130">
        <f>'עירוני רבע שעתי'!AD130+'חכל רבע שעתי'!AD130</f>
        <v>55.707000000000001</v>
      </c>
      <c r="AE130">
        <f>'עירוני רבע שעתי'!AE130+'חכל רבע שעתי'!AE130</f>
        <v>52.846000000000004</v>
      </c>
      <c r="AF130">
        <f>'עירוני רבע שעתי'!AF130+'חכל רבע שעתי'!AF130</f>
        <v>49.745000000000005</v>
      </c>
      <c r="AG130">
        <f>'עירוני רבע שעתי'!AG130+'חכל רבע שעתי'!AG130</f>
        <v>55.218000000000004</v>
      </c>
      <c r="AH130">
        <f>'עירוני רבע שעתי'!AH130+'חכל רבע שעתי'!AH130</f>
        <v>53.731000000000002</v>
      </c>
      <c r="AI130">
        <f>'עירוני רבע שעתי'!AI130+'חכל רבע שעתי'!AI130</f>
        <v>49.936</v>
      </c>
      <c r="AJ130">
        <f>'עירוני רבע שעתי'!AJ130+'חכל רבע שעתי'!AJ130</f>
        <v>59.817</v>
      </c>
      <c r="AK130">
        <f>'עירוני רבע שעתי'!AK130+'חכל רבע שעתי'!AK130</f>
        <v>56.500999999999998</v>
      </c>
      <c r="AL130">
        <f>'עירוני רבע שעתי'!AL130+'חכל רבע שעתי'!AL130</f>
        <v>54.430999999999997</v>
      </c>
      <c r="AM130">
        <f>'עירוני רבע שעתי'!AM130+'חכל רבע שעתי'!AM130</f>
        <v>57.905999999999999</v>
      </c>
      <c r="AN130">
        <f>'עירוני רבע שעתי'!AN130+'חכל רבע שעתי'!AN130</f>
        <v>63.803000000000004</v>
      </c>
      <c r="AO130">
        <f>'עירוני רבע שעתי'!AO130+'חכל רבע שעתי'!AO130</f>
        <v>63.431999999999995</v>
      </c>
      <c r="AP130">
        <f>'עירוני רבע שעתי'!AP130+'חכל רבע שעתי'!AP130</f>
        <v>71.810999999999993</v>
      </c>
      <c r="AQ130">
        <f>'עירוני רבע שעתי'!AQ130+'חכל רבע שעתי'!AQ130</f>
        <v>69.117999999999995</v>
      </c>
      <c r="AR130">
        <f>'עירוני רבע שעתי'!AR130+'חכל רבע שעתי'!AR130</f>
        <v>68.11699999999999</v>
      </c>
      <c r="AS130">
        <f>'עירוני רבע שעתי'!AS130+'חכל רבע שעתי'!AS130</f>
        <v>74.400999999999996</v>
      </c>
      <c r="AT130">
        <f>'עירוני רבע שעתי'!AT130+'חכל רבע שעתי'!AT130</f>
        <v>68.899999999999991</v>
      </c>
      <c r="AU130">
        <f>'עירוני רבע שעתי'!AU130+'חכל רבע שעתי'!AU130</f>
        <v>71.277000000000001</v>
      </c>
      <c r="AV130">
        <f>'עירוני רבע שעתי'!AV130+'חכל רבע שעתי'!AV130</f>
        <v>75.75</v>
      </c>
      <c r="AW130">
        <f>'עירוני רבע שעתי'!AW130+'חכל רבע שעתי'!AW130</f>
        <v>74.070999999999998</v>
      </c>
      <c r="AX130">
        <f>'עירוני רבע שעתי'!AX130+'חכל רבע שעתי'!AX130</f>
        <v>68.388999999999996</v>
      </c>
      <c r="AY130">
        <f>'עירוני רבע שעתי'!AY130+'חכל רבע שעתי'!AY130</f>
        <v>79.938999999999993</v>
      </c>
      <c r="AZ130">
        <f>'עירוני רבע שעתי'!AZ130+'חכל רבע שעתי'!AZ130</f>
        <v>77.882999999999996</v>
      </c>
      <c r="BA130">
        <f>'עירוני רבע שעתי'!BA130+'חכל רבע שעתי'!BA130</f>
        <v>77.277000000000001</v>
      </c>
      <c r="BB130">
        <f>'עירוני רבע שעתי'!BB130+'חכל רבע שעתי'!BB130</f>
        <v>73.801999999999992</v>
      </c>
      <c r="BC130">
        <f>'עירוני רבע שעתי'!BC130+'חכל רבע שעתי'!BC130</f>
        <v>81.388000000000005</v>
      </c>
      <c r="BD130">
        <f>'עירוני רבע שעתי'!BD130+'חכל רבע שעתי'!BD130</f>
        <v>70.619</v>
      </c>
      <c r="BE130">
        <f>'עירוני רבע שעתי'!BE130+'חכל רבע שעתי'!BE130</f>
        <v>86.468999999999994</v>
      </c>
      <c r="BF130">
        <f>'עירוני רבע שעתי'!BF130+'חכל רבע שעתי'!BF130</f>
        <v>70.853999999999999</v>
      </c>
      <c r="BG130">
        <f>'עירוני רבע שעתי'!BG130+'חכל רבע שעתי'!BG130</f>
        <v>80.89200000000001</v>
      </c>
      <c r="BH130">
        <f>'עירוני רבע שעתי'!BH130+'חכל רבע שעתי'!BH130</f>
        <v>73.326999999999998</v>
      </c>
      <c r="BI130">
        <f>'עירוני רבע שעתי'!BI130+'חכל רבע שעתי'!BI130</f>
        <v>76.566000000000003</v>
      </c>
      <c r="BJ130">
        <f>'עירוני רבע שעתי'!BJ130+'חכל רבע שעתי'!BJ130</f>
        <v>75.853999999999999</v>
      </c>
      <c r="BK130">
        <f>'עירוני רבע שעתי'!BK130+'חכל רבע שעתי'!BK130</f>
        <v>71.957000000000008</v>
      </c>
      <c r="BL130">
        <f>'עירוני רבע שעתי'!BL130+'חכל רבע שעתי'!BL130</f>
        <v>68.49199999999999</v>
      </c>
      <c r="BM130">
        <f>'עירוני רבע שעתי'!BM130+'חכל רבע שעתי'!BM130</f>
        <v>69.058999999999997</v>
      </c>
      <c r="BN130">
        <f>'עירוני רבע שעתי'!BN130+'חכל רבע שעתי'!BN130</f>
        <v>68.748999999999995</v>
      </c>
      <c r="BO130">
        <f>'עירוני רבע שעתי'!BO130+'חכל רבע שעתי'!BO130</f>
        <v>64.83</v>
      </c>
      <c r="BP130">
        <f>'עירוני רבע שעתי'!BP130+'חכל רבע שעתי'!BP130</f>
        <v>71.837999999999994</v>
      </c>
      <c r="BQ130">
        <f>'עירוני רבע שעתי'!BQ130+'חכל רבע שעתי'!BQ130</f>
        <v>67.344000000000008</v>
      </c>
      <c r="BR130">
        <f>'עירוני רבע שעתי'!BR130+'חכל רבע שעתי'!BR130</f>
        <v>72.56</v>
      </c>
      <c r="BS130">
        <f>'עירוני רבע שעתי'!BS130+'חכל רבע שעתי'!BS130</f>
        <v>60.551000000000002</v>
      </c>
      <c r="BT130">
        <f>'עירוני רבע שעתי'!BT130+'חכל רבע שעתי'!BT130</f>
        <v>78.149000000000001</v>
      </c>
      <c r="BU130">
        <f>'עירוני רבע שעתי'!BU130+'חכל רבע שעתי'!BU130</f>
        <v>63.849000000000004</v>
      </c>
      <c r="BV130">
        <f>'עירוני רבע שעתי'!BV130+'חכל רבע שעתי'!BV130</f>
        <v>77.364000000000004</v>
      </c>
      <c r="BW130">
        <f>'עירוני רבע שעתי'!BW130+'חכל רבע שעתי'!BW130</f>
        <v>80.066000000000003</v>
      </c>
      <c r="BX130">
        <f>'עירוני רבע שעתי'!BX130+'חכל רבע שעתי'!BX130</f>
        <v>72.606999999999999</v>
      </c>
      <c r="BY130">
        <f>'עירוני רבע שעתי'!BY130+'חכל רבע שעתי'!BY130</f>
        <v>78.98</v>
      </c>
      <c r="BZ130">
        <f>'עירוני רבע שעתי'!BZ130+'חכל רבע שעתי'!BZ130</f>
        <v>90.01400000000001</v>
      </c>
      <c r="CA130">
        <f>'עירוני רבע שעתי'!CA130+'חכל רבע שעתי'!CA130</f>
        <v>94.06</v>
      </c>
      <c r="CB130">
        <f>'עירוני רבע שעתי'!CB130+'חכל רבע שעתי'!CB130</f>
        <v>82.272000000000006</v>
      </c>
      <c r="CC130">
        <f>'עירוני רבע שעתי'!CC130+'חכל רבע שעתי'!CC130</f>
        <v>90.777999999999992</v>
      </c>
      <c r="CD130">
        <f>'עירוני רבע שעתי'!CD130+'חכל רבע שעתי'!CD130</f>
        <v>81.635999999999996</v>
      </c>
      <c r="CE130">
        <f>'עירוני רבע שעתי'!CE130+'חכל רבע שעתי'!CE130</f>
        <v>85.695999999999998</v>
      </c>
      <c r="CF130">
        <f>'עירוני רבע שעתי'!CF130+'חכל רבע שעתי'!CF130</f>
        <v>85.593000000000004</v>
      </c>
      <c r="CG130">
        <f>'עירוני רבע שעתי'!CG130+'חכל רבע שעתי'!CG130</f>
        <v>84.864000000000004</v>
      </c>
      <c r="CH130">
        <f>'עירוני רבע שעתי'!CH130+'חכל רבע שעתי'!CH130</f>
        <v>80.066000000000003</v>
      </c>
      <c r="CI130">
        <f>'עירוני רבע שעתי'!CI130+'חכל רבע שעתי'!CI130</f>
        <v>89.843999999999994</v>
      </c>
      <c r="CJ130">
        <f>'עירוני רבע שעתי'!CJ130+'חכל רבע שעתי'!CJ130</f>
        <v>78.665000000000006</v>
      </c>
      <c r="CK130">
        <f>'עירוני רבע שעתי'!CK130+'חכל רבע שעתי'!CK130</f>
        <v>87.451000000000008</v>
      </c>
      <c r="CL130">
        <f>'עירוני רבע שעתי'!CL130+'חכל רבע שעתי'!CL130</f>
        <v>79.942999999999998</v>
      </c>
      <c r="CM130">
        <f>'עירוני רבע שעתי'!CM130+'חכל רבע שעתי'!CM130</f>
        <v>82.222999999999999</v>
      </c>
      <c r="CN130">
        <f>'עירוני רבע שעתי'!CN130+'חכל רבע שעתי'!CN130</f>
        <v>81.238</v>
      </c>
      <c r="CO130">
        <f>'עירוני רבע שעתי'!CO130+'חכל רבע שעתי'!CO130</f>
        <v>85.864000000000004</v>
      </c>
      <c r="CP130">
        <f>'עירוני רבע שעתי'!CP130+'חכל רבע שעתי'!CP130</f>
        <v>90.369</v>
      </c>
      <c r="CQ130">
        <f>'עירוני רבע שעתי'!CQ130+'חכל רבע שעתי'!CQ130</f>
        <v>85.322999999999993</v>
      </c>
      <c r="CR130">
        <f>'עירוני רבע שעתי'!CR130+'חכל רבע שעתי'!CR130</f>
        <v>76.518999999999991</v>
      </c>
      <c r="CS130">
        <f>'עירוני רבע שעתי'!CS130+'חכל רבע שעתי'!CS130</f>
        <v>90.938000000000002</v>
      </c>
      <c r="CT130">
        <f>'עירוני רבע שעתי'!CT130+'חכל רבע שעתי'!CT130</f>
        <v>6743.9880000000021</v>
      </c>
    </row>
    <row r="131" spans="1:98" x14ac:dyDescent="0.35">
      <c r="A131" s="15">
        <f>'עירוני רבע שעתי'!A131</f>
        <v>45023</v>
      </c>
      <c r="B131">
        <f>'עירוני רבע שעתי'!B131+'חכל רבע שעתי'!B131</f>
        <v>81.039000000000001</v>
      </c>
      <c r="C131">
        <f>'עירוני רבע שעתי'!C131+'חכל רבע שעתי'!C131</f>
        <v>83.600999999999999</v>
      </c>
      <c r="D131">
        <f>'עירוני רבע שעתי'!D131+'חכל רבע שעתי'!D131</f>
        <v>76.422000000000011</v>
      </c>
      <c r="E131">
        <f>'עירוני רבע שעתי'!E131+'חכל רבע שעתי'!E131</f>
        <v>84.460999999999999</v>
      </c>
      <c r="F131">
        <f>'עירוני רבע שעתי'!F131+'חכל רבע שעתי'!F131</f>
        <v>75.859000000000009</v>
      </c>
      <c r="G131">
        <f>'עירוני רבע שעתי'!G131+'חכל רבע שעתי'!G131</f>
        <v>67.613</v>
      </c>
      <c r="H131">
        <f>'עירוני רבע שעתי'!H131+'חכל רבע שעתי'!H131</f>
        <v>67.820999999999998</v>
      </c>
      <c r="I131">
        <f>'עירוני רבע שעתי'!I131+'חכל רבע שעתי'!I131</f>
        <v>63.050000000000004</v>
      </c>
      <c r="J131">
        <f>'עירוני רבע שעתי'!J131+'חכל רבע שעתי'!J131</f>
        <v>64.679000000000002</v>
      </c>
      <c r="K131">
        <f>'עירוני רבע שעתי'!K131+'חכל רבע שעתי'!K131</f>
        <v>64.213999999999999</v>
      </c>
      <c r="L131">
        <f>'עירוני רבע שעתי'!L131+'חכל רבע שעתי'!L131</f>
        <v>61.76</v>
      </c>
      <c r="M131">
        <f>'עירוני רבע שעתי'!M131+'חכל רבע שעתי'!M131</f>
        <v>63.890999999999998</v>
      </c>
      <c r="N131">
        <f>'עירוני רבע שעתי'!N131+'חכל רבע שעתי'!N131</f>
        <v>56.772999999999996</v>
      </c>
      <c r="O131">
        <f>'עירוני רבע שעתי'!O131+'חכל רבע שעתי'!O131</f>
        <v>66.86</v>
      </c>
      <c r="P131">
        <f>'עירוני רבע שעתי'!P131+'חכל רבע שעתי'!P131</f>
        <v>61.7</v>
      </c>
      <c r="Q131">
        <f>'עירוני רבע שעתי'!Q131+'חכל רבע שעתי'!Q131</f>
        <v>54.442999999999998</v>
      </c>
      <c r="R131">
        <f>'עירוני רבע שעתי'!R131+'חכל רבע שעתי'!R131</f>
        <v>67.233000000000004</v>
      </c>
      <c r="S131">
        <f>'עירוני רבע שעתי'!S131+'חכל רבע שעתי'!S131</f>
        <v>53.908999999999999</v>
      </c>
      <c r="T131">
        <f>'עירוני רבע שעתי'!T131+'חכל רבע שעתי'!T131</f>
        <v>56.006999999999998</v>
      </c>
      <c r="U131">
        <f>'עירוני רבע שעתי'!U131+'חכל רבע שעתי'!U131</f>
        <v>54.423000000000002</v>
      </c>
      <c r="V131">
        <f>'עירוני רבע שעתי'!V131+'חכל רבע שעתי'!V131</f>
        <v>58.109000000000002</v>
      </c>
      <c r="W131">
        <f>'עירוני רבע שעתי'!W131+'חכל רבע שעתי'!W131</f>
        <v>58.802</v>
      </c>
      <c r="X131">
        <f>'עירוני רבע שעתי'!X131+'חכל רבע שעתי'!X131</f>
        <v>54.991999999999997</v>
      </c>
      <c r="Y131">
        <f>'עירוני רבע שעתי'!Y131+'חכל רבע שעתי'!Y131</f>
        <v>58.984999999999999</v>
      </c>
      <c r="Z131">
        <f>'עירוני רבע שעתי'!Z131+'חכל רבע שעתי'!Z131</f>
        <v>55.842999999999996</v>
      </c>
      <c r="AA131">
        <f>'עירוני רבע שעתי'!AA131+'חכל רבע שעתי'!AA131</f>
        <v>51.066000000000003</v>
      </c>
      <c r="AB131">
        <f>'עירוני רבע שעתי'!AB131+'חכל רבע שעתי'!AB131</f>
        <v>53.890999999999998</v>
      </c>
      <c r="AC131">
        <f>'עירוני רבע שעתי'!AC131+'חכל רבע שעתי'!AC131</f>
        <v>49.361999999999995</v>
      </c>
      <c r="AD131">
        <f>'עירוני רבע שעתי'!AD131+'חכל רבע שעתי'!AD131</f>
        <v>54.154000000000003</v>
      </c>
      <c r="AE131">
        <f>'עירוני רבע שעתי'!AE131+'חכל רבע שעתי'!AE131</f>
        <v>50.436</v>
      </c>
      <c r="AF131">
        <f>'עירוני רבע שעתי'!AF131+'חכל רבע שעתי'!AF131</f>
        <v>59.534999999999997</v>
      </c>
      <c r="AG131">
        <f>'עירוני רבע שעתי'!AG131+'חכל רבע שעתי'!AG131</f>
        <v>54.87</v>
      </c>
      <c r="AH131">
        <f>'עירוני רבע שעתי'!AH131+'חכל רבע שעתי'!AH131</f>
        <v>53.311999999999998</v>
      </c>
      <c r="AI131">
        <f>'עירוני רבע שעתי'!AI131+'חכל רבע שעתי'!AI131</f>
        <v>55.977000000000004</v>
      </c>
      <c r="AJ131">
        <f>'עירוני רבע שעתי'!AJ131+'חכל רבע שעתי'!AJ131</f>
        <v>52</v>
      </c>
      <c r="AK131">
        <f>'עירוני רבע שעתי'!AK131+'חכל רבע שעתי'!AK131</f>
        <v>60.576999999999998</v>
      </c>
      <c r="AL131">
        <f>'עירוני רבע שעתי'!AL131+'חכל רבע שעתי'!AL131</f>
        <v>54.27</v>
      </c>
      <c r="AM131">
        <f>'עירוני רבע שעתי'!AM131+'חכל רבע שעתי'!AM131</f>
        <v>66.728999999999999</v>
      </c>
      <c r="AN131">
        <f>'עירוני רבע שעתי'!AN131+'חכל רבע שעתי'!AN131</f>
        <v>59.856999999999999</v>
      </c>
      <c r="AO131">
        <f>'עירוני רבע שעתי'!AO131+'חכל רבע שעתי'!AO131</f>
        <v>72.823000000000008</v>
      </c>
      <c r="AP131">
        <f>'עירוני רבע שעתי'!AP131+'חכל רבע שעתי'!AP131</f>
        <v>68.442999999999998</v>
      </c>
      <c r="AQ131">
        <f>'עירוני רבע שעתי'!AQ131+'חכל רבע שעתי'!AQ131</f>
        <v>79.194000000000003</v>
      </c>
      <c r="AR131">
        <f>'עירוני רבע שעתי'!AR131+'חכל רבע שעתי'!AR131</f>
        <v>74.704999999999998</v>
      </c>
      <c r="AS131">
        <f>'עירוני רבע שעתי'!AS131+'חכל רבע שעתי'!AS131</f>
        <v>71.742999999999995</v>
      </c>
      <c r="AT131">
        <f>'עירוני רבע שעתי'!AT131+'חכל רבע שעתי'!AT131</f>
        <v>75.084000000000003</v>
      </c>
      <c r="AU131">
        <f>'עירוני רבע שעתי'!AU131+'חכל רבע שעתי'!AU131</f>
        <v>77.037000000000006</v>
      </c>
      <c r="AV131">
        <f>'עירוני רבע שעתי'!AV131+'חכל רבע שעתי'!AV131</f>
        <v>73.274000000000001</v>
      </c>
      <c r="AW131">
        <f>'עירוני רבע שעתי'!AW131+'חכל רבע שעתי'!AW131</f>
        <v>81.450999999999993</v>
      </c>
      <c r="AX131">
        <f>'עירוני רבע שעתי'!AX131+'חכל רבע שעתי'!AX131</f>
        <v>72.994</v>
      </c>
      <c r="AY131">
        <f>'עירוני רבע שעתי'!AY131+'חכל רבע שעתי'!AY131</f>
        <v>79.614999999999995</v>
      </c>
      <c r="AZ131">
        <f>'עירוני רבע שעתי'!AZ131+'חכל רבע שעתי'!AZ131</f>
        <v>79.837999999999994</v>
      </c>
      <c r="BA131">
        <f>'עירוני רבע שעתי'!BA131+'חכל רבע שעתי'!BA131</f>
        <v>80.129000000000005</v>
      </c>
      <c r="BB131">
        <f>'עירוני רבע שעתי'!BB131+'חכל רבע שעתי'!BB131</f>
        <v>78.591999999999999</v>
      </c>
      <c r="BC131">
        <f>'עירוני רבע שעתי'!BC131+'חכל רבע שעתי'!BC131</f>
        <v>78.902999999999992</v>
      </c>
      <c r="BD131">
        <f>'עירוני רבע שעתי'!BD131+'חכל רבע שעתי'!BD131</f>
        <v>78.837000000000003</v>
      </c>
      <c r="BE131">
        <f>'עירוני רבע שעתי'!BE131+'חכל רבע שעתי'!BE131</f>
        <v>80.992999999999995</v>
      </c>
      <c r="BF131">
        <f>'עירוני רבע שעתי'!BF131+'חכל רבע שעתי'!BF131</f>
        <v>79.125</v>
      </c>
      <c r="BG131">
        <f>'עירוני רבע שעתי'!BG131+'חכל רבע שעתי'!BG131</f>
        <v>80.819999999999993</v>
      </c>
      <c r="BH131">
        <f>'עירוני רבע שעתי'!BH131+'חכל רבע שעתי'!BH131</f>
        <v>85.718000000000004</v>
      </c>
      <c r="BI131">
        <f>'עירוני רבע שעתי'!BI131+'חכל רבע שעתי'!BI131</f>
        <v>82.494</v>
      </c>
      <c r="BJ131">
        <f>'עירוני רבע שעתי'!BJ131+'חכל רבע שעתי'!BJ131</f>
        <v>76.425000000000011</v>
      </c>
      <c r="BK131">
        <f>'עירוני רבע שעתי'!BK131+'חכל רבע שעתי'!BK131</f>
        <v>72.887</v>
      </c>
      <c r="BL131">
        <f>'עירוני רבע שעתי'!BL131+'חכל רבע שעתי'!BL131</f>
        <v>79.741</v>
      </c>
      <c r="BM131">
        <f>'עירוני רבע שעתי'!BM131+'חכל רבע שעתי'!BM131</f>
        <v>92.391000000000005</v>
      </c>
      <c r="BN131">
        <f>'עירוני רבע שעתי'!BN131+'חכל רבע שעתי'!BN131</f>
        <v>115.61399999999999</v>
      </c>
      <c r="BO131">
        <f>'עירוני רבע שעתי'!BO131+'חכל רבע שעתי'!BO131</f>
        <v>99.564999999999998</v>
      </c>
      <c r="BP131">
        <f>'עירוני רבע שעתי'!BP131+'חכל רבע שעתי'!BP131</f>
        <v>91.688000000000002</v>
      </c>
      <c r="BQ131">
        <f>'עירוני רבע שעתי'!BQ131+'חכל רבע שעתי'!BQ131</f>
        <v>97.855999999999995</v>
      </c>
      <c r="BR131">
        <f>'עירוני רבע שעתי'!BR131+'חכל רבע שעתי'!BR131</f>
        <v>98.283000000000001</v>
      </c>
      <c r="BS131">
        <f>'עירוני רבע שעתי'!BS131+'חכל רבע שעתי'!BS131</f>
        <v>90.265000000000001</v>
      </c>
      <c r="BT131">
        <f>'עירוני רבע שעתי'!BT131+'חכל רבע שעתי'!BT131</f>
        <v>99.858000000000004</v>
      </c>
      <c r="BU131">
        <f>'עירוני רבע שעתי'!BU131+'חכל רבע שעתי'!BU131</f>
        <v>96.210000000000008</v>
      </c>
      <c r="BV131">
        <f>'עירוני רבע שעתי'!BV131+'חכל רבע שעתי'!BV131</f>
        <v>96.518000000000001</v>
      </c>
      <c r="BW131">
        <f>'עירוני רבע שעתי'!BW131+'חכל רבע שעתי'!BW131</f>
        <v>108.099</v>
      </c>
      <c r="BX131">
        <f>'עירוני רבע שעתי'!BX131+'חכל רבע שעתי'!BX131</f>
        <v>86.920999999999992</v>
      </c>
      <c r="BY131">
        <f>'עירוני רבע שעתי'!BY131+'חכל רבע שעתי'!BY131</f>
        <v>101.696</v>
      </c>
      <c r="BZ131">
        <f>'עירוני רבע שעתי'!BZ131+'חכל רבע שעתי'!BZ131</f>
        <v>116.657</v>
      </c>
      <c r="CA131">
        <f>'עירוני רבע שעתי'!CA131+'חכל רבע שעתי'!CA131</f>
        <v>111.24299999999999</v>
      </c>
      <c r="CB131">
        <f>'עירוני רבע שעתי'!CB131+'חכל רבע שעתי'!CB131</f>
        <v>110.128</v>
      </c>
      <c r="CC131">
        <f>'עירוני רבע שעתי'!CC131+'חכל רבע שעתי'!CC131</f>
        <v>109.964</v>
      </c>
      <c r="CD131">
        <f>'עירוני רבע שעתי'!CD131+'חכל רבע שעתי'!CD131</f>
        <v>109.89399999999999</v>
      </c>
      <c r="CE131">
        <f>'עירוני רבע שעתי'!CE131+'חכל רבע שעתי'!CE131</f>
        <v>107.483</v>
      </c>
      <c r="CF131">
        <f>'עירוני רבע שעתי'!CF131+'חכל רבע שעתי'!CF131</f>
        <v>106.69799999999999</v>
      </c>
      <c r="CG131">
        <f>'עירוני רבע שעתי'!CG131+'חכל רבע שעתי'!CG131</f>
        <v>109.839</v>
      </c>
      <c r="CH131">
        <f>'עירוני רבע שעתי'!CH131+'חכל רבע שעתי'!CH131</f>
        <v>97.225999999999999</v>
      </c>
      <c r="CI131">
        <f>'עירוני רבע שעתי'!CI131+'חכל רבע שעתי'!CI131</f>
        <v>99.117999999999995</v>
      </c>
      <c r="CJ131">
        <f>'עירוני רבע שעתי'!CJ131+'חכל רבע שעתי'!CJ131</f>
        <v>104.502</v>
      </c>
      <c r="CK131">
        <f>'עירוני רבע שעתי'!CK131+'חכל רבע שעתי'!CK131</f>
        <v>92.98</v>
      </c>
      <c r="CL131">
        <f>'עירוני רבע שעתי'!CL131+'חכל רבע שעתי'!CL131</f>
        <v>93.459000000000003</v>
      </c>
      <c r="CM131">
        <f>'עירוני רבע שעתי'!CM131+'חכל רבע שעתי'!CM131</f>
        <v>98.040999999999997</v>
      </c>
      <c r="CN131">
        <f>'עירוני רבע שעתי'!CN131+'חכל רבע שעתי'!CN131</f>
        <v>80.361000000000004</v>
      </c>
      <c r="CO131">
        <f>'עירוני רבע שעתי'!CO131+'חכל רבע שעתי'!CO131</f>
        <v>90.122</v>
      </c>
      <c r="CP131">
        <f>'עירוני רבע שעתי'!CP131+'חכל רבע שעתי'!CP131</f>
        <v>85.179999999999993</v>
      </c>
      <c r="CQ131">
        <f>'עירוני רבע שעתי'!CQ131+'חכל רבע שעתי'!CQ131</f>
        <v>82.596999999999994</v>
      </c>
      <c r="CR131">
        <f>'עירוני רבע שעתי'!CR131+'חכל רבע שעתי'!CR131</f>
        <v>88.331000000000003</v>
      </c>
      <c r="CS131">
        <f>'עירוני רבע שעתי'!CS131+'חכל רבע שעתי'!CS131</f>
        <v>87.195999999999998</v>
      </c>
      <c r="CT131">
        <f>'עירוני רבע שעתי'!CT131+'חכל רבע שעתי'!CT131</f>
        <v>7505.3730000000005</v>
      </c>
    </row>
    <row r="132" spans="1:98" x14ac:dyDescent="0.35">
      <c r="A132" s="15">
        <f>'עירוני רבע שעתי'!A132</f>
        <v>45024</v>
      </c>
      <c r="B132">
        <f>'עירוני רבע שעתי'!B132+'חכל רבע שעתי'!B132</f>
        <v>74.031999999999996</v>
      </c>
      <c r="C132">
        <f>'עירוני רבע שעתי'!C132+'חכל רבע שעתי'!C132</f>
        <v>76.786000000000001</v>
      </c>
      <c r="D132">
        <f>'עירוני רבע שעתי'!D132+'חכל רבע שעתי'!D132</f>
        <v>71.211999999999989</v>
      </c>
      <c r="E132">
        <f>'עירוני רבע שעתי'!E132+'חכל רבע שעתי'!E132</f>
        <v>75.885999999999996</v>
      </c>
      <c r="F132">
        <f>'עירוני רבע שעתי'!F132+'חכל רבע שעתי'!F132</f>
        <v>67.832000000000008</v>
      </c>
      <c r="G132">
        <f>'עירוני רבע שעתי'!G132+'חכל רבע שעתי'!G132</f>
        <v>68.841999999999999</v>
      </c>
      <c r="H132">
        <f>'עירוני רבע שעתי'!H132+'חכל רבע שעתי'!H132</f>
        <v>63.076999999999998</v>
      </c>
      <c r="I132">
        <f>'עירוני רבע שעתי'!I132+'חכל רבע שעתי'!I132</f>
        <v>66.957999999999998</v>
      </c>
      <c r="J132">
        <f>'עירוני רבע שעתי'!J132+'חכל רבע שעתי'!J132</f>
        <v>68.27000000000001</v>
      </c>
      <c r="K132">
        <f>'עירוני רבע שעתי'!K132+'חכל רבע שעתי'!K132</f>
        <v>61.973999999999997</v>
      </c>
      <c r="L132">
        <f>'עירוני רבע שעתי'!L132+'חכל רבע שעתי'!L132</f>
        <v>60.92</v>
      </c>
      <c r="M132">
        <f>'עירוני רבע שעתי'!M132+'חכל רבע שעתי'!M132</f>
        <v>62.447000000000003</v>
      </c>
      <c r="N132">
        <f>'עירוני רבע שעתי'!N132+'חכל רבע שעתי'!N132</f>
        <v>66.423000000000002</v>
      </c>
      <c r="O132">
        <f>'עירוני רבע שעתי'!O132+'חכל רבע שעתי'!O132</f>
        <v>61.094000000000001</v>
      </c>
      <c r="P132">
        <f>'עירוני רבע שעתי'!P132+'חכל רבע שעתי'!P132</f>
        <v>60.689</v>
      </c>
      <c r="Q132">
        <f>'עירוני רבע שעתי'!Q132+'חכל רבע שעתי'!Q132</f>
        <v>72.283000000000001</v>
      </c>
      <c r="R132">
        <f>'עירוני רבע שעתי'!R132+'חכל רבע שעתי'!R132</f>
        <v>59.565000000000005</v>
      </c>
      <c r="S132">
        <f>'עירוני רבע שעתי'!S132+'חכל רבע שעתי'!S132</f>
        <v>63.283999999999999</v>
      </c>
      <c r="T132">
        <f>'עירוני רבע שעתי'!T132+'חכל רבע שעתי'!T132</f>
        <v>71.77000000000001</v>
      </c>
      <c r="U132">
        <f>'עירוני רבע שעתי'!U132+'חכל רבע שעתי'!U132</f>
        <v>56.225999999999999</v>
      </c>
      <c r="V132">
        <f>'עירוני רבע שעתי'!V132+'חכל רבע שעתי'!V132</f>
        <v>66.397000000000006</v>
      </c>
      <c r="W132">
        <f>'עירוני רבע שעתי'!W132+'חכל רבע שעתי'!W132</f>
        <v>66.103999999999999</v>
      </c>
      <c r="X132">
        <f>'עירוני רבע שעתי'!X132+'חכל רבע שעתי'!X132</f>
        <v>59.413999999999994</v>
      </c>
      <c r="Y132">
        <f>'עירוני רבע שעתי'!Y132+'חכל רבע שעתי'!Y132</f>
        <v>63.034000000000006</v>
      </c>
      <c r="Z132">
        <f>'עירוני רבע שעתי'!Z132+'חכל רבע שעתי'!Z132</f>
        <v>53.962000000000003</v>
      </c>
      <c r="AA132">
        <f>'עירוני רבע שעתי'!AA132+'חכל רבע שעתי'!AA132</f>
        <v>57.475000000000001</v>
      </c>
      <c r="AB132">
        <f>'עירוני רבע שעתי'!AB132+'חכל רבע שעתי'!AB132</f>
        <v>47.094000000000001</v>
      </c>
      <c r="AC132">
        <f>'עירוני רבע שעתי'!AC132+'חכל רבע שעתי'!AC132</f>
        <v>48.372999999999998</v>
      </c>
      <c r="AD132">
        <f>'עירוני רבע שעתי'!AD132+'חכל רבע שעתי'!AD132</f>
        <v>61.74</v>
      </c>
      <c r="AE132">
        <f>'עירוני רבע שעתי'!AE132+'חכל רבע שעתי'!AE132</f>
        <v>51.413999999999994</v>
      </c>
      <c r="AF132">
        <f>'עירוני רבע שעתי'!AF132+'חכל רבע שעתי'!AF132</f>
        <v>56.208999999999996</v>
      </c>
      <c r="AG132">
        <f>'עירוני רבע שעתי'!AG132+'חכל רבע שעתי'!AG132</f>
        <v>55.935000000000002</v>
      </c>
      <c r="AH132">
        <f>'עירוני רבע שעתי'!AH132+'חכל רבע שעתי'!AH132</f>
        <v>53.499000000000002</v>
      </c>
      <c r="AI132">
        <f>'עירוני רבע שעתי'!AI132+'חכל רבע שעתי'!AI132</f>
        <v>55.532000000000004</v>
      </c>
      <c r="AJ132">
        <f>'עירוני רבע שעתי'!AJ132+'חכל רבע שעתי'!AJ132</f>
        <v>62.021999999999998</v>
      </c>
      <c r="AK132">
        <f>'עירוני רבע שעתי'!AK132+'חכל רבע שעתי'!AK132</f>
        <v>60.545000000000002</v>
      </c>
      <c r="AL132">
        <f>'עירוני רבע שעתי'!AL132+'חכל רבע שעתי'!AL132</f>
        <v>64.974999999999994</v>
      </c>
      <c r="AM132">
        <f>'עירוני רבע שעתי'!AM132+'חכל רבע שעתי'!AM132</f>
        <v>54.253</v>
      </c>
      <c r="AN132">
        <f>'עירוני רבע שעתי'!AN132+'חכל רבע שעתי'!AN132</f>
        <v>67.709999999999994</v>
      </c>
      <c r="AO132">
        <f>'עירוני רבע שעתי'!AO132+'חכל רבע שעתי'!AO132</f>
        <v>63.476000000000006</v>
      </c>
      <c r="AP132">
        <f>'עירוני רבע שעתי'!AP132+'חכל רבע שעתי'!AP132</f>
        <v>62.237000000000002</v>
      </c>
      <c r="AQ132">
        <f>'עירוני רבע שעתי'!AQ132+'חכל רבע שעתי'!AQ132</f>
        <v>71.656000000000006</v>
      </c>
      <c r="AR132">
        <f>'עירוני רבע שעתי'!AR132+'חכל רבע שעתי'!AR132</f>
        <v>74.080999999999989</v>
      </c>
      <c r="AS132">
        <f>'עירוני רבע שעתי'!AS132+'חכל רבע שעתי'!AS132</f>
        <v>73.066000000000003</v>
      </c>
      <c r="AT132">
        <f>'עירוני רבע שעתי'!AT132+'חכל רבע שעתי'!AT132</f>
        <v>73.782999999999987</v>
      </c>
      <c r="AU132">
        <f>'עירוני רבע שעתי'!AU132+'חכל רבע שעתי'!AU132</f>
        <v>72.661999999999992</v>
      </c>
      <c r="AV132">
        <f>'עירוני רבע שעתי'!AV132+'חכל רבע שעתי'!AV132</f>
        <v>66.512999999999991</v>
      </c>
      <c r="AW132">
        <f>'עירוני רבע שעתי'!AW132+'חכל רבע שעתי'!AW132</f>
        <v>81.349000000000004</v>
      </c>
      <c r="AX132">
        <f>'עירוני רבע שעתי'!AX132+'חכל רבע שעתי'!AX132</f>
        <v>67.936999999999998</v>
      </c>
      <c r="AY132">
        <f>'עירוני רבע שעתי'!AY132+'חכל רבע שעתי'!AY132</f>
        <v>74.791000000000011</v>
      </c>
      <c r="AZ132">
        <f>'עירוני רבע שעתי'!AZ132+'חכל רבע שעתי'!AZ132</f>
        <v>76.864000000000004</v>
      </c>
      <c r="BA132">
        <f>'עירוני רבע שעתי'!BA132+'חכל רבע שעתי'!BA132</f>
        <v>81.266000000000005</v>
      </c>
      <c r="BB132">
        <f>'עירוני רבע שעתי'!BB132+'חכל רבע שעתי'!BB132</f>
        <v>77.322000000000003</v>
      </c>
      <c r="BC132">
        <f>'עירוני רבע שעתי'!BC132+'חכל רבע שעתי'!BC132</f>
        <v>70.064000000000007</v>
      </c>
      <c r="BD132">
        <f>'עירוני רבע שעתי'!BD132+'חכל רבע שעתי'!BD132</f>
        <v>76.931999999999988</v>
      </c>
      <c r="BE132">
        <f>'עירוני רבע שעתי'!BE132+'חכל רבע שעתי'!BE132</f>
        <v>79.711999999999989</v>
      </c>
      <c r="BF132">
        <f>'עירוני רבע שעתי'!BF132+'חכל רבע שעתי'!BF132</f>
        <v>75.921999999999997</v>
      </c>
      <c r="BG132">
        <f>'עירוני רבע שעתי'!BG132+'חכל רבע שעתי'!BG132</f>
        <v>71.225999999999999</v>
      </c>
      <c r="BH132">
        <f>'עירוני רבע שעתי'!BH132+'חכל רבע שעתי'!BH132</f>
        <v>77.138999999999996</v>
      </c>
      <c r="BI132">
        <f>'עירוני רבע שעתי'!BI132+'חכל רבע שעתי'!BI132</f>
        <v>76.346999999999994</v>
      </c>
      <c r="BJ132">
        <f>'עירוני רבע שעתי'!BJ132+'חכל רבע שעתי'!BJ132</f>
        <v>72.079000000000008</v>
      </c>
      <c r="BK132">
        <f>'עירוני רבע שעתי'!BK132+'חכל רבע שעתי'!BK132</f>
        <v>71.763000000000005</v>
      </c>
      <c r="BL132">
        <f>'עירוני רבע שעתי'!BL132+'חכל רבע שעתי'!BL132</f>
        <v>76.122</v>
      </c>
      <c r="BM132">
        <f>'עירוני רבע שעתי'!BM132+'חכל רבע שעתי'!BM132</f>
        <v>73.290999999999997</v>
      </c>
      <c r="BN132">
        <f>'עירוני רבע שעתי'!BN132+'חכל רבע שעתי'!BN132</f>
        <v>69.119</v>
      </c>
      <c r="BO132">
        <f>'עירוני רבע שעתי'!BO132+'חכל רבע שעתי'!BO132</f>
        <v>82.52</v>
      </c>
      <c r="BP132">
        <f>'עירוני רבע שעתי'!BP132+'חכל רבע שעתי'!BP132</f>
        <v>65.049000000000007</v>
      </c>
      <c r="BQ132">
        <f>'עירוני רבע שעתי'!BQ132+'חכל רבע שעתי'!BQ132</f>
        <v>71.99499999999999</v>
      </c>
      <c r="BR132">
        <f>'עירוני רבע שעתי'!BR132+'חכל רבע שעתי'!BR132</f>
        <v>72.242999999999995</v>
      </c>
      <c r="BS132">
        <f>'עירוני רבע שעתי'!BS132+'חכל רבע שעתי'!BS132</f>
        <v>79.119</v>
      </c>
      <c r="BT132">
        <f>'עירוני רבע שעתי'!BT132+'חכל רבע שעתי'!BT132</f>
        <v>60.997</v>
      </c>
      <c r="BU132">
        <f>'עירוני רבע שעתי'!BU132+'חכל רבע שעתי'!BU132</f>
        <v>89.076000000000008</v>
      </c>
      <c r="BV132">
        <f>'עירוני רבע שעתי'!BV132+'חכל רבע שעתי'!BV132</f>
        <v>90.278000000000006</v>
      </c>
      <c r="BW132">
        <f>'עירוני רבע שעתי'!BW132+'חכל רבע שעתי'!BW132</f>
        <v>87.195999999999998</v>
      </c>
      <c r="BX132">
        <f>'עירוני רבע שעתי'!BX132+'חכל רבע שעתי'!BX132</f>
        <v>87.951999999999998</v>
      </c>
      <c r="BY132">
        <f>'עירוני רבע שעתי'!BY132+'חכל רבע שעתי'!BY132</f>
        <v>103.434</v>
      </c>
      <c r="BZ132">
        <f>'עירוני רבע שעתי'!BZ132+'חכל רבע שעתי'!BZ132</f>
        <v>108.032</v>
      </c>
      <c r="CA132">
        <f>'עירוני רבע שעתי'!CA132+'חכל רבע שעתי'!CA132</f>
        <v>98.38900000000001</v>
      </c>
      <c r="CB132">
        <f>'עירוני רבע שעתי'!CB132+'חכל רבע שעתי'!CB132</f>
        <v>107.85300000000001</v>
      </c>
      <c r="CC132">
        <f>'עירוני רבע שעתי'!CC132+'חכל רבע שעתי'!CC132</f>
        <v>101.22800000000001</v>
      </c>
      <c r="CD132">
        <f>'עירוני רבע שעתי'!CD132+'חכל רבע שעתי'!CD132</f>
        <v>105.562</v>
      </c>
      <c r="CE132">
        <f>'עירוני רבע שעתי'!CE132+'חכל רבע שעתי'!CE132</f>
        <v>96.573000000000008</v>
      </c>
      <c r="CF132">
        <f>'עירוני רבע שעתי'!CF132+'חכל רבע שעתי'!CF132</f>
        <v>89.875</v>
      </c>
      <c r="CG132">
        <f>'עירוני רבע שעתי'!CG132+'חכל רבע שעתי'!CG132</f>
        <v>89.42</v>
      </c>
      <c r="CH132">
        <f>'עירוני רבע שעתי'!CH132+'חכל רבע שעתי'!CH132</f>
        <v>84.876999999999995</v>
      </c>
      <c r="CI132">
        <f>'עירוני רבע שעתי'!CI132+'חכל רבע שעתי'!CI132</f>
        <v>94.050999999999988</v>
      </c>
      <c r="CJ132">
        <f>'עירוני רבע שעתי'!CJ132+'חכל רבע שעתי'!CJ132</f>
        <v>92.82</v>
      </c>
      <c r="CK132">
        <f>'עירוני רבע שעתי'!CK132+'חכל רבע שעתי'!CK132</f>
        <v>90.578999999999994</v>
      </c>
      <c r="CL132">
        <f>'עירוני רבע שעתי'!CL132+'חכל רבע שעתי'!CL132</f>
        <v>96.472000000000008</v>
      </c>
      <c r="CM132">
        <f>'עירוני רבע שעתי'!CM132+'חכל רבע שעתי'!CM132</f>
        <v>88.956999999999994</v>
      </c>
      <c r="CN132">
        <f>'עירוני רבע שעתי'!CN132+'חכל רבע שעתי'!CN132</f>
        <v>96.885999999999996</v>
      </c>
      <c r="CO132">
        <f>'עירוני רבע שעתי'!CO132+'חכל רבע שעתי'!CO132</f>
        <v>82.7</v>
      </c>
      <c r="CP132">
        <f>'עירוני רבע שעתי'!CP132+'חכל רבע שעתי'!CP132</f>
        <v>99.046999999999997</v>
      </c>
      <c r="CQ132">
        <f>'עירוני רבע שעתי'!CQ132+'חכל רבע שעתי'!CQ132</f>
        <v>89.158000000000001</v>
      </c>
      <c r="CR132">
        <f>'עירוני רבע שעתי'!CR132+'חכל רבע שעתי'!CR132</f>
        <v>87.756</v>
      </c>
      <c r="CS132">
        <f>'עירוני רבע שעתי'!CS132+'חכל רבע שעתי'!CS132</f>
        <v>97.007999999999996</v>
      </c>
      <c r="CT132">
        <f>'עירוני רבע שעתי'!CT132+'חכל רבע שעתי'!CT132</f>
        <v>7129.0779999999995</v>
      </c>
    </row>
    <row r="133" spans="1:98" x14ac:dyDescent="0.35">
      <c r="A133" s="15">
        <f>'עירוני רבע שעתי'!A133</f>
        <v>45025</v>
      </c>
      <c r="B133">
        <f>'עירוני רבע שעתי'!B133+'חכל רבע שעתי'!B133</f>
        <v>79.01700000000001</v>
      </c>
      <c r="C133">
        <f>'עירוני רבע שעתי'!C133+'חכל רבע שעתי'!C133</f>
        <v>81.531000000000006</v>
      </c>
      <c r="D133">
        <f>'עירוני רבע שעתי'!D133+'חכל רבע שעתי'!D133</f>
        <v>77.068000000000012</v>
      </c>
      <c r="E133">
        <f>'עירוני רבע שעתי'!E133+'חכל רבע שעתי'!E133</f>
        <v>71.989999999999995</v>
      </c>
      <c r="F133">
        <f>'עירוני רבע שעתי'!F133+'חכל רבע שעתי'!F133</f>
        <v>69.64200000000001</v>
      </c>
      <c r="G133">
        <f>'עירוני רבע שעתי'!G133+'חכל רבע שעתי'!G133</f>
        <v>71.120999999999995</v>
      </c>
      <c r="H133">
        <f>'עירוני רבע שעתי'!H133+'חכל רבע שעתי'!H133</f>
        <v>68.941000000000003</v>
      </c>
      <c r="I133">
        <f>'עירוני רבע שעתי'!I133+'חכל רבע שעתי'!I133</f>
        <v>63.43</v>
      </c>
      <c r="J133">
        <f>'עירוני רבע שעתי'!J133+'חכל רבע שעתי'!J133</f>
        <v>68.777999999999992</v>
      </c>
      <c r="K133">
        <f>'עירוני רבע שעתי'!K133+'חכל רבע שעתי'!K133</f>
        <v>62.057000000000002</v>
      </c>
      <c r="L133">
        <f>'עירוני רבע שעתי'!L133+'חכל רבע שעתי'!L133</f>
        <v>70.589999999999989</v>
      </c>
      <c r="M133">
        <f>'עירוני רבע שעתי'!M133+'חכל רבע שעתי'!M133</f>
        <v>56.041000000000004</v>
      </c>
      <c r="N133">
        <f>'עירוני רבע שעתי'!N133+'חכל רבע שעתי'!N133</f>
        <v>67.274000000000001</v>
      </c>
      <c r="O133">
        <f>'עירוני רבע שעתי'!O133+'חכל רבע שעתי'!O133</f>
        <v>58.650999999999996</v>
      </c>
      <c r="P133">
        <f>'עירוני רבע שעתי'!P133+'חכל רבע שעתי'!P133</f>
        <v>58.002000000000002</v>
      </c>
      <c r="Q133">
        <f>'עירוני רבע שעתי'!Q133+'חכל רבע שעתי'!Q133</f>
        <v>58.554000000000002</v>
      </c>
      <c r="R133">
        <f>'עירוני רבע שעתי'!R133+'חכל רבע שעתי'!R133</f>
        <v>60.499000000000002</v>
      </c>
      <c r="S133">
        <f>'עירוני רבע שעתי'!S133+'חכל רבע שעתי'!S133</f>
        <v>60.421000000000006</v>
      </c>
      <c r="T133">
        <f>'עירוני רבע שעתי'!T133+'חכל רבע שעתי'!T133</f>
        <v>54.170999999999999</v>
      </c>
      <c r="U133">
        <f>'עירוני רבע שעתי'!U133+'חכל רבע שעתי'!U133</f>
        <v>65.864000000000004</v>
      </c>
      <c r="V133">
        <f>'עירוני רבע שעתי'!V133+'חכל רבע שעתי'!V133</f>
        <v>54.715999999999994</v>
      </c>
      <c r="W133">
        <f>'עירוני רבע שעתי'!W133+'חכל רבע שעתי'!W133</f>
        <v>61.093999999999994</v>
      </c>
      <c r="X133">
        <f>'עירוני רבע שעתי'!X133+'חכל רבע שעתי'!X133</f>
        <v>59.262</v>
      </c>
      <c r="Y133">
        <f>'עירוני רבע שעתי'!Y133+'חכל רבע שעתי'!Y133</f>
        <v>61.057000000000002</v>
      </c>
      <c r="Z133">
        <f>'עירוני רבע שעתי'!Z133+'חכל רבע שעתי'!Z133</f>
        <v>59.48</v>
      </c>
      <c r="AA133">
        <f>'עירוני רבע שעתי'!AA133+'חכל רבע שעתי'!AA133</f>
        <v>45.776999999999994</v>
      </c>
      <c r="AB133">
        <f>'עירוני רבע שעתי'!AB133+'חכל רבע שעתי'!AB133</f>
        <v>54.733999999999995</v>
      </c>
      <c r="AC133">
        <f>'עירוני רבע שעתי'!AC133+'חכל רבע שעתי'!AC133</f>
        <v>51.905000000000001</v>
      </c>
      <c r="AD133">
        <f>'עירוני רבע שעתי'!AD133+'חכל רבע שעתי'!AD133</f>
        <v>57.215000000000003</v>
      </c>
      <c r="AE133">
        <f>'עירוני רבע שעתי'!AE133+'חכל רבע שעתי'!AE133</f>
        <v>52.805</v>
      </c>
      <c r="AF133">
        <f>'עירוני רבע שעתי'!AF133+'חכל רבע שעתי'!AF133</f>
        <v>59.903000000000006</v>
      </c>
      <c r="AG133">
        <f>'עירוני רבע שעתי'!AG133+'חכל רבע שעתי'!AG133</f>
        <v>60.411999999999999</v>
      </c>
      <c r="AH133">
        <f>'עירוני רבע שעתי'!AH133+'חכל רבע שעתי'!AH133</f>
        <v>57.884999999999998</v>
      </c>
      <c r="AI133">
        <f>'עירוני רבע שעתי'!AI133+'חכל רבע שעתי'!AI133</f>
        <v>62.859000000000002</v>
      </c>
      <c r="AJ133">
        <f>'עירוני רבע שעתי'!AJ133+'חכל רבע שעתי'!AJ133</f>
        <v>60.245000000000005</v>
      </c>
      <c r="AK133">
        <f>'עירוני רבע שעתי'!AK133+'חכל רבע שעתי'!AK133</f>
        <v>64.817000000000007</v>
      </c>
      <c r="AL133">
        <f>'עירוני רבע שעתי'!AL133+'חכל רבע שעתי'!AL133</f>
        <v>59.174999999999997</v>
      </c>
      <c r="AM133">
        <f>'עירוני רבע שעתי'!AM133+'חכל רבע שעתי'!AM133</f>
        <v>72.055000000000007</v>
      </c>
      <c r="AN133">
        <f>'עירוני רבע שעתי'!AN133+'חכל רבע שעתי'!AN133</f>
        <v>70.31</v>
      </c>
      <c r="AO133">
        <f>'עירוני רבע שעתי'!AO133+'חכל רבע שעתי'!AO133</f>
        <v>72.286999999999992</v>
      </c>
      <c r="AP133">
        <f>'עירוני רבע שעתי'!AP133+'חכל רבע שעתי'!AP133</f>
        <v>70.464999999999989</v>
      </c>
      <c r="AQ133">
        <f>'עירוני רבע שעתי'!AQ133+'חכל רבע שעתי'!AQ133</f>
        <v>73.728000000000009</v>
      </c>
      <c r="AR133">
        <f>'עירוני רבע שעתי'!AR133+'חכל רבע שעתי'!AR133</f>
        <v>74.631</v>
      </c>
      <c r="AS133">
        <f>'עירוני רבע שעתי'!AS133+'חכל רבע שעתי'!AS133</f>
        <v>77.688000000000002</v>
      </c>
      <c r="AT133">
        <f>'עירוני רבע שעתי'!AT133+'חכל רבע שעתי'!AT133</f>
        <v>84.201999999999998</v>
      </c>
      <c r="AU133">
        <f>'עירוני רבע שעתי'!AU133+'חכל רבע שעתי'!AU133</f>
        <v>76.106999999999999</v>
      </c>
      <c r="AV133">
        <f>'עירוני רבע שעתי'!AV133+'חכל רבע שעתי'!AV133</f>
        <v>82.841999999999999</v>
      </c>
      <c r="AW133">
        <f>'עירוני רבע שעתי'!AW133+'חכל רבע שעתי'!AW133</f>
        <v>73.94</v>
      </c>
      <c r="AX133">
        <f>'עירוני רבע שעתי'!AX133+'חכל רבע שעתי'!AX133</f>
        <v>79.174000000000007</v>
      </c>
      <c r="AY133">
        <f>'עירוני רבע שעתי'!AY133+'חכל רבע שעתי'!AY133</f>
        <v>80.114999999999995</v>
      </c>
      <c r="AZ133">
        <f>'עירוני רבע שעתי'!AZ133+'חכל רבע שעתי'!AZ133</f>
        <v>87.272999999999996</v>
      </c>
      <c r="BA133">
        <f>'עירוני רבע שעתי'!BA133+'חכל רבע שעתי'!BA133</f>
        <v>79.022000000000006</v>
      </c>
      <c r="BB133">
        <f>'עירוני רבע שעתי'!BB133+'חכל רבע שעתי'!BB133</f>
        <v>70.820999999999998</v>
      </c>
      <c r="BC133">
        <f>'עירוני רבע שעתי'!BC133+'חכל רבע שעתי'!BC133</f>
        <v>76.548000000000002</v>
      </c>
      <c r="BD133">
        <f>'עירוני רבע שעתי'!BD133+'חכל רבע שעתי'!BD133</f>
        <v>69.320999999999998</v>
      </c>
      <c r="BE133">
        <f>'עירוני רבע שעתי'!BE133+'חכל רבע שעתי'!BE133</f>
        <v>79.193999999999988</v>
      </c>
      <c r="BF133">
        <f>'עירוני רבע שעתי'!BF133+'חכל רבע שעתי'!BF133</f>
        <v>78.037999999999997</v>
      </c>
      <c r="BG133">
        <f>'עירוני רבע שעתי'!BG133+'חכל רבע שעתי'!BG133</f>
        <v>79.820000000000007</v>
      </c>
      <c r="BH133">
        <f>'עירוני רבע שעתי'!BH133+'חכל רבע שעתי'!BH133</f>
        <v>78.055999999999997</v>
      </c>
      <c r="BI133">
        <f>'עירוני רבע שעתי'!BI133+'חכל רבע שעתי'!BI133</f>
        <v>77.88000000000001</v>
      </c>
      <c r="BJ133">
        <f>'עירוני רבע שעתי'!BJ133+'חכל רבע שעתי'!BJ133</f>
        <v>77.646999999999991</v>
      </c>
      <c r="BK133">
        <f>'עירוני רבע שעתי'!BK133+'חכל רבע שעתי'!BK133</f>
        <v>70.228999999999999</v>
      </c>
      <c r="BL133">
        <f>'עירוני רבע שעתי'!BL133+'חכל רבע שעתי'!BL133</f>
        <v>75.626999999999995</v>
      </c>
      <c r="BM133">
        <f>'עירוני רבע שעתי'!BM133+'חכל רבע שעתי'!BM133</f>
        <v>70.611999999999995</v>
      </c>
      <c r="BN133">
        <f>'עירוני רבע שעתי'!BN133+'חכל רבע שעתי'!BN133</f>
        <v>72.929999999999993</v>
      </c>
      <c r="BO133">
        <f>'עירוני רבע שעתי'!BO133+'חכל רבע שעתי'!BO133</f>
        <v>69.346000000000004</v>
      </c>
      <c r="BP133">
        <f>'עירוני רבע שעתי'!BP133+'חכל רבע שעתי'!BP133</f>
        <v>72.585999999999999</v>
      </c>
      <c r="BQ133">
        <f>'עירוני רבע שעתי'!BQ133+'חכל רבע שעתי'!BQ133</f>
        <v>73.244</v>
      </c>
      <c r="BR133">
        <f>'עירוני רבע שעתי'!BR133+'חכל רבע שעתי'!BR133</f>
        <v>71.915000000000006</v>
      </c>
      <c r="BS133">
        <f>'עירוני רבע שעתי'!BS133+'חכל רבע שעתי'!BS133</f>
        <v>78.353000000000009</v>
      </c>
      <c r="BT133">
        <f>'עירוני רבע שעתי'!BT133+'חכל רבע שעתי'!BT133</f>
        <v>71.361000000000004</v>
      </c>
      <c r="BU133">
        <f>'עירוני רבע שעתי'!BU133+'חכל רבע שעתי'!BU133</f>
        <v>86.647000000000006</v>
      </c>
      <c r="BV133">
        <f>'עירוני רבע שעתי'!BV133+'חכל רבע שעתי'!BV133</f>
        <v>96.126999999999995</v>
      </c>
      <c r="BW133">
        <f>'עירוני רבע שעתי'!BW133+'חכל רבע שעתי'!BW133</f>
        <v>100.21799999999999</v>
      </c>
      <c r="BX133">
        <f>'עירוני רבע שעתי'!BX133+'חכל רבע שעתי'!BX133</f>
        <v>100.705</v>
      </c>
      <c r="BY133">
        <f>'עירוני רבע שעתי'!BY133+'חכל רבע שעתי'!BY133</f>
        <v>105.32900000000001</v>
      </c>
      <c r="BZ133">
        <f>'עירוני רבע שעתי'!BZ133+'חכל רבע שעתי'!BZ133</f>
        <v>117.928</v>
      </c>
      <c r="CA133">
        <f>'עירוני רבע שעתי'!CA133+'חכל רבע שעתי'!CA133</f>
        <v>112.60600000000001</v>
      </c>
      <c r="CB133">
        <f>'עירוני רבע שעתי'!CB133+'חכל רבע שעתי'!CB133</f>
        <v>106.294</v>
      </c>
      <c r="CC133">
        <f>'עירוני רבע שעתי'!CC133+'חכל רבע שעתי'!CC133</f>
        <v>109.59700000000001</v>
      </c>
      <c r="CD133">
        <f>'עירוני רבע שעתי'!CD133+'חכל רבע שעתי'!CD133</f>
        <v>111.878</v>
      </c>
      <c r="CE133">
        <f>'עירוני רבע שעתי'!CE133+'חכל רבע שעתי'!CE133</f>
        <v>108.589</v>
      </c>
      <c r="CF133">
        <f>'עירוני רבע שעתי'!CF133+'חכל רבע שעתי'!CF133</f>
        <v>119.87100000000001</v>
      </c>
      <c r="CG133">
        <f>'עירוני רבע שעתי'!CG133+'חכל רבע שעתי'!CG133</f>
        <v>116.224</v>
      </c>
      <c r="CH133">
        <f>'עירוני רבע שעתי'!CH133+'חכל רבע שעתי'!CH133</f>
        <v>114.03100000000001</v>
      </c>
      <c r="CI133">
        <f>'עירוני רבע שעתי'!CI133+'חכל רבע שעתי'!CI133</f>
        <v>114.97799999999999</v>
      </c>
      <c r="CJ133">
        <f>'עירוני רבע שעתי'!CJ133+'חכל רבע שעתי'!CJ133</f>
        <v>107.139</v>
      </c>
      <c r="CK133">
        <f>'עירוני רבע שעתי'!CK133+'חכל רבע שעתי'!CK133</f>
        <v>111.645</v>
      </c>
      <c r="CL133">
        <f>'עירוני רבע שעתי'!CL133+'חכל רבע שעתי'!CL133</f>
        <v>107.241</v>
      </c>
      <c r="CM133">
        <f>'עירוני רבע שעתי'!CM133+'חכל רבע שעתי'!CM133</f>
        <v>90.009</v>
      </c>
      <c r="CN133">
        <f>'עירוני רבע שעתי'!CN133+'חכל רבע שעתי'!CN133</f>
        <v>98.017999999999986</v>
      </c>
      <c r="CO133">
        <f>'עירוני רבע שעתי'!CO133+'חכל רבע שעתי'!CO133</f>
        <v>93.061999999999998</v>
      </c>
      <c r="CP133">
        <f>'עירוני רבע שעתי'!CP133+'חכל רבע שעתי'!CP133</f>
        <v>92.524999999999991</v>
      </c>
      <c r="CQ133">
        <f>'עירוני רבע שעתי'!CQ133+'חכל רבע שעתי'!CQ133</f>
        <v>93.959000000000003</v>
      </c>
      <c r="CR133">
        <f>'עירוני רבע שעתי'!CR133+'חכל רבע שעתי'!CR133</f>
        <v>88.361999999999995</v>
      </c>
      <c r="CS133">
        <f>'עירוני רבע שעתי'!CS133+'חכל רבע שעתי'!CS133</f>
        <v>82.661999999999992</v>
      </c>
      <c r="CT133">
        <f>'עירוני רבע שעתי'!CT133+'חכל רבע שעתי'!CT133</f>
        <v>7459.9939999999997</v>
      </c>
    </row>
    <row r="134" spans="1:98" x14ac:dyDescent="0.35">
      <c r="A134" s="15">
        <f>'עירוני רבע שעתי'!A134</f>
        <v>45026</v>
      </c>
      <c r="B134">
        <f>'עירוני רבע שעתי'!B134+'חכל רבע שעתי'!B134</f>
        <v>78.632000000000005</v>
      </c>
      <c r="C134">
        <f>'עירוני רבע שעתי'!C134+'חכל רבע שעתי'!C134</f>
        <v>87.009</v>
      </c>
      <c r="D134">
        <f>'עירוני רבע שעתי'!D134+'חכל רבע שעתי'!D134</f>
        <v>75.884</v>
      </c>
      <c r="E134">
        <f>'עירוני רבע שעתי'!E134+'חכל רבע שעתי'!E134</f>
        <v>70.38</v>
      </c>
      <c r="F134">
        <f>'עירוני רבע שעתי'!F134+'חכל רבע שעתי'!F134</f>
        <v>77.17</v>
      </c>
      <c r="G134">
        <f>'עירוני רבע שעתי'!G134+'חכל רבע שעתי'!G134</f>
        <v>68.762</v>
      </c>
      <c r="H134">
        <f>'עירוני רבע שעתי'!H134+'חכל רבע שעתי'!H134</f>
        <v>67.248999999999995</v>
      </c>
      <c r="I134">
        <f>'עירוני רבע שעתי'!I134+'חכל רבע שעתי'!I134</f>
        <v>64.653999999999996</v>
      </c>
      <c r="J134">
        <f>'עירוני רבע שעתי'!J134+'חכל רבע שעתי'!J134</f>
        <v>61.150999999999996</v>
      </c>
      <c r="K134">
        <f>'עירוני רבע שעתי'!K134+'חכל רבע שעתי'!K134</f>
        <v>66.742000000000004</v>
      </c>
      <c r="L134">
        <f>'עירוני רבע שעתי'!L134+'חכל רבע שעתי'!L134</f>
        <v>54.988</v>
      </c>
      <c r="M134">
        <f>'עירוני רבע שעתי'!M134+'חכל רבע שעתי'!M134</f>
        <v>67.247</v>
      </c>
      <c r="N134">
        <f>'עירוני רבע שעתי'!N134+'חכל רבע שעתי'!N134</f>
        <v>59.777999999999999</v>
      </c>
      <c r="O134">
        <f>'עירוני רבע שעתי'!O134+'חכל רבע שעתי'!O134</f>
        <v>58.555</v>
      </c>
      <c r="P134">
        <f>'עירוני רבע שעתי'!P134+'חכל רבע שעתי'!P134</f>
        <v>60.385999999999996</v>
      </c>
      <c r="Q134">
        <f>'עירוני רבע שעתי'!Q134+'חכל רבע שעתי'!Q134</f>
        <v>56.106999999999999</v>
      </c>
      <c r="R134">
        <f>'עירוני רבע שעתי'!R134+'חכל רבע שעתי'!R134</f>
        <v>56.451000000000001</v>
      </c>
      <c r="S134">
        <f>'עירוני רבע שעתי'!S134+'חכל רבע שעתי'!S134</f>
        <v>61.633000000000003</v>
      </c>
      <c r="T134">
        <f>'עירוני רבע שעתי'!T134+'חכל רבע שעתי'!T134</f>
        <v>50.465000000000003</v>
      </c>
      <c r="U134">
        <f>'עירוני רבע שעתי'!U134+'חכל רבע שעתי'!U134</f>
        <v>58.286999999999999</v>
      </c>
      <c r="V134">
        <f>'עירוני רבע שעתי'!V134+'חכל רבע שעתי'!V134</f>
        <v>57.156999999999996</v>
      </c>
      <c r="W134">
        <f>'עירוני רבע שעתי'!W134+'חכל רבע שעתי'!W134</f>
        <v>59.6</v>
      </c>
      <c r="X134">
        <f>'עירוני רבע שעתי'!X134+'חכל רבע שעתי'!X134</f>
        <v>60.366</v>
      </c>
      <c r="Y134">
        <f>'עירוני רבע שעתי'!Y134+'חכל רבע שעתי'!Y134</f>
        <v>56.565999999999995</v>
      </c>
      <c r="Z134">
        <f>'עירוני רבע שעתי'!Z134+'חכל רבע שעתי'!Z134</f>
        <v>57.387</v>
      </c>
      <c r="AA134">
        <f>'עירוני רבע שעתי'!AA134+'חכל רבע שעתי'!AA134</f>
        <v>56.302999999999997</v>
      </c>
      <c r="AB134">
        <f>'עירוני רבע שעתי'!AB134+'חכל רבע שעתי'!AB134</f>
        <v>47.817</v>
      </c>
      <c r="AC134">
        <f>'עירוני רבע שעתי'!AC134+'חכל רבע שעתי'!AC134</f>
        <v>50.872</v>
      </c>
      <c r="AD134">
        <f>'עירוני רבע שעתי'!AD134+'חכל רבע שעתי'!AD134</f>
        <v>54.718999999999994</v>
      </c>
      <c r="AE134">
        <f>'עירוני רבע שעתי'!AE134+'חכל רבע שעתי'!AE134</f>
        <v>52.454999999999998</v>
      </c>
      <c r="AF134">
        <f>'עירוני רבע שעתי'!AF134+'חכל רבע שעתי'!AF134</f>
        <v>57.221000000000004</v>
      </c>
      <c r="AG134">
        <f>'עירוני רבע שעתי'!AG134+'חכל רבע שעתי'!AG134</f>
        <v>52.167999999999999</v>
      </c>
      <c r="AH134">
        <f>'עירוני רבע שעתי'!AH134+'חכל רבע שעתי'!AH134</f>
        <v>64.795000000000002</v>
      </c>
      <c r="AI134">
        <f>'עירוני רבע שעתי'!AI134+'חכל רבע שעתי'!AI134</f>
        <v>55.199999999999996</v>
      </c>
      <c r="AJ134">
        <f>'עירוני רבע שעתי'!AJ134+'חכל רבע שעתי'!AJ134</f>
        <v>68.594000000000008</v>
      </c>
      <c r="AK134">
        <f>'עירוני רבע שעתי'!AK134+'חכל רבע שעתי'!AK134</f>
        <v>61.492000000000004</v>
      </c>
      <c r="AL134">
        <f>'עירוני רבע שעתי'!AL134+'חכל רבע שעתי'!AL134</f>
        <v>68.567999999999998</v>
      </c>
      <c r="AM134">
        <f>'עירוני רבע שעתי'!AM134+'חכל רבע שעתי'!AM134</f>
        <v>72.542000000000002</v>
      </c>
      <c r="AN134">
        <f>'עירוני רבע שעתי'!AN134+'חכל רבע שעתי'!AN134</f>
        <v>63.748000000000005</v>
      </c>
      <c r="AO134">
        <f>'עירוני רבע שעתי'!AO134+'חכל רבע שעתי'!AO134</f>
        <v>77.13</v>
      </c>
      <c r="AP134">
        <f>'עירוני רבע שעתי'!AP134+'חכל רבע שעתי'!AP134</f>
        <v>62.75</v>
      </c>
      <c r="AQ134">
        <f>'עירוני רבע שעתי'!AQ134+'חכל רבע שעתי'!AQ134</f>
        <v>74.86</v>
      </c>
      <c r="AR134">
        <f>'עירוני רבע שעתי'!AR134+'חכל רבע שעתי'!AR134</f>
        <v>73.73899999999999</v>
      </c>
      <c r="AS134">
        <f>'עירוני רבע שעתי'!AS134+'חכל רבע שעתי'!AS134</f>
        <v>75.588000000000008</v>
      </c>
      <c r="AT134">
        <f>'עירוני רבע שעתי'!AT134+'חכל רבע שעתי'!AT134</f>
        <v>77.716999999999999</v>
      </c>
      <c r="AU134">
        <f>'עירוני רבע שעתי'!AU134+'חכל רבע שעתי'!AU134</f>
        <v>75.332999999999998</v>
      </c>
      <c r="AV134">
        <f>'עירוני רבע שעתי'!AV134+'חכל רבע שעתי'!AV134</f>
        <v>76.658000000000001</v>
      </c>
      <c r="AW134">
        <f>'עירוני רבע שעתי'!AW134+'חכל רבע שעתי'!AW134</f>
        <v>87.284999999999997</v>
      </c>
      <c r="AX134">
        <f>'עירוני רבע שעתי'!AX134+'חכל רבע שעתי'!AX134</f>
        <v>81.828000000000003</v>
      </c>
      <c r="AY134">
        <f>'עירוני רבע שעתי'!AY134+'חכל רבע שעתי'!AY134</f>
        <v>80.736000000000004</v>
      </c>
      <c r="AZ134">
        <f>'עירוני רבע שעתי'!AZ134+'חכל רבע שעתי'!AZ134</f>
        <v>82.018000000000001</v>
      </c>
      <c r="BA134">
        <f>'עירוני רבע שעתי'!BA134+'חכל רבע שעתי'!BA134</f>
        <v>85.058000000000007</v>
      </c>
      <c r="BB134">
        <f>'עירוני רבע שעתי'!BB134+'חכל רבע שעתי'!BB134</f>
        <v>83.109000000000009</v>
      </c>
      <c r="BC134">
        <f>'עירוני רבע שעתי'!BC134+'חכל רבע שעתי'!BC134</f>
        <v>81.376999999999995</v>
      </c>
      <c r="BD134">
        <f>'עירוני רבע שעתי'!BD134+'חכל רבע שעתי'!BD134</f>
        <v>75.823999999999998</v>
      </c>
      <c r="BE134">
        <f>'עירוני רבע שעתי'!BE134+'חכל רבע שעתי'!BE134</f>
        <v>77.323999999999998</v>
      </c>
      <c r="BF134">
        <f>'עירוני רבע שעתי'!BF134+'חכל רבע שעתי'!BF134</f>
        <v>73.575999999999993</v>
      </c>
      <c r="BG134">
        <f>'עירוני רבע שעתי'!BG134+'חכל רבע שעתי'!BG134</f>
        <v>71.298000000000002</v>
      </c>
      <c r="BH134">
        <f>'עירוני רבע שעתי'!BH134+'חכל רבע שעתי'!BH134</f>
        <v>81.647999999999996</v>
      </c>
      <c r="BI134">
        <f>'עירוני רבע שעתי'!BI134+'חכל רבע שעתי'!BI134</f>
        <v>81.542999999999992</v>
      </c>
      <c r="BJ134">
        <f>'עירוני רבע שעתי'!BJ134+'חכל רבע שעתי'!BJ134</f>
        <v>79.489999999999995</v>
      </c>
      <c r="BK134">
        <f>'עירוני רבע שעתי'!BK134+'חכל רבע שעתי'!BK134</f>
        <v>79.114000000000004</v>
      </c>
      <c r="BL134">
        <f>'עירוני רבע שעתי'!BL134+'חכל רבע שעתי'!BL134</f>
        <v>85.343999999999994</v>
      </c>
      <c r="BM134">
        <f>'עירוני רבע שעתי'!BM134+'חכל רבע שעתי'!BM134</f>
        <v>81.219000000000008</v>
      </c>
      <c r="BN134">
        <f>'עירוני רבע שעתי'!BN134+'חכל רבע שעתי'!BN134</f>
        <v>75.564000000000007</v>
      </c>
      <c r="BO134">
        <f>'עירוני רבע שעתי'!BO134+'חכל רבע שעתי'!BO134</f>
        <v>79.706999999999994</v>
      </c>
      <c r="BP134">
        <f>'עירוני רבע שעתי'!BP134+'חכל רבע שעתי'!BP134</f>
        <v>75.721000000000004</v>
      </c>
      <c r="BQ134">
        <f>'עירוני רבע שעתי'!BQ134+'חכל רבע שעתי'!BQ134</f>
        <v>73.623000000000005</v>
      </c>
      <c r="BR134">
        <f>'עירוני רבע שעתי'!BR134+'חכל רבע שעתי'!BR134</f>
        <v>79.355000000000004</v>
      </c>
      <c r="BS134">
        <f>'עירוני רבע שעתי'!BS134+'חכל רבע שעתי'!BS134</f>
        <v>77.384</v>
      </c>
      <c r="BT134">
        <f>'עירוני רבע שעתי'!BT134+'חכל רבע שעתי'!BT134</f>
        <v>74.369</v>
      </c>
      <c r="BU134">
        <f>'עירוני רבע שעתי'!BU134+'חכל רבע שעתי'!BU134</f>
        <v>80.626000000000005</v>
      </c>
      <c r="BV134">
        <f>'עירוני רבע שעתי'!BV134+'חכל רבע שעתי'!BV134</f>
        <v>76.17</v>
      </c>
      <c r="BW134">
        <f>'עירוני רבע שעתי'!BW134+'חכל רבע שעתי'!BW134</f>
        <v>85.949999999999989</v>
      </c>
      <c r="BX134">
        <f>'עירוני רבע שעתי'!BX134+'חכל רבע שעתי'!BX134</f>
        <v>100.425</v>
      </c>
      <c r="BY134">
        <f>'עירוני רבע שעתי'!BY134+'חכל רבע שעתי'!BY134</f>
        <v>104.934</v>
      </c>
      <c r="BZ134">
        <f>'עירוני רבע שעתי'!BZ134+'חכל רבע שעתי'!BZ134</f>
        <v>113.89400000000001</v>
      </c>
      <c r="CA134">
        <f>'עירוני רבע שעתי'!CA134+'חכל רבע שעתי'!CA134</f>
        <v>117.917</v>
      </c>
      <c r="CB134">
        <f>'עירוני רבע שעתי'!CB134+'חכל רבע שעתי'!CB134</f>
        <v>119.657</v>
      </c>
      <c r="CC134">
        <f>'עירוני רבע שעתי'!CC134+'חכל רבע שעתי'!CC134</f>
        <v>116.94699999999999</v>
      </c>
      <c r="CD134">
        <f>'עירוני רבע שעתי'!CD134+'חכל רבע שעתי'!CD134</f>
        <v>115.782</v>
      </c>
      <c r="CE134">
        <f>'עירוני רבע שעתי'!CE134+'חכל רבע שעתי'!CE134</f>
        <v>119.693</v>
      </c>
      <c r="CF134">
        <f>'עירוני רבע שעתי'!CF134+'חכל רבע שעתי'!CF134</f>
        <v>118.798</v>
      </c>
      <c r="CG134">
        <f>'עירוני רבע שעתי'!CG134+'חכל רבע שעתי'!CG134</f>
        <v>117.018</v>
      </c>
      <c r="CH134">
        <f>'עירוני רבע שעתי'!CH134+'חכל רבע שעתי'!CH134</f>
        <v>115.17500000000001</v>
      </c>
      <c r="CI134">
        <f>'עירוני רבע שעתי'!CI134+'חכל רבע שעתי'!CI134</f>
        <v>114.11399999999999</v>
      </c>
      <c r="CJ134">
        <f>'עירוני רבע שעתי'!CJ134+'חכל רבע שעתי'!CJ134</f>
        <v>118.789</v>
      </c>
      <c r="CK134">
        <f>'עירוני רבע שעתי'!CK134+'חכל רבע שעתי'!CK134</f>
        <v>109.78299999999999</v>
      </c>
      <c r="CL134">
        <f>'עירוני רבע שעתי'!CL134+'חכל רבע שעתי'!CL134</f>
        <v>115.09699999999999</v>
      </c>
      <c r="CM134">
        <f>'עירוני רבע שעתי'!CM134+'חכל רבע שעתי'!CM134</f>
        <v>108.875</v>
      </c>
      <c r="CN134">
        <f>'עירוני רבע שעתי'!CN134+'חכל רבע שעתי'!CN134</f>
        <v>108.042</v>
      </c>
      <c r="CO134">
        <f>'עירוני רבע שעתי'!CO134+'חכל רבע שעתי'!CO134</f>
        <v>104.288</v>
      </c>
      <c r="CP134">
        <f>'עירוני רבע שעתי'!CP134+'חכל רבע שעתי'!CP134</f>
        <v>90.236000000000004</v>
      </c>
      <c r="CQ134">
        <f>'עירוני רבע שעתי'!CQ134+'חכל רבע שעתי'!CQ134</f>
        <v>89.355000000000004</v>
      </c>
      <c r="CR134">
        <f>'עירוני רבע שעתי'!CR134+'חכל רבע שעתי'!CR134</f>
        <v>80.433999999999997</v>
      </c>
      <c r="CS134">
        <f>'עירוני רבע שעתי'!CS134+'חכל רבע שעתי'!CS134</f>
        <v>83.225999999999999</v>
      </c>
      <c r="CT134">
        <f>'עירוני רבע שעתי'!CT134+'חכל רבע שעתי'!CT134</f>
        <v>7541.6140000000005</v>
      </c>
    </row>
    <row r="135" spans="1:98" x14ac:dyDescent="0.35">
      <c r="A135" s="15">
        <f>'עירוני רבע שעתי'!A135</f>
        <v>45027</v>
      </c>
      <c r="B135">
        <f>'עירוני רבע שעתי'!B135+'חכל רבע שעתי'!B135</f>
        <v>83.061000000000007</v>
      </c>
      <c r="C135">
        <f>'עירוני רבע שעתי'!C135+'חכל רבע שעתי'!C135</f>
        <v>66.908999999999992</v>
      </c>
      <c r="D135">
        <f>'עירוני רבע שעתי'!D135+'חכל רבע שעתי'!D135</f>
        <v>76.009999999999991</v>
      </c>
      <c r="E135">
        <f>'עירוני רבע שעתי'!E135+'חכל רבע שעתי'!E135</f>
        <v>74.908000000000001</v>
      </c>
      <c r="F135">
        <f>'עירוני רבע שעתי'!F135+'חכל רבע שעתי'!F135</f>
        <v>67.268000000000001</v>
      </c>
      <c r="G135">
        <f>'עירוני רבע שעתי'!G135+'חכל רבע שעתי'!G135</f>
        <v>71.522999999999996</v>
      </c>
      <c r="H135">
        <f>'עירוני רבע שעתי'!H135+'חכל רבע שעתי'!H135</f>
        <v>64.185000000000002</v>
      </c>
      <c r="I135">
        <f>'עירוני רבע שעתי'!I135+'חכל רבע שעתי'!I135</f>
        <v>62.217000000000006</v>
      </c>
      <c r="J135">
        <f>'עירוני רבע שעתי'!J135+'חכל רבע שעתי'!J135</f>
        <v>61.524999999999999</v>
      </c>
      <c r="K135">
        <f>'עירוני רבע שעתי'!K135+'חכל רבע שעתי'!K135</f>
        <v>60.631</v>
      </c>
      <c r="L135">
        <f>'עירוני רבע שעתי'!L135+'חכל רבע שעתי'!L135</f>
        <v>67.214000000000013</v>
      </c>
      <c r="M135">
        <f>'עירוני רבע שעתי'!M135+'חכל רבע שעתי'!M135</f>
        <v>57.041000000000004</v>
      </c>
      <c r="N135">
        <f>'עירוני רבע שעתי'!N135+'חכל רבע שעתי'!N135</f>
        <v>56.295999999999999</v>
      </c>
      <c r="O135">
        <f>'עירוני רבע שעתי'!O135+'חכל רבע שעתי'!O135</f>
        <v>63.152999999999999</v>
      </c>
      <c r="P135">
        <f>'עירוני רבע שעתי'!P135+'חכל רבע שעתי'!P135</f>
        <v>51.228999999999999</v>
      </c>
      <c r="Q135">
        <f>'עירוני רבע שעתי'!Q135+'חכל רבע שעתי'!Q135</f>
        <v>54.134</v>
      </c>
      <c r="R135">
        <f>'עירוני רבע שעתי'!R135+'חכל רבע שעתי'!R135</f>
        <v>58.501999999999995</v>
      </c>
      <c r="S135">
        <f>'עירוני רבע שעתי'!S135+'חכל רבע שעתי'!S135</f>
        <v>56.618000000000002</v>
      </c>
      <c r="T135">
        <f>'עירוני רבע שעתי'!T135+'חכל רבע שעתי'!T135</f>
        <v>48.644999999999996</v>
      </c>
      <c r="U135">
        <f>'עירוני רבע שעתי'!U135+'חכל רבע שעתי'!U135</f>
        <v>63.337000000000003</v>
      </c>
      <c r="V135">
        <f>'עירוני רבע שעתי'!V135+'חכל רבע שעתי'!V135</f>
        <v>55.018000000000001</v>
      </c>
      <c r="W135">
        <f>'עירוני רבע שעתי'!W135+'חכל רבע שעתי'!W135</f>
        <v>51.781000000000006</v>
      </c>
      <c r="X135">
        <f>'עירוני רבע שעתי'!X135+'חכל רבע שעתי'!X135</f>
        <v>63.281999999999996</v>
      </c>
      <c r="Y135">
        <f>'עירוני רבע שעתי'!Y135+'חכל רבע שעתי'!Y135</f>
        <v>56.040999999999997</v>
      </c>
      <c r="Z135">
        <f>'עירוני רבע שעתי'!Z135+'חכל רבע שעתי'!Z135</f>
        <v>53.621000000000002</v>
      </c>
      <c r="AA135">
        <f>'עירוני רבע שעתי'!AA135+'חכל רבע שעתי'!AA135</f>
        <v>45.848999999999997</v>
      </c>
      <c r="AB135">
        <f>'עירוני רבע שעתי'!AB135+'חכל רבע שעתי'!AB135</f>
        <v>44.818000000000005</v>
      </c>
      <c r="AC135">
        <f>'עירוני רבע שעתי'!AC135+'חכל רבע שעתי'!AC135</f>
        <v>49.966999999999999</v>
      </c>
      <c r="AD135">
        <f>'עירוני רבע שעתי'!AD135+'חכל רבע שעתי'!AD135</f>
        <v>48.573999999999998</v>
      </c>
      <c r="AE135">
        <f>'עירוני רבע שעתי'!AE135+'חכל רבע שעתי'!AE135</f>
        <v>56.993000000000002</v>
      </c>
      <c r="AF135">
        <f>'עירוני רבע שעתי'!AF135+'חכל רבע שעתי'!AF135</f>
        <v>50.244999999999997</v>
      </c>
      <c r="AG135">
        <f>'עירוני רבע שעתי'!AG135+'חכל רבע שעתי'!AG135</f>
        <v>54.137999999999998</v>
      </c>
      <c r="AH135">
        <f>'עירוני רבע שעתי'!AH135+'חכל רבע שעתי'!AH135</f>
        <v>49.733000000000004</v>
      </c>
      <c r="AI135">
        <f>'עירוני רבע שעתי'!AI135+'חכל רבע שעתי'!AI135</f>
        <v>46.629999999999995</v>
      </c>
      <c r="AJ135">
        <f>'עירוני רבע שעתי'!AJ135+'חכל רבע שעתי'!AJ135</f>
        <v>58.431000000000004</v>
      </c>
      <c r="AK135">
        <f>'עירוני רבע שעתי'!AK135+'חכל רבע שעתי'!AK135</f>
        <v>48.213999999999999</v>
      </c>
      <c r="AL135">
        <f>'עירוני רבע שעתי'!AL135+'חכל רבע שעתי'!AL135</f>
        <v>55.189</v>
      </c>
      <c r="AM135">
        <f>'עירוני רבע שעתי'!AM135+'חכל רבע שעתי'!AM135</f>
        <v>56.057000000000002</v>
      </c>
      <c r="AN135">
        <f>'עירוני רבע שעתי'!AN135+'חכל רבע שעתי'!AN135</f>
        <v>56.862000000000002</v>
      </c>
      <c r="AO135">
        <f>'עירוני רבע שעתי'!AO135+'חכל רבע שעתי'!AO135</f>
        <v>62.140999999999998</v>
      </c>
      <c r="AP135">
        <f>'עירוני רבע שעתי'!AP135+'חכל רבע שעתי'!AP135</f>
        <v>61.957000000000001</v>
      </c>
      <c r="AQ135">
        <f>'עירוני רבע שעתי'!AQ135+'חכל רבע שעתי'!AQ135</f>
        <v>63.360000000000007</v>
      </c>
      <c r="AR135">
        <f>'עירוני רבע שעתי'!AR135+'חכל רבע שעתי'!AR135</f>
        <v>60.628999999999998</v>
      </c>
      <c r="AS135">
        <f>'עירוני רבע שעתי'!AS135+'חכל רבע שעתי'!AS135</f>
        <v>69.864999999999995</v>
      </c>
      <c r="AT135">
        <f>'עירוני רבע שעתי'!AT135+'חכל רבע שעתי'!AT135</f>
        <v>62.245999999999995</v>
      </c>
      <c r="AU135">
        <f>'עירוני רבע שעתי'!AU135+'חכל רבע שעתי'!AU135</f>
        <v>61.433999999999997</v>
      </c>
      <c r="AV135">
        <f>'עירוני רבע שעתי'!AV135+'חכל רבע שעתי'!AV135</f>
        <v>69.617000000000004</v>
      </c>
      <c r="AW135">
        <f>'עירוני רבע שעתי'!AW135+'חכל רבע שעתי'!AW135</f>
        <v>59.652000000000001</v>
      </c>
      <c r="AX135">
        <f>'עירוני רבע שעתי'!AX135+'חכל רבע שעתי'!AX135</f>
        <v>71.100999999999999</v>
      </c>
      <c r="AY135">
        <f>'עירוני רבע שעתי'!AY135+'חכל רבע שעתי'!AY135</f>
        <v>66.613</v>
      </c>
      <c r="AZ135">
        <f>'עירוני רבע שעתי'!AZ135+'חכל רבע שעתי'!AZ135</f>
        <v>68.451999999999998</v>
      </c>
      <c r="BA135">
        <f>'עירוני רבע שעתי'!BA135+'חכל רבע שעתי'!BA135</f>
        <v>73.019000000000005</v>
      </c>
      <c r="BB135">
        <f>'עירוני רבע שעתי'!BB135+'חכל רבע שעתי'!BB135</f>
        <v>65.924999999999997</v>
      </c>
      <c r="BC135">
        <f>'עירוני רבע שעתי'!BC135+'חכל רבע שעתי'!BC135</f>
        <v>62.934999999999995</v>
      </c>
      <c r="BD135">
        <f>'עירוני רבע שעתי'!BD135+'חכל רבע שעתי'!BD135</f>
        <v>68.841000000000008</v>
      </c>
      <c r="BE135">
        <f>'עירוני רבע שעתי'!BE135+'חכל רבע שעתי'!BE135</f>
        <v>62.628</v>
      </c>
      <c r="BF135">
        <f>'עירוני רבע שעתי'!BF135+'חכל רבע שעתי'!BF135</f>
        <v>72.227999999999994</v>
      </c>
      <c r="BG135">
        <f>'עירוני רבע שעתי'!BG135+'חכל רבע שעתי'!BG135</f>
        <v>57.945</v>
      </c>
      <c r="BH135">
        <f>'עירוני רבע שעתי'!BH135+'חכל רבע שעתי'!BH135</f>
        <v>69.616</v>
      </c>
      <c r="BI135">
        <f>'עירוני רבע שעתי'!BI135+'חכל רבע שעתי'!BI135</f>
        <v>72.169999999999987</v>
      </c>
      <c r="BJ135">
        <f>'עירוני רבע שעתי'!BJ135+'חכל רבע שעתי'!BJ135</f>
        <v>59.461000000000006</v>
      </c>
      <c r="BK135">
        <f>'עירוני רבע שעתי'!BK135+'חכל רבע שעתי'!BK135</f>
        <v>69.694999999999993</v>
      </c>
      <c r="BL135">
        <f>'עירוני רבע שעתי'!BL135+'חכל רבע שעתי'!BL135</f>
        <v>61.440999999999995</v>
      </c>
      <c r="BM135">
        <f>'עירוני רבע שעתי'!BM135+'חכל רבע שעתי'!BM135</f>
        <v>70.781999999999996</v>
      </c>
      <c r="BN135">
        <f>'עירוני רבע שעתי'!BN135+'חכל רבע שעתי'!BN135</f>
        <v>60.331000000000003</v>
      </c>
      <c r="BO135">
        <f>'עירוני רבע שעתי'!BO135+'חכל רבע שעתי'!BO135</f>
        <v>67.531999999999996</v>
      </c>
      <c r="BP135">
        <f>'עירוני רבע שעתי'!BP135+'חכל רבע שעתי'!BP135</f>
        <v>64.367000000000004</v>
      </c>
      <c r="BQ135">
        <f>'עירוני רבע שעתי'!BQ135+'חכל רבע שעתי'!BQ135</f>
        <v>69.293999999999997</v>
      </c>
      <c r="BR135">
        <f>'עירוני רבע שעתי'!BR135+'חכל רבע שעתי'!BR135</f>
        <v>72.688999999999993</v>
      </c>
      <c r="BS135">
        <f>'עירוני רבע שעתי'!BS135+'חכל רבע שעתי'!BS135</f>
        <v>66.460999999999999</v>
      </c>
      <c r="BT135">
        <f>'עירוני רבע שעתי'!BT135+'חכל רבע שעתי'!BT135</f>
        <v>79.97699999999999</v>
      </c>
      <c r="BU135">
        <f>'עירוני רבע שעתי'!BU135+'חכל רבע שעתי'!BU135</f>
        <v>76.314999999999998</v>
      </c>
      <c r="BV135">
        <f>'עירוני רבע שעתי'!BV135+'חכל רבע שעתי'!BV135</f>
        <v>76.025000000000006</v>
      </c>
      <c r="BW135">
        <f>'עירוני רבע שעתי'!BW135+'חכל רבע שעתי'!BW135</f>
        <v>84.242000000000004</v>
      </c>
      <c r="BX135">
        <f>'עירוני רבע שעתי'!BX135+'חכל רבע שעתי'!BX135</f>
        <v>87.57</v>
      </c>
      <c r="BY135">
        <f>'עירוני רבע שעתי'!BY135+'חכל רבע שעתי'!BY135</f>
        <v>83.471000000000004</v>
      </c>
      <c r="BZ135">
        <f>'עירוני רבע שעתי'!BZ135+'חכל רבע שעתי'!BZ135</f>
        <v>95.372</v>
      </c>
      <c r="CA135">
        <f>'עירוני רבע שעתי'!CA135+'חכל רבע שעתי'!CA135</f>
        <v>96.795000000000002</v>
      </c>
      <c r="CB135">
        <f>'עירוני רבע שעתי'!CB135+'חכל רבע שעתי'!CB135</f>
        <v>104.748</v>
      </c>
      <c r="CC135">
        <f>'עירוני רבע שעתי'!CC135+'חכל רבע שעתי'!CC135</f>
        <v>108.592</v>
      </c>
      <c r="CD135">
        <f>'עירוני רבע שעתי'!CD135+'חכל רבע שעתי'!CD135</f>
        <v>101.123</v>
      </c>
      <c r="CE135">
        <f>'עירוני רבע שעתי'!CE135+'חכל רבע שעתי'!CE135</f>
        <v>117.57599999999999</v>
      </c>
      <c r="CF135">
        <f>'עירוני רבע שעתי'!CF135+'חכל רבע שעתי'!CF135</f>
        <v>98.372</v>
      </c>
      <c r="CG135">
        <f>'עירוני רבע שעתי'!CG135+'חכל רבע שעתי'!CG135</f>
        <v>93.527000000000001</v>
      </c>
      <c r="CH135">
        <f>'עירוני רבע שעתי'!CH135+'חכל רבע שעתי'!CH135</f>
        <v>103.217</v>
      </c>
      <c r="CI135">
        <f>'עירוני רבע שעתי'!CI135+'חכל רבע שעתי'!CI135</f>
        <v>87.766000000000005</v>
      </c>
      <c r="CJ135">
        <f>'עירוני רבע שעתי'!CJ135+'חכל רבע שעתי'!CJ135</f>
        <v>87.58</v>
      </c>
      <c r="CK135">
        <f>'עירוני רבע שעתי'!CK135+'חכל רבע שעתי'!CK135</f>
        <v>85.47999999999999</v>
      </c>
      <c r="CL135">
        <f>'עירוני רבע שעתי'!CL135+'חכל רבע שעתי'!CL135</f>
        <v>80.921000000000006</v>
      </c>
      <c r="CM135">
        <f>'עירוני רבע שעתי'!CM135+'חכל רבע שעתי'!CM135</f>
        <v>84.722999999999999</v>
      </c>
      <c r="CN135">
        <f>'עירוני רבע שעתי'!CN135+'חכל רבע שעתי'!CN135</f>
        <v>75.828000000000003</v>
      </c>
      <c r="CO135">
        <f>'עירוני רבע שעתי'!CO135+'חכל רבע שעתי'!CO135</f>
        <v>90.545999999999992</v>
      </c>
      <c r="CP135">
        <f>'עירוני רבע שעתי'!CP135+'חכל רבע שעתי'!CP135</f>
        <v>75.863</v>
      </c>
      <c r="CQ135">
        <f>'עירוני רבע שעתי'!CQ135+'חכל רבע שעתי'!CQ135</f>
        <v>84.822000000000003</v>
      </c>
      <c r="CR135">
        <f>'עירוני רבע שעתי'!CR135+'חכל רבע שעתי'!CR135</f>
        <v>81.667000000000002</v>
      </c>
      <c r="CS135">
        <f>'עירוני רבע שעתי'!CS135+'חכל רבע שעתי'!CS135</f>
        <v>74.944000000000003</v>
      </c>
      <c r="CT135">
        <f>'עירוני רבע שעתי'!CT135+'חכל רבע שעתי'!CT135</f>
        <v>6627.3379999999988</v>
      </c>
    </row>
    <row r="136" spans="1:98" x14ac:dyDescent="0.35">
      <c r="A136" s="15">
        <f>'עירוני רבע שעתי'!A136</f>
        <v>45028</v>
      </c>
      <c r="B136">
        <f>'עירוני רבע שעתי'!B136+'חכל רבע שעתי'!B136</f>
        <v>70.095999999999989</v>
      </c>
      <c r="C136">
        <f>'עירוני רבע שעתי'!C136+'חכל רבע שעתי'!C136</f>
        <v>75.897999999999996</v>
      </c>
      <c r="D136">
        <f>'עירוני רבע שעתי'!D136+'חכל רבע שעתי'!D136</f>
        <v>64.099999999999994</v>
      </c>
      <c r="E136">
        <f>'עירוני רבע שעתי'!E136+'חכל רבע שעתי'!E136</f>
        <v>68.936999999999998</v>
      </c>
      <c r="F136">
        <f>'עירוני רבע שעתי'!F136+'חכל רבע שעתי'!F136</f>
        <v>64.156999999999996</v>
      </c>
      <c r="G136">
        <f>'עירוני רבע שעתי'!G136+'חכל רבע שעתי'!G136</f>
        <v>63.393999999999998</v>
      </c>
      <c r="H136">
        <f>'עירוני רבע שעתי'!H136+'חכל רבע שעתי'!H136</f>
        <v>68.801999999999992</v>
      </c>
      <c r="I136">
        <f>'עירוני רבע שעתי'!I136+'חכל רבע שעתי'!I136</f>
        <v>59.802</v>
      </c>
      <c r="J136">
        <f>'עירוני רבע שעתי'!J136+'חכל רבע שעתי'!J136</f>
        <v>60.835000000000001</v>
      </c>
      <c r="K136">
        <f>'עירוני רבע שעתי'!K136+'חכל רבע שעתי'!K136</f>
        <v>61.594999999999999</v>
      </c>
      <c r="L136">
        <f>'עירוני רבע שעתי'!L136+'חכל רבע שעתי'!L136</f>
        <v>57.202000000000005</v>
      </c>
      <c r="M136">
        <f>'עירוני רבע שעתי'!M136+'חכל רבע שעתי'!M136</f>
        <v>62.250999999999998</v>
      </c>
      <c r="N136">
        <f>'עירוני רבע שעתי'!N136+'חכל רבע שעתי'!N136</f>
        <v>55.893999999999998</v>
      </c>
      <c r="O136">
        <f>'עירוני רבע שעתי'!O136+'חכל רבע שעתי'!O136</f>
        <v>59.315999999999995</v>
      </c>
      <c r="P136">
        <f>'עירוני רבע שעתי'!P136+'חכל רבע שעתי'!P136</f>
        <v>58.723999999999997</v>
      </c>
      <c r="Q136">
        <f>'עירוני רבע שעתי'!Q136+'חכל רבע שעתי'!Q136</f>
        <v>64.135000000000005</v>
      </c>
      <c r="R136">
        <f>'עירוני רבע שעתי'!R136+'חכל רבע שעתי'!R136</f>
        <v>55.08</v>
      </c>
      <c r="S136">
        <f>'עירוני רבע שעתי'!S136+'חכל רבע שעתי'!S136</f>
        <v>59.571999999999996</v>
      </c>
      <c r="T136">
        <f>'עירוני רבע שעתי'!T136+'חכל רבע שעתי'!T136</f>
        <v>67.912999999999997</v>
      </c>
      <c r="U136">
        <f>'עירוני רבע שעתי'!U136+'חכל רבע שעתי'!U136</f>
        <v>58.308</v>
      </c>
      <c r="V136">
        <f>'עירוני רבע שעתי'!V136+'חכל רבע שעתי'!V136</f>
        <v>67.872</v>
      </c>
      <c r="W136">
        <f>'עירוני רבע שעתי'!W136+'חכל רבע שעתי'!W136</f>
        <v>53.422000000000004</v>
      </c>
      <c r="X136">
        <f>'עירוני רבע שעתי'!X136+'חכל רבע שעתי'!X136</f>
        <v>67.174999999999997</v>
      </c>
      <c r="Y136">
        <f>'עירוני רבע שעתי'!Y136+'חכל רבע שעתי'!Y136</f>
        <v>61.510000000000005</v>
      </c>
      <c r="Z136">
        <f>'עירוני רבע שעתי'!Z136+'חכל רבע שעתי'!Z136</f>
        <v>54.180999999999997</v>
      </c>
      <c r="AA136">
        <f>'עירוני רבע שעתי'!AA136+'חכל רבע שעתי'!AA136</f>
        <v>57.832000000000001</v>
      </c>
      <c r="AB136">
        <f>'עירוני רבע שעתי'!AB136+'חכל רבע שעתי'!AB136</f>
        <v>51.309999999999995</v>
      </c>
      <c r="AC136">
        <f>'עירוני רבע שעתי'!AC136+'חכל רבע שעתי'!AC136</f>
        <v>60.375</v>
      </c>
      <c r="AD136">
        <f>'עירוני רבע שעתי'!AD136+'חכל רבע שעתי'!AD136</f>
        <v>54.780999999999999</v>
      </c>
      <c r="AE136">
        <f>'עירוני רבע שעתי'!AE136+'חכל רבע שעתי'!AE136</f>
        <v>52.805</v>
      </c>
      <c r="AF136">
        <f>'עירוני רבע שעתי'!AF136+'חכל רבע שעתי'!AF136</f>
        <v>52.043999999999997</v>
      </c>
      <c r="AG136">
        <f>'עירוני רבע שעתי'!AG136+'חכל רבע שעתי'!AG136</f>
        <v>62.588999999999999</v>
      </c>
      <c r="AH136">
        <f>'עירוני רבע שעתי'!AH136+'חכל רבע שעתי'!AH136</f>
        <v>57.132999999999996</v>
      </c>
      <c r="AI136">
        <f>'עירוני רבע שעתי'!AI136+'חכל רבע שעתי'!AI136</f>
        <v>62.939</v>
      </c>
      <c r="AJ136">
        <f>'עירוני רבע שעתי'!AJ136+'חכל רבע שעתי'!AJ136</f>
        <v>80.831000000000003</v>
      </c>
      <c r="AK136">
        <f>'עירוני רבע שעתי'!AK136+'חכל רבע שעתי'!AK136</f>
        <v>93.996000000000009</v>
      </c>
      <c r="AL136">
        <f>'עירוני רבע שעתי'!AL136+'חכל רבע שעתי'!AL136</f>
        <v>101.374</v>
      </c>
      <c r="AM136">
        <f>'עירוני רבע שעתי'!AM136+'חכל רבע שעתי'!AM136</f>
        <v>102.524</v>
      </c>
      <c r="AN136">
        <f>'עירוני רבע שעתי'!AN136+'חכל רבע שעתי'!AN136</f>
        <v>100.73700000000001</v>
      </c>
      <c r="AO136">
        <f>'עירוני רבע שעתי'!AO136+'חכל רבע שעתי'!AO136</f>
        <v>92.658999999999992</v>
      </c>
      <c r="AP136">
        <f>'עירוני רבע שעתי'!AP136+'חכל רבע שעתי'!AP136</f>
        <v>98.552999999999997</v>
      </c>
      <c r="AQ136">
        <f>'עירוני רבע שעתי'!AQ136+'חכל רבע שעתי'!AQ136</f>
        <v>84.757999999999996</v>
      </c>
      <c r="AR136">
        <f>'עירוני רבע שעתי'!AR136+'חכל רבע שעתי'!AR136</f>
        <v>89.240000000000009</v>
      </c>
      <c r="AS136">
        <f>'עירוני רבע שעתי'!AS136+'חכל רבע שעתי'!AS136</f>
        <v>76.769000000000005</v>
      </c>
      <c r="AT136">
        <f>'עירוני רבע שעתי'!AT136+'חכל רבע שעתי'!AT136</f>
        <v>94.78</v>
      </c>
      <c r="AU136">
        <f>'עירוני רבע שעתי'!AU136+'חכל רבע שעתי'!AU136</f>
        <v>94.562999999999988</v>
      </c>
      <c r="AV136">
        <f>'עירוני רבע שעתי'!AV136+'חכל רבע שעתי'!AV136</f>
        <v>93.36</v>
      </c>
      <c r="AW136">
        <f>'עירוני רבע שעתי'!AW136+'חכל רבע שעתי'!AW136</f>
        <v>95.558000000000007</v>
      </c>
      <c r="AX136">
        <f>'עירוני רבע שעתי'!AX136+'חכל רבע שעתי'!AX136</f>
        <v>87.631</v>
      </c>
      <c r="AY136">
        <f>'עירוני רבע שעתי'!AY136+'חכל רבע שעתי'!AY136</f>
        <v>89.626000000000005</v>
      </c>
      <c r="AZ136">
        <f>'עירוני רבע שעתי'!AZ136+'חכל רבע שעתי'!AZ136</f>
        <v>88.683000000000007</v>
      </c>
      <c r="BA136">
        <f>'עירוני רבע שעתי'!BA136+'חכל רבע שעתי'!BA136</f>
        <v>82.664000000000001</v>
      </c>
      <c r="BB136">
        <f>'עירוני רבע שעתי'!BB136+'חכל רבע שעתי'!BB136</f>
        <v>90.253</v>
      </c>
      <c r="BC136">
        <f>'עירוני רבע שעתי'!BC136+'חכל רבע שעתי'!BC136</f>
        <v>94.751999999999995</v>
      </c>
      <c r="BD136">
        <f>'עירוני רבע שעתי'!BD136+'חכל רבע שעתי'!BD136</f>
        <v>94.861999999999995</v>
      </c>
      <c r="BE136">
        <f>'עירוני רבע שעתי'!BE136+'חכל רבע שעתי'!BE136</f>
        <v>98.296999999999997</v>
      </c>
      <c r="BF136">
        <f>'עירוני רבע שעתי'!BF136+'חכל רבע שעתי'!BF136</f>
        <v>92.177999999999997</v>
      </c>
      <c r="BG136">
        <f>'עירוני רבע שעתי'!BG136+'חכל רבע שעתי'!BG136</f>
        <v>98.921999999999997</v>
      </c>
      <c r="BH136">
        <f>'עירוני רבע שעתי'!BH136+'חכל רבע שעתי'!BH136</f>
        <v>84.307999999999993</v>
      </c>
      <c r="BI136">
        <f>'עירוני רבע שעתי'!BI136+'חכל רבע שעתי'!BI136</f>
        <v>89.814999999999998</v>
      </c>
      <c r="BJ136">
        <f>'עירוני רבע שעתי'!BJ136+'חכל רבע שעתי'!BJ136</f>
        <v>87.326999999999998</v>
      </c>
      <c r="BK136">
        <f>'עירוני רבע שעתי'!BK136+'חכל רבע שעתי'!BK136</f>
        <v>83.307000000000002</v>
      </c>
      <c r="BL136">
        <f>'עירוני רבע שעתי'!BL136+'חכל רבע שעתי'!BL136</f>
        <v>94.538999999999987</v>
      </c>
      <c r="BM136">
        <f>'עירוני רבע שעתי'!BM136+'חכל רבע שעתי'!BM136</f>
        <v>82.486999999999995</v>
      </c>
      <c r="BN136">
        <f>'עירוני רבע שעתי'!BN136+'חכל רבע שעתי'!BN136</f>
        <v>88.054999999999993</v>
      </c>
      <c r="BO136">
        <f>'עירוני רבע שעתי'!BO136+'חכל רבע שעתי'!BO136</f>
        <v>82.543999999999997</v>
      </c>
      <c r="BP136">
        <f>'עירוני רבע שעתי'!BP136+'חכל רבע שעתי'!BP136</f>
        <v>92.042000000000002</v>
      </c>
      <c r="BQ136">
        <f>'עירוני רבע שעתי'!BQ136+'חכל רבע שעתי'!BQ136</f>
        <v>94.972999999999999</v>
      </c>
      <c r="BR136">
        <f>'עירוני רבע שעתי'!BR136+'חכל רבע שעתי'!BR136</f>
        <v>92.463000000000008</v>
      </c>
      <c r="BS136">
        <f>'עירוני רבע שעתי'!BS136+'חכל רבע שעתי'!BS136</f>
        <v>94.679000000000002</v>
      </c>
      <c r="BT136">
        <f>'עירוני רבע שעתי'!BT136+'חכל רבע שעתי'!BT136</f>
        <v>89.045999999999992</v>
      </c>
      <c r="BU136">
        <f>'עירוני רבע שעתי'!BU136+'חכל רבע שעתי'!BU136</f>
        <v>98.478000000000009</v>
      </c>
      <c r="BV136">
        <f>'עירוני רבע שעתי'!BV136+'חכל רבע שעתי'!BV136</f>
        <v>89.066999999999993</v>
      </c>
      <c r="BW136">
        <f>'עירוני רבע שעתי'!BW136+'חכל רבע שעתי'!BW136</f>
        <v>94.52600000000001</v>
      </c>
      <c r="BX136">
        <f>'עירוני רבע שעתי'!BX136+'חכל רבע שעתי'!BX136</f>
        <v>84.691000000000003</v>
      </c>
      <c r="BY136">
        <f>'עירוני רבע שעתי'!BY136+'חכל רבע שעתי'!BY136</f>
        <v>76.680999999999997</v>
      </c>
      <c r="BZ136">
        <f>'עירוני רבע שעתי'!BZ136+'חכל רבע שעתי'!BZ136</f>
        <v>91.481999999999999</v>
      </c>
      <c r="CA136">
        <f>'עירוני רבע שעתי'!CA136+'חכל רבע שעתי'!CA136</f>
        <v>106.83399999999999</v>
      </c>
      <c r="CB136">
        <f>'עירוני רבע שעתי'!CB136+'חכל רבע שעתי'!CB136</f>
        <v>112.27500000000001</v>
      </c>
      <c r="CC136">
        <f>'עירוני רבע שעתי'!CC136+'חכל רבע שעתי'!CC136</f>
        <v>106.783</v>
      </c>
      <c r="CD136">
        <f>'עירוני רבע שעתי'!CD136+'חכל רבע שעתי'!CD136</f>
        <v>110.104</v>
      </c>
      <c r="CE136">
        <f>'עירוני רבע שעתי'!CE136+'חכל רבע שעתי'!CE136</f>
        <v>107.33799999999999</v>
      </c>
      <c r="CF136">
        <f>'עירוני רבע שעתי'!CF136+'חכל רבע שעתי'!CF136</f>
        <v>112.18199999999999</v>
      </c>
      <c r="CG136">
        <f>'עירוני רבע שעתי'!CG136+'חכל רבע שעתי'!CG136</f>
        <v>103.05999999999999</v>
      </c>
      <c r="CH136">
        <f>'עירוני רבע שעתי'!CH136+'חכל רבע שעתי'!CH136</f>
        <v>99.98899999999999</v>
      </c>
      <c r="CI136">
        <f>'עירוני רבע שעתי'!CI136+'חכל רבע שעתי'!CI136</f>
        <v>101.815</v>
      </c>
      <c r="CJ136">
        <f>'עירוני רבע שעתי'!CJ136+'חכל רבע שעתי'!CJ136</f>
        <v>107.587</v>
      </c>
      <c r="CK136">
        <f>'עירוני רבע שעתי'!CK136+'חכל רבע שעתי'!CK136</f>
        <v>94.438000000000002</v>
      </c>
      <c r="CL136">
        <f>'עירוני רבע שעתי'!CL136+'חכל רבע שעתי'!CL136</f>
        <v>97.135999999999996</v>
      </c>
      <c r="CM136">
        <f>'עירוני רבע שעתי'!CM136+'חכל רבע שעתי'!CM136</f>
        <v>99.375</v>
      </c>
      <c r="CN136">
        <f>'עירוני רבע שעתי'!CN136+'חכל רבע שעתי'!CN136</f>
        <v>98.631</v>
      </c>
      <c r="CO136">
        <f>'עירוני רבע שעתי'!CO136+'חכל רבע שעתי'!CO136</f>
        <v>101.34100000000001</v>
      </c>
      <c r="CP136">
        <f>'עירוני רבע שעתי'!CP136+'חכל רבע שעתי'!CP136</f>
        <v>96.948000000000008</v>
      </c>
      <c r="CQ136">
        <f>'עירוני רבע שעתי'!CQ136+'חכל רבע שעתי'!CQ136</f>
        <v>98.319000000000003</v>
      </c>
      <c r="CR136">
        <f>'עירוני רבע שעתי'!CR136+'חכל רבע שעתי'!CR136</f>
        <v>92.021000000000001</v>
      </c>
      <c r="CS136">
        <f>'עירוני רבע שעתי'!CS136+'חכל רבע שעתי'!CS136</f>
        <v>96.75</v>
      </c>
      <c r="CT136">
        <f>'עירוני רבע שעתי'!CT136+'חכל רבע שעתי'!CT136</f>
        <v>7922.9850000000015</v>
      </c>
    </row>
    <row r="137" spans="1:98" x14ac:dyDescent="0.35">
      <c r="A137" s="15">
        <f>'עירוני רבע שעתי'!A137</f>
        <v>45029</v>
      </c>
      <c r="B137">
        <f>'עירוני רבע שעתי'!B137+'חכל רבע שעתי'!B137</f>
        <v>90.594999999999999</v>
      </c>
      <c r="C137">
        <f>'עירוני רבע שעתי'!C137+'חכל רבע שעתי'!C137</f>
        <v>81.436000000000007</v>
      </c>
      <c r="D137">
        <f>'עירוני רבע שעתי'!D137+'חכל רבע שעתי'!D137</f>
        <v>84.668999999999997</v>
      </c>
      <c r="E137">
        <f>'עירוני רבע שעתי'!E137+'חכל רבע שעתי'!E137</f>
        <v>79.537999999999997</v>
      </c>
      <c r="F137">
        <f>'עירוני רבע שעתי'!F137+'חכל רבע שעתי'!F137</f>
        <v>96.010999999999996</v>
      </c>
      <c r="G137">
        <f>'עירוני רבע שעתי'!G137+'חכל רבע שעתי'!G137</f>
        <v>88.084999999999994</v>
      </c>
      <c r="H137">
        <f>'עירוני רבע שעתי'!H137+'חכל רבע שעתי'!H137</f>
        <v>88.696999999999989</v>
      </c>
      <c r="I137">
        <f>'עירוני רבע שעתי'!I137+'חכל רבע שעתי'!I137</f>
        <v>93.500999999999991</v>
      </c>
      <c r="J137">
        <f>'עירוני רבע שעתי'!J137+'חכל רבע שעתי'!J137</f>
        <v>79.524000000000001</v>
      </c>
      <c r="K137">
        <f>'עירוני רבע שעתי'!K137+'חכל רבע שעתי'!K137</f>
        <v>70.72</v>
      </c>
      <c r="L137">
        <f>'עירוני רבע שעתי'!L137+'חכל רבע שעתי'!L137</f>
        <v>91.46</v>
      </c>
      <c r="M137">
        <f>'עירוני רבע שעתי'!M137+'חכל רבע שעתי'!M137</f>
        <v>87.004999999999995</v>
      </c>
      <c r="N137">
        <f>'עירוני רבע שעתי'!N137+'חכל רבע שעתי'!N137</f>
        <v>95.066000000000003</v>
      </c>
      <c r="O137">
        <f>'עירוני רבע שעתי'!O137+'חכל רבע שעתי'!O137</f>
        <v>85.768000000000001</v>
      </c>
      <c r="P137">
        <f>'עירוני רבע שעתי'!P137+'חכל רבע שעתי'!P137</f>
        <v>90.321999999999989</v>
      </c>
      <c r="Q137">
        <f>'עירוני רבע שעתי'!Q137+'חכל רבע שעתי'!Q137</f>
        <v>92.225999999999999</v>
      </c>
      <c r="R137">
        <f>'עירוני רבע שעתי'!R137+'חכל רבע שעתי'!R137</f>
        <v>85.078999999999994</v>
      </c>
      <c r="S137">
        <f>'עירוני רבע שעתי'!S137+'חכל רבע שעתי'!S137</f>
        <v>74.244</v>
      </c>
      <c r="T137">
        <f>'עירוני רבע שעתי'!T137+'חכל רבע שעתי'!T137</f>
        <v>72.567999999999998</v>
      </c>
      <c r="U137">
        <f>'עירוני רבע שעתי'!U137+'חכל רבע שעתי'!U137</f>
        <v>65.356999999999999</v>
      </c>
      <c r="V137">
        <f>'עירוני רבע שעתי'!V137+'חכל רבע שעתי'!V137</f>
        <v>66.682999999999993</v>
      </c>
      <c r="W137">
        <f>'עירוני רבע שעתי'!W137+'חכל רבע שעתי'!W137</f>
        <v>64.570999999999998</v>
      </c>
      <c r="X137">
        <f>'עירוני רבע שעתי'!X137+'חכל רבע שעתי'!X137</f>
        <v>65.905000000000001</v>
      </c>
      <c r="Y137">
        <f>'עירוני רבע שעתי'!Y137+'חכל רבע שעתי'!Y137</f>
        <v>68.025999999999996</v>
      </c>
      <c r="Z137">
        <f>'עירוני רבע שעתי'!Z137+'חכל רבע שעתי'!Z137</f>
        <v>66.412000000000006</v>
      </c>
      <c r="AA137">
        <f>'עירוני רבע שעתי'!AA137+'חכל רבע שעתי'!AA137</f>
        <v>65.992000000000004</v>
      </c>
      <c r="AB137">
        <f>'עירוני רבע שעתי'!AB137+'חכל רבע שעתי'!AB137</f>
        <v>64.968000000000004</v>
      </c>
      <c r="AC137">
        <f>'עירוני רבע שעתי'!AC137+'חכל רבע שעתי'!AC137</f>
        <v>63.692999999999998</v>
      </c>
      <c r="AD137">
        <f>'עירוני רבע שעתי'!AD137+'חכל רבע שעתי'!AD137</f>
        <v>75.63300000000001</v>
      </c>
      <c r="AE137">
        <f>'עירוני רבע שעתי'!AE137+'חכל רבע שעתי'!AE137</f>
        <v>73.447999999999993</v>
      </c>
      <c r="AF137">
        <f>'עירוני רבע שעתי'!AF137+'חכל רבע שעתי'!AF137</f>
        <v>70.116</v>
      </c>
      <c r="AG137">
        <f>'עירוני רבע שעתי'!AG137+'חכל רבע שעתי'!AG137</f>
        <v>63.042999999999999</v>
      </c>
      <c r="AH137">
        <f>'עירוני רבע שעתי'!AH137+'חכל רבע שעתי'!AH137</f>
        <v>65.941000000000003</v>
      </c>
      <c r="AI137">
        <f>'עירוני רבע שעתי'!AI137+'חכל רבע שעתי'!AI137</f>
        <v>66.632999999999996</v>
      </c>
      <c r="AJ137">
        <f>'עירוני רבע שעתי'!AJ137+'חכל רבע שעתי'!AJ137</f>
        <v>71.018000000000001</v>
      </c>
      <c r="AK137">
        <f>'עירוני רבע שעתי'!AK137+'חכל רבע שעתי'!AK137</f>
        <v>73.298999999999992</v>
      </c>
      <c r="AL137">
        <f>'עירוני רבע שעתי'!AL137+'חכל רבע שעתי'!AL137</f>
        <v>73.970999999999989</v>
      </c>
      <c r="AM137">
        <f>'עירוני רבע שעתי'!AM137+'חכל רבע שעתי'!AM137</f>
        <v>81.492000000000004</v>
      </c>
      <c r="AN137">
        <f>'עירוני רבע שעתי'!AN137+'חכל רבע שעתי'!AN137</f>
        <v>75.775000000000006</v>
      </c>
      <c r="AO137">
        <f>'עירוני רבע שעתי'!AO137+'חכל רבע שעתי'!AO137</f>
        <v>80.320999999999998</v>
      </c>
      <c r="AP137">
        <f>'עירוני רבע שעתי'!AP137+'חכל רבע שעתי'!AP137</f>
        <v>87.995999999999995</v>
      </c>
      <c r="AQ137">
        <f>'עירוני רבע שעתי'!AQ137+'חכל רבע שעתי'!AQ137</f>
        <v>81.894999999999996</v>
      </c>
      <c r="AR137">
        <f>'עירוני רבע שעתי'!AR137+'חכל רבע שעתי'!AR137</f>
        <v>93.567999999999998</v>
      </c>
      <c r="AS137">
        <f>'עירוני רבע שעתי'!AS137+'חכל רבע שעתי'!AS137</f>
        <v>94.697000000000003</v>
      </c>
      <c r="AT137">
        <f>'עירוני רבע שעתי'!AT137+'חכל רבע שעתי'!AT137</f>
        <v>94.72</v>
      </c>
      <c r="AU137">
        <f>'עירוני רבע שעתי'!AU137+'חכל רבע שעתי'!AU137</f>
        <v>104.864</v>
      </c>
      <c r="AV137">
        <f>'עירוני רבע שעתי'!AV137+'חכל רבע שעתי'!AV137</f>
        <v>103.31099999999999</v>
      </c>
      <c r="AW137">
        <f>'עירוני רבע שעתי'!AW137+'חכל רבע שעתי'!AW137</f>
        <v>97.254000000000005</v>
      </c>
      <c r="AX137">
        <f>'עירוני רבע שעתי'!AX137+'חכל רבע שעתי'!AX137</f>
        <v>103.822</v>
      </c>
      <c r="AY137">
        <f>'עירוני רבע שעתי'!AY137+'חכל רבע שעתי'!AY137</f>
        <v>97.015000000000001</v>
      </c>
      <c r="AZ137">
        <f>'עירוני רבע שעתי'!AZ137+'חכל רבע שעתי'!AZ137</f>
        <v>102.00399999999999</v>
      </c>
      <c r="BA137">
        <f>'עירוני רבע שעתי'!BA137+'חכל רבע שעתי'!BA137</f>
        <v>99.492999999999995</v>
      </c>
      <c r="BB137">
        <f>'עירוני רבע שעתי'!BB137+'חכל רבע שעתי'!BB137</f>
        <v>92.369</v>
      </c>
      <c r="BC137">
        <f>'עירוני רבע שעתי'!BC137+'חכל רבע שעתי'!BC137</f>
        <v>100.43600000000001</v>
      </c>
      <c r="BD137">
        <f>'עירוני רבע שעתי'!BD137+'חכל רבע שעתי'!BD137</f>
        <v>90.367999999999995</v>
      </c>
      <c r="BE137">
        <f>'עירוני רבע שעתי'!BE137+'חכל רבע שעתי'!BE137</f>
        <v>98.653000000000006</v>
      </c>
      <c r="BF137">
        <f>'עירוני רבע שעתי'!BF137+'חכל רבע שעתי'!BF137</f>
        <v>93.882000000000005</v>
      </c>
      <c r="BG137">
        <f>'עירוני רבע שעתי'!BG137+'חכל רבע שעתי'!BG137</f>
        <v>94.951000000000008</v>
      </c>
      <c r="BH137">
        <f>'עירוני רבע שעתי'!BH137+'חכל רבע שעתי'!BH137</f>
        <v>108.66800000000001</v>
      </c>
      <c r="BI137">
        <f>'עירוני רבע שעתי'!BI137+'חכל רבע שעתי'!BI137</f>
        <v>107.68899999999999</v>
      </c>
      <c r="BJ137">
        <f>'עירוני רבע שעתי'!BJ137+'חכל רבע שעתי'!BJ137</f>
        <v>106.169</v>
      </c>
      <c r="BK137">
        <f>'עירוני רבע שעתי'!BK137+'חכל רבע שעתי'!BK137</f>
        <v>102.24600000000001</v>
      </c>
      <c r="BL137">
        <f>'עירוני רבע שעתי'!BL137+'חכל רבע שעתי'!BL137</f>
        <v>92.091000000000008</v>
      </c>
      <c r="BM137">
        <f>'עירוני רבע שעתי'!BM137+'חכל רבע שעתי'!BM137</f>
        <v>86.45</v>
      </c>
      <c r="BN137">
        <f>'עירוני רבע שעתי'!BN137+'חכל רבע שעתי'!BN137</f>
        <v>84.704000000000008</v>
      </c>
      <c r="BO137">
        <f>'עירוני רבע שעתי'!BO137+'חכל רבע שעתי'!BO137</f>
        <v>84.36</v>
      </c>
      <c r="BP137">
        <f>'עירוני רבע שעתי'!BP137+'חכל רבע שעתי'!BP137</f>
        <v>91.06</v>
      </c>
      <c r="BQ137">
        <f>'עירוני רבע שעתי'!BQ137+'חכל רבע שעתי'!BQ137</f>
        <v>88.082999999999998</v>
      </c>
      <c r="BR137">
        <f>'עירוני רבע שעתי'!BR137+'חכל רבע שעתי'!BR137</f>
        <v>94.757999999999996</v>
      </c>
      <c r="BS137">
        <f>'עירוני רבע שעתי'!BS137+'חכל רבע שעתי'!BS137</f>
        <v>86.45</v>
      </c>
      <c r="BT137">
        <f>'עירוני רבע שעתי'!BT137+'חכל רבע שעתי'!BT137</f>
        <v>87.492000000000004</v>
      </c>
      <c r="BU137">
        <f>'עירוני רבע שעתי'!BU137+'חכל רבע שעתי'!BU137</f>
        <v>76.483999999999995</v>
      </c>
      <c r="BV137">
        <f>'עירוני רבע שעתי'!BV137+'חכל רבע שעתי'!BV137</f>
        <v>77.198999999999998</v>
      </c>
      <c r="BW137">
        <f>'עירוני רבע שעתי'!BW137+'חכל רבע שעתי'!BW137</f>
        <v>82.991</v>
      </c>
      <c r="BX137">
        <f>'עירוני רבע שעתי'!BX137+'חכל רבע שעתי'!BX137</f>
        <v>102.294</v>
      </c>
      <c r="BY137">
        <f>'עירוני רבע שעתי'!BY137+'חכל רבע שעתי'!BY137</f>
        <v>105.68299999999999</v>
      </c>
      <c r="BZ137">
        <f>'עירוני רבע שעתי'!BZ137+'חכל רבע שעתי'!BZ137</f>
        <v>122.41</v>
      </c>
      <c r="CA137">
        <f>'עירוני רבע שעתי'!CA137+'חכל רבע שעתי'!CA137</f>
        <v>114.473</v>
      </c>
      <c r="CB137">
        <f>'עירוני רבע שעתי'!CB137+'חכל רבע שעתי'!CB137</f>
        <v>115.36799999999999</v>
      </c>
      <c r="CC137">
        <f>'עירוני רבע שעתי'!CC137+'חכל רבע שעתי'!CC137</f>
        <v>114.437</v>
      </c>
      <c r="CD137">
        <f>'עירוני רבע שעתי'!CD137+'חכל רבע שעתי'!CD137</f>
        <v>127.739</v>
      </c>
      <c r="CE137">
        <f>'עירוני רבע שעתי'!CE137+'חכל רבע שעתי'!CE137</f>
        <v>109.09599999999999</v>
      </c>
      <c r="CF137">
        <f>'עירוני רבע שעתי'!CF137+'חכל רבע שעתי'!CF137</f>
        <v>113.727</v>
      </c>
      <c r="CG137">
        <f>'עירוני רבע שעתי'!CG137+'חכל רבע שעתי'!CG137</f>
        <v>100.384</v>
      </c>
      <c r="CH137">
        <f>'עירוני רבע שעתי'!CH137+'חכל רבע שעתי'!CH137</f>
        <v>95.935000000000002</v>
      </c>
      <c r="CI137">
        <f>'עירוני רבע שעתי'!CI137+'חכל רבע שעתי'!CI137</f>
        <v>97.399000000000001</v>
      </c>
      <c r="CJ137">
        <f>'עירוני רבע שעתי'!CJ137+'חכל רבע שעתי'!CJ137</f>
        <v>102.22399999999999</v>
      </c>
      <c r="CK137">
        <f>'עירוני רבע שעתי'!CK137+'חכל רבע שעתי'!CK137</f>
        <v>102.937</v>
      </c>
      <c r="CL137">
        <f>'עירוני רבע שעתי'!CL137+'חכל רבע שעתי'!CL137</f>
        <v>97.034999999999997</v>
      </c>
      <c r="CM137">
        <f>'עירוני רבע שעתי'!CM137+'חכל רבע שעתי'!CM137</f>
        <v>93.312999999999988</v>
      </c>
      <c r="CN137">
        <f>'עירוני רבע שעתי'!CN137+'חכל רבע שעתי'!CN137</f>
        <v>93.748999999999995</v>
      </c>
      <c r="CO137">
        <f>'עירוני רבע שעתי'!CO137+'חכל רבע שעתי'!CO137</f>
        <v>95.037999999999997</v>
      </c>
      <c r="CP137">
        <f>'עירוני רבע שעתי'!CP137+'חכל רבע שעתי'!CP137</f>
        <v>89.210000000000008</v>
      </c>
      <c r="CQ137">
        <f>'עירוני רבע שעתי'!CQ137+'חכל רבע שעתי'!CQ137</f>
        <v>86.591999999999999</v>
      </c>
      <c r="CR137">
        <f>'עירוני רבע שעתי'!CR137+'חכל רבע שעתי'!CR137</f>
        <v>95.326000000000008</v>
      </c>
      <c r="CS137">
        <f>'עירוני רבע שעתי'!CS137+'חכל רבע שעתי'!CS137</f>
        <v>76.507999999999996</v>
      </c>
      <c r="CT137">
        <f>'עירוני רבע שעתי'!CT137+'חכל רבע שעתי'!CT137</f>
        <v>8527.880000000001</v>
      </c>
    </row>
    <row r="138" spans="1:98" x14ac:dyDescent="0.35">
      <c r="A138" s="15">
        <f>'עירוני רבע שעתי'!A138</f>
        <v>45030</v>
      </c>
      <c r="B138">
        <f>'עירוני רבע שעתי'!B138+'חכל רבע שעתי'!B138</f>
        <v>64.742000000000004</v>
      </c>
      <c r="C138">
        <f>'עירוני רבע שעתי'!C138+'חכל רבע שעתי'!C138</f>
        <v>78.504000000000005</v>
      </c>
      <c r="D138">
        <f>'עירוני רבע שעתי'!D138+'חכל רבע שעתי'!D138</f>
        <v>67.143000000000001</v>
      </c>
      <c r="E138">
        <f>'עירוני רבע שעתי'!E138+'חכל רבע שעתי'!E138</f>
        <v>77.814000000000007</v>
      </c>
      <c r="F138">
        <f>'עירוני רבע שעתי'!F138+'חכל רבע שעתי'!F138</f>
        <v>64.628</v>
      </c>
      <c r="G138">
        <f>'עירוני רבע שעתי'!G138+'חכל רבע שעתי'!G138</f>
        <v>71.06</v>
      </c>
      <c r="H138">
        <f>'עירוני רבע שעתי'!H138+'חכל רבע שעתי'!H138</f>
        <v>65.117000000000004</v>
      </c>
      <c r="I138">
        <f>'עירוני רבע שעתי'!I138+'חכל רבע שעתי'!I138</f>
        <v>64.096999999999994</v>
      </c>
      <c r="J138">
        <f>'עירוני רבע שעתי'!J138+'חכל רבע שעתי'!J138</f>
        <v>64.453000000000003</v>
      </c>
      <c r="K138">
        <f>'עירוני רבע שעתי'!K138+'חכל רבע שעתי'!K138</f>
        <v>60.429000000000002</v>
      </c>
      <c r="L138">
        <f>'עירוני רבע שעתי'!L138+'חכל רבע שעתי'!L138</f>
        <v>58.887999999999998</v>
      </c>
      <c r="M138">
        <f>'עירוני רבע שעתי'!M138+'חכל רבע שעתי'!M138</f>
        <v>61.593000000000004</v>
      </c>
      <c r="N138">
        <f>'עירוני רבע שעתי'!N138+'חכל רבע שעתי'!N138</f>
        <v>56.58</v>
      </c>
      <c r="O138">
        <f>'עירוני רבע שעתי'!O138+'חכל רבע שעתי'!O138</f>
        <v>57.201999999999998</v>
      </c>
      <c r="P138">
        <f>'עירוני רבע שעתי'!P138+'חכל רבע שעתי'!P138</f>
        <v>62.166999999999994</v>
      </c>
      <c r="Q138">
        <f>'עירוני רבע שעתי'!Q138+'חכל רבע שעתי'!Q138</f>
        <v>54.345999999999997</v>
      </c>
      <c r="R138">
        <f>'עירוני רבע שעתי'!R138+'חכל רבע שעתי'!R138</f>
        <v>59.115000000000002</v>
      </c>
      <c r="S138">
        <f>'עירוני רבע שעתי'!S138+'חכל רבע שעתי'!S138</f>
        <v>53.823999999999998</v>
      </c>
      <c r="T138">
        <f>'עירוני רבע שעתי'!T138+'חכל רבע שעתי'!T138</f>
        <v>60.470999999999997</v>
      </c>
      <c r="U138">
        <f>'עירוני רבע שעתי'!U138+'חכל רבע שעתי'!U138</f>
        <v>56.939</v>
      </c>
      <c r="V138">
        <f>'עירוני רבע שעתי'!V138+'חכל רבע שעתי'!V138</f>
        <v>52.923000000000002</v>
      </c>
      <c r="W138">
        <f>'עירוני רבע שעתי'!W138+'חכל רבע שעתי'!W138</f>
        <v>62.264000000000003</v>
      </c>
      <c r="X138">
        <f>'עירוני רבע שעתי'!X138+'חכל רבע שעתי'!X138</f>
        <v>55.67</v>
      </c>
      <c r="Y138">
        <f>'עירוני רבע שעתי'!Y138+'חכל רבע שעתי'!Y138</f>
        <v>55.463999999999999</v>
      </c>
      <c r="Z138">
        <f>'עירוני רבע שעתי'!Z138+'חכל רבע שעתי'!Z138</f>
        <v>52.110999999999997</v>
      </c>
      <c r="AA138">
        <f>'עירוני רבע שעתי'!AA138+'חכל רבע שעתי'!AA138</f>
        <v>55.631999999999998</v>
      </c>
      <c r="AB138">
        <f>'עירוני רבע שעתי'!AB138+'חכל רבע שעתי'!AB138</f>
        <v>52.77</v>
      </c>
      <c r="AC138">
        <f>'עירוני רבע שעתי'!AC138+'חכל רבע שעתי'!AC138</f>
        <v>62.318999999999996</v>
      </c>
      <c r="AD138">
        <f>'עירוני רבע שעתי'!AD138+'חכל רבע שעתי'!AD138</f>
        <v>59.795999999999999</v>
      </c>
      <c r="AE138">
        <f>'עירוני רבע שעתי'!AE138+'חכל רבע שעתי'!AE138</f>
        <v>61.484999999999999</v>
      </c>
      <c r="AF138">
        <f>'עירוני רבע שעתי'!AF138+'חכל רבע שעתי'!AF138</f>
        <v>62.657999999999994</v>
      </c>
      <c r="AG138">
        <f>'עירוני רבע שעתי'!AG138+'חכל רבע שעתי'!AG138</f>
        <v>55.857999999999997</v>
      </c>
      <c r="AH138">
        <f>'עירוני רבע שעתי'!AH138+'חכל רבע שעתי'!AH138</f>
        <v>71.998000000000005</v>
      </c>
      <c r="AI138">
        <f>'עירוני רבע שעתי'!AI138+'חכל רבע שעתי'!AI138</f>
        <v>68.40100000000001</v>
      </c>
      <c r="AJ138">
        <f>'עירוני רבע שעתי'!AJ138+'חכל רבע שעתי'!AJ138</f>
        <v>79.388000000000005</v>
      </c>
      <c r="AK138">
        <f>'עירוני רבע שעתי'!AK138+'חכל רבע שעתי'!AK138</f>
        <v>75.991</v>
      </c>
      <c r="AL138">
        <f>'עירוני רבע שעתי'!AL138+'חכל רבע שעתי'!AL138</f>
        <v>77.430000000000007</v>
      </c>
      <c r="AM138">
        <f>'עירוני רבע שעתי'!AM138+'חכל רבע שעתי'!AM138</f>
        <v>75.780999999999992</v>
      </c>
      <c r="AN138">
        <f>'עירוני רבע שעתי'!AN138+'חכל רבע שעתי'!AN138</f>
        <v>82.658000000000001</v>
      </c>
      <c r="AO138">
        <f>'עירוני רבע שעתי'!AO138+'חכל רבע שעתי'!AO138</f>
        <v>78.882000000000005</v>
      </c>
      <c r="AP138">
        <f>'עירוני רבע שעתי'!AP138+'חכל רבע שעתי'!AP138</f>
        <v>82.343000000000004</v>
      </c>
      <c r="AQ138">
        <f>'עירוני רבע שעתי'!AQ138+'חכל רבע שעתי'!AQ138</f>
        <v>79.966999999999999</v>
      </c>
      <c r="AR138">
        <f>'עירוני רבע שעתי'!AR138+'חכל רבע שעתי'!AR138</f>
        <v>77.444000000000003</v>
      </c>
      <c r="AS138">
        <f>'עירוני רבע שעתי'!AS138+'חכל רבע שעתי'!AS138</f>
        <v>81.314000000000007</v>
      </c>
      <c r="AT138">
        <f>'עירוני רבע שעתי'!AT138+'חכל רבע שעתי'!AT138</f>
        <v>83.436999999999998</v>
      </c>
      <c r="AU138">
        <f>'עירוני רבע שעתי'!AU138+'חכל רבע שעתי'!AU138</f>
        <v>79.070000000000007</v>
      </c>
      <c r="AV138">
        <f>'עירוני רבע שעתי'!AV138+'חכל רבע שעתי'!AV138</f>
        <v>87.34</v>
      </c>
      <c r="AW138">
        <f>'עירוני רבע שעתי'!AW138+'חכל רבע שעתי'!AW138</f>
        <v>71.984999999999999</v>
      </c>
      <c r="AX138">
        <f>'עירוני רבע שעתי'!AX138+'חכל רבע שעתי'!AX138</f>
        <v>80.692000000000007</v>
      </c>
      <c r="AY138">
        <f>'עירוני רבע שעתי'!AY138+'חכל רבע שעתי'!AY138</f>
        <v>76.760999999999996</v>
      </c>
      <c r="AZ138">
        <f>'עירוני רבע שעתי'!AZ138+'חכל רבע שעתי'!AZ138</f>
        <v>87.075999999999993</v>
      </c>
      <c r="BA138">
        <f>'עירוני רבע שעתי'!BA138+'חכל רבע שעתי'!BA138</f>
        <v>79.417000000000002</v>
      </c>
      <c r="BB138">
        <f>'עירוני רבע שעתי'!BB138+'חכל רבע שעתי'!BB138</f>
        <v>78.426999999999992</v>
      </c>
      <c r="BC138">
        <f>'עירוני רבע שעתי'!BC138+'חכל רבע שעתי'!BC138</f>
        <v>83.352999999999994</v>
      </c>
      <c r="BD138">
        <f>'עירוני רבע שעתי'!BD138+'חכל רבע שעתי'!BD138</f>
        <v>84.721000000000004</v>
      </c>
      <c r="BE138">
        <f>'עירוני רבע שעתי'!BE138+'חכל רבע שעתי'!BE138</f>
        <v>85.786000000000001</v>
      </c>
      <c r="BF138">
        <f>'עירוני רבע שעתי'!BF138+'חכל רבע שעתי'!BF138</f>
        <v>79.400000000000006</v>
      </c>
      <c r="BG138">
        <f>'עירוני רבע שעתי'!BG138+'חכל רבע שעתי'!BG138</f>
        <v>78.626000000000005</v>
      </c>
      <c r="BH138">
        <f>'עירוני רבע שעתי'!BH138+'חכל רבע שעתי'!BH138</f>
        <v>79.125</v>
      </c>
      <c r="BI138">
        <f>'עירוני רבע שעתי'!BI138+'חכל רבע שעתי'!BI138</f>
        <v>83.168999999999997</v>
      </c>
      <c r="BJ138">
        <f>'עירוני רבע שעתי'!BJ138+'חכל רבע שעתי'!BJ138</f>
        <v>81.81</v>
      </c>
      <c r="BK138">
        <f>'עירוני רבע שעתי'!BK138+'חכל רבע שעתי'!BK138</f>
        <v>69.028000000000006</v>
      </c>
      <c r="BL138">
        <f>'עירוני רבע שעתי'!BL138+'חכל רבע שעתי'!BL138</f>
        <v>74.497</v>
      </c>
      <c r="BM138">
        <f>'עירוני רבע שעתי'!BM138+'חכל רבע שעתי'!BM138</f>
        <v>74.924999999999997</v>
      </c>
      <c r="BN138">
        <f>'עירוני רבע שעתי'!BN138+'חכל רבע שעתי'!BN138</f>
        <v>68.56</v>
      </c>
      <c r="BO138">
        <f>'עירוני רבע שעתי'!BO138+'חכל רבע שעתי'!BO138</f>
        <v>82.444000000000003</v>
      </c>
      <c r="BP138">
        <f>'עירוני רבע שעתי'!BP138+'חכל רבע שעתי'!BP138</f>
        <v>69.421000000000006</v>
      </c>
      <c r="BQ138">
        <f>'עירוני רבע שעתי'!BQ138+'חכל רבע שעתי'!BQ138</f>
        <v>70.195999999999998</v>
      </c>
      <c r="BR138">
        <f>'עירוני רבע שעתי'!BR138+'חכל רבע שעתי'!BR138</f>
        <v>82.89200000000001</v>
      </c>
      <c r="BS138">
        <f>'עירוני רבע שעתי'!BS138+'חכל רבע שעתי'!BS138</f>
        <v>78.501000000000005</v>
      </c>
      <c r="BT138">
        <f>'עירוני רבע שעתי'!BT138+'חכל רבע שעתי'!BT138</f>
        <v>82.754999999999995</v>
      </c>
      <c r="BU138">
        <f>'עירוני רבע שעתי'!BU138+'חכל רבע שעתי'!BU138</f>
        <v>76.421999999999997</v>
      </c>
      <c r="BV138">
        <f>'עירוני רבע שעתי'!BV138+'חכל רבע שעתי'!BV138</f>
        <v>85.807000000000002</v>
      </c>
      <c r="BW138">
        <f>'עירוני רבע שעתי'!BW138+'חכל רבע שעתי'!BW138</f>
        <v>81.971000000000004</v>
      </c>
      <c r="BX138">
        <f>'עירוני רבע שעתי'!BX138+'חכל רבע שעתי'!BX138</f>
        <v>77.400999999999996</v>
      </c>
      <c r="BY138">
        <f>'עירוני רבע שעתי'!BY138+'חכל רבע שעתי'!BY138</f>
        <v>84.943000000000012</v>
      </c>
      <c r="BZ138">
        <f>'עירוני רבע שעתי'!BZ138+'חכל רבע שעתי'!BZ138</f>
        <v>95.143000000000001</v>
      </c>
      <c r="CA138">
        <f>'עירוני רבע שעתי'!CA138+'חכל רבע שעתי'!CA138</f>
        <v>101.28399999999999</v>
      </c>
      <c r="CB138">
        <f>'עירוני רבע שעתי'!CB138+'חכל רבע שעתי'!CB138</f>
        <v>110.44</v>
      </c>
      <c r="CC138">
        <f>'עירוני רבע שעתי'!CC138+'חכל רבע שעתי'!CC138</f>
        <v>100.572</v>
      </c>
      <c r="CD138">
        <f>'עירוני רבע שעתי'!CD138+'חכל רבע שעתי'!CD138</f>
        <v>98.02</v>
      </c>
      <c r="CE138">
        <f>'עירוני רבע שעתי'!CE138+'חכל רבע שעתי'!CE138</f>
        <v>105.39700000000001</v>
      </c>
      <c r="CF138">
        <f>'עירוני רבע שעתי'!CF138+'חכל רבע שעתי'!CF138</f>
        <v>89.734999999999999</v>
      </c>
      <c r="CG138">
        <f>'עירוני רבע שעתי'!CG138+'חכל רבע שעתי'!CG138</f>
        <v>92.771000000000001</v>
      </c>
      <c r="CH138">
        <f>'עירוני רבע שעתי'!CH138+'חכל רבע שעתי'!CH138</f>
        <v>93.335999999999999</v>
      </c>
      <c r="CI138">
        <f>'עירוני רבע שעתי'!CI138+'חכל רבע שעתי'!CI138</f>
        <v>88.137999999999991</v>
      </c>
      <c r="CJ138">
        <f>'עירוני רבע שעתי'!CJ138+'חכל רבע שעתי'!CJ138</f>
        <v>94.956000000000003</v>
      </c>
      <c r="CK138">
        <f>'עירוני רבע שעתי'!CK138+'חכל רבע שעתי'!CK138</f>
        <v>87.90100000000001</v>
      </c>
      <c r="CL138">
        <f>'עירוני רבע שעתי'!CL138+'חכל רבע שעתי'!CL138</f>
        <v>87.498000000000005</v>
      </c>
      <c r="CM138">
        <f>'עירוני רבע שעתי'!CM138+'חכל רבע שעתי'!CM138</f>
        <v>88.838999999999999</v>
      </c>
      <c r="CN138">
        <f>'עירוני רבע שעתי'!CN138+'חכל רבע שעתי'!CN138</f>
        <v>82.917999999999992</v>
      </c>
      <c r="CO138">
        <f>'עירוני רבע שעתי'!CO138+'חכל רבע שעתי'!CO138</f>
        <v>90.728999999999999</v>
      </c>
      <c r="CP138">
        <f>'עירוני רבע שעתי'!CP138+'חכל רבע שעתי'!CP138</f>
        <v>80.620999999999995</v>
      </c>
      <c r="CQ138">
        <f>'עירוני רבע שעתי'!CQ138+'חכל רבע שעתי'!CQ138</f>
        <v>76.063000000000002</v>
      </c>
      <c r="CR138">
        <f>'עירוני רבע שעתי'!CR138+'חכל רבע שעתי'!CR138</f>
        <v>91.108000000000004</v>
      </c>
      <c r="CS138">
        <f>'עירוני רבע שעתי'!CS138+'חכל רבע שעתי'!CS138</f>
        <v>75.225999999999999</v>
      </c>
      <c r="CT138">
        <f>'עירוני רבע שעתי'!CT138+'חכל רבע שעתי'!CT138</f>
        <v>7250.3120000000017</v>
      </c>
    </row>
    <row r="139" spans="1:98" x14ac:dyDescent="0.35">
      <c r="A139" s="15">
        <f>'עירוני רבע שעתי'!A139</f>
        <v>45031</v>
      </c>
      <c r="B139">
        <f>'עירוני רבע שעתי'!B139+'חכל רבע שעתי'!B139</f>
        <v>82.795999999999992</v>
      </c>
      <c r="C139">
        <f>'עירוני רבע שעתי'!C139+'חכל רבע שעתי'!C139</f>
        <v>67.762</v>
      </c>
      <c r="D139">
        <f>'עירוני רבע שעתי'!D139+'חכל רבע שעתי'!D139</f>
        <v>79.451999999999998</v>
      </c>
      <c r="E139">
        <f>'עירוני רבע שעתי'!E139+'חכל רבע שעתי'!E139</f>
        <v>71.316000000000003</v>
      </c>
      <c r="F139">
        <f>'עירוני רבע שעתי'!F139+'חכל רבע שעתי'!F139</f>
        <v>73.347999999999999</v>
      </c>
      <c r="G139">
        <f>'עירוני רבע שעתי'!G139+'חכל רבע שעתי'!G139</f>
        <v>68.225999999999999</v>
      </c>
      <c r="H139">
        <f>'עירוני רבע שעתי'!H139+'חכל רבע שעתי'!H139</f>
        <v>69.658999999999992</v>
      </c>
      <c r="I139">
        <f>'עירוני רבע שעתי'!I139+'חכל רבע שעתי'!I139</f>
        <v>65.414000000000001</v>
      </c>
      <c r="J139">
        <f>'עירוני רבע שעתי'!J139+'חכל רבע שעתי'!J139</f>
        <v>57.921999999999997</v>
      </c>
      <c r="K139">
        <f>'עירוני רבע שעתי'!K139+'חכל רבע שעתי'!K139</f>
        <v>72.926000000000002</v>
      </c>
      <c r="L139">
        <f>'עירוני רבע שעתי'!L139+'חכל רבע שעתי'!L139</f>
        <v>58.03</v>
      </c>
      <c r="M139">
        <f>'עירוני רבע שעתי'!M139+'חכל רבע שעתי'!M139</f>
        <v>61.820999999999998</v>
      </c>
      <c r="N139">
        <f>'עירוני רבע שעתי'!N139+'חכל רבע שעתי'!N139</f>
        <v>69.342999999999989</v>
      </c>
      <c r="O139">
        <f>'עירוני רבע שעתי'!O139+'חכל רבע שעתי'!O139</f>
        <v>59.643000000000001</v>
      </c>
      <c r="P139">
        <f>'עירוני רבע שעתי'!P139+'חכל רבע שעתי'!P139</f>
        <v>66.63000000000001</v>
      </c>
      <c r="Q139">
        <f>'עירוני רבע שעתי'!Q139+'חכל רבע שעתי'!Q139</f>
        <v>57.501999999999995</v>
      </c>
      <c r="R139">
        <f>'עירוני רבע שעתי'!R139+'חכל רבע שעתי'!R139</f>
        <v>63.404999999999994</v>
      </c>
      <c r="S139">
        <f>'עירוני רבע שעתי'!S139+'חכל רבע שעתי'!S139</f>
        <v>68.149999999999991</v>
      </c>
      <c r="T139">
        <f>'עירוני רבע שעתי'!T139+'חכל רבע שעתי'!T139</f>
        <v>54.991999999999997</v>
      </c>
      <c r="U139">
        <f>'עירוני רבע שעתי'!U139+'חכל רבע שעתי'!U139</f>
        <v>62.869</v>
      </c>
      <c r="V139">
        <f>'עירוני רבע שעתי'!V139+'חכל רבע שעתי'!V139</f>
        <v>64.926000000000002</v>
      </c>
      <c r="W139">
        <f>'עירוני רבע שעתי'!W139+'חכל רבע שעתי'!W139</f>
        <v>58.745999999999995</v>
      </c>
      <c r="X139">
        <f>'עירוני רבע שעתי'!X139+'חכל רבע שעתי'!X139</f>
        <v>62.084999999999994</v>
      </c>
      <c r="Y139">
        <f>'עירוני רבע שעתי'!Y139+'חכל רבע שעתי'!Y139</f>
        <v>52.998999999999995</v>
      </c>
      <c r="Z139">
        <f>'עירוני רבע שעתי'!Z139+'חכל רבע שעתי'!Z139</f>
        <v>57.573</v>
      </c>
      <c r="AA139">
        <f>'עירוני רבע שעתי'!AA139+'חכל רבע שעתי'!AA139</f>
        <v>54.452999999999996</v>
      </c>
      <c r="AB139">
        <f>'עירוני רבע שעתי'!AB139+'חכל רבע שעתי'!AB139</f>
        <v>49.089000000000006</v>
      </c>
      <c r="AC139">
        <f>'עירוני רבע שעתי'!AC139+'חכל רבע שעתי'!AC139</f>
        <v>57.143999999999998</v>
      </c>
      <c r="AD139">
        <f>'עירוני רבע שעתי'!AD139+'חכל רבע שעתי'!AD139</f>
        <v>51.177999999999997</v>
      </c>
      <c r="AE139">
        <f>'עירוני רבע שעתי'!AE139+'חכל רבע שעתי'!AE139</f>
        <v>60.618000000000002</v>
      </c>
      <c r="AF139">
        <f>'עירוני רבע שעתי'!AF139+'חכל רבע שעתי'!AF139</f>
        <v>57.502000000000002</v>
      </c>
      <c r="AG139">
        <f>'עירוני רבע שעתי'!AG139+'חכל רבע שעתי'!AG139</f>
        <v>47.317</v>
      </c>
      <c r="AH139">
        <f>'עירוני רבע שעתי'!AH139+'חכל רבע שעתי'!AH139</f>
        <v>55.78</v>
      </c>
      <c r="AI139">
        <f>'עירוני רבע שעתי'!AI139+'חכל רבע שעתי'!AI139</f>
        <v>50.175999999999995</v>
      </c>
      <c r="AJ139">
        <f>'עירוני רבע שעתי'!AJ139+'חכל רבע שעתי'!AJ139</f>
        <v>56.076000000000001</v>
      </c>
      <c r="AK139">
        <f>'עירוני רבע שעתי'!AK139+'חכל רבע שעתי'!AK139</f>
        <v>60.756999999999998</v>
      </c>
      <c r="AL139">
        <f>'עירוני רבע שעתי'!AL139+'חכל רבע שעתי'!AL139</f>
        <v>51.308999999999997</v>
      </c>
      <c r="AM139">
        <f>'עירוני רבע שעתי'!AM139+'חכל רבע שעתי'!AM139</f>
        <v>64.984999999999999</v>
      </c>
      <c r="AN139">
        <f>'עירוני רבע שעתי'!AN139+'חכל רבע שעתי'!AN139</f>
        <v>65.957999999999998</v>
      </c>
      <c r="AO139">
        <f>'עירוני רבע שעתי'!AO139+'חכל רבע שעתי'!AO139</f>
        <v>64.143000000000001</v>
      </c>
      <c r="AP139">
        <f>'עירוני רבע שעתי'!AP139+'חכל רבע שעתי'!AP139</f>
        <v>67.332999999999998</v>
      </c>
      <c r="AQ139">
        <f>'עירוני רבע שעתי'!AQ139+'חכל רבע שעתי'!AQ139</f>
        <v>70.703999999999994</v>
      </c>
      <c r="AR139">
        <f>'עירוני רבע שעתי'!AR139+'חכל רבע שעתי'!AR139</f>
        <v>64.058000000000007</v>
      </c>
      <c r="AS139">
        <f>'עירוני רבע שעתי'!AS139+'חכל רבע שעתי'!AS139</f>
        <v>70.239000000000004</v>
      </c>
      <c r="AT139">
        <f>'עירוני רבע שעתי'!AT139+'חכל רבע שעתי'!AT139</f>
        <v>66.097999999999999</v>
      </c>
      <c r="AU139">
        <f>'עירוני רבע שעתי'!AU139+'חכל רבע שעתי'!AU139</f>
        <v>70.075999999999993</v>
      </c>
      <c r="AV139">
        <f>'עירוני רבע שעתי'!AV139+'חכל רבע שעתי'!AV139</f>
        <v>77.290999999999997</v>
      </c>
      <c r="AW139">
        <f>'עירוני רבע שעתי'!AW139+'חכל רבע שעתי'!AW139</f>
        <v>75.591999999999999</v>
      </c>
      <c r="AX139">
        <f>'עירוני רבע שעתי'!AX139+'חכל רבע שעתי'!AX139</f>
        <v>65.22</v>
      </c>
      <c r="AY139">
        <f>'עירוני רבע שעתי'!AY139+'חכל רבע שעתי'!AY139</f>
        <v>74.754999999999995</v>
      </c>
      <c r="AZ139">
        <f>'עירוני רבע שעתי'!AZ139+'חכל רבע שעתי'!AZ139</f>
        <v>78.570999999999998</v>
      </c>
      <c r="BA139">
        <f>'עירוני רבע שעתי'!BA139+'חכל רבע שעתי'!BA139</f>
        <v>74.414000000000001</v>
      </c>
      <c r="BB139">
        <f>'עירוני רבע שעתי'!BB139+'חכל רבע שעתי'!BB139</f>
        <v>76.287000000000006</v>
      </c>
      <c r="BC139">
        <f>'עירוני רבע שעתי'!BC139+'חכל רבע שעתי'!BC139</f>
        <v>72.736000000000004</v>
      </c>
      <c r="BD139">
        <f>'עירוני רבע שעתי'!BD139+'חכל רבע שעתי'!BD139</f>
        <v>76.402000000000001</v>
      </c>
      <c r="BE139">
        <f>'עירוני רבע שעתי'!BE139+'חכל רבע שעתי'!BE139</f>
        <v>71.819999999999993</v>
      </c>
      <c r="BF139">
        <f>'עירוני רבע שעתי'!BF139+'חכל רבע שעתי'!BF139</f>
        <v>72.974000000000004</v>
      </c>
      <c r="BG139">
        <f>'עירוני רבע שעתי'!BG139+'חכל רבע שעתי'!BG139</f>
        <v>77.168000000000006</v>
      </c>
      <c r="BH139">
        <f>'עירוני רבע שעתי'!BH139+'חכל רבע שעתי'!BH139</f>
        <v>78.938000000000002</v>
      </c>
      <c r="BI139">
        <f>'עירוני רבע שעתי'!BI139+'חכל רבע שעתי'!BI139</f>
        <v>86.072999999999993</v>
      </c>
      <c r="BJ139">
        <f>'עירוני רבע שעתי'!BJ139+'חכל רבע שעתי'!BJ139</f>
        <v>72.251000000000005</v>
      </c>
      <c r="BK139">
        <f>'עירוני רבע שעתי'!BK139+'חכל רבע שעתי'!BK139</f>
        <v>82.545000000000002</v>
      </c>
      <c r="BL139">
        <f>'עירוני רבע שעתי'!BL139+'חכל רבע שעתי'!BL139</f>
        <v>76.828000000000003</v>
      </c>
      <c r="BM139">
        <f>'עירוני רבע שעתי'!BM139+'חכל רבע שעתי'!BM139</f>
        <v>73.86999999999999</v>
      </c>
      <c r="BN139">
        <f>'עירוני רבע שעתי'!BN139+'חכל רבע שעתי'!BN139</f>
        <v>79.180999999999997</v>
      </c>
      <c r="BO139">
        <f>'עירוני רבע שעתי'!BO139+'חכל רבע שעתי'!BO139</f>
        <v>74.018000000000001</v>
      </c>
      <c r="BP139">
        <f>'עירוני רבע שעתי'!BP139+'חכל רבע שעתי'!BP139</f>
        <v>71.169000000000011</v>
      </c>
      <c r="BQ139">
        <f>'עירוני רבע שעתי'!BQ139+'חכל רבע שעתי'!BQ139</f>
        <v>78.244</v>
      </c>
      <c r="BR139">
        <f>'עירוני רבע שעתי'!BR139+'חכל רבע שעתי'!BR139</f>
        <v>78.33</v>
      </c>
      <c r="BS139">
        <f>'עירוני רבע שעתי'!BS139+'חכל רבע שעתי'!BS139</f>
        <v>70.477999999999994</v>
      </c>
      <c r="BT139">
        <f>'עירוני רבע שעתי'!BT139+'חכל רבע שעתי'!BT139</f>
        <v>73.669999999999987</v>
      </c>
      <c r="BU139">
        <f>'עירוני רבע שעתי'!BU139+'חכל רבע שעתי'!BU139</f>
        <v>76.64</v>
      </c>
      <c r="BV139">
        <f>'עירוני רבע שעתי'!BV139+'חכל רבע שעתי'!BV139</f>
        <v>76.596999999999994</v>
      </c>
      <c r="BW139">
        <f>'עירוני רבע שעתי'!BW139+'חכל רבע שעתי'!BW139</f>
        <v>66.26700000000001</v>
      </c>
      <c r="BX139">
        <f>'עירוני רבע שעתי'!BX139+'חכל רבע שעתי'!BX139</f>
        <v>77.445000000000007</v>
      </c>
      <c r="BY139">
        <f>'עירוני רבע שעתי'!BY139+'חכל רבע שעתי'!BY139</f>
        <v>76.185999999999993</v>
      </c>
      <c r="BZ139">
        <f>'עירוני רבע שעתי'!BZ139+'חכל רבע שעתי'!BZ139</f>
        <v>85.983000000000004</v>
      </c>
      <c r="CA139">
        <f>'עירוני רבע שעתי'!CA139+'חכל רבע שעתי'!CA139</f>
        <v>97.055000000000007</v>
      </c>
      <c r="CB139">
        <f>'עירוני רבע שעתי'!CB139+'חכל רבע שעתי'!CB139</f>
        <v>95.224999999999994</v>
      </c>
      <c r="CC139">
        <f>'עירוני רבע שעתי'!CC139+'חכל רבע שעתי'!CC139</f>
        <v>88.707000000000008</v>
      </c>
      <c r="CD139">
        <f>'עירוני רבע שעתי'!CD139+'חכל רבע שעתי'!CD139</f>
        <v>84.685000000000002</v>
      </c>
      <c r="CE139">
        <f>'עירוני רבע שעתי'!CE139+'חכל רבע שעתי'!CE139</f>
        <v>94.408999999999992</v>
      </c>
      <c r="CF139">
        <f>'עירוני רבע שעתי'!CF139+'חכל רבע שעתי'!CF139</f>
        <v>85.893000000000001</v>
      </c>
      <c r="CG139">
        <f>'עירוני רבע שעתי'!CG139+'חכל רבע שעתי'!CG139</f>
        <v>89.807999999999993</v>
      </c>
      <c r="CH139">
        <f>'עירוני רבע שעתי'!CH139+'חכל רבע שעתי'!CH139</f>
        <v>79.887</v>
      </c>
      <c r="CI139">
        <f>'עירוני רבע שעתי'!CI139+'חכל רבע שעתי'!CI139</f>
        <v>92.167000000000002</v>
      </c>
      <c r="CJ139">
        <f>'עירוני רבע שעתי'!CJ139+'חכל רבע שעתי'!CJ139</f>
        <v>88.016999999999996</v>
      </c>
      <c r="CK139">
        <f>'עירוני רבע שעתי'!CK139+'חכל רבע שעתי'!CK139</f>
        <v>94.417999999999992</v>
      </c>
      <c r="CL139">
        <f>'עירוני רבע שעתי'!CL139+'חכל רבע שעתי'!CL139</f>
        <v>90.274000000000001</v>
      </c>
      <c r="CM139">
        <f>'עירוני רבע שעתי'!CM139+'חכל רבע שעתי'!CM139</f>
        <v>82.506</v>
      </c>
      <c r="CN139">
        <f>'עירוני רבע שעתי'!CN139+'חכל רבע שעתי'!CN139</f>
        <v>94.823000000000008</v>
      </c>
      <c r="CO139">
        <f>'עירוני רבע שעתי'!CO139+'חכל רבע שעתי'!CO139</f>
        <v>86.128</v>
      </c>
      <c r="CP139">
        <f>'עירוני רבע שעתי'!CP139+'חכל רבע שעתי'!CP139</f>
        <v>92.046000000000006</v>
      </c>
      <c r="CQ139">
        <f>'עירוני רבע שעתי'!CQ139+'חכל רבע שעתי'!CQ139</f>
        <v>95.019000000000005</v>
      </c>
      <c r="CR139">
        <f>'עירוני רבע שעתי'!CR139+'חכל רבע שעתי'!CR139</f>
        <v>85.39</v>
      </c>
      <c r="CS139">
        <f>'עירוני רבע שעתי'!CS139+'חכל רבע שעתי'!CS139</f>
        <v>86.195999999999998</v>
      </c>
      <c r="CT139">
        <f>'עירוני רבע שעתי'!CT139+'חכל רבע שעתי'!CT139</f>
        <v>6933.123999999998</v>
      </c>
    </row>
    <row r="140" spans="1:98" x14ac:dyDescent="0.35">
      <c r="A140" s="15">
        <f>'עירוני רבע שעתי'!A140</f>
        <v>45032</v>
      </c>
      <c r="B140">
        <f>'עירוני רבע שעתי'!B140+'חכל רבע שעתי'!B140</f>
        <v>74.312000000000012</v>
      </c>
      <c r="C140">
        <f>'עירוני רבע שעתי'!C140+'חכל רבע שעתי'!C140</f>
        <v>71.787000000000006</v>
      </c>
      <c r="D140">
        <f>'עירוני רבע שעתי'!D140+'חכל רבע שעתי'!D140</f>
        <v>71.763000000000005</v>
      </c>
      <c r="E140">
        <f>'עירוני רבע שעתי'!E140+'חכל רבע שעתי'!E140</f>
        <v>71.72399999999999</v>
      </c>
      <c r="F140">
        <f>'עירוני רבע שעתי'!F140+'חכל רבע שעתי'!F140</f>
        <v>74.378</v>
      </c>
      <c r="G140">
        <f>'עירוני רבע שעתי'!G140+'חכל רבע שעתי'!G140</f>
        <v>64.236999999999995</v>
      </c>
      <c r="H140">
        <f>'עירוני רבע שעתי'!H140+'חכל רבע שעתי'!H140</f>
        <v>65.507000000000005</v>
      </c>
      <c r="I140">
        <f>'עירוני רבע שעתי'!I140+'חכל רבע שעתי'!I140</f>
        <v>60.415999999999997</v>
      </c>
      <c r="J140">
        <f>'עירוני רבע שעתי'!J140+'חכל רבע שעתי'!J140</f>
        <v>59.481000000000002</v>
      </c>
      <c r="K140">
        <f>'עירוני רבע שעתי'!K140+'חכל רבע שעתי'!K140</f>
        <v>61.146999999999998</v>
      </c>
      <c r="L140">
        <f>'עירוני רבע שעתי'!L140+'חכל רבע שעתי'!L140</f>
        <v>60.74</v>
      </c>
      <c r="M140">
        <f>'עירוני רבע שעתי'!M140+'חכל רבע שעתי'!M140</f>
        <v>61.025999999999996</v>
      </c>
      <c r="N140">
        <f>'עירוני רבע שעתי'!N140+'חכל רבע שעתי'!N140</f>
        <v>53.622999999999998</v>
      </c>
      <c r="O140">
        <f>'עירוני רבע שעתי'!O140+'חכל רבע שעתי'!O140</f>
        <v>61.71</v>
      </c>
      <c r="P140">
        <f>'עירוני רבע שעתי'!P140+'חכל רבע שעתי'!P140</f>
        <v>57.384</v>
      </c>
      <c r="Q140">
        <f>'עירוני רבע שעתי'!Q140+'חכל רבע שעתי'!Q140</f>
        <v>56.356000000000002</v>
      </c>
      <c r="R140">
        <f>'עירוני רבע שעתי'!R140+'חכל רבע שעתי'!R140</f>
        <v>50.989999999999995</v>
      </c>
      <c r="S140">
        <f>'עירוני רבע שעתי'!S140+'חכל רבע שעתי'!S140</f>
        <v>58.695</v>
      </c>
      <c r="T140">
        <f>'עירוני רבע שעתי'!T140+'חכל רבע שעתי'!T140</f>
        <v>56.015999999999998</v>
      </c>
      <c r="U140">
        <f>'עירוני רבע שעתי'!U140+'חכל רבע שעתי'!U140</f>
        <v>54.341000000000001</v>
      </c>
      <c r="V140">
        <f>'עירוני רבע שעתי'!V140+'חכל רבע שעתי'!V140</f>
        <v>55.685000000000002</v>
      </c>
      <c r="W140">
        <f>'עירוני רבע שעתי'!W140+'חכל רבע שעתי'!W140</f>
        <v>51.219000000000001</v>
      </c>
      <c r="X140">
        <f>'עירוני רבע שעתי'!X140+'חכל רבע שעתי'!X140</f>
        <v>61.759</v>
      </c>
      <c r="Y140">
        <f>'עירוני רבע שעתי'!Y140+'חכל רבע שעתי'!Y140</f>
        <v>54.135999999999996</v>
      </c>
      <c r="Z140">
        <f>'עירוני רבע שעתי'!Z140+'חכל רבע שעתי'!Z140</f>
        <v>55.180999999999997</v>
      </c>
      <c r="AA140">
        <f>'עירוני רבע שעתי'!AA140+'חכל רבע שעתי'!AA140</f>
        <v>52.895000000000003</v>
      </c>
      <c r="AB140">
        <f>'עירוני רבע שעתי'!AB140+'חכל רבע שעתי'!AB140</f>
        <v>54.367999999999995</v>
      </c>
      <c r="AC140">
        <f>'עירוני רבע שעתי'!AC140+'חכל רבע שעתי'!AC140</f>
        <v>63.36</v>
      </c>
      <c r="AD140">
        <f>'עירוני רבע שעתי'!AD140+'חכל רבע שעתי'!AD140</f>
        <v>71.258999999999986</v>
      </c>
      <c r="AE140">
        <f>'עירוני רבע שעתי'!AE140+'חכל רבע שעתי'!AE140</f>
        <v>76.791000000000011</v>
      </c>
      <c r="AF140">
        <f>'עירוני רבע שעתי'!AF140+'חכל רבע שעתי'!AF140</f>
        <v>76.763000000000005</v>
      </c>
      <c r="AG140">
        <f>'עירוני רבע שעתי'!AG140+'חכל רבע שעתי'!AG140</f>
        <v>80.575999999999993</v>
      </c>
      <c r="AH140">
        <f>'עירוני רבע שעתי'!AH140+'חכל רבע שעתי'!AH140</f>
        <v>90.871000000000009</v>
      </c>
      <c r="AI140">
        <f>'עירוני רבע שעתי'!AI140+'חכל רבע שעתי'!AI140</f>
        <v>111.679</v>
      </c>
      <c r="AJ140">
        <f>'עירוני רבע שעתי'!AJ140+'חכל רבע שעתי'!AJ140</f>
        <v>120.572</v>
      </c>
      <c r="AK140">
        <f>'עירוני רבע שעתי'!AK140+'חכל רבע שעתי'!AK140</f>
        <v>113.009</v>
      </c>
      <c r="AL140">
        <f>'עירוני רבע שעתי'!AL140+'חכל רבע שעתי'!AL140</f>
        <v>124.88000000000001</v>
      </c>
      <c r="AM140">
        <f>'עירוני רבע שעתי'!AM140+'חכל רבע שעתי'!AM140</f>
        <v>123.80499999999999</v>
      </c>
      <c r="AN140">
        <f>'עירוני רבע שעתי'!AN140+'חכל רבע שעתי'!AN140</f>
        <v>130.899</v>
      </c>
      <c r="AO140">
        <f>'עירוני רבע שעתי'!AO140+'חכל רבע שעתי'!AO140</f>
        <v>116.339</v>
      </c>
      <c r="AP140">
        <f>'עירוני רבע שעתי'!AP140+'חכל רבע שעתי'!AP140</f>
        <v>125.73599999999999</v>
      </c>
      <c r="AQ140">
        <f>'עירוני רבע שעתי'!AQ140+'חכל רבע שעתי'!AQ140</f>
        <v>119.16600000000001</v>
      </c>
      <c r="AR140">
        <f>'עירוני רבע שעתי'!AR140+'חכל רבע שעתי'!AR140</f>
        <v>119.55199999999999</v>
      </c>
      <c r="AS140">
        <f>'עירוני רבע שעתי'!AS140+'חכל רבע שעתי'!AS140</f>
        <v>124.241</v>
      </c>
      <c r="AT140">
        <f>'עירוני רבע שעתי'!AT140+'חכל רבע שעתי'!AT140</f>
        <v>125.511</v>
      </c>
      <c r="AU140">
        <f>'עירוני רבע שעתי'!AU140+'חכל רבע שעתי'!AU140</f>
        <v>129.09800000000001</v>
      </c>
      <c r="AV140">
        <f>'עירוני רבע שעתי'!AV140+'חכל רבע שעתי'!AV140</f>
        <v>124.479</v>
      </c>
      <c r="AW140">
        <f>'עירוני רבע שעתי'!AW140+'חכל רבע שעתי'!AW140</f>
        <v>124.429</v>
      </c>
      <c r="AX140">
        <f>'עירוני רבע שעתי'!AX140+'חכל רבע שעתי'!AX140</f>
        <v>121.617</v>
      </c>
      <c r="AY140">
        <f>'עירוני רבע שעתי'!AY140+'חכל רבע שעתי'!AY140</f>
        <v>123.447</v>
      </c>
      <c r="AZ140">
        <f>'עירוני רבע שעתי'!AZ140+'חכל רבע שעתי'!AZ140</f>
        <v>131.827</v>
      </c>
      <c r="BA140">
        <f>'עירוני רבע שעתי'!BA140+'חכל רבע שעתי'!BA140</f>
        <v>124.334</v>
      </c>
      <c r="BB140">
        <f>'עירוני רבע שעתי'!BB140+'חכל רבע שעתי'!BB140</f>
        <v>129.70499999999998</v>
      </c>
      <c r="BC140">
        <f>'עירוני רבע שעתי'!BC140+'חכל רבע שעתי'!BC140</f>
        <v>124.89500000000001</v>
      </c>
      <c r="BD140">
        <f>'עירוני רבע שעתי'!BD140+'חכל רבע שעתי'!BD140</f>
        <v>120.352</v>
      </c>
      <c r="BE140">
        <f>'עירוני רבע שעתי'!BE140+'חכל רבע שעתי'!BE140</f>
        <v>123.66200000000001</v>
      </c>
      <c r="BF140">
        <f>'עירוני רבע שעתי'!BF140+'חכל רבע שעתי'!BF140</f>
        <v>111.14</v>
      </c>
      <c r="BG140">
        <f>'עירוני רבע שעתי'!BG140+'חכל רבע שעתי'!BG140</f>
        <v>119.41500000000001</v>
      </c>
      <c r="BH140">
        <f>'עירוני רבע שעתי'!BH140+'חכל רבע שעתי'!BH140</f>
        <v>118.572</v>
      </c>
      <c r="BI140">
        <f>'עירוני רבע שעתי'!BI140+'חכל רבע שעתי'!BI140</f>
        <v>115.32</v>
      </c>
      <c r="BJ140">
        <f>'עירוני רבע שעתי'!BJ140+'חכל רבע שעתי'!BJ140</f>
        <v>112.627</v>
      </c>
      <c r="BK140">
        <f>'עירוני רבע שעתי'!BK140+'חכל רבע שעתי'!BK140</f>
        <v>116.169</v>
      </c>
      <c r="BL140">
        <f>'עירוני רבע שעתי'!BL140+'חכל רבע שעתי'!BL140</f>
        <v>115.06</v>
      </c>
      <c r="BM140">
        <f>'עירוני רבע שעתי'!BM140+'חכל רבע שעתי'!BM140</f>
        <v>111.28100000000001</v>
      </c>
      <c r="BN140">
        <f>'עירוני רבע שעתי'!BN140+'חכל רבע שעתי'!BN140</f>
        <v>118.50200000000001</v>
      </c>
      <c r="BO140">
        <f>'עירוני רבע שעתי'!BO140+'חכל רבע שעתי'!BO140</f>
        <v>113.729</v>
      </c>
      <c r="BP140">
        <f>'עירוני רבע שעתי'!BP140+'חכל רבע שעתי'!BP140</f>
        <v>108.613</v>
      </c>
      <c r="BQ140">
        <f>'עירוני רבע שעתי'!BQ140+'חכל רבע שעתי'!BQ140</f>
        <v>109.30500000000001</v>
      </c>
      <c r="BR140">
        <f>'עירוני רבע שעתי'!BR140+'חכל רבע שעתי'!BR140</f>
        <v>101.28500000000001</v>
      </c>
      <c r="BS140">
        <f>'עירוני רבע שעתי'!BS140+'חכל רבע שעתי'!BS140</f>
        <v>105.977</v>
      </c>
      <c r="BT140">
        <f>'עירוני רבע שעתי'!BT140+'חכל רבע שעתי'!BT140</f>
        <v>114.538</v>
      </c>
      <c r="BU140">
        <f>'עירוני רבע שעתי'!BU140+'חכל רבע שעתי'!BU140</f>
        <v>110.34</v>
      </c>
      <c r="BV140">
        <f>'עירוני רבע שעתי'!BV140+'חכל רבע שעתי'!BV140</f>
        <v>108.23100000000001</v>
      </c>
      <c r="BW140">
        <f>'עירוני רבע שעתי'!BW140+'חכל רבע שעתי'!BW140</f>
        <v>110.724</v>
      </c>
      <c r="BX140">
        <f>'עירוני רבע שעתי'!BX140+'חכל רבע שעתי'!BX140</f>
        <v>105.621</v>
      </c>
      <c r="BY140">
        <f>'עירוני רבע שעתי'!BY140+'חכל רבע שעתי'!BY140</f>
        <v>124.05999999999999</v>
      </c>
      <c r="BZ140">
        <f>'עירוני רבע שעתי'!BZ140+'חכל רבע שעתי'!BZ140</f>
        <v>141.61199999999999</v>
      </c>
      <c r="CA140">
        <f>'עירוני רבע שעתי'!CA140+'חכל רבע שעתי'!CA140</f>
        <v>142.77799999999999</v>
      </c>
      <c r="CB140">
        <f>'עירוני רבע שעתי'!CB140+'חכל רבע שעתי'!CB140</f>
        <v>133.32599999999999</v>
      </c>
      <c r="CC140">
        <f>'עירוני רבע שעתי'!CC140+'חכל רבע שעתי'!CC140</f>
        <v>128.94200000000001</v>
      </c>
      <c r="CD140">
        <f>'עירוני רבע שעתי'!CD140+'חכל רבע שעתי'!CD140</f>
        <v>131.20600000000002</v>
      </c>
      <c r="CE140">
        <f>'עירוני רבע שעתי'!CE140+'חכל רבע שעתי'!CE140</f>
        <v>127.18</v>
      </c>
      <c r="CF140">
        <f>'עירוני רבע שעתי'!CF140+'חכל רבע שעתי'!CF140</f>
        <v>106.84399999999999</v>
      </c>
      <c r="CG140">
        <f>'עירוני רבע שעתי'!CG140+'חכל רבע שעתי'!CG140</f>
        <v>121.324</v>
      </c>
      <c r="CH140">
        <f>'עירוני רבע שעתי'!CH140+'חכל רבע שעתי'!CH140</f>
        <v>117.077</v>
      </c>
      <c r="CI140">
        <f>'עירוני רבע שעתי'!CI140+'חכל רבע שעתי'!CI140</f>
        <v>114.48399999999999</v>
      </c>
      <c r="CJ140">
        <f>'עירוני רבע שעתי'!CJ140+'חכל רבע שעתי'!CJ140</f>
        <v>109.015</v>
      </c>
      <c r="CK140">
        <f>'עירוני רבע שעתי'!CK140+'חכל רבע שעתי'!CK140</f>
        <v>94.811999999999998</v>
      </c>
      <c r="CL140">
        <f>'עירוני רבע שעתי'!CL140+'חכל רבע שעתי'!CL140</f>
        <v>94.667000000000002</v>
      </c>
      <c r="CM140">
        <f>'עירוני רבע שעתי'!CM140+'חכל רבע שעתי'!CM140</f>
        <v>99.974000000000004</v>
      </c>
      <c r="CN140">
        <f>'עירוני רבע שעתי'!CN140+'חכל רבע שעתי'!CN140</f>
        <v>92.013999999999996</v>
      </c>
      <c r="CO140">
        <f>'עירוני רבע שעתי'!CO140+'חכל רבע שעתי'!CO140</f>
        <v>100.57799999999999</v>
      </c>
      <c r="CP140">
        <f>'עירוני רבע שעתי'!CP140+'חכל רבע שעתי'!CP140</f>
        <v>89.378</v>
      </c>
      <c r="CQ140">
        <f>'עירוני רבע שעתי'!CQ140+'חכל רבע שעתי'!CQ140</f>
        <v>96.447000000000003</v>
      </c>
      <c r="CR140">
        <f>'עירוני רבע שעתי'!CR140+'חכל רבע שעתי'!CR140</f>
        <v>87.894999999999996</v>
      </c>
      <c r="CS140">
        <f>'עירוני רבע שעתי'!CS140+'חכל רבע שעתי'!CS140</f>
        <v>92.004000000000005</v>
      </c>
      <c r="CT140">
        <f>'עירוני רבע שעתי'!CT140+'חכל רבע שעתי'!CT140</f>
        <v>9395.7959999999985</v>
      </c>
    </row>
    <row r="141" spans="1:98" x14ac:dyDescent="0.35">
      <c r="A141" s="15">
        <f>'עירוני רבע שעתי'!A141</f>
        <v>45033</v>
      </c>
      <c r="B141">
        <f>'עירוני רבע שעתי'!B141+'חכל רבע שעתי'!B141</f>
        <v>79.781000000000006</v>
      </c>
      <c r="C141">
        <f>'עירוני רבע שעתי'!C141+'חכל רבע שעתי'!C141</f>
        <v>80.126999999999995</v>
      </c>
      <c r="D141">
        <f>'עירוני רבע שעתי'!D141+'חכל רבע שעתי'!D141</f>
        <v>79.007000000000005</v>
      </c>
      <c r="E141">
        <f>'עירוני רבע שעתי'!E141+'חכל רבע שעתי'!E141</f>
        <v>70.75</v>
      </c>
      <c r="F141">
        <f>'עירוני רבע שעתי'!F141+'חכל רבע שעתי'!F141</f>
        <v>73.373999999999995</v>
      </c>
      <c r="G141">
        <f>'עירוני רבע שעתי'!G141+'חכל רבע שעתי'!G141</f>
        <v>69.007999999999996</v>
      </c>
      <c r="H141">
        <f>'עירוני רבע שעתי'!H141+'חכל רבע שעתי'!H141</f>
        <v>68.25500000000001</v>
      </c>
      <c r="I141">
        <f>'עירוני רבע שעתי'!I141+'חכל רבע שעתי'!I141</f>
        <v>61.957999999999998</v>
      </c>
      <c r="J141">
        <f>'עירוני רבע שעתי'!J141+'חכל רבע שעתי'!J141</f>
        <v>66.86</v>
      </c>
      <c r="K141">
        <f>'עירוני רבע שעתי'!K141+'חכל רבע שעתי'!K141</f>
        <v>65.86</v>
      </c>
      <c r="L141">
        <f>'עירוני רבע שעתי'!L141+'חכל רבע שעתי'!L141</f>
        <v>59.878</v>
      </c>
      <c r="M141">
        <f>'עירוני רבע שעתי'!M141+'חכל רבע שעתי'!M141</f>
        <v>65.771000000000001</v>
      </c>
      <c r="N141">
        <f>'עירוני רבע שעתי'!N141+'חכל רבע שעתי'!N141</f>
        <v>57.079000000000001</v>
      </c>
      <c r="O141">
        <f>'עירוני רבע שעתי'!O141+'חכל רבע שעתי'!O141</f>
        <v>69.163999999999987</v>
      </c>
      <c r="P141">
        <f>'עירוני רבע שעתי'!P141+'חכל רבע שעתי'!P141</f>
        <v>54.132999999999996</v>
      </c>
      <c r="Q141">
        <f>'עירוני רבע שעתי'!Q141+'חכל רבע שעתי'!Q141</f>
        <v>63.969000000000001</v>
      </c>
      <c r="R141">
        <f>'עירוני רבע שעתי'!R141+'חכל רבע שעתי'!R141</f>
        <v>61.613999999999997</v>
      </c>
      <c r="S141">
        <f>'עירוני רבע שעתי'!S141+'חכל רבע שעתי'!S141</f>
        <v>56.161000000000001</v>
      </c>
      <c r="T141">
        <f>'עירוני רבע שעתי'!T141+'חכל רבע שעתי'!T141</f>
        <v>59.015000000000001</v>
      </c>
      <c r="U141">
        <f>'עירוני רבע שעתי'!U141+'חכל רבע שעתי'!U141</f>
        <v>60.149000000000001</v>
      </c>
      <c r="V141">
        <f>'עירוני רבע שעתי'!V141+'חכל רבע שעתי'!V141</f>
        <v>60.247</v>
      </c>
      <c r="W141">
        <f>'עירוני רבע שעתי'!W141+'חכל רבע שעתי'!W141</f>
        <v>55.733999999999995</v>
      </c>
      <c r="X141">
        <f>'עירוני רבע שעתי'!X141+'חכל רבע שעתי'!X141</f>
        <v>60.670999999999999</v>
      </c>
      <c r="Y141">
        <f>'עירוני רבע שעתי'!Y141+'חכל רבע שעתי'!Y141</f>
        <v>54.568999999999996</v>
      </c>
      <c r="Z141">
        <f>'עירוני רבע שעתי'!Z141+'חכל רבע שעתי'!Z141</f>
        <v>60.311999999999998</v>
      </c>
      <c r="AA141">
        <f>'עירוני רבע שעתי'!AA141+'חכל רבע שעתי'!AA141</f>
        <v>52.702999999999996</v>
      </c>
      <c r="AB141">
        <f>'עירוני רבע שעתי'!AB141+'חכל רבע שעתי'!AB141</f>
        <v>60.830999999999996</v>
      </c>
      <c r="AC141">
        <f>'עירוני רבע שעתי'!AC141+'חכל רבע שעתי'!AC141</f>
        <v>61.567999999999998</v>
      </c>
      <c r="AD141">
        <f>'עירוני רבע שעתי'!AD141+'חכל רבע שעתי'!AD141</f>
        <v>81.725999999999999</v>
      </c>
      <c r="AE141">
        <f>'עירוני רבע שעתי'!AE141+'חכל רבע שעתי'!AE141</f>
        <v>77.936000000000007</v>
      </c>
      <c r="AF141">
        <f>'עירוני רבע שעתי'!AF141+'חכל רבע שעתי'!AF141</f>
        <v>74.484999999999999</v>
      </c>
      <c r="AG141">
        <f>'עירוני רבע שעתי'!AG141+'חכל רבע שעתי'!AG141</f>
        <v>87.673999999999992</v>
      </c>
      <c r="AH141">
        <f>'עירוני רבע שעתי'!AH141+'חכל רבע שעתי'!AH141</f>
        <v>91.190000000000012</v>
      </c>
      <c r="AI141">
        <f>'עירוני רבע שעתי'!AI141+'חכל רבע שעתי'!AI141</f>
        <v>101.53399999999999</v>
      </c>
      <c r="AJ141">
        <f>'עירוני רבע שעתי'!AJ141+'חכל רבע שעתי'!AJ141</f>
        <v>112.402</v>
      </c>
      <c r="AK141">
        <f>'עירוני רבע שעתי'!AK141+'חכל רבע שעתי'!AK141</f>
        <v>120.31899999999999</v>
      </c>
      <c r="AL141">
        <f>'עירוני רבע שעתי'!AL141+'חכל רבע שעתי'!AL141</f>
        <v>113.51600000000001</v>
      </c>
      <c r="AM141">
        <f>'עירוני רבע שעתי'!AM141+'חכל רבע שעתי'!AM141</f>
        <v>117.039</v>
      </c>
      <c r="AN141">
        <f>'עירוני רבע שעתי'!AN141+'חכל רבע שעתי'!AN141</f>
        <v>126.54600000000001</v>
      </c>
      <c r="AO141">
        <f>'עירוני רבע שעתי'!AO141+'חכל רבע שעתי'!AO141</f>
        <v>124.48599999999999</v>
      </c>
      <c r="AP141">
        <f>'עירוני רבע שעתי'!AP141+'חכל רבע שעתי'!AP141</f>
        <v>131.869</v>
      </c>
      <c r="AQ141">
        <f>'עירוני רבע שעתי'!AQ141+'חכל רבע שעתי'!AQ141</f>
        <v>126.732</v>
      </c>
      <c r="AR141">
        <f>'עירוני רבע שעתי'!AR141+'חכל רבע שעתי'!AR141</f>
        <v>140.01499999999999</v>
      </c>
      <c r="AS141">
        <f>'עירוני רבע שעתי'!AS141+'חכל רבע שעתי'!AS141</f>
        <v>131.87900000000002</v>
      </c>
      <c r="AT141">
        <f>'עירוני רבע שעתי'!AT141+'חכל רבע שעתי'!AT141</f>
        <v>135.96199999999999</v>
      </c>
      <c r="AU141">
        <f>'עירוני רבע שעתי'!AU141+'חכל רבע שעתי'!AU141</f>
        <v>134.90199999999999</v>
      </c>
      <c r="AV141">
        <f>'עירוני רבע שעתי'!AV141+'חכל רבע שעתי'!AV141</f>
        <v>133.51900000000001</v>
      </c>
      <c r="AW141">
        <f>'עירוני רבע שעתי'!AW141+'חכל רבע שעתי'!AW141</f>
        <v>132.93100000000001</v>
      </c>
      <c r="AX141">
        <f>'עירוני רבע שעתי'!AX141+'חכל רבע שעתי'!AX141</f>
        <v>138.91300000000001</v>
      </c>
      <c r="AY141">
        <f>'עירוני רבע שעתי'!AY141+'חכל רבע שעתי'!AY141</f>
        <v>137.11099999999999</v>
      </c>
      <c r="AZ141">
        <f>'עירוני רבע שעתי'!AZ141+'חכל רבע שעתי'!AZ141</f>
        <v>140.02000000000001</v>
      </c>
      <c r="BA141">
        <f>'עירוני רבע שעתי'!BA141+'חכל רבע שעתי'!BA141</f>
        <v>139.267</v>
      </c>
      <c r="BB141">
        <f>'עירוני רבע שעתי'!BB141+'חכל רבע שעתי'!BB141</f>
        <v>137.30700000000002</v>
      </c>
      <c r="BC141">
        <f>'עירוני רבע שעתי'!BC141+'חכל רבע שעתי'!BC141</f>
        <v>133.25099999999998</v>
      </c>
      <c r="BD141">
        <f>'עירוני רבע שעתי'!BD141+'חכל רבע שעתי'!BD141</f>
        <v>137.21299999999999</v>
      </c>
      <c r="BE141">
        <f>'עירוני רבע שעתי'!BE141+'חכל רבע שעתי'!BE141</f>
        <v>133.18199999999999</v>
      </c>
      <c r="BF141">
        <f>'עירוני רבע שעתי'!BF141+'חכל רבע שעתי'!BF141</f>
        <v>135.38900000000001</v>
      </c>
      <c r="BG141">
        <f>'עירוני רבע שעתי'!BG141+'חכל רבע שעתי'!BG141</f>
        <v>135.12100000000001</v>
      </c>
      <c r="BH141">
        <f>'עירוני רבע שעתי'!BH141+'חכל רבע שעתי'!BH141</f>
        <v>132.38499999999999</v>
      </c>
      <c r="BI141">
        <f>'עירוני רבע שעתי'!BI141+'חכל רבע שעתי'!BI141</f>
        <v>133.35300000000001</v>
      </c>
      <c r="BJ141">
        <f>'עירוני רבע שעתי'!BJ141+'חכל רבע שעתי'!BJ141</f>
        <v>119.32900000000001</v>
      </c>
      <c r="BK141">
        <f>'עירוני רבע שעתי'!BK141+'חכל רבע שעתי'!BK141</f>
        <v>117.386</v>
      </c>
      <c r="BL141">
        <f>'עירוני רבע שעתי'!BL141+'חכל רבע שעתי'!BL141</f>
        <v>116.818</v>
      </c>
      <c r="BM141">
        <f>'עירוני רבע שעתי'!BM141+'חכל רבע שעתי'!BM141</f>
        <v>115.872</v>
      </c>
      <c r="BN141">
        <f>'עירוני רבע שעתי'!BN141+'חכל רבע שעתי'!BN141</f>
        <v>106.03699999999999</v>
      </c>
      <c r="BO141">
        <f>'עירוני רבע שעתי'!BO141+'חכל רבע שעתי'!BO141</f>
        <v>110.21600000000001</v>
      </c>
      <c r="BP141">
        <f>'עירוני רבע שעתי'!BP141+'חכל רבע שעתי'!BP141</f>
        <v>108.85600000000001</v>
      </c>
      <c r="BQ141">
        <f>'עירוני רבע שעתי'!BQ141+'חכל רבע שעתי'!BQ141</f>
        <v>105.00099999999999</v>
      </c>
      <c r="BR141">
        <f>'עירוני רבע שעתי'!BR141+'חכל רבע שעתי'!BR141</f>
        <v>114.349</v>
      </c>
      <c r="BS141">
        <f>'עירוני רבע שעתי'!BS141+'חכל רבע שעתי'!BS141</f>
        <v>102.64500000000001</v>
      </c>
      <c r="BT141">
        <f>'עירוני רבע שעתי'!BT141+'חכל רבע שעתי'!BT141</f>
        <v>103.02500000000001</v>
      </c>
      <c r="BU141">
        <f>'עירוני רבע שעתי'!BU141+'חכל רבע שעתי'!BU141</f>
        <v>102.75500000000001</v>
      </c>
      <c r="BV141">
        <f>'עירוני רבע שעתי'!BV141+'חכל רבע שעתי'!BV141</f>
        <v>102.905</v>
      </c>
      <c r="BW141">
        <f>'עירוני רבע שעתי'!BW141+'חכל רבע שעתי'!BW141</f>
        <v>101.601</v>
      </c>
      <c r="BX141">
        <f>'עירוני רבע שעתי'!BX141+'חכל רבע שעתי'!BX141</f>
        <v>100.64</v>
      </c>
      <c r="BY141">
        <f>'עירוני רבע שעתי'!BY141+'חכל רבע שעתי'!BY141</f>
        <v>110.327</v>
      </c>
      <c r="BZ141">
        <f>'עירוני רבע שעתי'!BZ141+'חכל רבע שעתי'!BZ141</f>
        <v>110.70700000000001</v>
      </c>
      <c r="CA141">
        <f>'עירוני רבע שעתי'!CA141+'חכל רבע שעתי'!CA141</f>
        <v>109.34699999999999</v>
      </c>
      <c r="CB141">
        <f>'עירוני רבע שעתי'!CB141+'חכל רבע שעתי'!CB141</f>
        <v>111.248</v>
      </c>
      <c r="CC141">
        <f>'עירוני רבע שעתי'!CC141+'חכל רבע שעתי'!CC141</f>
        <v>103.387</v>
      </c>
      <c r="CD141">
        <f>'עירוני רבע שעתי'!CD141+'חכל רבע שעתי'!CD141</f>
        <v>92.992000000000004</v>
      </c>
      <c r="CE141">
        <f>'עירוני רבע שעתי'!CE141+'חכל רבע שעתי'!CE141</f>
        <v>99.591999999999999</v>
      </c>
      <c r="CF141">
        <f>'עירוני רבע שעתי'!CF141+'חכל רבע שעתי'!CF141</f>
        <v>104.79100000000001</v>
      </c>
      <c r="CG141">
        <f>'עירוני רבע שעתי'!CG141+'חכל רבע שעתי'!CG141</f>
        <v>102.721</v>
      </c>
      <c r="CH141">
        <f>'עירוני רבע שעתי'!CH141+'חכל רבע שעתי'!CH141</f>
        <v>105.001</v>
      </c>
      <c r="CI141">
        <f>'עירוני רבע שעתי'!CI141+'חכל רבע שעתי'!CI141</f>
        <v>101.968</v>
      </c>
      <c r="CJ141">
        <f>'עירוני רבע שעתי'!CJ141+'חכל רבע שעתי'!CJ141</f>
        <v>106.236</v>
      </c>
      <c r="CK141">
        <f>'עירוני רבע שעתי'!CK141+'חכל רבע שעתי'!CK141</f>
        <v>105.381</v>
      </c>
      <c r="CL141">
        <f>'עירוני רבע שעתי'!CL141+'חכל רבע שעתי'!CL141</f>
        <v>101.74199999999999</v>
      </c>
      <c r="CM141">
        <f>'עירוני רבע שעתי'!CM141+'חכל רבע שעתי'!CM141</f>
        <v>110.363</v>
      </c>
      <c r="CN141">
        <f>'עירוני רבע שעתי'!CN141+'חכל רבע שעתי'!CN141</f>
        <v>95.248000000000005</v>
      </c>
      <c r="CO141">
        <f>'עירוני רבע שעתי'!CO141+'חכל רבע שעתי'!CO141</f>
        <v>104.458</v>
      </c>
      <c r="CP141">
        <f>'עירוני רבע שעתי'!CP141+'חכל רבע שעתי'!CP141</f>
        <v>102.93300000000001</v>
      </c>
      <c r="CQ141">
        <f>'עירוני רבע שעתי'!CQ141+'חכל רבע שעתי'!CQ141</f>
        <v>96.31</v>
      </c>
      <c r="CR141">
        <f>'עירוני רבע שעתי'!CR141+'חכל רבע שעתי'!CR141</f>
        <v>97.183000000000007</v>
      </c>
      <c r="CS141">
        <f>'עירוני רבע שעתי'!CS141+'חכל רבע שעתי'!CS141</f>
        <v>90.616</v>
      </c>
      <c r="CT141">
        <f>'עירוני רבע שעתי'!CT141+'חכל רבע שעתי'!CT141</f>
        <v>9507.7080000000024</v>
      </c>
    </row>
    <row r="142" spans="1:98" x14ac:dyDescent="0.35">
      <c r="A142" s="15">
        <f>'עירוני רבע שעתי'!A142</f>
        <v>45034</v>
      </c>
      <c r="B142">
        <f>'עירוני רבע שעתי'!B142+'חכל רבע שעתי'!B142</f>
        <v>87.231000000000009</v>
      </c>
      <c r="C142">
        <f>'עירוני רבע שעתי'!C142+'חכל רבע שעתי'!C142</f>
        <v>79.311999999999998</v>
      </c>
      <c r="D142">
        <f>'עירוני רבע שעתי'!D142+'חכל רבע שעתי'!D142</f>
        <v>82.2</v>
      </c>
      <c r="E142">
        <f>'עירוני רבע שעתי'!E142+'חכל רבע שעתי'!E142</f>
        <v>82.676999999999992</v>
      </c>
      <c r="F142">
        <f>'עירוני רבע שעתי'!F142+'חכל רבע שעתי'!F142</f>
        <v>77.703999999999994</v>
      </c>
      <c r="G142">
        <f>'עירוני רבע שעתי'!G142+'חכל רבע שעתי'!G142</f>
        <v>78.706000000000003</v>
      </c>
      <c r="H142">
        <f>'עירוני רבע שעתי'!H142+'חכל רבע שעתי'!H142</f>
        <v>67.402000000000001</v>
      </c>
      <c r="I142">
        <f>'עירוני רבע שעתי'!I142+'חכל רבע שעתי'!I142</f>
        <v>65.347000000000008</v>
      </c>
      <c r="J142">
        <f>'עירוני רבע שעתי'!J142+'חכל רבע שעתי'!J142</f>
        <v>71.338999999999999</v>
      </c>
      <c r="K142">
        <f>'עירוני רבע שעתי'!K142+'חכל רבע שעתי'!K142</f>
        <v>59.798999999999999</v>
      </c>
      <c r="L142">
        <f>'עירוני רבע שעתי'!L142+'חכל רבע שעתי'!L142</f>
        <v>63.21</v>
      </c>
      <c r="M142">
        <f>'עירוני רבע שעתי'!M142+'חכל רבע שעתי'!M142</f>
        <v>65.076999999999998</v>
      </c>
      <c r="N142">
        <f>'עירוני רבע שעתי'!N142+'חכל רבע שעתי'!N142</f>
        <v>61.73</v>
      </c>
      <c r="O142">
        <f>'עירוני רבע שעתי'!O142+'חכל רבע שעתי'!O142</f>
        <v>61.42</v>
      </c>
      <c r="P142">
        <f>'עירוני רבע שעתי'!P142+'חכל רבע שעתי'!P142</f>
        <v>61.889000000000003</v>
      </c>
      <c r="Q142">
        <f>'עירוני רבע שעתי'!Q142+'חכל רבע שעתי'!Q142</f>
        <v>69.564999999999998</v>
      </c>
      <c r="R142">
        <f>'עירוני רבע שעתי'!R142+'חכל רבע שעתי'!R142</f>
        <v>54.817</v>
      </c>
      <c r="S142">
        <f>'עירוני רבע שעתי'!S142+'חכל רבע שעתי'!S142</f>
        <v>63.463000000000001</v>
      </c>
      <c r="T142">
        <f>'עירוני רבע שעתי'!T142+'חכל רבע שעתי'!T142</f>
        <v>56.315999999999995</v>
      </c>
      <c r="U142">
        <f>'עירוני רבע שעתי'!U142+'חכל רבע שעתי'!U142</f>
        <v>63.665000000000006</v>
      </c>
      <c r="V142">
        <f>'עירוני רבע שעתי'!V142+'חכל רבע שעתי'!V142</f>
        <v>55.545999999999999</v>
      </c>
      <c r="W142">
        <f>'עירוני רבע שעתי'!W142+'חכל רבע שעתי'!W142</f>
        <v>52.215000000000003</v>
      </c>
      <c r="X142">
        <f>'עירוני רבע שעתי'!X142+'חכל רבע שעתי'!X142</f>
        <v>60.808</v>
      </c>
      <c r="Y142">
        <f>'עירוני רבע שעתי'!Y142+'חכל רבע שעתי'!Y142</f>
        <v>54.025000000000006</v>
      </c>
      <c r="Z142">
        <f>'עירוני רבע שעתי'!Z142+'חכל רבע שעתי'!Z142</f>
        <v>57.835999999999999</v>
      </c>
      <c r="AA142">
        <f>'עירוני רבע שעתי'!AA142+'חכל רבע שעתי'!AA142</f>
        <v>51.947000000000003</v>
      </c>
      <c r="AB142">
        <f>'עירוני רבע שעתי'!AB142+'חכל רבע שעתי'!AB142</f>
        <v>62.542000000000002</v>
      </c>
      <c r="AC142">
        <f>'עירוני רבע שעתי'!AC142+'חכל רבע שעתי'!AC142</f>
        <v>66.966999999999999</v>
      </c>
      <c r="AD142">
        <f>'עירוני רבע שעתי'!AD142+'חכל רבע שעתי'!AD142</f>
        <v>93.018000000000001</v>
      </c>
      <c r="AE142">
        <f>'עירוני רבע שעתי'!AE142+'חכל רבע שעתי'!AE142</f>
        <v>86.822000000000003</v>
      </c>
      <c r="AF142">
        <f>'עירוני רבע שעתי'!AF142+'חכל רבע שעתי'!AF142</f>
        <v>88.188000000000002</v>
      </c>
      <c r="AG142">
        <f>'עירוני רבע שעתי'!AG142+'חכל רבע שעתי'!AG142</f>
        <v>101.74299999999999</v>
      </c>
      <c r="AH142">
        <f>'עירוני רבע שעתי'!AH142+'חכל רבע שעתי'!AH142</f>
        <v>108.128</v>
      </c>
      <c r="AI142">
        <f>'עירוני רבע שעתי'!AI142+'חכל רבע שעתי'!AI142</f>
        <v>114.194</v>
      </c>
      <c r="AJ142">
        <f>'עירוני רבע שעתי'!AJ142+'חכל רבע שעתי'!AJ142</f>
        <v>124.77499999999999</v>
      </c>
      <c r="AK142">
        <f>'עירוני רבע שעתי'!AK142+'חכל רבע שעתי'!AK142</f>
        <v>132.78800000000001</v>
      </c>
      <c r="AL142">
        <f>'עירוני רבע שעתי'!AL142+'חכל רבע שעתי'!AL142</f>
        <v>133.44199999999998</v>
      </c>
      <c r="AM142">
        <f>'עירוני רבע שעתי'!AM142+'חכל רבע שעתי'!AM142</f>
        <v>136.565</v>
      </c>
      <c r="AN142">
        <f>'עירוני רבע שעתי'!AN142+'חכל רבע שעתי'!AN142</f>
        <v>134.22</v>
      </c>
      <c r="AO142">
        <f>'עירוני רבע שעתי'!AO142+'חכל רבע שעתי'!AO142</f>
        <v>138.92099999999999</v>
      </c>
      <c r="AP142">
        <f>'עירוני רבע שעתי'!AP142+'חכל רבע שעתי'!AP142</f>
        <v>143.143</v>
      </c>
      <c r="AQ142">
        <f>'עירוני רבע שעתי'!AQ142+'חכל רבע שעתי'!AQ142</f>
        <v>143.988</v>
      </c>
      <c r="AR142">
        <f>'עירוני רבע שעתי'!AR142+'חכל רבע שעתי'!AR142</f>
        <v>146.863</v>
      </c>
      <c r="AS142">
        <f>'עירוני רבע שעתי'!AS142+'חכל רבע שעתי'!AS142</f>
        <v>143.89999999999998</v>
      </c>
      <c r="AT142">
        <f>'עירוני רבע שעתי'!AT142+'חכל רבע שעתי'!AT142</f>
        <v>147.22299999999998</v>
      </c>
      <c r="AU142">
        <f>'עירוני רבע שעתי'!AU142+'חכל רבע שעתי'!AU142</f>
        <v>144.17500000000001</v>
      </c>
      <c r="AV142">
        <f>'עירוני רבע שעתי'!AV142+'חכל רבע שעתי'!AV142</f>
        <v>147.52199999999999</v>
      </c>
      <c r="AW142">
        <f>'עירוני רבע שעתי'!AW142+'חכל רבע שעתי'!AW142</f>
        <v>142.983</v>
      </c>
      <c r="AX142">
        <f>'עירוני רבע שעתי'!AX142+'חכל רבע שעתי'!AX142</f>
        <v>143.41300000000001</v>
      </c>
      <c r="AY142">
        <f>'עירוני רבע שעתי'!AY142+'חכל רבע שעתי'!AY142</f>
        <v>136.483</v>
      </c>
      <c r="AZ142">
        <f>'עירוני רבע שעתי'!AZ142+'חכל רבע שעתי'!AZ142</f>
        <v>140.13499999999999</v>
      </c>
      <c r="BA142">
        <f>'עירוני רבע שעתי'!BA142+'חכל רבע שעתי'!BA142</f>
        <v>140.423</v>
      </c>
      <c r="BB142">
        <f>'עירוני רבע שעתי'!BB142+'חכל רבע שעתי'!BB142</f>
        <v>130.78100000000001</v>
      </c>
      <c r="BC142">
        <f>'עירוני רבע שעתי'!BC142+'חכל רבע שעתי'!BC142</f>
        <v>128.67000000000002</v>
      </c>
      <c r="BD142">
        <f>'עירוני רבע שעתי'!BD142+'חכל רבע שעתי'!BD142</f>
        <v>127.822</v>
      </c>
      <c r="BE142">
        <f>'עירוני רבע שעתי'!BE142+'חכל רבע שעתי'!BE142</f>
        <v>124.869</v>
      </c>
      <c r="BF142">
        <f>'עירוני רבע שעתי'!BF142+'חכל רבע שעתי'!BF142</f>
        <v>127.944</v>
      </c>
      <c r="BG142">
        <f>'עירוני רבע שעתי'!BG142+'חכל רבע שעתי'!BG142</f>
        <v>123.997</v>
      </c>
      <c r="BH142">
        <f>'עירוני רבע שעתי'!BH142+'חכל רבע שעתי'!BH142</f>
        <v>126.61199999999999</v>
      </c>
      <c r="BI142">
        <f>'עירוני רבע שעתי'!BI142+'חכל רבע שעתי'!BI142</f>
        <v>129.429</v>
      </c>
      <c r="BJ142">
        <f>'עירוני רבע שעתי'!BJ142+'חכל רבע שעתי'!BJ142</f>
        <v>124.3</v>
      </c>
      <c r="BK142">
        <f>'עירוני רבע שעתי'!BK142+'חכל רבע שעתי'!BK142</f>
        <v>113.41200000000001</v>
      </c>
      <c r="BL142">
        <f>'עירוני רבע שעתי'!BL142+'חכל רבע שעתי'!BL142</f>
        <v>117.35300000000001</v>
      </c>
      <c r="BM142">
        <f>'עירוני רבע שעתי'!BM142+'חכל רבע שעתי'!BM142</f>
        <v>119.01100000000001</v>
      </c>
      <c r="BN142">
        <f>'עירוני רבע שעתי'!BN142+'חכל רבע שעתי'!BN142</f>
        <v>123.723</v>
      </c>
      <c r="BO142">
        <f>'עירוני רבע שעתי'!BO142+'חכל רבע שעתי'!BO142</f>
        <v>128.233</v>
      </c>
      <c r="BP142">
        <f>'עירוני רבע שעתי'!BP142+'חכל רבע שעתי'!BP142</f>
        <v>120.837</v>
      </c>
      <c r="BQ142">
        <f>'עירוני רבע שעתי'!BQ142+'חכל רבע שעתי'!BQ142</f>
        <v>108.824</v>
      </c>
      <c r="BR142">
        <f>'עירוני רבע שעתי'!BR142+'חכל רבע שעתי'!BR142</f>
        <v>116.188</v>
      </c>
      <c r="BS142">
        <f>'עירוני רבע שעתי'!BS142+'חכל רבע שעתי'!BS142</f>
        <v>115.00700000000001</v>
      </c>
      <c r="BT142">
        <f>'עירוני רבע שעתי'!BT142+'חכל רבע שעתי'!BT142</f>
        <v>113.71599999999999</v>
      </c>
      <c r="BU142">
        <f>'עירוני רבע שעתי'!BU142+'חכל רבע שעתי'!BU142</f>
        <v>102.97199999999999</v>
      </c>
      <c r="BV142">
        <f>'עירוני רבע שעתי'!BV142+'חכל רבע שעתי'!BV142</f>
        <v>103.67399999999999</v>
      </c>
      <c r="BW142">
        <f>'עירוני רבע שעתי'!BW142+'חכל רבע שעתי'!BW142</f>
        <v>104.35799999999999</v>
      </c>
      <c r="BX142">
        <f>'עירוני רבע שעתי'!BX142+'חכל רבע שעתי'!BX142</f>
        <v>95.152000000000001</v>
      </c>
      <c r="BY142">
        <f>'עירוני רבע שעתי'!BY142+'חכל רבע שעתי'!BY142</f>
        <v>105.81699999999999</v>
      </c>
      <c r="BZ142">
        <f>'עירוני רבע שעתי'!BZ142+'חכל רבע שעתי'!BZ142</f>
        <v>117.023</v>
      </c>
      <c r="CA142">
        <f>'עירוני רבע שעתי'!CA142+'חכל רבע שעתי'!CA142</f>
        <v>140.40699999999998</v>
      </c>
      <c r="CB142">
        <f>'עירוני רבע שעתי'!CB142+'חכל רבע שעתי'!CB142</f>
        <v>142.74599999999998</v>
      </c>
      <c r="CC142">
        <f>'עירוני רבע שעתי'!CC142+'חכל רבע שעתי'!CC142</f>
        <v>132.666</v>
      </c>
      <c r="CD142">
        <f>'עירוני רבע שעתי'!CD142+'חכל רבע שעתי'!CD142</f>
        <v>136.893</v>
      </c>
      <c r="CE142">
        <f>'עירוני רבע שעתי'!CE142+'חכל רבע שעתי'!CE142</f>
        <v>134.40199999999999</v>
      </c>
      <c r="CF142">
        <f>'עירוני רבע שעתי'!CF142+'חכל רבע שעתי'!CF142</f>
        <v>134.06700000000001</v>
      </c>
      <c r="CG142">
        <f>'עירוני רבע שעתי'!CG142+'חכל רבע שעתי'!CG142</f>
        <v>140.06899999999999</v>
      </c>
      <c r="CH142">
        <f>'עירוני רבע שעתי'!CH142+'חכל רבע שעתי'!CH142</f>
        <v>138.03</v>
      </c>
      <c r="CI142">
        <f>'עירוני רבע שעתי'!CI142+'חכל רבע שעתי'!CI142</f>
        <v>124.28700000000001</v>
      </c>
      <c r="CJ142">
        <f>'עירוני רבע שעתי'!CJ142+'חכל רבע שעתי'!CJ142</f>
        <v>106.626</v>
      </c>
      <c r="CK142">
        <f>'עירוני רבע שעתי'!CK142+'חכל רבע שעתי'!CK142</f>
        <v>96.253</v>
      </c>
      <c r="CL142">
        <f>'עירוני רבע שעתי'!CL142+'חכל רבע שעתי'!CL142</f>
        <v>104.33399999999999</v>
      </c>
      <c r="CM142">
        <f>'עירוני רבע שעתי'!CM142+'חכל רבע שעתי'!CM142</f>
        <v>106.931</v>
      </c>
      <c r="CN142">
        <f>'עירוני רבע שעתי'!CN142+'חכל רבע שעתי'!CN142</f>
        <v>103.65</v>
      </c>
      <c r="CO142">
        <f>'עירוני רבע שעתי'!CO142+'חכל רבע שעתי'!CO142</f>
        <v>99.427000000000007</v>
      </c>
      <c r="CP142">
        <f>'עירוני רבע שעתי'!CP142+'חכל רבע שעתי'!CP142</f>
        <v>106.723</v>
      </c>
      <c r="CQ142">
        <f>'עירוני רבע שעתי'!CQ142+'חכל רבע שעתי'!CQ142</f>
        <v>97.953999999999994</v>
      </c>
      <c r="CR142">
        <f>'עירוני רבע שעתי'!CR142+'חכל רבע שעתי'!CR142</f>
        <v>96.34899999999999</v>
      </c>
      <c r="CS142">
        <f>'עירוני רבע שעתי'!CS142+'חכל רבע שעתי'!CS142</f>
        <v>95.825999999999993</v>
      </c>
      <c r="CT142">
        <f>'עירוני רבע שעתי'!CT142+'חכל רבע שעתי'!CT142</f>
        <v>10135.173999999999</v>
      </c>
    </row>
    <row r="143" spans="1:98" x14ac:dyDescent="0.35">
      <c r="A143" s="15">
        <f>'עירוני רבע שעתי'!A143</f>
        <v>45035</v>
      </c>
      <c r="B143">
        <f>'עירוני רבע שעתי'!B143+'חכל רבע שעתי'!B143</f>
        <v>92.48299999999999</v>
      </c>
      <c r="C143">
        <f>'עירוני רבע שעתי'!C143+'חכל רבע שעתי'!C143</f>
        <v>85.215000000000003</v>
      </c>
      <c r="D143">
        <f>'עירוני רבע שעתי'!D143+'חכל רבע שעתי'!D143</f>
        <v>76.864000000000004</v>
      </c>
      <c r="E143">
        <f>'עירוני רבע שעתי'!E143+'חכל רבע שעתי'!E143</f>
        <v>83.445999999999998</v>
      </c>
      <c r="F143">
        <f>'עירוני רבע שעתי'!F143+'חכל רבע שעתי'!F143</f>
        <v>79.28</v>
      </c>
      <c r="G143">
        <f>'עירוני רבע שעתי'!G143+'חכל רבע שעתי'!G143</f>
        <v>73.27</v>
      </c>
      <c r="H143">
        <f>'עירוני רבע שעתי'!H143+'חכל רבע שעתי'!H143</f>
        <v>72.105000000000004</v>
      </c>
      <c r="I143">
        <f>'עירוני רבע שעתי'!I143+'חכל רבע שעתי'!I143</f>
        <v>70.239000000000004</v>
      </c>
      <c r="J143">
        <f>'עירוני רבע שעתי'!J143+'חכל רבע שעתי'!J143</f>
        <v>68.064000000000007</v>
      </c>
      <c r="K143">
        <f>'עירוני רבע שעתי'!K143+'חכל רבע שעתי'!K143</f>
        <v>68.960000000000008</v>
      </c>
      <c r="L143">
        <f>'עירוני רבע שעתי'!L143+'חכל רבע שעתי'!L143</f>
        <v>63.067</v>
      </c>
      <c r="M143">
        <f>'עירוני רבע שעתי'!M143+'חכל רבע שעתי'!M143</f>
        <v>69.435999999999993</v>
      </c>
      <c r="N143">
        <f>'עירוני רבע שעתי'!N143+'חכל רבע שעתי'!N143</f>
        <v>63.233000000000004</v>
      </c>
      <c r="O143">
        <f>'עירוני רבע שעתי'!O143+'חכל רבע שעתי'!O143</f>
        <v>64.376000000000005</v>
      </c>
      <c r="P143">
        <f>'עירוני רבע שעתי'!P143+'חכל רבע שעתי'!P143</f>
        <v>67.411000000000001</v>
      </c>
      <c r="Q143">
        <f>'עירוני רבע שעתי'!Q143+'חכל רבע שעתי'!Q143</f>
        <v>64.343000000000004</v>
      </c>
      <c r="R143">
        <f>'עירוני רבע שעתי'!R143+'חכל רבע שעתי'!R143</f>
        <v>63.54</v>
      </c>
      <c r="S143">
        <f>'עירוני רבע שעתי'!S143+'חכל רבע שעתי'!S143</f>
        <v>68.981999999999999</v>
      </c>
      <c r="T143">
        <f>'עירוני רבע שעתי'!T143+'חכל רבע שעתי'!T143</f>
        <v>59.713999999999999</v>
      </c>
      <c r="U143">
        <f>'עירוני רבע שעתי'!U143+'חכל רבע שעתי'!U143</f>
        <v>65.787999999999997</v>
      </c>
      <c r="V143">
        <f>'עירוני רבע שעתי'!V143+'חכל רבע שעתי'!V143</f>
        <v>61.424000000000007</v>
      </c>
      <c r="W143">
        <f>'עירוני רבע שעתי'!W143+'חכל רבע שעתי'!W143</f>
        <v>65.06</v>
      </c>
      <c r="X143">
        <f>'עירוני רבע שעתי'!X143+'חכל רבע שעתי'!X143</f>
        <v>67.686999999999998</v>
      </c>
      <c r="Y143">
        <f>'עירוני רבע שעתי'!Y143+'חכל רבע שעתי'!Y143</f>
        <v>60.355000000000004</v>
      </c>
      <c r="Z143">
        <f>'עירוני רבע שעתי'!Z143+'חכל רבע שעתי'!Z143</f>
        <v>65.350999999999999</v>
      </c>
      <c r="AA143">
        <f>'עירוני רבע שעתי'!AA143+'חכל רבע שעתי'!AA143</f>
        <v>54.311999999999998</v>
      </c>
      <c r="AB143">
        <f>'עירוני רבע שעתי'!AB143+'חכל רבע שעתי'!AB143</f>
        <v>65.763000000000005</v>
      </c>
      <c r="AC143">
        <f>'עירוני רבע שעתי'!AC143+'חכל רבע שעתי'!AC143</f>
        <v>75.436999999999998</v>
      </c>
      <c r="AD143">
        <f>'עירוני רבע שעתי'!AD143+'חכל רבע שעתי'!AD143</f>
        <v>88.917999999999992</v>
      </c>
      <c r="AE143">
        <f>'עירוני רבע שעתי'!AE143+'חכל רבע שעתי'!AE143</f>
        <v>85.85</v>
      </c>
      <c r="AF143">
        <f>'עירוני רבע שעתי'!AF143+'חכל רבע שעתי'!AF143</f>
        <v>95.38000000000001</v>
      </c>
      <c r="AG143">
        <f>'עירוני רבע שעתי'!AG143+'חכל רבע שעתי'!AG143</f>
        <v>111.84100000000001</v>
      </c>
      <c r="AH143">
        <f>'עירוני רבע שעתי'!AH143+'חכל רבע שעתי'!AH143</f>
        <v>111.343</v>
      </c>
      <c r="AI143">
        <f>'עירוני רבע שעתי'!AI143+'חכל רבע שעתי'!AI143</f>
        <v>129.55100000000002</v>
      </c>
      <c r="AJ143">
        <f>'עירוני רבע שעתי'!AJ143+'חכל רבע שעתי'!AJ143</f>
        <v>139.102</v>
      </c>
      <c r="AK143">
        <f>'עירוני רבע שעתי'!AK143+'חכל רבע שעתי'!AK143</f>
        <v>143.845</v>
      </c>
      <c r="AL143">
        <f>'עירוני רבע שעתי'!AL143+'חכל רבע שעתי'!AL143</f>
        <v>150.16300000000001</v>
      </c>
      <c r="AM143">
        <f>'עירוני רבע שעתי'!AM143+'חכל רבע שעתי'!AM143</f>
        <v>145.42400000000001</v>
      </c>
      <c r="AN143">
        <f>'עירוני רבע שעתי'!AN143+'חכל רבע שעתי'!AN143</f>
        <v>155.49799999999999</v>
      </c>
      <c r="AO143">
        <f>'עירוני רבע שעתי'!AO143+'חכל רבע שעתי'!AO143</f>
        <v>159.619</v>
      </c>
      <c r="AP143">
        <f>'עירוני רבע שעתי'!AP143+'חכל רבע שעתי'!AP143</f>
        <v>157.13000000000002</v>
      </c>
      <c r="AQ143">
        <f>'עירוני רבע שעתי'!AQ143+'חכל רבע שעתי'!AQ143</f>
        <v>155.19800000000001</v>
      </c>
      <c r="AR143">
        <f>'עירוני רבע שעתי'!AR143+'חכל רבע שעתי'!AR143</f>
        <v>150.62700000000001</v>
      </c>
      <c r="AS143">
        <f>'עירוני רבע שעתי'!AS143+'חכל רבע שעתי'!AS143</f>
        <v>159.81899999999999</v>
      </c>
      <c r="AT143">
        <f>'עירוני רבע שעתי'!AT143+'חכל רבע שעתי'!AT143</f>
        <v>159.25700000000001</v>
      </c>
      <c r="AU143">
        <f>'עירוני רבע שעתי'!AU143+'חכל רבע שעתי'!AU143</f>
        <v>163.251</v>
      </c>
      <c r="AV143">
        <f>'עירוני רבע שעתי'!AV143+'חכל רבע שעתי'!AV143</f>
        <v>160.21699999999998</v>
      </c>
      <c r="AW143">
        <f>'עירוני רבע שעתי'!AW143+'חכל רבע שעתי'!AW143</f>
        <v>161.31400000000002</v>
      </c>
      <c r="AX143">
        <f>'עירוני רבע שעתי'!AX143+'חכל רבע שעתי'!AX143</f>
        <v>175.20000000000002</v>
      </c>
      <c r="AY143">
        <f>'עירוני רבע שעתי'!AY143+'חכל רבע שעתי'!AY143</f>
        <v>181.10399999999998</v>
      </c>
      <c r="AZ143">
        <f>'עירוני רבע שעתי'!AZ143+'חכל רבע שעתי'!AZ143</f>
        <v>176.30199999999999</v>
      </c>
      <c r="BA143">
        <f>'עירוני רבע שעתי'!BA143+'חכל רבע שעתי'!BA143</f>
        <v>176.49600000000001</v>
      </c>
      <c r="BB143">
        <f>'עירוני רבע שעתי'!BB143+'חכל רבע שעתי'!BB143</f>
        <v>172.01</v>
      </c>
      <c r="BC143">
        <f>'עירוני רבע שעתי'!BC143+'חכל רבע שעתי'!BC143</f>
        <v>176.767</v>
      </c>
      <c r="BD143">
        <f>'עירוני רבע שעתי'!BD143+'חכל רבע שעתי'!BD143</f>
        <v>166.56599999999997</v>
      </c>
      <c r="BE143">
        <f>'עירוני רבע שעתי'!BE143+'חכל רבע שעתי'!BE143</f>
        <v>158.22300000000001</v>
      </c>
      <c r="BF143">
        <f>'עירוני רבע שעתי'!BF143+'חכל רבע שעתי'!BF143</f>
        <v>158.035</v>
      </c>
      <c r="BG143">
        <f>'עירוני רבע שעתי'!BG143+'חכל רבע שעתי'!BG143</f>
        <v>151.755</v>
      </c>
      <c r="BH143">
        <f>'עירוני רבע שעתי'!BH143+'חכל רבע שעתי'!BH143</f>
        <v>157.08099999999999</v>
      </c>
      <c r="BI143">
        <f>'עירוני רבע שעתי'!BI143+'חכל רבע שעתי'!BI143</f>
        <v>140.292</v>
      </c>
      <c r="BJ143">
        <f>'עירוני רבע שעתי'!BJ143+'חכל רבע שעתי'!BJ143</f>
        <v>139.39599999999999</v>
      </c>
      <c r="BK143">
        <f>'עירוני רבע שעתי'!BK143+'חכל רבע שעתי'!BK143</f>
        <v>139.178</v>
      </c>
      <c r="BL143">
        <f>'עירוני רבע שעתי'!BL143+'חכל רבע שעתי'!BL143</f>
        <v>141.17399999999998</v>
      </c>
      <c r="BM143">
        <f>'עירוני רבע שעתי'!BM143+'חכל רבע שעתי'!BM143</f>
        <v>138.22</v>
      </c>
      <c r="BN143">
        <f>'עירוני רבע שעתי'!BN143+'חכל רבע שעתי'!BN143</f>
        <v>142.488</v>
      </c>
      <c r="BO143">
        <f>'עירוני רבע שעתי'!BO143+'חכל רבע שעתי'!BO143</f>
        <v>127.53</v>
      </c>
      <c r="BP143">
        <f>'עירוני רבע שעתי'!BP143+'חכל רבע שעתי'!BP143</f>
        <v>134.745</v>
      </c>
      <c r="BQ143">
        <f>'עירוני רבע שעתי'!BQ143+'חכל רבע שעתי'!BQ143</f>
        <v>124.452</v>
      </c>
      <c r="BR143">
        <f>'עירוני רבע שעתי'!BR143+'חכל רבע שעתי'!BR143</f>
        <v>125.25</v>
      </c>
      <c r="BS143">
        <f>'עירוני רבע שעתי'!BS143+'חכל רבע שעתי'!BS143</f>
        <v>140.95999999999998</v>
      </c>
      <c r="BT143">
        <f>'עירוני רבע שעתי'!BT143+'חכל רבע שעתי'!BT143</f>
        <v>132.01500000000001</v>
      </c>
      <c r="BU143">
        <f>'עירוני רבע שעתי'!BU143+'חכל רבע שעתי'!BU143</f>
        <v>139.929</v>
      </c>
      <c r="BV143">
        <f>'עירוני רבע שעתי'!BV143+'חכל רבע שעתי'!BV143</f>
        <v>127.881</v>
      </c>
      <c r="BW143">
        <f>'עירוני רבע שעתי'!BW143+'חכל רבע שעתי'!BW143</f>
        <v>129.85</v>
      </c>
      <c r="BX143">
        <f>'עירוני רבע שעתי'!BX143+'חכל רבע שעתי'!BX143</f>
        <v>133.124</v>
      </c>
      <c r="BY143">
        <f>'עירוני רבע שעתי'!BY143+'חכל רבע שעתי'!BY143</f>
        <v>122.47099999999999</v>
      </c>
      <c r="BZ143">
        <f>'עירוני רבע שעתי'!BZ143+'חכל רבע שעתי'!BZ143</f>
        <v>137.14099999999999</v>
      </c>
      <c r="CA143">
        <f>'עירוני רבע שעתי'!CA143+'חכל רבע שעתי'!CA143</f>
        <v>153.48699999999999</v>
      </c>
      <c r="CB143">
        <f>'עירוני רבע שעתי'!CB143+'חכל רבע שעתי'!CB143</f>
        <v>143.62100000000001</v>
      </c>
      <c r="CC143">
        <f>'עירוני רבע שעתי'!CC143+'חכל רבע שעתי'!CC143</f>
        <v>134.10900000000001</v>
      </c>
      <c r="CD143">
        <f>'עירוני רבע שעתי'!CD143+'חכל רבע שעתי'!CD143</f>
        <v>127.48299999999999</v>
      </c>
      <c r="CE143">
        <f>'עירוני רבע שעתי'!CE143+'חכל רבע שעתי'!CE143</f>
        <v>122.833</v>
      </c>
      <c r="CF143">
        <f>'עירוני רבע שעתי'!CF143+'חכל רבע שעתי'!CF143</f>
        <v>117.80499999999999</v>
      </c>
      <c r="CG143">
        <f>'עירוני רבע שעתי'!CG143+'חכל רבע שעתי'!CG143</f>
        <v>112.85300000000001</v>
      </c>
      <c r="CH143">
        <f>'עירוני רבע שעתי'!CH143+'חכל רבע שעתי'!CH143</f>
        <v>108.49299999999999</v>
      </c>
      <c r="CI143">
        <f>'עירוני רבע שעתי'!CI143+'חכל רבע שעתי'!CI143</f>
        <v>98.882000000000005</v>
      </c>
      <c r="CJ143">
        <f>'עירוני רבע שעתי'!CJ143+'חכל רבע שעתי'!CJ143</f>
        <v>95.085999999999999</v>
      </c>
      <c r="CK143">
        <f>'עירוני רבע שעתי'!CK143+'חכל רבע שעתי'!CK143</f>
        <v>97.426999999999992</v>
      </c>
      <c r="CL143">
        <f>'עירוני רבע שעתי'!CL143+'חכל רבע שעתי'!CL143</f>
        <v>96.872</v>
      </c>
      <c r="CM143">
        <f>'עירוני רבע שעתי'!CM143+'חכל רבע שעתי'!CM143</f>
        <v>100.824</v>
      </c>
      <c r="CN143">
        <f>'עירוני רבע שעתי'!CN143+'חכל רבע שעתי'!CN143</f>
        <v>104.15600000000001</v>
      </c>
      <c r="CO143">
        <f>'עירוני רבע שעתי'!CO143+'חכל רבע שעתי'!CO143</f>
        <v>93.397999999999996</v>
      </c>
      <c r="CP143">
        <f>'עירוני רבע שעתי'!CP143+'חכל רבע שעתי'!CP143</f>
        <v>94.358999999999995</v>
      </c>
      <c r="CQ143">
        <f>'עירוני רבע שעתי'!CQ143+'חכל רבע שעתי'!CQ143</f>
        <v>93.350000000000009</v>
      </c>
      <c r="CR143">
        <f>'עירוני רבע שעתי'!CR143+'חכל רבע שעתי'!CR143</f>
        <v>93.094999999999999</v>
      </c>
      <c r="CS143">
        <f>'עירוני רבע שעתי'!CS143+'חכל רבע שעתי'!CS143</f>
        <v>90.850000000000009</v>
      </c>
      <c r="CT143">
        <f>'עירוני רבע שעתי'!CT143+'חכל רבע שעתי'!CT143</f>
        <v>11063.169999999998</v>
      </c>
    </row>
    <row r="144" spans="1:98" x14ac:dyDescent="0.35">
      <c r="A144" s="15">
        <f>'עירוני רבע שעתי'!A144</f>
        <v>45036</v>
      </c>
      <c r="B144">
        <f>'עירוני רבע שעתי'!B144+'חכל רבע שעתי'!B144</f>
        <v>82.350000000000009</v>
      </c>
      <c r="C144">
        <f>'עירוני רבע שעתי'!C144+'חכל רבע שעתי'!C144</f>
        <v>84.384</v>
      </c>
      <c r="D144">
        <f>'עירוני רבע שעתי'!D144+'חכל רבע שעתי'!D144</f>
        <v>80.191000000000003</v>
      </c>
      <c r="E144">
        <f>'עירוני רבע שעתי'!E144+'חכל רבע שעתי'!E144</f>
        <v>77.174999999999997</v>
      </c>
      <c r="F144">
        <f>'עירוני רבע שעתי'!F144+'חכל רבע שעתי'!F144</f>
        <v>73.938000000000002</v>
      </c>
      <c r="G144">
        <f>'עירוני רבע שעתי'!G144+'חכל רבע שעתי'!G144</f>
        <v>77.191000000000003</v>
      </c>
      <c r="H144">
        <f>'עירוני רבע שעתי'!H144+'חכל רבע שעתי'!H144</f>
        <v>81.087000000000003</v>
      </c>
      <c r="I144">
        <f>'עירוני רבע שעתי'!I144+'חכל רבע שעתי'!I144</f>
        <v>67.947999999999993</v>
      </c>
      <c r="J144">
        <f>'עירוני רבע שעתי'!J144+'חכל רבע שעתי'!J144</f>
        <v>75.352000000000004</v>
      </c>
      <c r="K144">
        <f>'עירוני רבע שעתי'!K144+'חכל רבע שעתי'!K144</f>
        <v>73.98299999999999</v>
      </c>
      <c r="L144">
        <f>'עירוני רבע שעתי'!L144+'חכל רבע שעתי'!L144</f>
        <v>62.938000000000002</v>
      </c>
      <c r="M144">
        <f>'עירוני רבע שעתי'!M144+'חכל רבע שעתי'!M144</f>
        <v>70.102999999999994</v>
      </c>
      <c r="N144">
        <f>'עירוני רבע שעתי'!N144+'חכל רבע שעתי'!N144</f>
        <v>70.635999999999996</v>
      </c>
      <c r="O144">
        <f>'עירוני רבע שעתי'!O144+'חכל רבע שעתי'!O144</f>
        <v>68.695999999999998</v>
      </c>
      <c r="P144">
        <f>'עירוני רבע שעתי'!P144+'חכל רבע שעתי'!P144</f>
        <v>67.052000000000007</v>
      </c>
      <c r="Q144">
        <f>'עירוני רבע שעתי'!Q144+'חכל רבע שעתי'!Q144</f>
        <v>68.88900000000001</v>
      </c>
      <c r="R144">
        <f>'עירוני רבע שעתי'!R144+'חכל רבע שעתי'!R144</f>
        <v>71.024000000000001</v>
      </c>
      <c r="S144">
        <f>'עירוני רבע שעתי'!S144+'חכל רבע שעתי'!S144</f>
        <v>62.225999999999999</v>
      </c>
      <c r="T144">
        <f>'עירוני רבע שעתי'!T144+'חכל רבע שעתי'!T144</f>
        <v>67.5</v>
      </c>
      <c r="U144">
        <f>'עירוני רבע שעתי'!U144+'חכל רבע שעתי'!U144</f>
        <v>66.322000000000003</v>
      </c>
      <c r="V144">
        <f>'עירוני רבע שעתי'!V144+'חכל רבע שעתי'!V144</f>
        <v>71.228999999999999</v>
      </c>
      <c r="W144">
        <f>'עירוני רבע שעתי'!W144+'חכל רבע שעתי'!W144</f>
        <v>70.438999999999993</v>
      </c>
      <c r="X144">
        <f>'עירוני רבע שעתי'!X144+'חכל רבע שעתי'!X144</f>
        <v>68.141999999999996</v>
      </c>
      <c r="Y144">
        <f>'עירוני רבע שעתי'!Y144+'חכל רבע שעתי'!Y144</f>
        <v>57.841999999999999</v>
      </c>
      <c r="Z144">
        <f>'עירוני רבע שעתי'!Z144+'חכל רבע שעתי'!Z144</f>
        <v>64.331999999999994</v>
      </c>
      <c r="AA144">
        <f>'עירוני רבע שעתי'!AA144+'חכל רבע שעתי'!AA144</f>
        <v>60.688000000000002</v>
      </c>
      <c r="AB144">
        <f>'עירוני רבע שעתי'!AB144+'חכל רבע שעתי'!AB144</f>
        <v>70.239000000000004</v>
      </c>
      <c r="AC144">
        <f>'עירוני רבע שעתי'!AC144+'חכל רבע שעתי'!AC144</f>
        <v>76.063999999999993</v>
      </c>
      <c r="AD144">
        <f>'עירוני רבע שעתי'!AD144+'חכל רבע שעתי'!AD144</f>
        <v>91.055999999999997</v>
      </c>
      <c r="AE144">
        <f>'עירוני רבע שעתי'!AE144+'חכל רבע שעתי'!AE144</f>
        <v>90.631999999999991</v>
      </c>
      <c r="AF144">
        <f>'עירוני רבע שעתי'!AF144+'חכל רבע שעתי'!AF144</f>
        <v>97.74499999999999</v>
      </c>
      <c r="AG144">
        <f>'עירוני רבע שעתי'!AG144+'חכל רבע שעתי'!AG144</f>
        <v>98.204999999999998</v>
      </c>
      <c r="AH144">
        <f>'עירוני רבע שעתי'!AH144+'חכל רבע שעתי'!AH144</f>
        <v>111.878</v>
      </c>
      <c r="AI144">
        <f>'עירוני רבע שעתי'!AI144+'חכל רבע שעתי'!AI144</f>
        <v>112.84699999999999</v>
      </c>
      <c r="AJ144">
        <f>'עירוני רבע שעתי'!AJ144+'חכל רבע שעתי'!AJ144</f>
        <v>118.319</v>
      </c>
      <c r="AK144">
        <f>'עירוני רבע שעתי'!AK144+'חכל רבע שעתי'!AK144</f>
        <v>119.57300000000001</v>
      </c>
      <c r="AL144">
        <f>'עירוני רבע שעתי'!AL144+'חכל רבע שעתי'!AL144</f>
        <v>113.593</v>
      </c>
      <c r="AM144">
        <f>'עירוני רבע שעתי'!AM144+'חכל רבע שעתי'!AM144</f>
        <v>130.34800000000001</v>
      </c>
      <c r="AN144">
        <f>'עירוני רבע שעתי'!AN144+'חכל רבע שעתי'!AN144</f>
        <v>126.64999999999999</v>
      </c>
      <c r="AO144">
        <f>'עירוני רבע שעתי'!AO144+'חכל רבע שעתי'!AO144</f>
        <v>127.521</v>
      </c>
      <c r="AP144">
        <f>'עירוני רבע שעתי'!AP144+'חכל רבע שעתי'!AP144</f>
        <v>130.322</v>
      </c>
      <c r="AQ144">
        <f>'עירוני רבע שעתי'!AQ144+'חכל רבע שעתי'!AQ144</f>
        <v>138.88800000000001</v>
      </c>
      <c r="AR144">
        <f>'עירוני רבע שעתי'!AR144+'חכל רבע שעתי'!AR144</f>
        <v>143.78899999999999</v>
      </c>
      <c r="AS144">
        <f>'עירוני רבע שעתי'!AS144+'חכל רבע שעתי'!AS144</f>
        <v>139.93100000000001</v>
      </c>
      <c r="AT144">
        <f>'עירוני רבע שעתי'!AT144+'חכל רבע שעתי'!AT144</f>
        <v>140.27100000000002</v>
      </c>
      <c r="AU144">
        <f>'עירוני רבע שעתי'!AU144+'חכל רבע שעתי'!AU144</f>
        <v>136.13300000000001</v>
      </c>
      <c r="AV144">
        <f>'עירוני רבע שעתי'!AV144+'חכל רבע שעתי'!AV144</f>
        <v>139.59799999999998</v>
      </c>
      <c r="AW144">
        <f>'עירוני רבע שעתי'!AW144+'חכל רבע שעתי'!AW144</f>
        <v>137.00400000000002</v>
      </c>
      <c r="AX144">
        <f>'עירוני רבע שעתי'!AX144+'חכל רבע שעתי'!AX144</f>
        <v>144.566</v>
      </c>
      <c r="AY144">
        <f>'עירוני רבע שעתי'!AY144+'חכל רבע שעתי'!AY144</f>
        <v>147.45000000000002</v>
      </c>
      <c r="AZ144">
        <f>'עירוני רבע שעתי'!AZ144+'חכל רבע שעתי'!AZ144</f>
        <v>143.20000000000002</v>
      </c>
      <c r="BA144">
        <f>'עירוני רבע שעתי'!BA144+'חכל רבע שעתי'!BA144</f>
        <v>142.61199999999999</v>
      </c>
      <c r="BB144">
        <f>'עירוני רבע שעתי'!BB144+'חכל רבע שעתי'!BB144</f>
        <v>138.15799999999999</v>
      </c>
      <c r="BC144">
        <f>'עירוני רבע שעתי'!BC144+'חכל רבע שעתי'!BC144</f>
        <v>132.46899999999999</v>
      </c>
      <c r="BD144">
        <f>'עירוני רבע שעתי'!BD144+'חכל רבע שעתי'!BD144</f>
        <v>139.179</v>
      </c>
      <c r="BE144">
        <f>'עירוני רבע שעתי'!BE144+'חכל רבע שעתי'!BE144</f>
        <v>130.143</v>
      </c>
      <c r="BF144">
        <f>'עירוני רבע שעתי'!BF144+'חכל רבע שעתי'!BF144</f>
        <v>131.44</v>
      </c>
      <c r="BG144">
        <f>'עירוני רבע שעתי'!BG144+'חכל רבע שעתי'!BG144</f>
        <v>134.53100000000001</v>
      </c>
      <c r="BH144">
        <f>'עירוני רבע שעתי'!BH144+'חכל רבע שעתי'!BH144</f>
        <v>128.71299999999999</v>
      </c>
      <c r="BI144">
        <f>'עירוני רבע שעתי'!BI144+'חכל רבע שעתי'!BI144</f>
        <v>130.012</v>
      </c>
      <c r="BJ144">
        <f>'עירוני רבע שעתי'!BJ144+'חכל רבע שעתי'!BJ144</f>
        <v>120.70400000000001</v>
      </c>
      <c r="BK144">
        <f>'עירוני רבע שעתי'!BK144+'חכל רבע שעתי'!BK144</f>
        <v>120.65600000000001</v>
      </c>
      <c r="BL144">
        <f>'עירוני רבע שעתי'!BL144+'חכל רבע שעתי'!BL144</f>
        <v>118.175</v>
      </c>
      <c r="BM144">
        <f>'עירוני רבע שעתי'!BM144+'חכל רבע שעתי'!BM144</f>
        <v>119.351</v>
      </c>
      <c r="BN144">
        <f>'עירוני רבע שעתי'!BN144+'חכל רבע שעתי'!BN144</f>
        <v>123.042</v>
      </c>
      <c r="BO144">
        <f>'עירוני רבע שעתי'!BO144+'חכל רבע שעתי'!BO144</f>
        <v>123.09899999999999</v>
      </c>
      <c r="BP144">
        <f>'עירוני רבע שעתי'!BP144+'חכל רבע שעתי'!BP144</f>
        <v>111.577</v>
      </c>
      <c r="BQ144">
        <f>'עירוני רבע שעתי'!BQ144+'חכל רבע שעתי'!BQ144</f>
        <v>103.351</v>
      </c>
      <c r="BR144">
        <f>'עירוני רבע שעתי'!BR144+'חכל רבע שעתי'!BR144</f>
        <v>106.65299999999999</v>
      </c>
      <c r="BS144">
        <f>'עירוני רבע שעתי'!BS144+'חכל רבע שעתי'!BS144</f>
        <v>100.616</v>
      </c>
      <c r="BT144">
        <f>'עירוני רבע שעתי'!BT144+'חכל רבע שעתי'!BT144</f>
        <v>101.928</v>
      </c>
      <c r="BU144">
        <f>'עירוני רבע שעתי'!BU144+'חכל רבע שעתי'!BU144</f>
        <v>105.69200000000001</v>
      </c>
      <c r="BV144">
        <f>'עירוני רבע שעתי'!BV144+'חכל רבע שעתי'!BV144</f>
        <v>110.733</v>
      </c>
      <c r="BW144">
        <f>'עירוני רבע שעתי'!BW144+'חכל רבע שעתי'!BW144</f>
        <v>105.76600000000001</v>
      </c>
      <c r="BX144">
        <f>'עירוני רבע שעתי'!BX144+'חכל רבע שעתי'!BX144</f>
        <v>105.524</v>
      </c>
      <c r="BY144">
        <f>'עירוני רבע שעתי'!BY144+'חכל רבע שעתי'!BY144</f>
        <v>125.58</v>
      </c>
      <c r="BZ144">
        <f>'עירוני רבע שעתי'!BZ144+'חכל רבע שעתי'!BZ144</f>
        <v>131.75</v>
      </c>
      <c r="CA144">
        <f>'עירוני רבע שעתי'!CA144+'חכל רבע שעתי'!CA144</f>
        <v>137.79</v>
      </c>
      <c r="CB144">
        <f>'עירוני רבע שעתי'!CB144+'חכל רבע שעתי'!CB144</f>
        <v>129.59700000000001</v>
      </c>
      <c r="CC144">
        <f>'עירוני רבע שעתי'!CC144+'חכל רבע שעתי'!CC144</f>
        <v>116.99700000000001</v>
      </c>
      <c r="CD144">
        <f>'עירוני רבע שעתי'!CD144+'חכל רבע שעתי'!CD144</f>
        <v>117.886</v>
      </c>
      <c r="CE144">
        <f>'עירוני רבע שעתי'!CE144+'חכל רבע שעתי'!CE144</f>
        <v>105.232</v>
      </c>
      <c r="CF144">
        <f>'עירוני רבע שעתי'!CF144+'חכל רבע שעתי'!CF144</f>
        <v>102.16199999999999</v>
      </c>
      <c r="CG144">
        <f>'עירוני רבע שעתי'!CG144+'חכל רבע שעתי'!CG144</f>
        <v>96.994</v>
      </c>
      <c r="CH144">
        <f>'עירוני רבע שעתי'!CH144+'חכל רבע שעתי'!CH144</f>
        <v>97.056000000000012</v>
      </c>
      <c r="CI144">
        <f>'עירוני רבע שעתי'!CI144+'חכל רבע שעתי'!CI144</f>
        <v>103.521</v>
      </c>
      <c r="CJ144">
        <f>'עירוני רבע שעתי'!CJ144+'חכל רבע שעתי'!CJ144</f>
        <v>108.77500000000001</v>
      </c>
      <c r="CK144">
        <f>'עירוני רבע שעתי'!CK144+'חכל רבע שעתי'!CK144</f>
        <v>106.292</v>
      </c>
      <c r="CL144">
        <f>'עירוני רבע שעתי'!CL144+'חכל רבע שעתי'!CL144</f>
        <v>101.08399999999999</v>
      </c>
      <c r="CM144">
        <f>'עירוני רבע שעתי'!CM144+'חכל רבע שעתי'!CM144</f>
        <v>104.572</v>
      </c>
      <c r="CN144">
        <f>'עירוני רבע שעתי'!CN144+'חכל רבע שעתי'!CN144</f>
        <v>104.042</v>
      </c>
      <c r="CO144">
        <f>'עירוני רבע שעתי'!CO144+'חכל רבע שעתי'!CO144</f>
        <v>96.087999999999994</v>
      </c>
      <c r="CP144">
        <f>'עירוני רבע שעתי'!CP144+'חכל רבע שעתי'!CP144</f>
        <v>100.452</v>
      </c>
      <c r="CQ144">
        <f>'עירוני רבע שעתי'!CQ144+'חכל רבע שעתי'!CQ144</f>
        <v>102.375</v>
      </c>
      <c r="CR144">
        <f>'עירוני רבע שעתי'!CR144+'חכל רבע שעתי'!CR144</f>
        <v>99.135000000000005</v>
      </c>
      <c r="CS144">
        <f>'עירוני רבע שעתי'!CS144+'חכל רבע שעתי'!CS144</f>
        <v>83.128</v>
      </c>
      <c r="CT144">
        <f>'עירוני רבע שעתי'!CT144+'חכל רבע שעתי'!CT144</f>
        <v>10022.110999999999</v>
      </c>
    </row>
    <row r="145" spans="1:98" x14ac:dyDescent="0.35">
      <c r="A145" s="15">
        <f>'עירוני רבע שעתי'!A145</f>
        <v>45037</v>
      </c>
      <c r="B145">
        <f>'עירוני רבע שעתי'!B145+'חכל רבע שעתי'!B145</f>
        <v>89.249000000000009</v>
      </c>
      <c r="C145">
        <f>'עירוני רבע שעתי'!C145+'חכל רבע שעתי'!C145</f>
        <v>87.405000000000001</v>
      </c>
      <c r="D145">
        <f>'עירוני רבע שעתי'!D145+'חכל רבע שעתי'!D145</f>
        <v>83.599000000000004</v>
      </c>
      <c r="E145">
        <f>'עירוני רבע שעתי'!E145+'חכל רבע שעתי'!E145</f>
        <v>86.515000000000001</v>
      </c>
      <c r="F145">
        <f>'עירוני רבע שעתי'!F145+'חכל רבע שעתי'!F145</f>
        <v>80.8</v>
      </c>
      <c r="G145">
        <f>'עירוני רבע שעתי'!G145+'חכל רבע שעתי'!G145</f>
        <v>77.546999999999997</v>
      </c>
      <c r="H145">
        <f>'עירוני רבע שעתי'!H145+'חכל רבע שעתי'!H145</f>
        <v>71.116</v>
      </c>
      <c r="I145">
        <f>'עירוני רבע שעתי'!I145+'חכל רבע שעתי'!I145</f>
        <v>72.293000000000006</v>
      </c>
      <c r="J145">
        <f>'עירוני רבע שעתי'!J145+'חכל רבע שעתי'!J145</f>
        <v>67.614000000000004</v>
      </c>
      <c r="K145">
        <f>'עירוני רבע שעתי'!K145+'חכל רבע שעתי'!K145</f>
        <v>76.775999999999996</v>
      </c>
      <c r="L145">
        <f>'עירוני רבע שעתי'!L145+'חכל רבע שעתי'!L145</f>
        <v>61.707000000000001</v>
      </c>
      <c r="M145">
        <f>'עירוני רבע שעתי'!M145+'חכל רבע שעתי'!M145</f>
        <v>66.956000000000003</v>
      </c>
      <c r="N145">
        <f>'עירוני רבע שעתי'!N145+'חכל רבע שעתי'!N145</f>
        <v>67.947000000000003</v>
      </c>
      <c r="O145">
        <f>'עירוני רבע שעתי'!O145+'חכל רבע שעתי'!O145</f>
        <v>67.813999999999993</v>
      </c>
      <c r="P145">
        <f>'עירוני רבע שעתי'!P145+'חכל רבע שעתי'!P145</f>
        <v>65.036000000000001</v>
      </c>
      <c r="Q145">
        <f>'עירוני רבע שעתי'!Q145+'חכל רבע שעתי'!Q145</f>
        <v>67.455999999999989</v>
      </c>
      <c r="R145">
        <f>'עירוני רבע שעתי'!R145+'חכל רבע שעתי'!R145</f>
        <v>69.86699999999999</v>
      </c>
      <c r="S145">
        <f>'עירוני רבע שעתי'!S145+'חכל רבע שעתי'!S145</f>
        <v>58.627000000000002</v>
      </c>
      <c r="T145">
        <f>'עירוני רבע שעתי'!T145+'חכל רבע שעתי'!T145</f>
        <v>70.343000000000004</v>
      </c>
      <c r="U145">
        <f>'עירוני רבע שעתי'!U145+'חכל רבע שעתי'!U145</f>
        <v>63.701999999999998</v>
      </c>
      <c r="V145">
        <f>'עירוני רבע שעתי'!V145+'חכל רבע שעתי'!V145</f>
        <v>58.053999999999995</v>
      </c>
      <c r="W145">
        <f>'עירוני רבע שעתי'!W145+'חכל רבע שעתי'!W145</f>
        <v>64.576999999999998</v>
      </c>
      <c r="X145">
        <f>'עירוני רבע שעתי'!X145+'חכל רבע שעתי'!X145</f>
        <v>64.56</v>
      </c>
      <c r="Y145">
        <f>'עירוני רבע שעתי'!Y145+'חכל רבע שעתי'!Y145</f>
        <v>60.923999999999999</v>
      </c>
      <c r="Z145">
        <f>'עירוני רבע שעתי'!Z145+'חכל רבע שעתי'!Z145</f>
        <v>54.457999999999998</v>
      </c>
      <c r="AA145">
        <f>'עירוני רבע שעתי'!AA145+'חכל רבע שעתי'!AA145</f>
        <v>49.463999999999999</v>
      </c>
      <c r="AB145">
        <f>'עירוני רבע שעתי'!AB145+'חכל רבע שעתי'!AB145</f>
        <v>59.494999999999997</v>
      </c>
      <c r="AC145">
        <f>'עירוני רבע שעתי'!AC145+'חכל רבע שעתי'!AC145</f>
        <v>63.489000000000004</v>
      </c>
      <c r="AD145">
        <f>'עירוני רבע שעתי'!AD145+'חכל רבע שעתי'!AD145</f>
        <v>62.859000000000002</v>
      </c>
      <c r="AE145">
        <f>'עירוני רבע שעתי'!AE145+'חכל רבע שעתי'!AE145</f>
        <v>70.143999999999991</v>
      </c>
      <c r="AF145">
        <f>'עירוני רבע שעתי'!AF145+'חכל רבע שעתי'!AF145</f>
        <v>61.972000000000001</v>
      </c>
      <c r="AG145">
        <f>'עירוני רבע שעתי'!AG145+'חכל רבע שעתי'!AG145</f>
        <v>74.721999999999994</v>
      </c>
      <c r="AH145">
        <f>'עירוני רבע שעתי'!AH145+'חכל רבע שעתי'!AH145</f>
        <v>73.438000000000002</v>
      </c>
      <c r="AI145">
        <f>'עירוני רבע שעתי'!AI145+'חכל רבע שעתי'!AI145</f>
        <v>77.548000000000002</v>
      </c>
      <c r="AJ145">
        <f>'עירוני רבע שעתי'!AJ145+'חכל רבע שעתי'!AJ145</f>
        <v>84.918000000000006</v>
      </c>
      <c r="AK145">
        <f>'עירוני רבע שעתי'!AK145+'חכל רבע שעתי'!AK145</f>
        <v>71.704999999999998</v>
      </c>
      <c r="AL145">
        <f>'עירוני רבע שעתי'!AL145+'חכל רבע שעתי'!AL145</f>
        <v>89.489000000000004</v>
      </c>
      <c r="AM145">
        <f>'עירוני רבע שעתי'!AM145+'חכל רבע שעתי'!AM145</f>
        <v>87.378</v>
      </c>
      <c r="AN145">
        <f>'עירוני רבע שעתי'!AN145+'חכל רבע שעתי'!AN145</f>
        <v>89.492999999999995</v>
      </c>
      <c r="AO145">
        <f>'עירוני רבע שעתי'!AO145+'חכל רבע שעתי'!AO145</f>
        <v>80.138000000000005</v>
      </c>
      <c r="AP145">
        <f>'עירוני רבע שעתי'!AP145+'חכל רבע שעתי'!AP145</f>
        <v>88.635999999999996</v>
      </c>
      <c r="AQ145">
        <f>'עירוני רבע שעתי'!AQ145+'חכל רבע שעתי'!AQ145</f>
        <v>97.726000000000013</v>
      </c>
      <c r="AR145">
        <f>'עירוני רבע שעתי'!AR145+'חכל רבע שעתי'!AR145</f>
        <v>90.057000000000002</v>
      </c>
      <c r="AS145">
        <f>'עירוני רבע שעתי'!AS145+'חכל רבע שעתי'!AS145</f>
        <v>95.452999999999989</v>
      </c>
      <c r="AT145">
        <f>'עירוני רבע שעתי'!AT145+'חכל רבע שעתי'!AT145</f>
        <v>90.63</v>
      </c>
      <c r="AU145">
        <f>'עירוני רבע שעתי'!AU145+'חכל רבע שעתי'!AU145</f>
        <v>91.801000000000002</v>
      </c>
      <c r="AV145">
        <f>'עירוני רבע שעתי'!AV145+'חכל רבע שעתי'!AV145</f>
        <v>82.012</v>
      </c>
      <c r="AW145">
        <f>'עירוני רבע שעתי'!AW145+'חכל רבע שעתי'!AW145</f>
        <v>86.334000000000003</v>
      </c>
      <c r="AX145">
        <f>'עירוני רבע שעתי'!AX145+'חכל רבע שעתי'!AX145</f>
        <v>86.717000000000013</v>
      </c>
      <c r="AY145">
        <f>'עירוני רבע שעתי'!AY145+'חכל רבע שעתי'!AY145</f>
        <v>89.266000000000005</v>
      </c>
      <c r="AZ145">
        <f>'עירוני רבע שעתי'!AZ145+'חכל רבע שעתי'!AZ145</f>
        <v>92.198000000000008</v>
      </c>
      <c r="BA145">
        <f>'עירוני רבע שעתי'!BA145+'חכל רבע שעתי'!BA145</f>
        <v>77.84</v>
      </c>
      <c r="BB145">
        <f>'עירוני רבע שעתי'!BB145+'חכל רבע שעתי'!BB145</f>
        <v>88.262</v>
      </c>
      <c r="BC145">
        <f>'עירוני רבע שעתי'!BC145+'חכל רבע שעתי'!BC145</f>
        <v>86.597999999999999</v>
      </c>
      <c r="BD145">
        <f>'עירוני רבע שעתי'!BD145+'חכל רבע שעתי'!BD145</f>
        <v>88.069000000000003</v>
      </c>
      <c r="BE145">
        <f>'עירוני רבע שעתי'!BE145+'חכל רבע שעתי'!BE145</f>
        <v>78.251999999999995</v>
      </c>
      <c r="BF145">
        <f>'עירוני רבע שעתי'!BF145+'חכל רבע שעתי'!BF145</f>
        <v>84.074999999999989</v>
      </c>
      <c r="BG145">
        <f>'עירוני רבע שעתי'!BG145+'חכל רבע שעתי'!BG145</f>
        <v>85.834000000000003</v>
      </c>
      <c r="BH145">
        <f>'עירוני רבע שעתי'!BH145+'חכל רבע שעתי'!BH145</f>
        <v>77.922999999999988</v>
      </c>
      <c r="BI145">
        <f>'עירוני רבע שעתי'!BI145+'חכל רבע שעתי'!BI145</f>
        <v>87.706000000000003</v>
      </c>
      <c r="BJ145">
        <f>'עירוני רבע שעתי'!BJ145+'חכל רבע שעתי'!BJ145</f>
        <v>87.98</v>
      </c>
      <c r="BK145">
        <f>'עירוני רבע שעתי'!BK145+'חכל רבע שעתי'!BK145</f>
        <v>89.168999999999997</v>
      </c>
      <c r="BL145">
        <f>'עירוני רבע שעתי'!BL145+'חכל רבע שעתי'!BL145</f>
        <v>88.685999999999993</v>
      </c>
      <c r="BM145">
        <f>'עירוני רבע שעתי'!BM145+'חכל רבע שעתי'!BM145</f>
        <v>93.233000000000004</v>
      </c>
      <c r="BN145">
        <f>'עירוני רבע שעתי'!BN145+'חכל רבע שעתי'!BN145</f>
        <v>85.194000000000003</v>
      </c>
      <c r="BO145">
        <f>'עירוני רבע שעתי'!BO145+'חכל רבע שעתי'!BO145</f>
        <v>92.741</v>
      </c>
      <c r="BP145">
        <f>'עירוני רבע שעתי'!BP145+'חכל רבע שעתי'!BP145</f>
        <v>86.03</v>
      </c>
      <c r="BQ145">
        <f>'עירוני רבע שעתי'!BQ145+'חכל רבע שעתי'!BQ145</f>
        <v>87.671999999999997</v>
      </c>
      <c r="BR145">
        <f>'עירוני רבע שעתי'!BR145+'חכל רבע שעתי'!BR145</f>
        <v>89.150999999999996</v>
      </c>
      <c r="BS145">
        <f>'עירוני רבע שעתי'!BS145+'חכל רבע שעתי'!BS145</f>
        <v>88.086000000000013</v>
      </c>
      <c r="BT145">
        <f>'עירוני רבע שעתי'!BT145+'חכל רבע שעתי'!BT145</f>
        <v>87.48</v>
      </c>
      <c r="BU145">
        <f>'עירוני רבע שעתי'!BU145+'חכל רבע שעתי'!BU145</f>
        <v>82.395999999999987</v>
      </c>
      <c r="BV145">
        <f>'עירוני רבע שעתי'!BV145+'חכל רבע שעתי'!BV145</f>
        <v>87.685999999999993</v>
      </c>
      <c r="BW145">
        <f>'עירוני רבע שעתי'!BW145+'חכל רבע שעתי'!BW145</f>
        <v>85.103999999999999</v>
      </c>
      <c r="BX145">
        <f>'עירוני רבע שעתי'!BX145+'חכל רבע שעתי'!BX145</f>
        <v>96.086000000000013</v>
      </c>
      <c r="BY145">
        <f>'עירוני רבע שעתי'!BY145+'חכל רבע שעתי'!BY145</f>
        <v>101.11799999999999</v>
      </c>
      <c r="BZ145">
        <f>'עירוני רבע שעתי'!BZ145+'חכל רבע שעתי'!BZ145</f>
        <v>111.46899999999999</v>
      </c>
      <c r="CA145">
        <f>'עירוני רבע שעתי'!CA145+'חכל רבע שעתי'!CA145</f>
        <v>109.639</v>
      </c>
      <c r="CB145">
        <f>'עירוני רבע שעתי'!CB145+'חכל רבע שעתי'!CB145</f>
        <v>113.25099999999999</v>
      </c>
      <c r="CC145">
        <f>'עירוני רבע שעתי'!CC145+'חכל רבע שעתי'!CC145</f>
        <v>109.47499999999999</v>
      </c>
      <c r="CD145">
        <f>'עירוני רבע שעתי'!CD145+'חכל רבע שעתי'!CD145</f>
        <v>113.295</v>
      </c>
      <c r="CE145">
        <f>'עירוני רבע שעתי'!CE145+'חכל רבע שעתי'!CE145</f>
        <v>110.239</v>
      </c>
      <c r="CF145">
        <f>'עירוני רבע שעתי'!CF145+'חכל רבע שעתי'!CF145</f>
        <v>111.36</v>
      </c>
      <c r="CG145">
        <f>'עירוני רבע שעתי'!CG145+'חכל רבע שעתי'!CG145</f>
        <v>103.404</v>
      </c>
      <c r="CH145">
        <f>'עירוני רבע שעתי'!CH145+'חכל רבע שעתי'!CH145</f>
        <v>110.30099999999999</v>
      </c>
      <c r="CI145">
        <f>'עירוני רבע שעתי'!CI145+'חכל רבע שעתי'!CI145</f>
        <v>105.833</v>
      </c>
      <c r="CJ145">
        <f>'עירוני רבע שעתי'!CJ145+'חכל רבע שעתי'!CJ145</f>
        <v>97.320000000000007</v>
      </c>
      <c r="CK145">
        <f>'עירוני רבע שעתי'!CK145+'חכל רבע שעתי'!CK145</f>
        <v>99.440999999999988</v>
      </c>
      <c r="CL145">
        <f>'עירוני רבע שעתי'!CL145+'חכל רבע שעתי'!CL145</f>
        <v>91.578999999999994</v>
      </c>
      <c r="CM145">
        <f>'עירוני רבע שעתי'!CM145+'חכל רבע שעתי'!CM145</f>
        <v>101.041</v>
      </c>
      <c r="CN145">
        <f>'עירוני רבע שעתי'!CN145+'חכל רבע שעתי'!CN145</f>
        <v>93.620999999999995</v>
      </c>
      <c r="CO145">
        <f>'עירוני רבע שעתי'!CO145+'חכל רבע שעתי'!CO145</f>
        <v>87.999000000000009</v>
      </c>
      <c r="CP145">
        <f>'עירוני רבע שעתי'!CP145+'חכל רבע שעתי'!CP145</f>
        <v>102.003</v>
      </c>
      <c r="CQ145">
        <f>'עירוני רבע שעתי'!CQ145+'חכל רבע שעתי'!CQ145</f>
        <v>84.447999999999993</v>
      </c>
      <c r="CR145">
        <f>'עירוני רבע שעתי'!CR145+'חכל רבע שעתי'!CR145</f>
        <v>98.454999999999998</v>
      </c>
      <c r="CS145">
        <f>'עירוני רבע שעתי'!CS145+'חכל רבע שעתי'!CS145</f>
        <v>80.831000000000003</v>
      </c>
      <c r="CT145">
        <f>'עירוני רבע שעתי'!CT145+'חכל רבע שעתי'!CT145</f>
        <v>8059.3989999999985</v>
      </c>
    </row>
    <row r="146" spans="1:98" x14ac:dyDescent="0.35">
      <c r="A146" s="15">
        <f>'עירוני רבע שעתי'!A146</f>
        <v>45038</v>
      </c>
      <c r="B146">
        <f>'עירוני רבע שעתי'!B146+'חכל רבע שעתי'!B146</f>
        <v>85.087000000000003</v>
      </c>
      <c r="C146">
        <f>'עירוני רבע שעתי'!C146+'חכל רבע שעתי'!C146</f>
        <v>76.655000000000001</v>
      </c>
      <c r="D146">
        <f>'עירוני רבע שעתי'!D146+'חכל רבע שעתי'!D146</f>
        <v>83.253</v>
      </c>
      <c r="E146">
        <f>'עירוני רבע שעתי'!E146+'חכל רבע שעתי'!E146</f>
        <v>77.347000000000008</v>
      </c>
      <c r="F146">
        <f>'עירוני רבע שעתי'!F146+'חכל רבע שעתי'!F146</f>
        <v>79.441000000000003</v>
      </c>
      <c r="G146">
        <f>'עירוני רבע שעתי'!G146+'חכל רבע שעתי'!G146</f>
        <v>69.277000000000001</v>
      </c>
      <c r="H146">
        <f>'עירוני רבע שעתי'!H146+'חכל רבע שעתי'!H146</f>
        <v>70.617999999999995</v>
      </c>
      <c r="I146">
        <f>'עירוני רבע שעתי'!I146+'חכל רבע שעתי'!I146</f>
        <v>70.442999999999998</v>
      </c>
      <c r="J146">
        <f>'עירוני רבע שעתי'!J146+'חכל רבע שעתי'!J146</f>
        <v>66.221000000000004</v>
      </c>
      <c r="K146">
        <f>'עירוני רבע שעתי'!K146+'חכל רבע שעתי'!K146</f>
        <v>65.703999999999994</v>
      </c>
      <c r="L146">
        <f>'עירוני רבע שעתי'!L146+'חכל רבע שעתי'!L146</f>
        <v>64.774000000000001</v>
      </c>
      <c r="M146">
        <f>'עירוני רבע שעתי'!M146+'חכל רבע שעתי'!M146</f>
        <v>63.57</v>
      </c>
      <c r="N146">
        <f>'עירוני רבע שעתי'!N146+'חכל רבע שעתי'!N146</f>
        <v>67.519000000000005</v>
      </c>
      <c r="O146">
        <f>'עירוני רבע שעתי'!O146+'חכל רבע שעתי'!O146</f>
        <v>57.74</v>
      </c>
      <c r="P146">
        <f>'עירוני רבע שעתי'!P146+'חכל רבע שעתי'!P146</f>
        <v>67.513000000000005</v>
      </c>
      <c r="Q146">
        <f>'עירוני רבע שעתי'!Q146+'חכל רבע שעתי'!Q146</f>
        <v>67.381</v>
      </c>
      <c r="R146">
        <f>'עירוני רבע שעתי'!R146+'חכל רבע שעתי'!R146</f>
        <v>58.717999999999996</v>
      </c>
      <c r="S146">
        <f>'עירוני רבע שעתי'!S146+'חכל רבע שעתי'!S146</f>
        <v>66.067999999999998</v>
      </c>
      <c r="T146">
        <f>'עירוני רבע שעתי'!T146+'חכל רבע שעתי'!T146</f>
        <v>64.715999999999994</v>
      </c>
      <c r="U146">
        <f>'עירוני רבע שעתי'!U146+'חכל רבע שעתי'!U146</f>
        <v>62.741999999999997</v>
      </c>
      <c r="V146">
        <f>'עירוני רבע שעתי'!V146+'חכל רבע שעתי'!V146</f>
        <v>63.081000000000003</v>
      </c>
      <c r="W146">
        <f>'עירוני רבע שעתי'!W146+'חכל רבע שעתי'!W146</f>
        <v>62.689</v>
      </c>
      <c r="X146">
        <f>'עירוני רבע שעתי'!X146+'חכל רבע שעתי'!X146</f>
        <v>60.265000000000001</v>
      </c>
      <c r="Y146">
        <f>'עירוני רבע שעתי'!Y146+'חכל רבע שעתי'!Y146</f>
        <v>56.650000000000006</v>
      </c>
      <c r="Z146">
        <f>'עירוני רבע שעתי'!Z146+'חכל רבע שעתי'!Z146</f>
        <v>54.563000000000002</v>
      </c>
      <c r="AA146">
        <f>'עירוני רבע שעתי'!AA146+'חכל רבע שעתי'!AA146</f>
        <v>47.563000000000002</v>
      </c>
      <c r="AB146">
        <f>'עירוני רבע שעתי'!AB146+'חכל רבע שעתי'!AB146</f>
        <v>56.172999999999995</v>
      </c>
      <c r="AC146">
        <f>'עירוני רבע שעתי'!AC146+'חכל רבע שעתי'!AC146</f>
        <v>50.903999999999996</v>
      </c>
      <c r="AD146">
        <f>'עירוני רבע שעתי'!AD146+'חכל רבע שעתי'!AD146</f>
        <v>63.738</v>
      </c>
      <c r="AE146">
        <f>'עירוני רבע שעתי'!AE146+'חכל רבע שעתי'!AE146</f>
        <v>55.554000000000002</v>
      </c>
      <c r="AF146">
        <f>'עירוני רבע שעתי'!AF146+'חכל רבע שעתי'!AF146</f>
        <v>63.227000000000004</v>
      </c>
      <c r="AG146">
        <f>'עירוני רבע שעתי'!AG146+'חכל רבע שעתי'!AG146</f>
        <v>65.56</v>
      </c>
      <c r="AH146">
        <f>'עירוני רבע שעתי'!AH146+'חכל רבע שעתי'!AH146</f>
        <v>60.826999999999998</v>
      </c>
      <c r="AI146">
        <f>'עירוני רבע שעתי'!AI146+'חכל רבע שעתי'!AI146</f>
        <v>63.477000000000004</v>
      </c>
      <c r="AJ146">
        <f>'עירוני רבע שעתי'!AJ146+'חכל רבע שעתי'!AJ146</f>
        <v>66.254999999999995</v>
      </c>
      <c r="AK146">
        <f>'עירוני רבע שעתי'!AK146+'חכל רבע שעתי'!AK146</f>
        <v>65.793000000000006</v>
      </c>
      <c r="AL146">
        <f>'עירוני רבע שעתי'!AL146+'חכל רבע שעתי'!AL146</f>
        <v>70.076999999999998</v>
      </c>
      <c r="AM146">
        <f>'עירוני רבע שעתי'!AM146+'חכל רבע שעתי'!AM146</f>
        <v>69.400999999999996</v>
      </c>
      <c r="AN146">
        <f>'עירוני רבע שעתי'!AN146+'חכל רבע שעתי'!AN146</f>
        <v>76.103000000000009</v>
      </c>
      <c r="AO146">
        <f>'עירוני רבע שעתי'!AO146+'חכל רבע שעתי'!AO146</f>
        <v>77.456999999999994</v>
      </c>
      <c r="AP146">
        <f>'עירוני רבע שעתי'!AP146+'חכל רבע שעתי'!AP146</f>
        <v>80.600999999999999</v>
      </c>
      <c r="AQ146">
        <f>'עירוני רבע שעתי'!AQ146+'חכל רבע שעתי'!AQ146</f>
        <v>80.061999999999998</v>
      </c>
      <c r="AR146">
        <f>'עירוני רבע שעתי'!AR146+'חכל רבע שעתי'!AR146</f>
        <v>78.474999999999994</v>
      </c>
      <c r="AS146">
        <f>'עירוני רבע שעתי'!AS146+'חכל רבע שעתי'!AS146</f>
        <v>79.228999999999999</v>
      </c>
      <c r="AT146">
        <f>'עירוני רבע שעתי'!AT146+'חכל רבע שעתי'!AT146</f>
        <v>81.919999999999987</v>
      </c>
      <c r="AU146">
        <f>'עירוני רבע שעתי'!AU146+'חכל רבע שעתי'!AU146</f>
        <v>78.387999999999991</v>
      </c>
      <c r="AV146">
        <f>'עירוני רבע שעתי'!AV146+'חכל רבע שעתי'!AV146</f>
        <v>80.673000000000002</v>
      </c>
      <c r="AW146">
        <f>'עירוני רבע שעתי'!AW146+'חכל רבע שעתי'!AW146</f>
        <v>82.63</v>
      </c>
      <c r="AX146">
        <f>'עירוני רבע שעתי'!AX146+'חכל רבע שעתי'!AX146</f>
        <v>87.001999999999995</v>
      </c>
      <c r="AY146">
        <f>'עירוני רבע שעתי'!AY146+'חכל רבע שעתי'!AY146</f>
        <v>85.246000000000009</v>
      </c>
      <c r="AZ146">
        <f>'עירוני רבע שעתי'!AZ146+'חכל רבע שעתי'!AZ146</f>
        <v>97.251999999999995</v>
      </c>
      <c r="BA146">
        <f>'עירוני רבע שעתי'!BA146+'חכל רבע שעתי'!BA146</f>
        <v>84.887</v>
      </c>
      <c r="BB146">
        <f>'עירוני רבע שעתי'!BB146+'חכל רבע שעתי'!BB146</f>
        <v>89.126999999999995</v>
      </c>
      <c r="BC146">
        <f>'עירוני רבע שעתי'!BC146+'חכל רבע שעתי'!BC146</f>
        <v>82.667999999999992</v>
      </c>
      <c r="BD146">
        <f>'עירוני רבע שעתי'!BD146+'חכל רבע שעתי'!BD146</f>
        <v>99.984999999999999</v>
      </c>
      <c r="BE146">
        <f>'עירוני רבע שעתי'!BE146+'חכל רבע שעתי'!BE146</f>
        <v>81.750999999999991</v>
      </c>
      <c r="BF146">
        <f>'עירוני רבע שעתי'!BF146+'חכל רבע שעתי'!BF146</f>
        <v>85.112000000000009</v>
      </c>
      <c r="BG146">
        <f>'עירוני רבע שעתי'!BG146+'חכל רבע שעתי'!BG146</f>
        <v>84.713999999999999</v>
      </c>
      <c r="BH146">
        <f>'עירוני רבע שעתי'!BH146+'חכל רבע שעתי'!BH146</f>
        <v>82.935000000000002</v>
      </c>
      <c r="BI146">
        <f>'עירוני רבע שעתי'!BI146+'חכל רבע שעתי'!BI146</f>
        <v>86.372</v>
      </c>
      <c r="BJ146">
        <f>'עירוני רבע שעתי'!BJ146+'חכל רבע שעתי'!BJ146</f>
        <v>79.344999999999999</v>
      </c>
      <c r="BK146">
        <f>'עירוני רבע שעתי'!BK146+'חכל רבע שעתי'!BK146</f>
        <v>86.429000000000002</v>
      </c>
      <c r="BL146">
        <f>'עירוני רבע שעתי'!BL146+'חכל רבע שעתי'!BL146</f>
        <v>82.404000000000011</v>
      </c>
      <c r="BM146">
        <f>'עירוני רבע שעתי'!BM146+'חכל רבע שעתי'!BM146</f>
        <v>82.132000000000005</v>
      </c>
      <c r="BN146">
        <f>'עירוני רבע שעתי'!BN146+'חכל רבע שעתי'!BN146</f>
        <v>88.065000000000012</v>
      </c>
      <c r="BO146">
        <f>'עירוני רבע שעתי'!BO146+'חכל רבע שעתי'!BO146</f>
        <v>87.460999999999999</v>
      </c>
      <c r="BP146">
        <f>'עירוני רבע שעתי'!BP146+'חכל רבע שעתי'!BP146</f>
        <v>90.984000000000009</v>
      </c>
      <c r="BQ146">
        <f>'עירוני רבע שעתי'!BQ146+'חכל רבע שעתי'!BQ146</f>
        <v>80.715999999999994</v>
      </c>
      <c r="BR146">
        <f>'עירוני רבע שעתי'!BR146+'חכל רבע שעתי'!BR146</f>
        <v>85.784999999999997</v>
      </c>
      <c r="BS146">
        <f>'עירוני רבע שעתי'!BS146+'חכל רבע שעתי'!BS146</f>
        <v>85.908999999999992</v>
      </c>
      <c r="BT146">
        <f>'עירוני רבע שעתי'!BT146+'חכל רבע שעתי'!BT146</f>
        <v>86.228000000000009</v>
      </c>
      <c r="BU146">
        <f>'עירוני רבע שעתי'!BU146+'חכל רבע שעתי'!BU146</f>
        <v>84.646000000000001</v>
      </c>
      <c r="BV146">
        <f>'עירוני רבע שעתי'!BV146+'חכל רבע שעתי'!BV146</f>
        <v>87.74</v>
      </c>
      <c r="BW146">
        <f>'עירוני רבע שעתי'!BW146+'חכל רבע שעתי'!BW146</f>
        <v>89.587000000000003</v>
      </c>
      <c r="BX146">
        <f>'עירוני רבע שעתי'!BX146+'חכל רבע שעתי'!BX146</f>
        <v>85.628</v>
      </c>
      <c r="BY146">
        <f>'עירוני רבע שעתי'!BY146+'חכל רבע שעתי'!BY146</f>
        <v>86.438000000000002</v>
      </c>
      <c r="BZ146">
        <f>'עירוני רבע שעתי'!BZ146+'חכל רבע שעתי'!BZ146</f>
        <v>93.724000000000004</v>
      </c>
      <c r="CA146">
        <f>'עירוני רבע שעתי'!CA146+'חכל רבע שעתי'!CA146</f>
        <v>97.126999999999995</v>
      </c>
      <c r="CB146">
        <f>'עירוני רבע שעתי'!CB146+'חכל רבע שעתי'!CB146</f>
        <v>106.02199999999999</v>
      </c>
      <c r="CC146">
        <f>'עירוני רבע שעתי'!CC146+'חכל רבע שעתי'!CC146</f>
        <v>98.453000000000003</v>
      </c>
      <c r="CD146">
        <f>'עירוני רבע שעתי'!CD146+'חכל רבע שעתי'!CD146</f>
        <v>98.146000000000001</v>
      </c>
      <c r="CE146">
        <f>'עירוני רבע שעתי'!CE146+'חכל רבע שעתי'!CE146</f>
        <v>100.681</v>
      </c>
      <c r="CF146">
        <f>'עירוני רבע שעתי'!CF146+'חכל רבע שעתי'!CF146</f>
        <v>104.962</v>
      </c>
      <c r="CG146">
        <f>'עירוני רבע שעתי'!CG146+'חכל רבע שעתי'!CG146</f>
        <v>93.460000000000008</v>
      </c>
      <c r="CH146">
        <f>'עירוני רבע שעתי'!CH146+'חכל רבע שעתי'!CH146</f>
        <v>95.509</v>
      </c>
      <c r="CI146">
        <f>'עירוני רבע שעתי'!CI146+'חכל רבע שעתי'!CI146</f>
        <v>98.31</v>
      </c>
      <c r="CJ146">
        <f>'עירוני רבע שעתי'!CJ146+'חכל רבע שעתי'!CJ146</f>
        <v>94.949999999999989</v>
      </c>
      <c r="CK146">
        <f>'עירוני רבע שעתי'!CK146+'חכל רבע שעתי'!CK146</f>
        <v>101.754</v>
      </c>
      <c r="CL146">
        <f>'עירוני רבע שעתי'!CL146+'חכל רבע שעתי'!CL146</f>
        <v>110.34100000000001</v>
      </c>
      <c r="CM146">
        <f>'עירוני רבע שעתי'!CM146+'חכל רבע שעתי'!CM146</f>
        <v>112.371</v>
      </c>
      <c r="CN146">
        <f>'עירוני רבע שעתי'!CN146+'חכל רבע שעתי'!CN146</f>
        <v>97.596000000000004</v>
      </c>
      <c r="CO146">
        <f>'עירוני רבע שעתי'!CO146+'חכל רבע שעתי'!CO146</f>
        <v>113.952</v>
      </c>
      <c r="CP146">
        <f>'עירוני רבע שעתי'!CP146+'חכל רבע שעתי'!CP146</f>
        <v>101.31699999999999</v>
      </c>
      <c r="CQ146">
        <f>'עירוני רבע שעתי'!CQ146+'חכל רבע שעתי'!CQ146</f>
        <v>102.044</v>
      </c>
      <c r="CR146">
        <f>'עירוני רבע שעתי'!CR146+'חכל רבע שעתי'!CR146</f>
        <v>102.477</v>
      </c>
      <c r="CS146">
        <f>'עירוני רבע שעתי'!CS146+'חכל רבע שעתי'!CS146</f>
        <v>93.408999999999992</v>
      </c>
      <c r="CT146">
        <f>'עירוני רבע שעתי'!CT146+'חכל רבע שעתי'!CT146</f>
        <v>7709.2749999999987</v>
      </c>
    </row>
    <row r="147" spans="1:98" x14ac:dyDescent="0.35">
      <c r="A147" s="15">
        <f>'עירוני רבע שעתי'!A147</f>
        <v>45039</v>
      </c>
      <c r="B147">
        <f>'עירוני רבע שעתי'!B147+'חכל רבע שעתי'!B147</f>
        <v>82.629000000000005</v>
      </c>
      <c r="C147">
        <f>'עירוני רבע שעתי'!C147+'חכל רבע שעתי'!C147</f>
        <v>86.878</v>
      </c>
      <c r="D147">
        <f>'עירוני רבע שעתי'!D147+'חכל רבע שעתי'!D147</f>
        <v>86.938999999999993</v>
      </c>
      <c r="E147">
        <f>'עירוני רבע שעתי'!E147+'חכל רבע שעתי'!E147</f>
        <v>76.676000000000002</v>
      </c>
      <c r="F147">
        <f>'עירוני רבע שעתי'!F147+'חכל רבע שעתי'!F147</f>
        <v>83.167000000000002</v>
      </c>
      <c r="G147">
        <f>'עירוני רבע שעתי'!G147+'חכל רבע שעתי'!G147</f>
        <v>71.843000000000004</v>
      </c>
      <c r="H147">
        <f>'עירוני רבע שעתי'!H147+'חכל רבע שעתי'!H147</f>
        <v>73.78</v>
      </c>
      <c r="I147">
        <f>'עירוני רבע שעתי'!I147+'חכל רבע שעתי'!I147</f>
        <v>61.847999999999999</v>
      </c>
      <c r="J147">
        <f>'עירוני רבע שעתי'!J147+'חכל רבע שעתי'!J147</f>
        <v>75.058999999999997</v>
      </c>
      <c r="K147">
        <f>'עירוני רבע שעתי'!K147+'חכל רבע שעתי'!K147</f>
        <v>64.509</v>
      </c>
      <c r="L147">
        <f>'עירוני רבע שעתי'!L147+'חכל רבע שעתי'!L147</f>
        <v>64.456000000000003</v>
      </c>
      <c r="M147">
        <f>'עירוני רבע שעתי'!M147+'חכל רבע שעתי'!M147</f>
        <v>67.871000000000009</v>
      </c>
      <c r="N147">
        <f>'עירוני רבע שעתי'!N147+'חכל רבע שעתי'!N147</f>
        <v>63.183999999999997</v>
      </c>
      <c r="O147">
        <f>'עירוני רבע שעתי'!O147+'חכל רבע שעתי'!O147</f>
        <v>62.341000000000001</v>
      </c>
      <c r="P147">
        <f>'עירוני רבע שעתי'!P147+'חכל רבע שעתי'!P147</f>
        <v>64.441000000000003</v>
      </c>
      <c r="Q147">
        <f>'עירוני רבע שעתי'!Q147+'חכל רבע שעתי'!Q147</f>
        <v>63.975999999999999</v>
      </c>
      <c r="R147">
        <f>'עירוני רבע שעתי'!R147+'חכל רבע שעתי'!R147</f>
        <v>62.838999999999999</v>
      </c>
      <c r="S147">
        <f>'עירוני רבע שעתי'!S147+'חכל רבע שעתי'!S147</f>
        <v>64.832999999999998</v>
      </c>
      <c r="T147">
        <f>'עירוני רבע שעתי'!T147+'חכל רבע שעתי'!T147</f>
        <v>58.563000000000002</v>
      </c>
      <c r="U147">
        <f>'עירוני רבע שעתי'!U147+'חכל רבע שעתי'!U147</f>
        <v>64.247</v>
      </c>
      <c r="V147">
        <f>'עירוני רבע שעתי'!V147+'חכל רבע שעתי'!V147</f>
        <v>62.396999999999998</v>
      </c>
      <c r="W147">
        <f>'עירוני רבע שעתי'!W147+'חכל רבע שעתי'!W147</f>
        <v>56.569000000000003</v>
      </c>
      <c r="X147">
        <f>'עירוני רבע שעתי'!X147+'חכל רבע שעתי'!X147</f>
        <v>59.986999999999995</v>
      </c>
      <c r="Y147">
        <f>'עירוני רבע שעתי'!Y147+'חכל רבע שעתי'!Y147</f>
        <v>57.772999999999996</v>
      </c>
      <c r="Z147">
        <f>'עירוני רבע שעתי'!Z147+'חכל רבע שעתי'!Z147</f>
        <v>51.865000000000002</v>
      </c>
      <c r="AA147">
        <f>'עירוני רבע שעתי'!AA147+'חכל רבע שעתי'!AA147</f>
        <v>57.096000000000004</v>
      </c>
      <c r="AB147">
        <f>'עירוני רבע שעתי'!AB147+'חכל רבע שעתי'!AB147</f>
        <v>65.75</v>
      </c>
      <c r="AC147">
        <f>'עירוני רבע שעתי'!AC147+'חכל רבע שעתי'!AC147</f>
        <v>72.832000000000008</v>
      </c>
      <c r="AD147">
        <f>'עירוני רבע שעתי'!AD147+'חכל רבע שעתי'!AD147</f>
        <v>89.815999999999988</v>
      </c>
      <c r="AE147">
        <f>'עירוני רבע שעתי'!AE147+'חכל רבע שעתי'!AE147</f>
        <v>87.566000000000003</v>
      </c>
      <c r="AF147">
        <f>'עירוני רבע שעתי'!AF147+'חכל רבע שעתי'!AF147</f>
        <v>88.164000000000001</v>
      </c>
      <c r="AG147">
        <f>'עירוני רבע שעתי'!AG147+'חכל רבע שעתי'!AG147</f>
        <v>100.039</v>
      </c>
      <c r="AH147">
        <f>'עירוני רבע שעתי'!AH147+'חכל רבע שעתי'!AH147</f>
        <v>106.431</v>
      </c>
      <c r="AI147">
        <f>'עירוני רבע שעתי'!AI147+'חכל רבע שעתי'!AI147</f>
        <v>115.063</v>
      </c>
      <c r="AJ147">
        <f>'עירוני רבע שעתי'!AJ147+'חכל רבע שעתי'!AJ147</f>
        <v>112.658</v>
      </c>
      <c r="AK147">
        <f>'עירוני רבע שעתי'!AK147+'חכל רבע שעתי'!AK147</f>
        <v>123.401</v>
      </c>
      <c r="AL147">
        <f>'עירוני רבע שעתי'!AL147+'חכל רבע שעתי'!AL147</f>
        <v>129.66400000000002</v>
      </c>
      <c r="AM147">
        <f>'עירוני רבע שעתי'!AM147+'חכל רבע שעתי'!AM147</f>
        <v>124.32899999999999</v>
      </c>
      <c r="AN147">
        <f>'עירוני רבע שעתי'!AN147+'חכל רבע שעתי'!AN147</f>
        <v>124.476</v>
      </c>
      <c r="AO147">
        <f>'עירוני רבע שעתי'!AO147+'חכל רבע שעתי'!AO147</f>
        <v>126.044</v>
      </c>
      <c r="AP147">
        <f>'עירוני רבע שעתי'!AP147+'חכל רבע שעתי'!AP147</f>
        <v>123.94199999999999</v>
      </c>
      <c r="AQ147">
        <f>'עירוני רבע שעתי'!AQ147+'חכל רבע שעתי'!AQ147</f>
        <v>132.29</v>
      </c>
      <c r="AR147">
        <f>'עירוני רבע שעתי'!AR147+'חכל רבע שעתי'!AR147</f>
        <v>130.49799999999999</v>
      </c>
      <c r="AS147">
        <f>'עירוני רבע שעתי'!AS147+'חכל רבע שעתי'!AS147</f>
        <v>132.221</v>
      </c>
      <c r="AT147">
        <f>'עירוני רבע שעתי'!AT147+'חכל רבע שעתי'!AT147</f>
        <v>131.46600000000001</v>
      </c>
      <c r="AU147">
        <f>'עירוני רבע שעתי'!AU147+'חכל רבע שעתי'!AU147</f>
        <v>134.084</v>
      </c>
      <c r="AV147">
        <f>'עירוני רבע שעתי'!AV147+'חכל רבע שעתי'!AV147</f>
        <v>137.42000000000002</v>
      </c>
      <c r="AW147">
        <f>'עירוני רבע שעתי'!AW147+'חכל רבע שעתי'!AW147</f>
        <v>136.29599999999999</v>
      </c>
      <c r="AX147">
        <f>'עירוני רבע שעתי'!AX147+'חכל רבע שעתי'!AX147</f>
        <v>144.04100000000003</v>
      </c>
      <c r="AY147">
        <f>'עירוני רבע שעתי'!AY147+'חכל רבע שעתי'!AY147</f>
        <v>160.19400000000002</v>
      </c>
      <c r="AZ147">
        <f>'עירוני רבע שעתי'!AZ147+'חכל רבע שעתי'!AZ147</f>
        <v>158.10599999999999</v>
      </c>
      <c r="BA147">
        <f>'עירוני רבע שעתי'!BA147+'חכל רבע שעתי'!BA147</f>
        <v>161.875</v>
      </c>
      <c r="BB147">
        <f>'עירוני רבע שעתי'!BB147+'חכל רבע שעתי'!BB147</f>
        <v>158.279</v>
      </c>
      <c r="BC147">
        <f>'עירוני רבע שעתי'!BC147+'חכל רבע שעתי'!BC147</f>
        <v>152.28</v>
      </c>
      <c r="BD147">
        <f>'עירוני רבע שעתי'!BD147+'חכל רבע שעתי'!BD147</f>
        <v>155.74099999999999</v>
      </c>
      <c r="BE147">
        <f>'עירוני רבע שעתי'!BE147+'חכל רבע שעתי'!BE147</f>
        <v>147.816</v>
      </c>
      <c r="BF147">
        <f>'עירוני רבע שעתי'!BF147+'חכל רבע שעתי'!BF147</f>
        <v>144.28</v>
      </c>
      <c r="BG147">
        <f>'עירוני רבע שעתי'!BG147+'חכל רבע שעתי'!BG147</f>
        <v>151.79</v>
      </c>
      <c r="BH147">
        <f>'עירוני רבע שעתי'!BH147+'חכל רבע שעתי'!BH147</f>
        <v>153.767</v>
      </c>
      <c r="BI147">
        <f>'עירוני רבע שעתי'!BI147+'חכל רבע שעתי'!BI147</f>
        <v>145.94399999999999</v>
      </c>
      <c r="BJ147">
        <f>'עירוני רבע שעתי'!BJ147+'חכל רבע שעתי'!BJ147</f>
        <v>147.113</v>
      </c>
      <c r="BK147">
        <f>'עירוני רבע שעתי'!BK147+'חכל רבע שעתי'!BK147</f>
        <v>141.304</v>
      </c>
      <c r="BL147">
        <f>'עירוני רבע שעתי'!BL147+'חכל רבע שעתי'!BL147</f>
        <v>142.09699999999998</v>
      </c>
      <c r="BM147">
        <f>'עירוני רבע שעתי'!BM147+'חכל רבע שעתי'!BM147</f>
        <v>138.71600000000001</v>
      </c>
      <c r="BN147">
        <f>'עירוני רבע שעתי'!BN147+'חכל רבע שעתי'!BN147</f>
        <v>143.245</v>
      </c>
      <c r="BO147">
        <f>'עירוני רבע שעתי'!BO147+'חכל רבע שעתי'!BO147</f>
        <v>137.898</v>
      </c>
      <c r="BP147">
        <f>'עירוני רבע שעתי'!BP147+'חכל רבע שעתי'!BP147</f>
        <v>136.51300000000001</v>
      </c>
      <c r="BQ147">
        <f>'עירוני רבע שעתי'!BQ147+'חכל רבע שעתי'!BQ147</f>
        <v>131.06199999999998</v>
      </c>
      <c r="BR147">
        <f>'עירוני רבע שעתי'!BR147+'חכל רבע שעתי'!BR147</f>
        <v>127.87100000000001</v>
      </c>
      <c r="BS147">
        <f>'עירוני רבע שעתי'!BS147+'חכל רבע שעתי'!BS147</f>
        <v>126.764</v>
      </c>
      <c r="BT147">
        <f>'עירוני רבע שעתי'!BT147+'חכל רבע שעתי'!BT147</f>
        <v>127.46700000000001</v>
      </c>
      <c r="BU147">
        <f>'עירוני רבע שעתי'!BU147+'חכל רבע שעתי'!BU147</f>
        <v>128.19900000000001</v>
      </c>
      <c r="BV147">
        <f>'עירוני רבע שעתי'!BV147+'חכל רבע שעתי'!BV147</f>
        <v>121.881</v>
      </c>
      <c r="BW147">
        <f>'עירוני רבע שעתי'!BW147+'חכל רבע שעתי'!BW147</f>
        <v>121.244</v>
      </c>
      <c r="BX147">
        <f>'עירוני רבע שעתי'!BX147+'חכל רבע שעתי'!BX147</f>
        <v>117.084</v>
      </c>
      <c r="BY147">
        <f>'עירוני רבע שעתי'!BY147+'חכל רבע שעתי'!BY147</f>
        <v>134.47</v>
      </c>
      <c r="BZ147">
        <f>'עירוני רבע שעתי'!BZ147+'חכל רבע שעתי'!BZ147</f>
        <v>153.761</v>
      </c>
      <c r="CA147">
        <f>'עירוני רבע שעתי'!CA147+'חכל רבע שעתי'!CA147</f>
        <v>159.76399999999998</v>
      </c>
      <c r="CB147">
        <f>'עירוני רבע שעתי'!CB147+'חכל רבע שעתי'!CB147</f>
        <v>160.53</v>
      </c>
      <c r="CC147">
        <f>'עירוני רבע שעתי'!CC147+'חכל רבע שעתי'!CC147</f>
        <v>164.28200000000001</v>
      </c>
      <c r="CD147">
        <f>'עירוני רבע שעתי'!CD147+'חכל רבע שעתי'!CD147</f>
        <v>152.90899999999999</v>
      </c>
      <c r="CE147">
        <f>'עירוני רבע שעתי'!CE147+'חכל רבע שעתי'!CE147</f>
        <v>164.63400000000001</v>
      </c>
      <c r="CF147">
        <f>'עירוני רבע שעתי'!CF147+'חכל רבע שעתי'!CF147</f>
        <v>145.965</v>
      </c>
      <c r="CG147">
        <f>'עירוני רבע שעתי'!CG147+'חכל רבע שעתי'!CG147</f>
        <v>152.00399999999999</v>
      </c>
      <c r="CH147">
        <f>'עירוני רבע שעתי'!CH147+'חכל רבע שעתי'!CH147</f>
        <v>155.16</v>
      </c>
      <c r="CI147">
        <f>'עירוני רבע שעתי'!CI147+'חכל רבע שעתי'!CI147</f>
        <v>148.72000000000003</v>
      </c>
      <c r="CJ147">
        <f>'עירוני רבע שעתי'!CJ147+'חכל רבע שעתי'!CJ147</f>
        <v>132.07900000000001</v>
      </c>
      <c r="CK147">
        <f>'עירוני רבע שעתי'!CK147+'חכל רבע שעתי'!CK147</f>
        <v>143.76400000000001</v>
      </c>
      <c r="CL147">
        <f>'עירוני רבע שעתי'!CL147+'חכל רבע שעתי'!CL147</f>
        <v>143.90199999999999</v>
      </c>
      <c r="CM147">
        <f>'עירוני רבע שעתי'!CM147+'חכל רבע שעתי'!CM147</f>
        <v>135.32499999999999</v>
      </c>
      <c r="CN147">
        <f>'עירוני רבע שעתי'!CN147+'חכל רבע שעתי'!CN147</f>
        <v>117.172</v>
      </c>
      <c r="CO147">
        <f>'עירוני רבע שעתי'!CO147+'חכל רבע שעתי'!CO147</f>
        <v>111.06</v>
      </c>
      <c r="CP147">
        <f>'עירוני רבע שעתי'!CP147+'חכל רבע שעתי'!CP147</f>
        <v>113.584</v>
      </c>
      <c r="CQ147">
        <f>'עירוני רבע שעתי'!CQ147+'חכל רבע שעתי'!CQ147</f>
        <v>107.29300000000001</v>
      </c>
      <c r="CR147">
        <f>'עירוני רבע שעתי'!CR147+'חכל רבע שעתי'!CR147</f>
        <v>108.48899999999999</v>
      </c>
      <c r="CS147">
        <f>'עירוני רבע שעתי'!CS147+'חכל רבע שעתי'!CS147</f>
        <v>103.764</v>
      </c>
      <c r="CT147">
        <f>'עירוני רבע שעתי'!CT147+'חכל רבע שעתי'!CT147</f>
        <v>11001.417999999994</v>
      </c>
    </row>
    <row r="148" spans="1:98" x14ac:dyDescent="0.35">
      <c r="A148" s="15">
        <f>'עירוני רבע שעתי'!A148</f>
        <v>45040</v>
      </c>
      <c r="B148">
        <f>'עירוני רבע שעתי'!B148+'חכל רבע שעתי'!B148</f>
        <v>100.11199999999999</v>
      </c>
      <c r="C148">
        <f>'עירוני רבע שעתי'!C148+'חכל רבע שעתי'!C148</f>
        <v>96.82</v>
      </c>
      <c r="D148">
        <f>'עירוני רבע שעתי'!D148+'חכל רבע שעתי'!D148</f>
        <v>95.539000000000001</v>
      </c>
      <c r="E148">
        <f>'עירוני רבע שעתי'!E148+'חכל רבע שעתי'!E148</f>
        <v>87.792000000000002</v>
      </c>
      <c r="F148">
        <f>'עירוני רבע שעתי'!F148+'חכל רבע שעתי'!F148</f>
        <v>89.662999999999997</v>
      </c>
      <c r="G148">
        <f>'עירוני רבע שעתי'!G148+'חכל רבע שעתי'!G148</f>
        <v>81.97</v>
      </c>
      <c r="H148">
        <f>'עירוני רבע שעתי'!H148+'חכל רבע שעתי'!H148</f>
        <v>82.649999999999991</v>
      </c>
      <c r="I148">
        <f>'עירוני רבע שעתי'!I148+'חכל רבע שעתי'!I148</f>
        <v>78.361999999999995</v>
      </c>
      <c r="J148">
        <f>'עירוני רבע שעתי'!J148+'חכל רבע שעתי'!J148</f>
        <v>76.088999999999999</v>
      </c>
      <c r="K148">
        <f>'עירוני רבע שעתי'!K148+'חכל רבע שעתי'!K148</f>
        <v>72.217999999999989</v>
      </c>
      <c r="L148">
        <f>'עירוני רבע שעתי'!L148+'חכל רבע שעתי'!L148</f>
        <v>74.23</v>
      </c>
      <c r="M148">
        <f>'עירוני רבע שעתי'!M148+'חכל רבע שעתי'!M148</f>
        <v>75.25800000000001</v>
      </c>
      <c r="N148">
        <f>'עירוני רבע שעתי'!N148+'חכל רבע שעתי'!N148</f>
        <v>73.470000000000013</v>
      </c>
      <c r="O148">
        <f>'עירוני רבע שעתי'!O148+'חכל רבע שעתי'!O148</f>
        <v>71.713000000000008</v>
      </c>
      <c r="P148">
        <f>'עירוני רבע שעתי'!P148+'חכל רבע שעתי'!P148</f>
        <v>76.05</v>
      </c>
      <c r="Q148">
        <f>'עירוני רבע שעתי'!Q148+'חכל רבע שעתי'!Q148</f>
        <v>73.771000000000001</v>
      </c>
      <c r="R148">
        <f>'עירוני רבע שעתי'!R148+'חכל רבע שעתי'!R148</f>
        <v>70.569000000000003</v>
      </c>
      <c r="S148">
        <f>'עירוני רבע שעתי'!S148+'חכל רבע שעתי'!S148</f>
        <v>71.47999999999999</v>
      </c>
      <c r="T148">
        <f>'עירוני רבע שעתי'!T148+'חכל רבע שעתי'!T148</f>
        <v>68.462999999999994</v>
      </c>
      <c r="U148">
        <f>'עירוני רבע שעתי'!U148+'חכל רבע שעתי'!U148</f>
        <v>71.533000000000001</v>
      </c>
      <c r="V148">
        <f>'עירוני רבע שעתי'!V148+'חכל רבע שעתי'!V148</f>
        <v>66.638999999999996</v>
      </c>
      <c r="W148">
        <f>'עירוני רבע שעתי'!W148+'חכל רבע שעתי'!W148</f>
        <v>69.260000000000005</v>
      </c>
      <c r="X148">
        <f>'עירוני רבע שעתי'!X148+'חכל רבע שעתי'!X148</f>
        <v>68.350999999999999</v>
      </c>
      <c r="Y148">
        <f>'עירוני רבע שעתי'!Y148+'חכל רבע שעתי'!Y148</f>
        <v>68.105000000000004</v>
      </c>
      <c r="Z148">
        <f>'עירוני רבע שעתי'!Z148+'חכל רבע שעתי'!Z148</f>
        <v>64.38</v>
      </c>
      <c r="AA148">
        <f>'עירוני רבע שעתי'!AA148+'חכל רבע שעתי'!AA148</f>
        <v>67.36</v>
      </c>
      <c r="AB148">
        <f>'עירוני רבע שעתי'!AB148+'חכל רבע שעתי'!AB148</f>
        <v>79.350000000000009</v>
      </c>
      <c r="AC148">
        <f>'עירוני רבע שעתי'!AC148+'חכל רבע שעתי'!AC148</f>
        <v>82.15</v>
      </c>
      <c r="AD148">
        <f>'עירוני רבע שעתי'!AD148+'חכל רבע שעתי'!AD148</f>
        <v>101.407</v>
      </c>
      <c r="AE148">
        <f>'עירוני רבע שעתי'!AE148+'חכל רבע שעתי'!AE148</f>
        <v>97.466000000000008</v>
      </c>
      <c r="AF148">
        <f>'עירוני רבע שעתי'!AF148+'חכל רבע שעתי'!AF148</f>
        <v>104.748</v>
      </c>
      <c r="AG148">
        <f>'עירוני רבע שעתי'!AG148+'חכל רבע שעתי'!AG148</f>
        <v>109.042</v>
      </c>
      <c r="AH148">
        <f>'עירוני רבע שעתי'!AH148+'חכל רבע שעתי'!AH148</f>
        <v>115.553</v>
      </c>
      <c r="AI148">
        <f>'עירוני רבע שעתי'!AI148+'חכל רבע שעתי'!AI148</f>
        <v>125.97199999999999</v>
      </c>
      <c r="AJ148">
        <f>'עירוני רבע שעתי'!AJ148+'חכל רבע שעתי'!AJ148</f>
        <v>128.72299999999998</v>
      </c>
      <c r="AK148">
        <f>'עירוני רבע שעתי'!AK148+'חכל רבע שעתי'!AK148</f>
        <v>142.15600000000001</v>
      </c>
      <c r="AL148">
        <f>'עירוני רבע שעתי'!AL148+'חכל רבע שעתי'!AL148</f>
        <v>139.40100000000001</v>
      </c>
      <c r="AM148">
        <f>'עירוני רבע שעתי'!AM148+'חכל רבע שעתי'!AM148</f>
        <v>151.19900000000001</v>
      </c>
      <c r="AN148">
        <f>'עירוני רבע שעתי'!AN148+'חכל רבע שעתי'!AN148</f>
        <v>138.70000000000002</v>
      </c>
      <c r="AO148">
        <f>'עירוני רבע שעתי'!AO148+'חכל רבע שעתי'!AO148</f>
        <v>152.06500000000003</v>
      </c>
      <c r="AP148">
        <f>'עירוני רבע שעתי'!AP148+'חכל רבע שעתי'!AP148</f>
        <v>138.27599999999998</v>
      </c>
      <c r="AQ148">
        <f>'עירוני רבע שעתי'!AQ148+'חכל רבע שעתי'!AQ148</f>
        <v>151.62699999999998</v>
      </c>
      <c r="AR148">
        <f>'עירוני רבע שעתי'!AR148+'חכל רבע שעתי'!AR148</f>
        <v>141.12800000000001</v>
      </c>
      <c r="AS148">
        <f>'עירוני רבע שעתי'!AS148+'חכל רבע שעתי'!AS148</f>
        <v>159.15299999999999</v>
      </c>
      <c r="AT148">
        <f>'עירוני רבע שעתי'!AT148+'חכל רבע שעתי'!AT148</f>
        <v>143.16499999999999</v>
      </c>
      <c r="AU148">
        <f>'עירוני רבע שעתי'!AU148+'חכל רבע שעתי'!AU148</f>
        <v>153.26299999999998</v>
      </c>
      <c r="AV148">
        <f>'עירוני רבע שעתי'!AV148+'חכל רבע שעתי'!AV148</f>
        <v>149.571</v>
      </c>
      <c r="AW148">
        <f>'עירוני רבע שעתי'!AW148+'חכל רבע שעתי'!AW148</f>
        <v>144.239</v>
      </c>
      <c r="AX148">
        <f>'עירוני רבע שעתי'!AX148+'חכל רבע שעתי'!AX148</f>
        <v>153.60499999999999</v>
      </c>
      <c r="AY148">
        <f>'עירוני רבע שעתי'!AY148+'חכל רבע שעתי'!AY148</f>
        <v>164.06</v>
      </c>
      <c r="AZ148">
        <f>'עירוני רבע שעתי'!AZ148+'חכל רבע שעתי'!AZ148</f>
        <v>156.529</v>
      </c>
      <c r="BA148">
        <f>'עירוני רבע שעתי'!BA148+'חכל רבע שעתי'!BA148</f>
        <v>149.15700000000001</v>
      </c>
      <c r="BB148">
        <f>'עירוני רבע שעתי'!BB148+'חכל רבע שעתי'!BB148</f>
        <v>155.99099999999999</v>
      </c>
      <c r="BC148">
        <f>'עירוני רבע שעתי'!BC148+'חכל רבע שעתי'!BC148</f>
        <v>145.40100000000001</v>
      </c>
      <c r="BD148">
        <f>'עירוני רבע שעתי'!BD148+'חכל רבע שעתי'!BD148</f>
        <v>139.524</v>
      </c>
      <c r="BE148">
        <f>'עירוני רבע שעתי'!BE148+'חכל רבע שעתי'!BE148</f>
        <v>137.78199999999998</v>
      </c>
      <c r="BF148">
        <f>'עירוני רבע שעתי'!BF148+'חכל רבע שעתי'!BF148</f>
        <v>145.99</v>
      </c>
      <c r="BG148">
        <f>'עירוני רבע שעתי'!BG148+'חכל רבע שעתי'!BG148</f>
        <v>127.91799999999999</v>
      </c>
      <c r="BH148">
        <f>'עירוני רבע שעתי'!BH148+'חכל רבע שעתי'!BH148</f>
        <v>131.381</v>
      </c>
      <c r="BI148">
        <f>'עירוני רבע שעתי'!BI148+'חכל רבע שעתי'!BI148</f>
        <v>123.699</v>
      </c>
      <c r="BJ148">
        <f>'עירוני רבע שעתי'!BJ148+'חכל רבע שעתי'!BJ148</f>
        <v>126.292</v>
      </c>
      <c r="BK148">
        <f>'עירוני רבע שעתי'!BK148+'חכל רבע שעתי'!BK148</f>
        <v>123.44</v>
      </c>
      <c r="BL148">
        <f>'עירוני רבע שעתי'!BL148+'חכל רבע שעתי'!BL148</f>
        <v>115.69800000000001</v>
      </c>
      <c r="BM148">
        <f>'עירוני רבע שעתי'!BM148+'חכל רבע שעתי'!BM148</f>
        <v>112.55</v>
      </c>
      <c r="BN148">
        <f>'עירוני רבע שעתי'!BN148+'חכל רבע שעתי'!BN148</f>
        <v>112.65</v>
      </c>
      <c r="BO148">
        <f>'עירוני רבע שעתי'!BO148+'חכל רבע שעתי'!BO148</f>
        <v>120.31399999999999</v>
      </c>
      <c r="BP148">
        <f>'עירוני רבע שעתי'!BP148+'חכל רבע שעתי'!BP148</f>
        <v>115.23099999999999</v>
      </c>
      <c r="BQ148">
        <f>'עירוני רבע שעתי'!BQ148+'חכל רבע שעתי'!BQ148</f>
        <v>107.42400000000001</v>
      </c>
      <c r="BR148">
        <f>'עירוני רבע שעתי'!BR148+'חכל רבע שעתי'!BR148</f>
        <v>109.59100000000001</v>
      </c>
      <c r="BS148">
        <f>'עירוני רבע שעתי'!BS148+'חכל רבע שעתי'!BS148</f>
        <v>106.18600000000001</v>
      </c>
      <c r="BT148">
        <f>'עירוני רבע שעתי'!BT148+'חכל רבע שעתי'!BT148</f>
        <v>107.473</v>
      </c>
      <c r="BU148">
        <f>'עירוני רבע שעתי'!BU148+'חכל רבע שעתי'!BU148</f>
        <v>111.523</v>
      </c>
      <c r="BV148">
        <f>'עירוני רבע שעתי'!BV148+'חכל רבע שעתי'!BV148</f>
        <v>108.07300000000001</v>
      </c>
      <c r="BW148">
        <f>'עירוני רבע שעתי'!BW148+'חכל רבע שעתי'!BW148</f>
        <v>95.769000000000005</v>
      </c>
      <c r="BX148">
        <f>'עירוני רבע שעתי'!BX148+'חכל רבע שעתי'!BX148</f>
        <v>102.08799999999999</v>
      </c>
      <c r="BY148">
        <f>'עירוני רבע שעתי'!BY148+'חכל רבע שעתי'!BY148</f>
        <v>95.986999999999995</v>
      </c>
      <c r="BZ148">
        <f>'עירוני רבע שעתי'!BZ148+'חכל רבע שעתי'!BZ148</f>
        <v>93.73599999999999</v>
      </c>
      <c r="CA148">
        <f>'עירוני רבע שעתי'!CA148+'חכל רבע שעתי'!CA148</f>
        <v>103.623</v>
      </c>
      <c r="CB148">
        <f>'עירוני רבע שעתי'!CB148+'חכל רבע שעתי'!CB148</f>
        <v>106.58799999999999</v>
      </c>
      <c r="CC148">
        <f>'עירוני רבע שעתי'!CC148+'חכל רבע שעתי'!CC148</f>
        <v>100.744</v>
      </c>
      <c r="CD148">
        <f>'עירוני רבע שעתי'!CD148+'חכל רבע שעתי'!CD148</f>
        <v>107.971</v>
      </c>
      <c r="CE148">
        <f>'עירוני רבע שעתי'!CE148+'חכל רבע שעתי'!CE148</f>
        <v>102.143</v>
      </c>
      <c r="CF148">
        <f>'עירוני רבע שעתי'!CF148+'חכל רבע שעתי'!CF148</f>
        <v>104.952</v>
      </c>
      <c r="CG148">
        <f>'עירוני רבע שעתי'!CG148+'חכל רבע שעתי'!CG148</f>
        <v>104.07299999999999</v>
      </c>
      <c r="CH148">
        <f>'עירוני רבע שעתי'!CH148+'חכל רבע שעתי'!CH148</f>
        <v>104.00700000000001</v>
      </c>
      <c r="CI148">
        <f>'עירוני רבע שעתי'!CI148+'חכל רבע שעתי'!CI148</f>
        <v>99.237000000000009</v>
      </c>
      <c r="CJ148">
        <f>'עירוני רבע שעתי'!CJ148+'חכל רבע שעתי'!CJ148</f>
        <v>102.45400000000001</v>
      </c>
      <c r="CK148">
        <f>'עירוני רבע שעתי'!CK148+'חכל רבע שעתי'!CK148</f>
        <v>103.77</v>
      </c>
      <c r="CL148">
        <f>'עירוני רבע שעתי'!CL148+'חכל רבע שעתי'!CL148</f>
        <v>100.764</v>
      </c>
      <c r="CM148">
        <f>'עירוני רבע שעתי'!CM148+'חכל רבע שעתי'!CM148</f>
        <v>116.667</v>
      </c>
      <c r="CN148">
        <f>'עירוני רבע שעתי'!CN148+'חכל רבע שעתי'!CN148</f>
        <v>109.94800000000001</v>
      </c>
      <c r="CO148">
        <f>'עירוני רבע שעתי'!CO148+'חכל רבע שעתי'!CO148</f>
        <v>106.83399999999999</v>
      </c>
      <c r="CP148">
        <f>'עירוני רבע שעתי'!CP148+'חכל רבע שעתי'!CP148</f>
        <v>105.748</v>
      </c>
      <c r="CQ148">
        <f>'עירוני רבע שעתי'!CQ148+'חכל רבע שעתי'!CQ148</f>
        <v>105.44200000000001</v>
      </c>
      <c r="CR148">
        <f>'עירוני רבע שעתי'!CR148+'חכל רבע שעתי'!CR148</f>
        <v>96.649000000000001</v>
      </c>
      <c r="CS148">
        <f>'עירוני רבע שעתי'!CS148+'חכל רבע שעתי'!CS148</f>
        <v>100.742</v>
      </c>
      <c r="CT148">
        <f>'עירוני רבע שעתי'!CT148+'חכל רבע שעתי'!CT148</f>
        <v>10417.619000000001</v>
      </c>
    </row>
    <row r="149" spans="1:98" x14ac:dyDescent="0.35">
      <c r="A149" s="15">
        <f>'עירוני רבע שעתי'!A149</f>
        <v>45041</v>
      </c>
      <c r="B149">
        <f>'עירוני רבע שעתי'!B149+'חכל רבע שעתי'!B149</f>
        <v>91.241</v>
      </c>
      <c r="C149">
        <f>'עירוני רבע שעתי'!C149+'חכל רבע שעתי'!C149</f>
        <v>91.817999999999998</v>
      </c>
      <c r="D149">
        <f>'עירוני רבע שעתי'!D149+'חכל רבע שעתי'!D149</f>
        <v>88.566000000000003</v>
      </c>
      <c r="E149">
        <f>'עירוני רבע שעתי'!E149+'חכל רבע שעתי'!E149</f>
        <v>88.307999999999993</v>
      </c>
      <c r="F149">
        <f>'עירוני רבע שעתי'!F149+'חכל רבע שעתי'!F149</f>
        <v>86.414000000000001</v>
      </c>
      <c r="G149">
        <f>'עירוני רבע שעתי'!G149+'חכל רבע שעתי'!G149</f>
        <v>84.316000000000003</v>
      </c>
      <c r="H149">
        <f>'עירוני רבע שעתי'!H149+'חכל רבע שעתי'!H149</f>
        <v>81.268000000000001</v>
      </c>
      <c r="I149">
        <f>'עירוני רבע שעתי'!I149+'חכל רבע שעתי'!I149</f>
        <v>78.522000000000006</v>
      </c>
      <c r="J149">
        <f>'עירוני רבע שעתי'!J149+'חכל רבע שעתי'!J149</f>
        <v>74.143000000000001</v>
      </c>
      <c r="K149">
        <f>'עירוני רבע שעתי'!K149+'חכל רבע שעתי'!K149</f>
        <v>73.554000000000002</v>
      </c>
      <c r="L149">
        <f>'עירוני רבע שעתי'!L149+'חכל רבע שעתי'!L149</f>
        <v>73.885999999999996</v>
      </c>
      <c r="M149">
        <f>'עירוני רבע שעתי'!M149+'חכל רבע שעתי'!M149</f>
        <v>72.885000000000005</v>
      </c>
      <c r="N149">
        <f>'עירוני רבע שעתי'!N149+'חכל רבע שעתי'!N149</f>
        <v>72.706000000000003</v>
      </c>
      <c r="O149">
        <f>'עירוני רבע שעתי'!O149+'חכל רבע שעתי'!O149</f>
        <v>67.86399999999999</v>
      </c>
      <c r="P149">
        <f>'עירוני רבע שעתי'!P149+'חכל רבע שעתי'!P149</f>
        <v>69.197000000000003</v>
      </c>
      <c r="Q149">
        <f>'עירוני רבע שעתי'!Q149+'חכל רבע שעתי'!Q149</f>
        <v>71.161000000000001</v>
      </c>
      <c r="R149">
        <f>'עירוני רבע שעתי'!R149+'חכל רבע שעתי'!R149</f>
        <v>72.430000000000007</v>
      </c>
      <c r="S149">
        <f>'עירוני רבע שעתי'!S149+'חכל רבע שעתי'!S149</f>
        <v>68.648999999999987</v>
      </c>
      <c r="T149">
        <f>'עירוני רבע שעתי'!T149+'חכל רבע שעתי'!T149</f>
        <v>67.364999999999995</v>
      </c>
      <c r="U149">
        <f>'עירוני רבע שעתי'!U149+'חכל רבע שעתי'!U149</f>
        <v>67.911000000000001</v>
      </c>
      <c r="V149">
        <f>'עירוני רבע שעתי'!V149+'חכל רבע שעתי'!V149</f>
        <v>65.885999999999996</v>
      </c>
      <c r="W149">
        <f>'עירוני רבע שעתי'!W149+'חכל רבע שעתי'!W149</f>
        <v>66.501999999999995</v>
      </c>
      <c r="X149">
        <f>'עירוני רבע שעתי'!X149+'חכל רבע שעתי'!X149</f>
        <v>66.031000000000006</v>
      </c>
      <c r="Y149">
        <f>'עירוני רבע שעתי'!Y149+'חכל רבע שעתי'!Y149</f>
        <v>64.03</v>
      </c>
      <c r="Z149">
        <f>'עירוני רבע שעתי'!Z149+'חכל רבע שעתי'!Z149</f>
        <v>58.524000000000001</v>
      </c>
      <c r="AA149">
        <f>'עירוני רבע שעתי'!AA149+'חכל רבע שעתי'!AA149</f>
        <v>62.095999999999997</v>
      </c>
      <c r="AB149">
        <f>'עירוני רבע שעתי'!AB149+'חכל רבע שעתי'!AB149</f>
        <v>68.978999999999999</v>
      </c>
      <c r="AC149">
        <f>'עירוני רבע שעתי'!AC149+'חכל רבע שעתי'!AC149</f>
        <v>76.757999999999996</v>
      </c>
      <c r="AD149">
        <f>'עירוני רבע שעתי'!AD149+'חכל רבע שעתי'!AD149</f>
        <v>92.516000000000005</v>
      </c>
      <c r="AE149">
        <f>'עירוני רבע שעתי'!AE149+'חכל רבע שעתי'!AE149</f>
        <v>85.359000000000009</v>
      </c>
      <c r="AF149">
        <f>'עירוני רבע שעתי'!AF149+'חכל רבע שעתי'!AF149</f>
        <v>93.561000000000007</v>
      </c>
      <c r="AG149">
        <f>'עירוני רבע שעתי'!AG149+'חכל רבע שעתי'!AG149</f>
        <v>95.677000000000007</v>
      </c>
      <c r="AH149">
        <f>'עירוני רבע שעתי'!AH149+'חכל רבע שעתי'!AH149</f>
        <v>112.627</v>
      </c>
      <c r="AI149">
        <f>'עירוני רבע שעתי'!AI149+'חכל רבע שעתי'!AI149</f>
        <v>114.44999999999999</v>
      </c>
      <c r="AJ149">
        <f>'עירוני רבע שעתי'!AJ149+'חכל רבע שעתי'!AJ149</f>
        <v>121.874</v>
      </c>
      <c r="AK149">
        <f>'עירוני רבע שעתי'!AK149+'חכל רבע שעתי'!AK149</f>
        <v>124.447</v>
      </c>
      <c r="AL149">
        <f>'עירוני רבע שעתי'!AL149+'חכל רבע שעתי'!AL149</f>
        <v>124.203</v>
      </c>
      <c r="AM149">
        <f>'עירוני רבע שעתי'!AM149+'חכל רבע שעתי'!AM149</f>
        <v>126.145</v>
      </c>
      <c r="AN149">
        <f>'עירוני רבע שעתי'!AN149+'חכל רבע שעתי'!AN149</f>
        <v>134.637</v>
      </c>
      <c r="AO149">
        <f>'עירוני רבע שעתי'!AO149+'חכל רבע שעתי'!AO149</f>
        <v>128.489</v>
      </c>
      <c r="AP149">
        <f>'עירוני רבע שעתי'!AP149+'חכל רבע שעתי'!AP149</f>
        <v>128.428</v>
      </c>
      <c r="AQ149">
        <f>'עירוני רבע שעתי'!AQ149+'חכל רבע שעתי'!AQ149</f>
        <v>133.39699999999999</v>
      </c>
      <c r="AR149">
        <f>'עירוני רבע שעתי'!AR149+'חכל רבע שעתי'!AR149</f>
        <v>127.462</v>
      </c>
      <c r="AS149">
        <f>'עירוני רבע שעתי'!AS149+'חכל רבע שעתי'!AS149</f>
        <v>130.51600000000002</v>
      </c>
      <c r="AT149">
        <f>'עירוני רבע שעתי'!AT149+'חכל רבע שעתי'!AT149</f>
        <v>123.77800000000001</v>
      </c>
      <c r="AU149">
        <f>'עירוני רבע שעתי'!AU149+'חכל רבע שעתי'!AU149</f>
        <v>121.94800000000001</v>
      </c>
      <c r="AV149">
        <f>'עירוני רבע שעתי'!AV149+'חכל רבע שעתי'!AV149</f>
        <v>117.172</v>
      </c>
      <c r="AW149">
        <f>'עירוני רבע שעתי'!AW149+'חכל רבע שעתי'!AW149</f>
        <v>119.83499999999999</v>
      </c>
      <c r="AX149">
        <f>'עירוני רבע שעתי'!AX149+'חכל רבע שעתי'!AX149</f>
        <v>124.31700000000001</v>
      </c>
      <c r="AY149">
        <f>'עירוני רבע שעתי'!AY149+'חכל רבע שעתי'!AY149</f>
        <v>115.19999999999999</v>
      </c>
      <c r="AZ149">
        <f>'עירוני רבע שעתי'!AZ149+'חכל רבע שעתי'!AZ149</f>
        <v>118.44</v>
      </c>
      <c r="BA149">
        <f>'עירוני רבע שעתי'!BA149+'חכל רבע שעתי'!BA149</f>
        <v>111.52000000000001</v>
      </c>
      <c r="BB149">
        <f>'עירוני רבע שעתי'!BB149+'חכל רבע שעתי'!BB149</f>
        <v>99.652000000000001</v>
      </c>
      <c r="BC149">
        <f>'עירוני רבע שעתי'!BC149+'חכל רבע שעתי'!BC149</f>
        <v>91.826999999999998</v>
      </c>
      <c r="BD149">
        <f>'עירוני רבע שעתי'!BD149+'חכל רבע שעתי'!BD149</f>
        <v>92.306999999999988</v>
      </c>
      <c r="BE149">
        <f>'עירוני רבע שעתי'!BE149+'חכל רבע שעתי'!BE149</f>
        <v>92.784000000000006</v>
      </c>
      <c r="BF149">
        <f>'עירוני רבע שעתי'!BF149+'חכל רבע שעתי'!BF149</f>
        <v>92.016000000000005</v>
      </c>
      <c r="BG149">
        <f>'עירוני רבע שעתי'!BG149+'חכל רבע שעתי'!BG149</f>
        <v>87.14200000000001</v>
      </c>
      <c r="BH149">
        <f>'עירוני רבע שעתי'!BH149+'חכל רבע שעתי'!BH149</f>
        <v>88.714999999999989</v>
      </c>
      <c r="BI149">
        <f>'עירוני רבע שעתי'!BI149+'חכל רבע שעתי'!BI149</f>
        <v>90.8</v>
      </c>
      <c r="BJ149">
        <f>'עירוני רבע שעתי'!BJ149+'חכל רבע שעתי'!BJ149</f>
        <v>84.468999999999994</v>
      </c>
      <c r="BK149">
        <f>'עירוני רבע שעתי'!BK149+'חכל רבע שעתי'!BK149</f>
        <v>93.364000000000004</v>
      </c>
      <c r="BL149">
        <f>'עירוני רבע שעתי'!BL149+'חכל רבע שעתי'!BL149</f>
        <v>84.492000000000004</v>
      </c>
      <c r="BM149">
        <f>'עירוני רבע שעתי'!BM149+'חכל רבע שעתי'!BM149</f>
        <v>92.772999999999996</v>
      </c>
      <c r="BN149">
        <f>'עירוני רבע שעתי'!BN149+'חכל רבע שעתי'!BN149</f>
        <v>87.045999999999992</v>
      </c>
      <c r="BO149">
        <f>'עירוני רבע שעתי'!BO149+'חכל רבע שעתי'!BO149</f>
        <v>95.834000000000003</v>
      </c>
      <c r="BP149">
        <f>'עירוני רבע שעתי'!BP149+'חכל רבע שעתי'!BP149</f>
        <v>90.24</v>
      </c>
      <c r="BQ149">
        <f>'עירוני רבע שעתי'!BQ149+'חכל רבע שעתי'!BQ149</f>
        <v>90.614999999999995</v>
      </c>
      <c r="BR149">
        <f>'עירוני רבע שעתי'!BR149+'חכל רבע שעתי'!BR149</f>
        <v>84.722000000000008</v>
      </c>
      <c r="BS149">
        <f>'עירוני רבע שעתי'!BS149+'חכל רבע שעתי'!BS149</f>
        <v>87.247</v>
      </c>
      <c r="BT149">
        <f>'עירוני רבע שעתי'!BT149+'חכל רבע שעתי'!BT149</f>
        <v>84.698999999999998</v>
      </c>
      <c r="BU149">
        <f>'עירוני רבע שעתי'!BU149+'חכל רבע שעתי'!BU149</f>
        <v>85.923000000000002</v>
      </c>
      <c r="BV149">
        <f>'עירוני רבע שעתי'!BV149+'חכל רבע שעתי'!BV149</f>
        <v>85.84</v>
      </c>
      <c r="BW149">
        <f>'עירוני רבע שעתי'!BW149+'חכל רבע שעתי'!BW149</f>
        <v>89.411000000000001</v>
      </c>
      <c r="BX149">
        <f>'עירוני רבע שעתי'!BX149+'חכל רבע שעתי'!BX149</f>
        <v>88.703999999999994</v>
      </c>
      <c r="BY149">
        <f>'עירוני רבע שעתי'!BY149+'חכל רבע שעתי'!BY149</f>
        <v>91.838999999999999</v>
      </c>
      <c r="BZ149">
        <f>'עירוני רבע שעתי'!BZ149+'חכל רבע שעתי'!BZ149</f>
        <v>104.72499999999999</v>
      </c>
      <c r="CA149">
        <f>'עירוני רבע שעתי'!CA149+'חכל רבע שעתי'!CA149</f>
        <v>122.55</v>
      </c>
      <c r="CB149">
        <f>'עירוני רבע שעתי'!CB149+'חכל רבע שעתי'!CB149</f>
        <v>119.655</v>
      </c>
      <c r="CC149">
        <f>'עירוני רבע שעתי'!CC149+'חכל רבע שעתי'!CC149</f>
        <v>116.93900000000001</v>
      </c>
      <c r="CD149">
        <f>'עירוני רבע שעתי'!CD149+'חכל רבע שעתי'!CD149</f>
        <v>119.03</v>
      </c>
      <c r="CE149">
        <f>'עירוני רבע שעתי'!CE149+'חכל רבע שעתי'!CE149</f>
        <v>116.63200000000001</v>
      </c>
      <c r="CF149">
        <f>'עירוני רבע שעתי'!CF149+'חכל רבע שעתי'!CF149</f>
        <v>119.16199999999999</v>
      </c>
      <c r="CG149">
        <f>'עירוני רבע שעתי'!CG149+'חכל רבע שעתי'!CG149</f>
        <v>121.20399999999999</v>
      </c>
      <c r="CH149">
        <f>'עירוני רבע שעתי'!CH149+'חכל רבע שעתי'!CH149</f>
        <v>126.29899999999999</v>
      </c>
      <c r="CI149">
        <f>'עירוני רבע שעתי'!CI149+'חכל רבע שעתי'!CI149</f>
        <v>117.736</v>
      </c>
      <c r="CJ149">
        <f>'עירוני רבע שעתי'!CJ149+'חכל רבע שעתי'!CJ149</f>
        <v>120.898</v>
      </c>
      <c r="CK149">
        <f>'עירוני רבע שעתי'!CK149+'חכל רבע שעתי'!CK149</f>
        <v>111.741</v>
      </c>
      <c r="CL149">
        <f>'עירוני רבע שעתי'!CL149+'חכל רבע שעתי'!CL149</f>
        <v>114.496</v>
      </c>
      <c r="CM149">
        <f>'עירוני רבע שעתי'!CM149+'חכל רבע שעתי'!CM149</f>
        <v>110.97800000000001</v>
      </c>
      <c r="CN149">
        <f>'עירוני רבע שעתי'!CN149+'חכל רבע שעתי'!CN149</f>
        <v>106.88900000000001</v>
      </c>
      <c r="CO149">
        <f>'עירוני רבע שעתי'!CO149+'חכל רבע שעתי'!CO149</f>
        <v>101.60199999999999</v>
      </c>
      <c r="CP149">
        <f>'עירוני רבע שעתי'!CP149+'חכל רבע שעתי'!CP149</f>
        <v>98.454999999999998</v>
      </c>
      <c r="CQ149">
        <f>'עירוני רבע שעתי'!CQ149+'חכל רבע שעתי'!CQ149</f>
        <v>100.32899999999999</v>
      </c>
      <c r="CR149">
        <f>'עירוני רבע שעתי'!CR149+'חכל רבע שעתי'!CR149</f>
        <v>97.384</v>
      </c>
      <c r="CS149">
        <f>'עירוני רבע שעתי'!CS149+'חכל רבע שעתי'!CS149</f>
        <v>90.881999999999991</v>
      </c>
      <c r="CT149">
        <f>'עירוני רבע שעתי'!CT149+'חכל רבע שעתי'!CT149</f>
        <v>9287.0549999999985</v>
      </c>
    </row>
    <row r="150" spans="1:98" x14ac:dyDescent="0.35">
      <c r="A150" s="15">
        <f>'עירוני רבע שעתי'!A150</f>
        <v>45042</v>
      </c>
      <c r="B150">
        <f>'עירוני רבע שעתי'!B150+'חכל רבע שעתי'!B150</f>
        <v>92.698000000000008</v>
      </c>
      <c r="C150">
        <f>'עירוני רבע שעתי'!C150+'חכל רבע שעתי'!C150</f>
        <v>93.31</v>
      </c>
      <c r="D150">
        <f>'עירוני רבע שעתי'!D150+'חכל רבע שעתי'!D150</f>
        <v>91.23599999999999</v>
      </c>
      <c r="E150">
        <f>'עירוני רבע שעתי'!E150+'חכל רבע שעתי'!E150</f>
        <v>93.90100000000001</v>
      </c>
      <c r="F150">
        <f>'עירוני רבע שעתי'!F150+'חכל רבע שעתי'!F150</f>
        <v>88.19</v>
      </c>
      <c r="G150">
        <f>'עירוני רבע שעתי'!G150+'חכל רבע שעתי'!G150</f>
        <v>93.308999999999997</v>
      </c>
      <c r="H150">
        <f>'עירוני רבע שעתי'!H150+'חכל רבע שעתי'!H150</f>
        <v>78.316000000000003</v>
      </c>
      <c r="I150">
        <f>'עירוני רבע שעתי'!I150+'חכל רבע שעתי'!I150</f>
        <v>87.414999999999992</v>
      </c>
      <c r="J150">
        <f>'עירוני רבע שעתי'!J150+'חכל רבע שעתי'!J150</f>
        <v>78.126000000000005</v>
      </c>
      <c r="K150">
        <f>'עירוני רבע שעתי'!K150+'חכל רבע שעתי'!K150</f>
        <v>79.772999999999996</v>
      </c>
      <c r="L150">
        <f>'עירוני רבע שעתי'!L150+'חכל רבע שעתי'!L150</f>
        <v>77.845999999999989</v>
      </c>
      <c r="M150">
        <f>'עירוני רבע שעתי'!M150+'חכל רבע שעתי'!M150</f>
        <v>77.931000000000012</v>
      </c>
      <c r="N150">
        <f>'עירוני רבע שעתי'!N150+'חכל רבע שעתי'!N150</f>
        <v>81.48899999999999</v>
      </c>
      <c r="O150">
        <f>'עירוני רבע שעתי'!O150+'חכל רבע שעתי'!O150</f>
        <v>79.734000000000009</v>
      </c>
      <c r="P150">
        <f>'עירוני רבע שעתי'!P150+'חכל רבע שעתי'!P150</f>
        <v>72.787999999999997</v>
      </c>
      <c r="Q150">
        <f>'עירוני רבע שעתי'!Q150+'חכל רבע שעתי'!Q150</f>
        <v>82.572999999999993</v>
      </c>
      <c r="R150">
        <f>'עירוני רבע שעתי'!R150+'חכל רבע שעתי'!R150</f>
        <v>78.47699999999999</v>
      </c>
      <c r="S150">
        <f>'עירוני רבע שעתי'!S150+'חכל רבע שעתי'!S150</f>
        <v>73.397000000000006</v>
      </c>
      <c r="T150">
        <f>'עירוני רבע שעתי'!T150+'חכל רבע שעתי'!T150</f>
        <v>74.820999999999998</v>
      </c>
      <c r="U150">
        <f>'עירוני רבע שעתי'!U150+'חכל רבע שעתי'!U150</f>
        <v>76.289999999999992</v>
      </c>
      <c r="V150">
        <f>'עירוני רבע שעתי'!V150+'חכל רבע שעתי'!V150</f>
        <v>74.037000000000006</v>
      </c>
      <c r="W150">
        <f>'עירוני רבע שעתי'!W150+'חכל רבע שעתי'!W150</f>
        <v>73.096000000000004</v>
      </c>
      <c r="X150">
        <f>'עירוני רבע שעתי'!X150+'חכל רבע שעתי'!X150</f>
        <v>69.2</v>
      </c>
      <c r="Y150">
        <f>'עירוני רבע שעתי'!Y150+'חכל רבע שעתי'!Y150</f>
        <v>70.277999999999992</v>
      </c>
      <c r="Z150">
        <f>'עירוני רבע שעתי'!Z150+'חכל רבע שעתי'!Z150</f>
        <v>59.293999999999997</v>
      </c>
      <c r="AA150">
        <f>'עירוני רבע שעתי'!AA150+'חכל רבע שעתי'!AA150</f>
        <v>63.673999999999999</v>
      </c>
      <c r="AB150">
        <f>'עירוני רבע שעתי'!AB150+'חכל רבע שעתי'!AB150</f>
        <v>63.606000000000002</v>
      </c>
      <c r="AC150">
        <f>'עירוני רבע שעתי'!AC150+'חכל רבע שעתי'!AC150</f>
        <v>70.61099999999999</v>
      </c>
      <c r="AD150">
        <f>'עירוני רבע שעתי'!AD150+'חכל רבע שעתי'!AD150</f>
        <v>71.049000000000007</v>
      </c>
      <c r="AE150">
        <f>'עירוני רבע שעתי'!AE150+'חכל רבע שעתי'!AE150</f>
        <v>70.957999999999998</v>
      </c>
      <c r="AF150">
        <f>'עירוני רבע שעתי'!AF150+'חכל רבע שעתי'!AF150</f>
        <v>74.058000000000007</v>
      </c>
      <c r="AG150">
        <f>'עירוני רבע שעתי'!AG150+'חכל רבע שעתי'!AG150</f>
        <v>72.506</v>
      </c>
      <c r="AH150">
        <f>'עירוני רבע שעתי'!AH150+'חכל רבע שעתי'!AH150</f>
        <v>71.272000000000006</v>
      </c>
      <c r="AI150">
        <f>'עירוני רבע שעתי'!AI150+'חכל רבע שעתי'!AI150</f>
        <v>75.528999999999996</v>
      </c>
      <c r="AJ150">
        <f>'עירוני רבע שעתי'!AJ150+'חכל רבע שעתי'!AJ150</f>
        <v>75.798000000000002</v>
      </c>
      <c r="AK150">
        <f>'עירוני רבע שעתי'!AK150+'חכל רבע שעתי'!AK150</f>
        <v>72.22399999999999</v>
      </c>
      <c r="AL150">
        <f>'עירוני רבע שעתי'!AL150+'חכל רבע שעתי'!AL150</f>
        <v>80.936999999999998</v>
      </c>
      <c r="AM150">
        <f>'עירוני רבע שעתי'!AM150+'חכל רבע שעתי'!AM150</f>
        <v>84.641999999999996</v>
      </c>
      <c r="AN150">
        <f>'עירוני רבע שעתי'!AN150+'חכל רבע שעתי'!AN150</f>
        <v>80.313000000000002</v>
      </c>
      <c r="AO150">
        <f>'עירוני רבע שעתי'!AO150+'חכל רבע שעתי'!AO150</f>
        <v>91.567999999999998</v>
      </c>
      <c r="AP150">
        <f>'עירוני רבע שעתי'!AP150+'חכל רבע שעתי'!AP150</f>
        <v>95.296999999999997</v>
      </c>
      <c r="AQ150">
        <f>'עירוני רבע שעתי'!AQ150+'חכל רבע שעתי'!AQ150</f>
        <v>102.142</v>
      </c>
      <c r="AR150">
        <f>'עירוני רבע שעתי'!AR150+'חכל רבע שעתי'!AR150</f>
        <v>102.93899999999999</v>
      </c>
      <c r="AS150">
        <f>'עירוני רבע שעתי'!AS150+'חכל רבע שעתי'!AS150</f>
        <v>92.571999999999989</v>
      </c>
      <c r="AT150">
        <f>'עירוני רבע שעתי'!AT150+'חכל רבע שעתי'!AT150</f>
        <v>101.84700000000001</v>
      </c>
      <c r="AU150">
        <f>'עירוני רבע שעתי'!AU150+'חכל רבע שעתי'!AU150</f>
        <v>94.138000000000005</v>
      </c>
      <c r="AV150">
        <f>'עירוני רבע שעתי'!AV150+'חכל רבע שעתי'!AV150</f>
        <v>101.523</v>
      </c>
      <c r="AW150">
        <f>'עירוני רבע שעתי'!AW150+'חכל רבע שעתי'!AW150</f>
        <v>95.777999999999992</v>
      </c>
      <c r="AX150">
        <f>'עירוני רבע שעתי'!AX150+'חכל רבע שעתי'!AX150</f>
        <v>98.875999999999991</v>
      </c>
      <c r="AY150">
        <f>'עירוני רבע שעתי'!AY150+'חכל רבע שעתי'!AY150</f>
        <v>100.354</v>
      </c>
      <c r="AZ150">
        <f>'עירוני רבע שעתי'!AZ150+'חכל רבע שעתי'!AZ150</f>
        <v>105.96000000000001</v>
      </c>
      <c r="BA150">
        <f>'עירוני רבע שעתי'!BA150+'חכל רבע שעתי'!BA150</f>
        <v>103.422</v>
      </c>
      <c r="BB150">
        <f>'עירוני רבע שעתי'!BB150+'חכל רבע שעתי'!BB150</f>
        <v>102.113</v>
      </c>
      <c r="BC150">
        <f>'עירוני רבע שעתי'!BC150+'חכל רבע שעתי'!BC150</f>
        <v>100.462</v>
      </c>
      <c r="BD150">
        <f>'עירוני רבע שעתי'!BD150+'חכל רבע שעתי'!BD150</f>
        <v>99.849000000000004</v>
      </c>
      <c r="BE150">
        <f>'עירוני רבע שעתי'!BE150+'חכל רבע שעתי'!BE150</f>
        <v>97.784000000000006</v>
      </c>
      <c r="BF150">
        <f>'עירוני רבע שעתי'!BF150+'חכל רבע שעתי'!BF150</f>
        <v>97.016999999999996</v>
      </c>
      <c r="BG150">
        <f>'עירוני רבע שעתי'!BG150+'חכל רבע שעתי'!BG150</f>
        <v>95.236000000000004</v>
      </c>
      <c r="BH150">
        <f>'עירוני רבע שעתי'!BH150+'חכל רבע שעתי'!BH150</f>
        <v>93.96</v>
      </c>
      <c r="BI150">
        <f>'עירוני רבע שעתי'!BI150+'חכל רבע שעתי'!BI150</f>
        <v>95.332999999999998</v>
      </c>
      <c r="BJ150">
        <f>'עירוני רבע שעתי'!BJ150+'חכל רבע שעתי'!BJ150</f>
        <v>94.906000000000006</v>
      </c>
      <c r="BK150">
        <f>'עירוני רבע שעתי'!BK150+'חכל רבע שעתי'!BK150</f>
        <v>94.35199999999999</v>
      </c>
      <c r="BL150">
        <f>'עירוני רבע שעתי'!BL150+'חכל רבע שעתי'!BL150</f>
        <v>85.429999999999993</v>
      </c>
      <c r="BM150">
        <f>'עירוני רבע שעתי'!BM150+'חכל רבע שעתי'!BM150</f>
        <v>91.045000000000002</v>
      </c>
      <c r="BN150">
        <f>'עירוני רבע שעתי'!BN150+'חכל רבע שעתי'!BN150</f>
        <v>88.435000000000002</v>
      </c>
      <c r="BO150">
        <f>'עירוני רבע שעתי'!BO150+'חכל רבע שעתי'!BO150</f>
        <v>87.115000000000009</v>
      </c>
      <c r="BP150">
        <f>'עירוני רבע שעתי'!BP150+'חכל רבע שעתי'!BP150</f>
        <v>91.49199999999999</v>
      </c>
      <c r="BQ150">
        <f>'עירוני רבע שעתי'!BQ150+'חכל רבע שעתי'!BQ150</f>
        <v>85.054000000000002</v>
      </c>
      <c r="BR150">
        <f>'עירוני רבע שעתי'!BR150+'חכל רבע שעתי'!BR150</f>
        <v>85.344999999999999</v>
      </c>
      <c r="BS150">
        <f>'עירוני רבע שעתי'!BS150+'חכל רבע שעתי'!BS150</f>
        <v>89.820000000000007</v>
      </c>
      <c r="BT150">
        <f>'עירוני רבע שעתי'!BT150+'חכל רבע שעתי'!BT150</f>
        <v>84.763000000000005</v>
      </c>
      <c r="BU150">
        <f>'עירוני רבע שעתי'!BU150+'חכל רבע שעתי'!BU150</f>
        <v>88.412000000000006</v>
      </c>
      <c r="BV150">
        <f>'עירוני רבע שעתי'!BV150+'חכל רבע שעתי'!BV150</f>
        <v>84.614999999999995</v>
      </c>
      <c r="BW150">
        <f>'עירוני רבע שעתי'!BW150+'חכל רבע שעתי'!BW150</f>
        <v>88.804000000000002</v>
      </c>
      <c r="BX150">
        <f>'עירוני רבע שעתי'!BX150+'חכל רבע שעתי'!BX150</f>
        <v>90.371000000000009</v>
      </c>
      <c r="BY150">
        <f>'עירוני רבע שעתי'!BY150+'חכל רבע שעתי'!BY150</f>
        <v>88.99</v>
      </c>
      <c r="BZ150">
        <f>'עירוני רבע שעתי'!BZ150+'חכל רבע שעתי'!BZ150</f>
        <v>96.742000000000004</v>
      </c>
      <c r="CA150">
        <f>'עירוני רבע שעתי'!CA150+'חכל רבע שעתי'!CA150</f>
        <v>108.215</v>
      </c>
      <c r="CB150">
        <f>'עירוני רבע שעתי'!CB150+'חכל רבע שעתי'!CB150</f>
        <v>101.51900000000001</v>
      </c>
      <c r="CC150">
        <f>'עירוני רבע שעתי'!CC150+'חכל רבע שעתי'!CC150</f>
        <v>107.599</v>
      </c>
      <c r="CD150">
        <f>'עירוני רבע שעתי'!CD150+'חכל רבע שעתי'!CD150</f>
        <v>106.621</v>
      </c>
      <c r="CE150">
        <f>'עירוני רבע שעתי'!CE150+'חכל רבע שעתי'!CE150</f>
        <v>111.876</v>
      </c>
      <c r="CF150">
        <f>'עירוני רבע שעתי'!CF150+'חכל רבע שעתי'!CF150</f>
        <v>111.666</v>
      </c>
      <c r="CG150">
        <f>'עירוני רבע שעתי'!CG150+'חכל רבע שעתי'!CG150</f>
        <v>109.851</v>
      </c>
      <c r="CH150">
        <f>'עירוני רבע שעתי'!CH150+'חכל רבע שעתי'!CH150</f>
        <v>115.771</v>
      </c>
      <c r="CI150">
        <f>'עירוני רבע שעתי'!CI150+'חכל רבע שעתי'!CI150</f>
        <v>114.116</v>
      </c>
      <c r="CJ150">
        <f>'עירוני רבע שעתי'!CJ150+'חכל רבע שעתי'!CJ150</f>
        <v>113.25700000000001</v>
      </c>
      <c r="CK150">
        <f>'עירוני רבע שעתי'!CK150+'חכל רבע שעתי'!CK150</f>
        <v>114.492</v>
      </c>
      <c r="CL150">
        <f>'עירוני רבע שעתי'!CL150+'חכל רבע שעתי'!CL150</f>
        <v>117.136</v>
      </c>
      <c r="CM150">
        <f>'עירוני רבע שעתי'!CM150+'חכל רבע שעתי'!CM150</f>
        <v>114.264</v>
      </c>
      <c r="CN150">
        <f>'עירוני רבע שעתי'!CN150+'חכל רבע שעתי'!CN150</f>
        <v>113.468</v>
      </c>
      <c r="CO150">
        <f>'עירוני רבע שעתי'!CO150+'חכל רבע שעתי'!CO150</f>
        <v>106.88800000000001</v>
      </c>
      <c r="CP150">
        <f>'עירוני רבע שעתי'!CP150+'חכל רבע שעתי'!CP150</f>
        <v>107.944</v>
      </c>
      <c r="CQ150">
        <f>'עירוני רבע שעתי'!CQ150+'חכל רבע שעתי'!CQ150</f>
        <v>113.286</v>
      </c>
      <c r="CR150">
        <f>'עירוני רבע שעתי'!CR150+'חכל רבע שעתי'!CR150</f>
        <v>107.45899999999999</v>
      </c>
      <c r="CS150">
        <f>'עירוני רבע שעתי'!CS150+'חכל רבע שעתי'!CS150</f>
        <v>98.742999999999995</v>
      </c>
      <c r="CT150">
        <f>'עירוני רבע שעתי'!CT150+'חכל רבע שעתי'!CT150</f>
        <v>8702.7339999999986</v>
      </c>
    </row>
    <row r="151" spans="1:98" x14ac:dyDescent="0.35">
      <c r="A151" s="15">
        <f>'עירוני רבע שעתי'!A151</f>
        <v>45043</v>
      </c>
      <c r="B151">
        <f>'עירוני רבע שעתי'!B151+'חכל רבע שעתי'!B151</f>
        <v>96.668000000000006</v>
      </c>
      <c r="C151">
        <f>'עירוני רבע שעתי'!C151+'חכל רבע שעתי'!C151</f>
        <v>97.820999999999998</v>
      </c>
      <c r="D151">
        <f>'עירוני רבע שעתי'!D151+'חכל רבע שעתי'!D151</f>
        <v>97.712000000000003</v>
      </c>
      <c r="E151">
        <f>'עירוני רבע שעתי'!E151+'חכל רבע שעתי'!E151</f>
        <v>91.850999999999999</v>
      </c>
      <c r="F151">
        <f>'עירוני רבע שעתי'!F151+'חכל רבע שעתי'!F151</f>
        <v>90.024000000000001</v>
      </c>
      <c r="G151">
        <f>'עירוני רבע שעתי'!G151+'חכל רבע שעתי'!G151</f>
        <v>86.960000000000008</v>
      </c>
      <c r="H151">
        <f>'עירוני רבע שעתי'!H151+'חכל רבע שעתי'!H151</f>
        <v>88.792999999999992</v>
      </c>
      <c r="I151">
        <f>'עירוני רבע שעתי'!I151+'חכל רבע שעתי'!I151</f>
        <v>75.930999999999997</v>
      </c>
      <c r="J151">
        <f>'עירוני רבע שעתי'!J151+'חכל רבע שעתי'!J151</f>
        <v>78.583999999999989</v>
      </c>
      <c r="K151">
        <f>'עירוני רבע שעתי'!K151+'חכל רבע שעתי'!K151</f>
        <v>74.191000000000003</v>
      </c>
      <c r="L151">
        <f>'עירוני רבע שעתי'!L151+'חכל רבע שעתי'!L151</f>
        <v>74.643000000000001</v>
      </c>
      <c r="M151">
        <f>'עירוני רבע שעתי'!M151+'חכל רבע שעתי'!M151</f>
        <v>77.840999999999994</v>
      </c>
      <c r="N151">
        <f>'עירוני רבע שעתי'!N151+'חכל רבע שעתי'!N151</f>
        <v>78.634</v>
      </c>
      <c r="O151">
        <f>'עירוני רבע שעתי'!O151+'חכל רבע שעתי'!O151</f>
        <v>70.611000000000004</v>
      </c>
      <c r="P151">
        <f>'עירוני רבע שעתי'!P151+'חכל רבע שעתי'!P151</f>
        <v>72.970999999999989</v>
      </c>
      <c r="Q151">
        <f>'עירוני רבע שעתי'!Q151+'חכל רבע שעתי'!Q151</f>
        <v>80.444000000000003</v>
      </c>
      <c r="R151">
        <f>'עירוני רבע שעתי'!R151+'חכל רבע שעתי'!R151</f>
        <v>75.931000000000012</v>
      </c>
      <c r="S151">
        <f>'עירוני רבע שעתי'!S151+'חכל רבע שעתי'!S151</f>
        <v>71.183999999999997</v>
      </c>
      <c r="T151">
        <f>'עירוני רבע שעתי'!T151+'חכל רבע שעתי'!T151</f>
        <v>70.35499999999999</v>
      </c>
      <c r="U151">
        <f>'עירוני רבע שעתי'!U151+'חכל רבע שעתי'!U151</f>
        <v>71.95</v>
      </c>
      <c r="V151">
        <f>'עירוני רבע שעתי'!V151+'חכל רבע שעתי'!V151</f>
        <v>76.146999999999991</v>
      </c>
      <c r="W151">
        <f>'עירוני רבע שעתי'!W151+'חכל רבע שעתי'!W151</f>
        <v>73.113</v>
      </c>
      <c r="X151">
        <f>'עירוני רבע שעתי'!X151+'חכל רבע שעתי'!X151</f>
        <v>71.707999999999998</v>
      </c>
      <c r="Y151">
        <f>'עירוני רבע שעתי'!Y151+'חכל רבע שעתי'!Y151</f>
        <v>64.536000000000001</v>
      </c>
      <c r="Z151">
        <f>'עירוני רבע שעתי'!Z151+'חכל רבע שעתי'!Z151</f>
        <v>68.176000000000002</v>
      </c>
      <c r="AA151">
        <f>'עירוני רבע שעתי'!AA151+'חכל רבע שעתי'!AA151</f>
        <v>63.564</v>
      </c>
      <c r="AB151">
        <f>'עירוני רבע שעתי'!AB151+'חכל רבע שעתי'!AB151</f>
        <v>71.777999999999992</v>
      </c>
      <c r="AC151">
        <f>'עירוני רבע שעתי'!AC151+'חכל רבע שעתי'!AC151</f>
        <v>81.227999999999994</v>
      </c>
      <c r="AD151">
        <f>'עירוני רבע שעתי'!AD151+'חכל רבע שעתי'!AD151</f>
        <v>102.718</v>
      </c>
      <c r="AE151">
        <f>'עירוני רבע שעתי'!AE151+'חכל רבע שעתי'!AE151</f>
        <v>99.9</v>
      </c>
      <c r="AF151">
        <f>'עירוני רבע שעתי'!AF151+'חכל רבע שעתי'!AF151</f>
        <v>99.009</v>
      </c>
      <c r="AG151">
        <f>'עירוני רבע שעתי'!AG151+'חכל רבע שעתי'!AG151</f>
        <v>108.113</v>
      </c>
      <c r="AH151">
        <f>'עירוני רבע שעתי'!AH151+'חכל רבע שעתי'!AH151</f>
        <v>118.45100000000001</v>
      </c>
      <c r="AI151">
        <f>'עירוני רבע שעתי'!AI151+'חכל רבע שעתי'!AI151</f>
        <v>124.72</v>
      </c>
      <c r="AJ151">
        <f>'עירוני רבע שעתי'!AJ151+'חכל רבע שעתי'!AJ151</f>
        <v>124.57000000000001</v>
      </c>
      <c r="AK151">
        <f>'עירוני רבע שעתי'!AK151+'חכל רבע שעתי'!AK151</f>
        <v>133.80199999999999</v>
      </c>
      <c r="AL151">
        <f>'עירוני רבע שעתי'!AL151+'חכל רבע שעתי'!AL151</f>
        <v>129.084</v>
      </c>
      <c r="AM151">
        <f>'עירוני רבע שעתי'!AM151+'חכל רבע שעתי'!AM151</f>
        <v>128.1</v>
      </c>
      <c r="AN151">
        <f>'עירוני רבע שעתי'!AN151+'חכל רבע שעתי'!AN151</f>
        <v>130.48099999999999</v>
      </c>
      <c r="AO151">
        <f>'עירוני רבע שעתי'!AO151+'חכל רבע שעתי'!AO151</f>
        <v>133.29000000000002</v>
      </c>
      <c r="AP151">
        <f>'עירוני רבע שעתי'!AP151+'חכל רבע שעתי'!AP151</f>
        <v>131.16499999999999</v>
      </c>
      <c r="AQ151">
        <f>'עירוני רבע שעתי'!AQ151+'חכל רבע שעתי'!AQ151</f>
        <v>137.94</v>
      </c>
      <c r="AR151">
        <f>'עירוני רבע שעתי'!AR151+'חכל רבע שעתי'!AR151</f>
        <v>136.92399999999998</v>
      </c>
      <c r="AS151">
        <f>'עירוני רבע שעתי'!AS151+'חכל רבע שעתי'!AS151</f>
        <v>136.547</v>
      </c>
      <c r="AT151">
        <f>'עירוני רבע שעתי'!AT151+'חכל רבע שעתי'!AT151</f>
        <v>139.37299999999999</v>
      </c>
      <c r="AU151">
        <f>'עירוני רבע שעתי'!AU151+'חכל רבע שעתי'!AU151</f>
        <v>140.28899999999999</v>
      </c>
      <c r="AV151">
        <f>'עירוני רבע שעתי'!AV151+'חכל רבע שעתי'!AV151</f>
        <v>143.077</v>
      </c>
      <c r="AW151">
        <f>'עירוני רבע שעתי'!AW151+'חכל רבע שעתי'!AW151</f>
        <v>147.15</v>
      </c>
      <c r="AX151">
        <f>'עירוני רבע שעתי'!AX151+'חכל רבע שעתי'!AX151</f>
        <v>158.76900000000001</v>
      </c>
      <c r="AY151">
        <f>'עירוני רבע שעתי'!AY151+'חכל רבע שעתי'!AY151</f>
        <v>163.869</v>
      </c>
      <c r="AZ151">
        <f>'עירוני רבע שעתי'!AZ151+'חכל רבע שעתי'!AZ151</f>
        <v>160.749</v>
      </c>
      <c r="BA151">
        <f>'עירוני רבע שעתי'!BA151+'חכל רבע שעתי'!BA151</f>
        <v>145.19500000000002</v>
      </c>
      <c r="BB151">
        <f>'עירוני רבע שעתי'!BB151+'חכל רבע שעתי'!BB151</f>
        <v>153.376</v>
      </c>
      <c r="BC151">
        <f>'עירוני רבע שעתי'!BC151+'חכל רבע שעתי'!BC151</f>
        <v>148.941</v>
      </c>
      <c r="BD151">
        <f>'עירוני רבע שעתי'!BD151+'חכל רבע שעתי'!BD151</f>
        <v>143.345</v>
      </c>
      <c r="BE151">
        <f>'עירוני רבע שעתי'!BE151+'חכל רבע שעתי'!BE151</f>
        <v>148.84800000000001</v>
      </c>
      <c r="BF151">
        <f>'עירוני רבע שעתי'!BF151+'חכל רבע שעתי'!BF151</f>
        <v>141.43299999999999</v>
      </c>
      <c r="BG151">
        <f>'עירוני רבע שעתי'!BG151+'חכל רבע שעתי'!BG151</f>
        <v>142.22800000000001</v>
      </c>
      <c r="BH151">
        <f>'עירוני רבע שעתי'!BH151+'חכל רבע שעתי'!BH151</f>
        <v>129.40800000000002</v>
      </c>
      <c r="BI151">
        <f>'עירוני רבע שעתי'!BI151+'חכל רבע שעתי'!BI151</f>
        <v>125.515</v>
      </c>
      <c r="BJ151">
        <f>'עירוני רבע שעתי'!BJ151+'חכל רבע שעתי'!BJ151</f>
        <v>130.72399999999999</v>
      </c>
      <c r="BK151">
        <f>'עירוני רבע שעתי'!BK151+'חכל רבע שעתי'!BK151</f>
        <v>121.64100000000001</v>
      </c>
      <c r="BL151">
        <f>'עירוני רבע שעתי'!BL151+'חכל רבע שעתי'!BL151</f>
        <v>115.01</v>
      </c>
      <c r="BM151">
        <f>'עירוני רבע שעתי'!BM151+'חכל רבע שעתי'!BM151</f>
        <v>112.92099999999999</v>
      </c>
      <c r="BN151">
        <f>'עירוני רבע שעתי'!BN151+'חכל רבע שעתי'!BN151</f>
        <v>124.009</v>
      </c>
      <c r="BO151">
        <f>'עירוני רבע שעתי'!BO151+'חכל רבע שעתי'!BO151</f>
        <v>121.51299999999999</v>
      </c>
      <c r="BP151">
        <f>'עירוני רבע שעתי'!BP151+'חכל רבע שעתי'!BP151</f>
        <v>123.28</v>
      </c>
      <c r="BQ151">
        <f>'עירוני רבע שעתי'!BQ151+'חכל רבע שעתי'!BQ151</f>
        <v>123.771</v>
      </c>
      <c r="BR151">
        <f>'עירוני רבע שעתי'!BR151+'חכל רבע שעתי'!BR151</f>
        <v>112.05300000000001</v>
      </c>
      <c r="BS151">
        <f>'עירוני רבע שעתי'!BS151+'חכל רבע שעתי'!BS151</f>
        <v>117.675</v>
      </c>
      <c r="BT151">
        <f>'עירוני רבע שעתי'!BT151+'חכל רבע שעתי'!BT151</f>
        <v>117.467</v>
      </c>
      <c r="BU151">
        <f>'עירוני רבע שעתי'!BU151+'חכל רבע שעתי'!BU151</f>
        <v>110.431</v>
      </c>
      <c r="BV151">
        <f>'עירוני רבע שעתי'!BV151+'חכל רבע שעתי'!BV151</f>
        <v>117.655</v>
      </c>
      <c r="BW151">
        <f>'עירוני רבע שעתי'!BW151+'חכל רבע שעתי'!BW151</f>
        <v>111.642</v>
      </c>
      <c r="BX151">
        <f>'עירוני רבע שעתי'!BX151+'חכל רבע שעתי'!BX151</f>
        <v>107.985</v>
      </c>
      <c r="BY151">
        <f>'עירוני רבע שעתי'!BY151+'חכל רבע שעתי'!BY151</f>
        <v>113.038</v>
      </c>
      <c r="BZ151">
        <f>'עירוני רבע שעתי'!BZ151+'חכל רבע שעתי'!BZ151</f>
        <v>116.261</v>
      </c>
      <c r="CA151">
        <f>'עירוני רבע שעתי'!CA151+'חכל רבע שעתי'!CA151</f>
        <v>148.697</v>
      </c>
      <c r="CB151">
        <f>'עירוני רבע שעתי'!CB151+'חכל רבע שעתי'!CB151</f>
        <v>153.37</v>
      </c>
      <c r="CC151">
        <f>'עירוני רבע שעתי'!CC151+'חכל רבע שעתי'!CC151</f>
        <v>146.607</v>
      </c>
      <c r="CD151">
        <f>'עירוני רבע שעתי'!CD151+'חכל רבע שעתי'!CD151</f>
        <v>140.47900000000001</v>
      </c>
      <c r="CE151">
        <f>'עירוני רבע שעתי'!CE151+'חכל רבע שעתי'!CE151</f>
        <v>140.58199999999999</v>
      </c>
      <c r="CF151">
        <f>'עירוני רבע שעתי'!CF151+'חכל רבע שעתי'!CF151</f>
        <v>139.78899999999999</v>
      </c>
      <c r="CG151">
        <f>'עירוני רבע שעתי'!CG151+'חכל רבע שעתי'!CG151</f>
        <v>119.92899999999999</v>
      </c>
      <c r="CH151">
        <f>'עירוני רבע שעתי'!CH151+'חכל רבע שעתי'!CH151</f>
        <v>111.958</v>
      </c>
      <c r="CI151">
        <f>'עירוני רבע שעתי'!CI151+'חכל רבע שעתי'!CI151</f>
        <v>111.738</v>
      </c>
      <c r="CJ151">
        <f>'עירוני רבע שעתי'!CJ151+'חכל רבע שעתי'!CJ151</f>
        <v>103.422</v>
      </c>
      <c r="CK151">
        <f>'עירוני רבע שעתי'!CK151+'חכל רבע שעתי'!CK151</f>
        <v>115.27200000000001</v>
      </c>
      <c r="CL151">
        <f>'עירוני רבע שעתי'!CL151+'חכל רבע שעתי'!CL151</f>
        <v>108.694</v>
      </c>
      <c r="CM151">
        <f>'עירוני רבע שעתי'!CM151+'חכל רבע שעתי'!CM151</f>
        <v>110.464</v>
      </c>
      <c r="CN151">
        <f>'עירוני רבע שעתי'!CN151+'חכל רבע שעתי'!CN151</f>
        <v>111.44500000000001</v>
      </c>
      <c r="CO151">
        <f>'עירוני רבע שעתי'!CO151+'חכל רבע שעתי'!CO151</f>
        <v>112.45099999999999</v>
      </c>
      <c r="CP151">
        <f>'עירוני רבע שעתי'!CP151+'חכל רבע שעתי'!CP151</f>
        <v>105.636</v>
      </c>
      <c r="CQ151">
        <f>'עירוני רבע שעתי'!CQ151+'חכל רבע שעתי'!CQ151</f>
        <v>100.06400000000001</v>
      </c>
      <c r="CR151">
        <f>'עירוני רבע שעתי'!CR151+'חכל רבע שעתי'!CR151</f>
        <v>99.454999999999998</v>
      </c>
      <c r="CS151">
        <f>'עירוני רבע שעתי'!CS151+'חכל רבע שעתי'!CS151</f>
        <v>100.502</v>
      </c>
      <c r="CT151">
        <f>'עירוני רבע שעתי'!CT151+'חכל רבע שעתי'!CT151</f>
        <v>10777.358000000004</v>
      </c>
    </row>
    <row r="152" spans="1:98" x14ac:dyDescent="0.35">
      <c r="A152" s="15">
        <f>'עירוני רבע שעתי'!A152</f>
        <v>45044</v>
      </c>
      <c r="B152">
        <f>'עירוני רבע שעתי'!B152+'חכל רבע שעתי'!B152</f>
        <v>102.056</v>
      </c>
      <c r="C152">
        <f>'עירוני רבע שעתי'!C152+'חכל רבע שעתי'!C152</f>
        <v>87.66</v>
      </c>
      <c r="D152">
        <f>'עירוני רבע שעתי'!D152+'חכל רבע שעתי'!D152</f>
        <v>97.291000000000011</v>
      </c>
      <c r="E152">
        <f>'עירוני רבע שעתי'!E152+'חכל רבע שעתי'!E152</f>
        <v>90.903000000000006</v>
      </c>
      <c r="F152">
        <f>'עירוני רבע שעתי'!F152+'חכל רבע שעתי'!F152</f>
        <v>85.856999999999999</v>
      </c>
      <c r="G152">
        <f>'עירוני רבע שעתי'!G152+'חכל רבע שעתי'!G152</f>
        <v>91.442999999999998</v>
      </c>
      <c r="H152">
        <f>'עירוני רבע שעתי'!H152+'חכל רבע שעתי'!H152</f>
        <v>83.36</v>
      </c>
      <c r="I152">
        <f>'עירוני רבע שעתי'!I152+'חכל רבע שעתי'!I152</f>
        <v>82.957999999999998</v>
      </c>
      <c r="J152">
        <f>'עירוני רבע שעתי'!J152+'חכל רבע שעתי'!J152</f>
        <v>74.899000000000001</v>
      </c>
      <c r="K152">
        <f>'עירוני רבע שעתי'!K152+'חכל רבע שעתי'!K152</f>
        <v>71.753</v>
      </c>
      <c r="L152">
        <f>'עירוני רבע שעתי'!L152+'חכל רבע שעתי'!L152</f>
        <v>79.989000000000004</v>
      </c>
      <c r="M152">
        <f>'עירוני רבע שעתי'!M152+'חכל רבע שעתי'!M152</f>
        <v>72.635999999999996</v>
      </c>
      <c r="N152">
        <f>'עירוני רבע שעתי'!N152+'חכל רבע שעתי'!N152</f>
        <v>66.777000000000001</v>
      </c>
      <c r="O152">
        <f>'עירוני רבע שעתי'!O152+'חכל רבע שעתי'!O152</f>
        <v>73.923999999999992</v>
      </c>
      <c r="P152">
        <f>'עירוני רבע שעתי'!P152+'חכל רבע שעתי'!P152</f>
        <v>72.274000000000001</v>
      </c>
      <c r="Q152">
        <f>'עירוני רבע שעתי'!Q152+'חכל רבע שעתי'!Q152</f>
        <v>77.123000000000005</v>
      </c>
      <c r="R152">
        <f>'עירוני רבע שעתי'!R152+'חכל רבע שעתי'!R152</f>
        <v>70.100999999999999</v>
      </c>
      <c r="S152">
        <f>'עירוני רבע שעתי'!S152+'חכל רבע שעתי'!S152</f>
        <v>71.414000000000001</v>
      </c>
      <c r="T152">
        <f>'עירוני רבע שעתי'!T152+'חכל רבע שעתי'!T152</f>
        <v>68.539999999999992</v>
      </c>
      <c r="U152">
        <f>'עירוני רבע שעתי'!U152+'חכל רבע שעתי'!U152</f>
        <v>69.24499999999999</v>
      </c>
      <c r="V152">
        <f>'עירוני רבע שעתי'!V152+'חכל רבע שעתי'!V152</f>
        <v>71.777999999999992</v>
      </c>
      <c r="W152">
        <f>'עירוני רבע שעתי'!W152+'חכל רבע שעתי'!W152</f>
        <v>67.714999999999989</v>
      </c>
      <c r="X152">
        <f>'עירוני רבע שעתי'!X152+'חכל רבע שעתי'!X152</f>
        <v>71.116</v>
      </c>
      <c r="Y152">
        <f>'עירוני רבע שעתי'!Y152+'חכל רבע שעתי'!Y152</f>
        <v>60.544000000000004</v>
      </c>
      <c r="Z152">
        <f>'עירוני רבע שעתי'!Z152+'חכל רבע שעתי'!Z152</f>
        <v>59.588000000000001</v>
      </c>
      <c r="AA152">
        <f>'עירוני רבע שעתי'!AA152+'חכל רבע שעתי'!AA152</f>
        <v>63.165999999999997</v>
      </c>
      <c r="AB152">
        <f>'עירוני רבע שעתי'!AB152+'חכל רבע שעתי'!AB152</f>
        <v>70.73299999999999</v>
      </c>
      <c r="AC152">
        <f>'עירוני רבע שעתי'!AC152+'חכל רבע שעתי'!AC152</f>
        <v>71.606999999999999</v>
      </c>
      <c r="AD152">
        <f>'עירוני רבע שעתי'!AD152+'חכל רבע שעתי'!AD152</f>
        <v>76.811000000000007</v>
      </c>
      <c r="AE152">
        <f>'עירוני רבע שעתי'!AE152+'חכל רבע שעתי'!AE152</f>
        <v>78.674999999999997</v>
      </c>
      <c r="AF152">
        <f>'עירוני רבע שעתי'!AF152+'חכל רבע שעתי'!AF152</f>
        <v>90.222999999999999</v>
      </c>
      <c r="AG152">
        <f>'עירוני רבע שעתי'!AG152+'חכל רבע שעתי'!AG152</f>
        <v>88.835000000000008</v>
      </c>
      <c r="AH152">
        <f>'עירוני רבע שעתי'!AH152+'חכל רבע שעתי'!AH152</f>
        <v>88.326999999999998</v>
      </c>
      <c r="AI152">
        <f>'עירוני רבע שעתי'!AI152+'חכל רבע שעתי'!AI152</f>
        <v>95.096999999999994</v>
      </c>
      <c r="AJ152">
        <f>'עירוני רבע שעתי'!AJ152+'חכל רבע שעתי'!AJ152</f>
        <v>98.62</v>
      </c>
      <c r="AK152">
        <f>'עירוני רבע שעתי'!AK152+'חכל רבע שעתי'!AK152</f>
        <v>102.72800000000001</v>
      </c>
      <c r="AL152">
        <f>'עירוני רבע שעתי'!AL152+'חכל רבע שעתי'!AL152</f>
        <v>97.527999999999992</v>
      </c>
      <c r="AM152">
        <f>'עירוני רבע שעתי'!AM152+'חכל רבע שעתי'!AM152</f>
        <v>110.578</v>
      </c>
      <c r="AN152">
        <f>'עירוני רבע שעתי'!AN152+'חכל רבע שעתי'!AN152</f>
        <v>103.551</v>
      </c>
      <c r="AO152">
        <f>'עירוני רבע שעתי'!AO152+'חכל רבע שעתי'!AO152</f>
        <v>106.557</v>
      </c>
      <c r="AP152">
        <f>'עירוני רבע שעתי'!AP152+'חכל רבע שעתי'!AP152</f>
        <v>108.04499999999999</v>
      </c>
      <c r="AQ152">
        <f>'עירוני רבע שעתי'!AQ152+'חכל רבע שעתי'!AQ152</f>
        <v>95.11</v>
      </c>
      <c r="AR152">
        <f>'עירוני רבע שעתי'!AR152+'חכל רבע שעתי'!AR152</f>
        <v>110.46799999999999</v>
      </c>
      <c r="AS152">
        <f>'עירוני רבע שעתי'!AS152+'חכל רבע שעתי'!AS152</f>
        <v>122.76900000000001</v>
      </c>
      <c r="AT152">
        <f>'עירוני רבע שעתי'!AT152+'חכל רבע שעתי'!AT152</f>
        <v>124.75800000000001</v>
      </c>
      <c r="AU152">
        <f>'עירוני רבע שעתי'!AU152+'חכל רבע שעתי'!AU152</f>
        <v>122.83699999999999</v>
      </c>
      <c r="AV152">
        <f>'עירוני רבע שעתי'!AV152+'חכל רבע שעתי'!AV152</f>
        <v>126.74000000000001</v>
      </c>
      <c r="AW152">
        <f>'עירוני רבע שעתי'!AW152+'חכל רבע שעתי'!AW152</f>
        <v>123.958</v>
      </c>
      <c r="AX152">
        <f>'עירוני רבע שעתי'!AX152+'חכל רבע שעתי'!AX152</f>
        <v>129.434</v>
      </c>
      <c r="AY152">
        <f>'עירוני רבע שעתי'!AY152+'חכל רבע שעתי'!AY152</f>
        <v>132.67600000000002</v>
      </c>
      <c r="AZ152">
        <f>'עירוני רבע שעתי'!AZ152+'חכל רבע שעתי'!AZ152</f>
        <v>127.10300000000001</v>
      </c>
      <c r="BA152">
        <f>'עירוני רבע שעתי'!BA152+'חכל רבע שעתי'!BA152</f>
        <v>117.101</v>
      </c>
      <c r="BB152">
        <f>'עירוני רבע שעתי'!BB152+'חכל רבע שעתי'!BB152</f>
        <v>117.315</v>
      </c>
      <c r="BC152">
        <f>'עירוני רבע שעתי'!BC152+'חכל רבע שעתי'!BC152</f>
        <v>126.104</v>
      </c>
      <c r="BD152">
        <f>'עירוני רבע שעתי'!BD152+'חכל רבע שעתי'!BD152</f>
        <v>104.232</v>
      </c>
      <c r="BE152">
        <f>'עירוני רבע שעתי'!BE152+'חכל רבע שעתי'!BE152</f>
        <v>116.88799999999999</v>
      </c>
      <c r="BF152">
        <f>'עירוני רבע שעתי'!BF152+'חכל רבע שעתי'!BF152</f>
        <v>105.251</v>
      </c>
      <c r="BG152">
        <f>'עירוני רבע שעתי'!BG152+'חכל רבע שעתי'!BG152</f>
        <v>120.818</v>
      </c>
      <c r="BH152">
        <f>'עירוני רבע שעתי'!BH152+'חכל רבע שעתי'!BH152</f>
        <v>106.518</v>
      </c>
      <c r="BI152">
        <f>'עירוני רבע שעתי'!BI152+'חכל רבע שעתי'!BI152</f>
        <v>93.608000000000004</v>
      </c>
      <c r="BJ152">
        <f>'עירוני רבע שעתי'!BJ152+'חכל רבע שעתי'!BJ152</f>
        <v>110.551</v>
      </c>
      <c r="BK152">
        <f>'עירוני רבע שעתי'!BK152+'חכל רבע שעתי'!BK152</f>
        <v>95.042000000000002</v>
      </c>
      <c r="BL152">
        <f>'עירוני רבע שעתי'!BL152+'חכל רבע שעתי'!BL152</f>
        <v>95.275000000000006</v>
      </c>
      <c r="BM152">
        <f>'עירוני רבע שעתי'!BM152+'חכל רבע שעתי'!BM152</f>
        <v>94.802999999999997</v>
      </c>
      <c r="BN152">
        <f>'עירוני רבע שעתי'!BN152+'חכל רבע שעתי'!BN152</f>
        <v>98.786000000000001</v>
      </c>
      <c r="BO152">
        <f>'עירוני רבע שעתי'!BO152+'חכל רבע שעתי'!BO152</f>
        <v>98.764999999999986</v>
      </c>
      <c r="BP152">
        <f>'עירוני רבע שעתי'!BP152+'חכל רבע שעתי'!BP152</f>
        <v>115.18199999999999</v>
      </c>
      <c r="BQ152">
        <f>'עירוני רבע שעתי'!BQ152+'חכל רבע שעתי'!BQ152</f>
        <v>108.923</v>
      </c>
      <c r="BR152">
        <f>'עירוני רבע שעתי'!BR152+'חכל רבע שעתי'!BR152</f>
        <v>107.61</v>
      </c>
      <c r="BS152">
        <f>'עירוני רבע שעתי'!BS152+'חכל רבע שעתי'!BS152</f>
        <v>96.676999999999992</v>
      </c>
      <c r="BT152">
        <f>'עירוני רבע שעתי'!BT152+'חכל רבע שעתי'!BT152</f>
        <v>91.836999999999989</v>
      </c>
      <c r="BU152">
        <f>'עירוני רבע שעתי'!BU152+'חכל רבע שעתי'!BU152</f>
        <v>89.694000000000003</v>
      </c>
      <c r="BV152">
        <f>'עירוני רבע שעתי'!BV152+'חכל רבע שעתי'!BV152</f>
        <v>93.929000000000002</v>
      </c>
      <c r="BW152">
        <f>'עירוני רבע שעתי'!BW152+'חכל רבע שעתי'!BW152</f>
        <v>94.644000000000005</v>
      </c>
      <c r="BX152">
        <f>'עירוני רבע שעתי'!BX152+'חכל רבע שעתי'!BX152</f>
        <v>100.565</v>
      </c>
      <c r="BY152">
        <f>'עירוני רבע שעתי'!BY152+'חכל רבע שעתי'!BY152</f>
        <v>110.27000000000001</v>
      </c>
      <c r="BZ152">
        <f>'עירוני רבע שעתי'!BZ152+'חכל רבע שעתי'!BZ152</f>
        <v>124.03699999999999</v>
      </c>
      <c r="CA152">
        <f>'עירוני רבע שעתי'!CA152+'חכל רבע שעתי'!CA152</f>
        <v>120.24300000000001</v>
      </c>
      <c r="CB152">
        <f>'עירוני רבע שעתי'!CB152+'חכל רבע שעתי'!CB152</f>
        <v>124.505</v>
      </c>
      <c r="CC152">
        <f>'עירוני רבע שעתי'!CC152+'חכל רבע שעתי'!CC152</f>
        <v>121.56100000000001</v>
      </c>
      <c r="CD152">
        <f>'עירוני רבע שעתי'!CD152+'חכל רבע שעתי'!CD152</f>
        <v>123.224</v>
      </c>
      <c r="CE152">
        <f>'עירוני רבע שעתי'!CE152+'חכל רבע שעתי'!CE152</f>
        <v>120.221</v>
      </c>
      <c r="CF152">
        <f>'עירוני רבע שעתי'!CF152+'חכל רבע שעתי'!CF152</f>
        <v>125.627</v>
      </c>
      <c r="CG152">
        <f>'עירוני רבע שעתי'!CG152+'חכל רבע שעתי'!CG152</f>
        <v>122.009</v>
      </c>
      <c r="CH152">
        <f>'עירוני רבע שעתי'!CH152+'חכל רבע שעתי'!CH152</f>
        <v>120.306</v>
      </c>
      <c r="CI152">
        <f>'עירוני רבע שעתי'!CI152+'חכל רבע שעתי'!CI152</f>
        <v>116.229</v>
      </c>
      <c r="CJ152">
        <f>'עירוני רבע שעתי'!CJ152+'חכל רבע שעתי'!CJ152</f>
        <v>111.71300000000001</v>
      </c>
      <c r="CK152">
        <f>'עירוני רבע שעתי'!CK152+'חכל רבע שעתי'!CK152</f>
        <v>102.327</v>
      </c>
      <c r="CL152">
        <f>'עירוני רבע שעתי'!CL152+'חכל רבע שעתי'!CL152</f>
        <v>108.925</v>
      </c>
      <c r="CM152">
        <f>'עירוני רבע שעתי'!CM152+'חכל רבע שעתי'!CM152</f>
        <v>94.662000000000006</v>
      </c>
      <c r="CN152">
        <f>'עירוני רבע שעתי'!CN152+'חכל רבע שעתי'!CN152</f>
        <v>99.00200000000001</v>
      </c>
      <c r="CO152">
        <f>'עירוני רבע שעתי'!CO152+'חכל רבע שעתי'!CO152</f>
        <v>96.867000000000004</v>
      </c>
      <c r="CP152">
        <f>'עירוני רבע שעתי'!CP152+'חכל רבע שעתי'!CP152</f>
        <v>94.608999999999995</v>
      </c>
      <c r="CQ152">
        <f>'עירוני רבע שעתי'!CQ152+'חכל רבע שעתי'!CQ152</f>
        <v>95.088999999999999</v>
      </c>
      <c r="CR152">
        <f>'עירוני רבע שעתי'!CR152+'חכל רבע שעתי'!CR152</f>
        <v>100.631</v>
      </c>
      <c r="CS152">
        <f>'עירוני רבע שעתי'!CS152+'חכל רבע שעתי'!CS152</f>
        <v>98.372</v>
      </c>
      <c r="CT152">
        <f>'עירוני רבע שעתי'!CT152+'חכל רבע שעתי'!CT152</f>
        <v>9418.4249999999993</v>
      </c>
    </row>
    <row r="153" spans="1:98" x14ac:dyDescent="0.35">
      <c r="A153" s="15">
        <f>'עירוני רבע שעתי'!A153</f>
        <v>45045</v>
      </c>
      <c r="B153">
        <f>'עירוני רבע שעתי'!B153+'חכל רבע שעתי'!B153</f>
        <v>99.760999999999996</v>
      </c>
      <c r="C153">
        <f>'עירוני רבע שעתי'!C153+'חכל רבע שעתי'!C153</f>
        <v>92.998000000000005</v>
      </c>
      <c r="D153">
        <f>'עירוני רבע שעתי'!D153+'חכל רבע שעתי'!D153</f>
        <v>94.236999999999995</v>
      </c>
      <c r="E153">
        <f>'עירוני רבע שעתי'!E153+'חכל רבע שעתי'!E153</f>
        <v>88.486000000000004</v>
      </c>
      <c r="F153">
        <f>'עירוני רבע שעתי'!F153+'חכל רבע שעתי'!F153</f>
        <v>89.063999999999993</v>
      </c>
      <c r="G153">
        <f>'עירוני רבע שעתי'!G153+'חכל רבע שעתי'!G153</f>
        <v>88</v>
      </c>
      <c r="H153">
        <f>'עירוני רבע שעתי'!H153+'חכל רבע שעתי'!H153</f>
        <v>87.646000000000001</v>
      </c>
      <c r="I153">
        <f>'עירוני רבע שעתי'!I153+'חכל רבע שעתי'!I153</f>
        <v>80.087000000000003</v>
      </c>
      <c r="J153">
        <f>'עירוני רבע שעתי'!J153+'חכל רבע שעתי'!J153</f>
        <v>69.240000000000009</v>
      </c>
      <c r="K153">
        <f>'עירוני רבע שעתי'!K153+'חכל רבע שעתי'!K153</f>
        <v>79.536000000000001</v>
      </c>
      <c r="L153">
        <f>'עירוני רבע שעתי'!L153+'חכל רבע שעתי'!L153</f>
        <v>74.50200000000001</v>
      </c>
      <c r="M153">
        <f>'עירוני רבע שעתי'!M153+'חכל רבע שעתי'!M153</f>
        <v>74.326999999999998</v>
      </c>
      <c r="N153">
        <f>'עירוני רבע שעתי'!N153+'חכל רבע שעתי'!N153</f>
        <v>77.093000000000004</v>
      </c>
      <c r="O153">
        <f>'עירוני רבע שעתי'!O153+'חכל רבע שעתי'!O153</f>
        <v>79.466999999999999</v>
      </c>
      <c r="P153">
        <f>'עירוני רבע שעתי'!P153+'חכל רבע שעתי'!P153</f>
        <v>75.320999999999998</v>
      </c>
      <c r="Q153">
        <f>'עירוני רבע שעתי'!Q153+'חכל רבע שעתי'!Q153</f>
        <v>73.936999999999998</v>
      </c>
      <c r="R153">
        <f>'עירוני רבע שעתי'!R153+'חכל רבע שעתי'!R153</f>
        <v>70.587999999999994</v>
      </c>
      <c r="S153">
        <f>'עירוני רבע שעתי'!S153+'חכל רבע שעתי'!S153</f>
        <v>81.314000000000007</v>
      </c>
      <c r="T153">
        <f>'עירוני רבע שעתי'!T153+'חכל רבע שעתי'!T153</f>
        <v>74.212000000000003</v>
      </c>
      <c r="U153">
        <f>'עירוני רבע שעתי'!U153+'חכל רבע שעתי'!U153</f>
        <v>73.254999999999995</v>
      </c>
      <c r="V153">
        <f>'עירוני רבע שעתי'!V153+'חכל רבע שעתי'!V153</f>
        <v>74.315000000000012</v>
      </c>
      <c r="W153">
        <f>'עירוני רבע שעתי'!W153+'חכל רבע שעתי'!W153</f>
        <v>70.201000000000008</v>
      </c>
      <c r="X153">
        <f>'עירוני רבע שעתי'!X153+'חכל רבע שעתי'!X153</f>
        <v>74.263999999999996</v>
      </c>
      <c r="Y153">
        <f>'עירוני רבע שעתי'!Y153+'חכל רבע שעתי'!Y153</f>
        <v>59.555999999999997</v>
      </c>
      <c r="Z153">
        <f>'עירוני רבע שעתי'!Z153+'חכל רבע שעתי'!Z153</f>
        <v>59.772999999999996</v>
      </c>
      <c r="AA153">
        <f>'עירוני רבע שעתי'!AA153+'חכל רבע שעתי'!AA153</f>
        <v>63.614000000000004</v>
      </c>
      <c r="AB153">
        <f>'עירוני רבע שעתי'!AB153+'חכל רבע שעתי'!AB153</f>
        <v>67.016000000000005</v>
      </c>
      <c r="AC153">
        <f>'עירוני רבע שעתי'!AC153+'חכל רבע שעתי'!AC153</f>
        <v>68.327999999999989</v>
      </c>
      <c r="AD153">
        <f>'עירוני רבע שעתי'!AD153+'חכל רבע שעתי'!AD153</f>
        <v>72.444999999999993</v>
      </c>
      <c r="AE153">
        <f>'עירוני רבע שעתי'!AE153+'חכל רבע שעתי'!AE153</f>
        <v>70.745000000000005</v>
      </c>
      <c r="AF153">
        <f>'עירוני רבע שעתי'!AF153+'חכל רבע שעתי'!AF153</f>
        <v>72.179000000000002</v>
      </c>
      <c r="AG153">
        <f>'עירוני רבע שעתי'!AG153+'חכל רבע שעתי'!AG153</f>
        <v>73.396000000000001</v>
      </c>
      <c r="AH153">
        <f>'עירוני רבע שעתי'!AH153+'חכל רבע שעתי'!AH153</f>
        <v>75.902000000000001</v>
      </c>
      <c r="AI153">
        <f>'עירוני רבע שעתי'!AI153+'חכל רבע שעתי'!AI153</f>
        <v>74.628</v>
      </c>
      <c r="AJ153">
        <f>'עירוני רבע שעתי'!AJ153+'חכל רבע שעתי'!AJ153</f>
        <v>73.92</v>
      </c>
      <c r="AK153">
        <f>'עירוני רבע שעתי'!AK153+'חכל רבע שעתי'!AK153</f>
        <v>75.304000000000002</v>
      </c>
      <c r="AL153">
        <f>'עירוני רבע שעתי'!AL153+'חכל רבע שעתי'!AL153</f>
        <v>76.712000000000003</v>
      </c>
      <c r="AM153">
        <f>'עירוני רבע שעתי'!AM153+'חכל רבע שעתי'!AM153</f>
        <v>79.453000000000003</v>
      </c>
      <c r="AN153">
        <f>'עירוני רבע שעתי'!AN153+'חכל רבע שעתי'!AN153</f>
        <v>80.956999999999994</v>
      </c>
      <c r="AO153">
        <f>'עירוני רבע שעתי'!AO153+'חכל רבע שעתי'!AO153</f>
        <v>80.396999999999991</v>
      </c>
      <c r="AP153">
        <f>'עירוני רבע שעתי'!AP153+'חכל רבע שעתי'!AP153</f>
        <v>88.721000000000004</v>
      </c>
      <c r="AQ153">
        <f>'עירוני רבע שעתי'!AQ153+'חכל רבע שעתי'!AQ153</f>
        <v>82.84</v>
      </c>
      <c r="AR153">
        <f>'עירוני רבע שעתי'!AR153+'חכל רבע שעתי'!AR153</f>
        <v>88.747</v>
      </c>
      <c r="AS153">
        <f>'עירוני רבע שעתי'!AS153+'חכל רבע שעתי'!AS153</f>
        <v>90.673000000000002</v>
      </c>
      <c r="AT153">
        <f>'עירוני רבע שעתי'!AT153+'חכל רבע שעתי'!AT153</f>
        <v>100.021</v>
      </c>
      <c r="AU153">
        <f>'עירוני רבע שעתי'!AU153+'חכל רבע שעתי'!AU153</f>
        <v>108.089</v>
      </c>
      <c r="AV153">
        <f>'עירוני רבע שעתי'!AV153+'חכל רבע שעתי'!AV153</f>
        <v>96.843999999999994</v>
      </c>
      <c r="AW153">
        <f>'עירוני רבע שעתי'!AW153+'חכל רבע שעתי'!AW153</f>
        <v>95.173000000000002</v>
      </c>
      <c r="AX153">
        <f>'עירוני רבע שעתי'!AX153+'חכל רבע שעתי'!AX153</f>
        <v>107.438</v>
      </c>
      <c r="AY153">
        <f>'עירוני רבע שעתי'!AY153+'חכל רבע שעתי'!AY153</f>
        <v>109.72799999999999</v>
      </c>
      <c r="AZ153">
        <f>'עירוני רבע שעתי'!AZ153+'חכל רבע שעתי'!AZ153</f>
        <v>110.03</v>
      </c>
      <c r="BA153">
        <f>'עירוני רבע שעתי'!BA153+'חכל רבע שעתי'!BA153</f>
        <v>105.021</v>
      </c>
      <c r="BB153">
        <f>'עירוני רבע שעתי'!BB153+'חכל רבע שעתי'!BB153</f>
        <v>106.17699999999999</v>
      </c>
      <c r="BC153">
        <f>'עירוני רבע שעתי'!BC153+'חכל רבע שעתי'!BC153</f>
        <v>98.131999999999991</v>
      </c>
      <c r="BD153">
        <f>'עירוני רבע שעתי'!BD153+'חכל רבע שעתי'!BD153</f>
        <v>99.228999999999999</v>
      </c>
      <c r="BE153">
        <f>'עירוני רבע שעתי'!BE153+'חכל רבע שעתי'!BE153</f>
        <v>99.972999999999999</v>
      </c>
      <c r="BF153">
        <f>'עירוני רבע שעתי'!BF153+'חכל רבע שעתי'!BF153</f>
        <v>102.223</v>
      </c>
      <c r="BG153">
        <f>'עירוני רבע שעתי'!BG153+'חכל רבע שעתי'!BG153</f>
        <v>93.525999999999996</v>
      </c>
      <c r="BH153">
        <f>'עירוני רבע שעתי'!BH153+'חכל רבע שעתי'!BH153</f>
        <v>87.125</v>
      </c>
      <c r="BI153">
        <f>'עירוני רבע שעתי'!BI153+'חכל רבע שעתי'!BI153</f>
        <v>93.23299999999999</v>
      </c>
      <c r="BJ153">
        <f>'עירוני רבע שעתי'!BJ153+'חכל רבע שעתי'!BJ153</f>
        <v>96.676000000000002</v>
      </c>
      <c r="BK153">
        <f>'עירוני רבע שעתי'!BK153+'חכל רבע שעתי'!BK153</f>
        <v>102.45699999999999</v>
      </c>
      <c r="BL153">
        <f>'עירוני רבע שעתי'!BL153+'חכל רבע שעתי'!BL153</f>
        <v>103.822</v>
      </c>
      <c r="BM153">
        <f>'עירוני רבע שעתי'!BM153+'חכל רבע שעתי'!BM153</f>
        <v>98.465000000000003</v>
      </c>
      <c r="BN153">
        <f>'עירוני רבע שעתי'!BN153+'חכל רבע שעתי'!BN153</f>
        <v>98.353000000000009</v>
      </c>
      <c r="BO153">
        <f>'עירוני רבע שעתי'!BO153+'חכל רבע שעתי'!BO153</f>
        <v>103.086</v>
      </c>
      <c r="BP153">
        <f>'עירוני רבע שעתי'!BP153+'חכל רבע שעתי'!BP153</f>
        <v>97.320999999999998</v>
      </c>
      <c r="BQ153">
        <f>'עירוני רבע שעתי'!BQ153+'חכל רבע שעתי'!BQ153</f>
        <v>97.391000000000005</v>
      </c>
      <c r="BR153">
        <f>'עירוני רבע שעתי'!BR153+'חכל רבע שעתי'!BR153</f>
        <v>101.49000000000001</v>
      </c>
      <c r="BS153">
        <f>'עירוני רבע שעתי'!BS153+'חכל רבע שעתי'!BS153</f>
        <v>104.06399999999999</v>
      </c>
      <c r="BT153">
        <f>'עירוני רבע שעתי'!BT153+'חכל רבע שעתי'!BT153</f>
        <v>91.173000000000002</v>
      </c>
      <c r="BU153">
        <f>'עירוני רבע שעתי'!BU153+'חכל רבע שעתי'!BU153</f>
        <v>93.161999999999992</v>
      </c>
      <c r="BV153">
        <f>'עירוני רבע שעתי'!BV153+'חכל רבע שעתי'!BV153</f>
        <v>90.680999999999997</v>
      </c>
      <c r="BW153">
        <f>'עירוני רבע שעתי'!BW153+'חכל רבע שעתי'!BW153</f>
        <v>93.369</v>
      </c>
      <c r="BX153">
        <f>'עירוני רבע שעתי'!BX153+'חכל רבע שעתי'!BX153</f>
        <v>94.24499999999999</v>
      </c>
      <c r="BY153">
        <f>'עירוני רבע שעתי'!BY153+'חכל רבע שעתי'!BY153</f>
        <v>87.614000000000004</v>
      </c>
      <c r="BZ153">
        <f>'עירוני רבע שעתי'!BZ153+'חכל רבע שעתי'!BZ153</f>
        <v>99.178999999999988</v>
      </c>
      <c r="CA153">
        <f>'עירוני רבע שעתי'!CA153+'חכל רבע שעתי'!CA153</f>
        <v>107.449</v>
      </c>
      <c r="CB153">
        <f>'עירוני רבע שעתי'!CB153+'חכל רבע שעתי'!CB153</f>
        <v>103.78100000000001</v>
      </c>
      <c r="CC153">
        <f>'עירוני רבע שעתי'!CC153+'חכל רבע שעתי'!CC153</f>
        <v>105.732</v>
      </c>
      <c r="CD153">
        <f>'עירוני רבע שעתי'!CD153+'חכל רבע שעתי'!CD153</f>
        <v>101.033</v>
      </c>
      <c r="CE153">
        <f>'עירוני רבע שעתי'!CE153+'חכל רבע שעתי'!CE153</f>
        <v>109.52499999999999</v>
      </c>
      <c r="CF153">
        <f>'עירוני רבע שעתי'!CF153+'חכל רבע שעתי'!CF153</f>
        <v>96.102000000000004</v>
      </c>
      <c r="CG153">
        <f>'עירוני רבע שעתי'!CG153+'חכל רבע שעתי'!CG153</f>
        <v>100.92700000000001</v>
      </c>
      <c r="CH153">
        <f>'עירוני רבע שעתי'!CH153+'חכל רבע שעתי'!CH153</f>
        <v>95.710000000000008</v>
      </c>
      <c r="CI153">
        <f>'עירוני רבע שעתי'!CI153+'חכל רבע שעתי'!CI153</f>
        <v>104.742</v>
      </c>
      <c r="CJ153">
        <f>'עירוני רבע שעתי'!CJ153+'חכל רבע שעתי'!CJ153</f>
        <v>113.101</v>
      </c>
      <c r="CK153">
        <f>'עירוני רבע שעתי'!CK153+'חכל רבע שעתי'!CK153</f>
        <v>108.943</v>
      </c>
      <c r="CL153">
        <f>'עירוני רבע שעתי'!CL153+'חכל רבע שעתי'!CL153</f>
        <v>103.18799999999999</v>
      </c>
      <c r="CM153">
        <f>'עירוני רבע שעתי'!CM153+'חכל רבע שעתי'!CM153</f>
        <v>100.578</v>
      </c>
      <c r="CN153">
        <f>'עירוני רבע שעתי'!CN153+'חכל רבע שעתי'!CN153</f>
        <v>98.14</v>
      </c>
      <c r="CO153">
        <f>'עירוני רבע שעתי'!CO153+'חכל רבע שעתי'!CO153</f>
        <v>98.823999999999998</v>
      </c>
      <c r="CP153">
        <f>'עירוני רבע שעתי'!CP153+'חכל רבע שעתי'!CP153</f>
        <v>98.423000000000002</v>
      </c>
      <c r="CQ153">
        <f>'עירוני רבע שעתי'!CQ153+'חכל רבע שעתי'!CQ153</f>
        <v>87.159000000000006</v>
      </c>
      <c r="CR153">
        <f>'עירוני רבע שעתי'!CR153+'חכל רבע שעתי'!CR153</f>
        <v>87.697000000000003</v>
      </c>
      <c r="CS153">
        <f>'עירוני רבע שעתי'!CS153+'חכל רבע שעתי'!CS153</f>
        <v>84.052999999999997</v>
      </c>
      <c r="CT153">
        <f>'עירוני רבע שעתי'!CT153+'חכל רבע שעתי'!CT153</f>
        <v>8586.7740000000049</v>
      </c>
    </row>
    <row r="154" spans="1:98" x14ac:dyDescent="0.35">
      <c r="A154" s="15">
        <f>'עירוני רבע שעתי'!A154</f>
        <v>45046</v>
      </c>
      <c r="B154">
        <f>'עירוני רבע שעתי'!B154+'חכל רבע שעתי'!B154</f>
        <v>87.85499999999999</v>
      </c>
      <c r="C154">
        <f>'עירוני רבע שעתי'!C154+'חכל רבע שעתי'!C154</f>
        <v>84.187999999999988</v>
      </c>
      <c r="D154">
        <f>'עירוני רבע שעתי'!D154+'חכל רבע שעתי'!D154</f>
        <v>81.682999999999993</v>
      </c>
      <c r="E154">
        <f>'עירוני רבע שעתי'!E154+'חכל רבע שעתי'!E154</f>
        <v>77.75</v>
      </c>
      <c r="F154">
        <f>'עירוני רבע שעתי'!F154+'חכל רבע שעתי'!F154</f>
        <v>74.237000000000009</v>
      </c>
      <c r="G154">
        <f>'עירוני רבע שעתי'!G154+'חכל רבע שעתי'!G154</f>
        <v>77.89</v>
      </c>
      <c r="H154">
        <f>'עירוני רבע שעתי'!H154+'חכל רבע שעתי'!H154</f>
        <v>76.461999999999989</v>
      </c>
      <c r="I154">
        <f>'עירוני רבע שעתי'!I154+'חכל רבע שעתי'!I154</f>
        <v>79.91</v>
      </c>
      <c r="J154">
        <f>'עירוני רבע שעתי'!J154+'חכל רבע שעתי'!J154</f>
        <v>81.548999999999992</v>
      </c>
      <c r="K154">
        <f>'עירוני רבע שעתי'!K154+'חכל רבע שעתי'!K154</f>
        <v>74.396999999999991</v>
      </c>
      <c r="L154">
        <f>'עירוני רבע שעתי'!L154+'חכל רבע שעתי'!L154</f>
        <v>69.896999999999991</v>
      </c>
      <c r="M154">
        <f>'עירוני רבע שעתי'!M154+'חכל רבע שעתי'!M154</f>
        <v>76.938999999999993</v>
      </c>
      <c r="N154">
        <f>'עירוני רבע שעתי'!N154+'חכל רבע שעתי'!N154</f>
        <v>73.364999999999995</v>
      </c>
      <c r="O154">
        <f>'עירוני רבע שעתי'!O154+'חכל רבע שעתי'!O154</f>
        <v>72.597999999999999</v>
      </c>
      <c r="P154">
        <f>'עירוני רבע שעתי'!P154+'חכל רבע שעתי'!P154</f>
        <v>77.834000000000003</v>
      </c>
      <c r="Q154">
        <f>'עירוני רבע שעתי'!Q154+'חכל רבע שעתי'!Q154</f>
        <v>72.307000000000002</v>
      </c>
      <c r="R154">
        <f>'עירוני רבע שעתי'!R154+'חכל רבע שעתי'!R154</f>
        <v>71.323000000000008</v>
      </c>
      <c r="S154">
        <f>'עירוני רבע שעתי'!S154+'חכל רבע שעתי'!S154</f>
        <v>74.819999999999993</v>
      </c>
      <c r="T154">
        <f>'עירוני רבע שעתי'!T154+'חכל רבע שעתי'!T154</f>
        <v>74.334999999999994</v>
      </c>
      <c r="U154">
        <f>'עירוני רבע שעתי'!U154+'חכל רבע שעתי'!U154</f>
        <v>74.034000000000006</v>
      </c>
      <c r="V154">
        <f>'עירוני רבע שעתי'!V154+'חכל רבע שעתי'!V154</f>
        <v>68.936999999999998</v>
      </c>
      <c r="W154">
        <f>'עירוני רבע שעתי'!W154+'חכל רבע שעתי'!W154</f>
        <v>68.518000000000001</v>
      </c>
      <c r="X154">
        <f>'עירוני רבע שעתי'!X154+'חכל רבע שעתי'!X154</f>
        <v>73.89</v>
      </c>
      <c r="Y154">
        <f>'עירוני רבע שעתי'!Y154+'חכל רבע שעתי'!Y154</f>
        <v>71.034000000000006</v>
      </c>
      <c r="Z154">
        <f>'עירוני רבע שעתי'!Z154+'חכל רבע שעתי'!Z154</f>
        <v>62.502000000000002</v>
      </c>
      <c r="AA154">
        <f>'עירוני רבע שעתי'!AA154+'חכל רבע שעתי'!AA154</f>
        <v>67.518000000000001</v>
      </c>
      <c r="AB154">
        <f>'עירוני רבע שעתי'!AB154+'חכל רבע שעתי'!AB154</f>
        <v>68.155000000000001</v>
      </c>
      <c r="AC154">
        <f>'עירוני רבע שעתי'!AC154+'חכל רבע שעתי'!AC154</f>
        <v>78.837000000000003</v>
      </c>
      <c r="AD154">
        <f>'עירוני רבע שעתי'!AD154+'חכל רבע שעתי'!AD154</f>
        <v>85.38900000000001</v>
      </c>
      <c r="AE154">
        <f>'עירוני רבע שעתי'!AE154+'חכל רבע שעתי'!AE154</f>
        <v>94.97</v>
      </c>
      <c r="AF154">
        <f>'עירוני רבע שעתי'!AF154+'חכל רבע שעתי'!AF154</f>
        <v>102.89400000000001</v>
      </c>
      <c r="AG154">
        <f>'עירוני רבע שעתי'!AG154+'חכל רבע שעתי'!AG154</f>
        <v>100.199</v>
      </c>
      <c r="AH154">
        <f>'עירוני רבע שעתי'!AH154+'חכל רבע שעתי'!AH154</f>
        <v>113.039</v>
      </c>
      <c r="AI154">
        <f>'עירוני רבע שעתי'!AI154+'חכל רבע שעתי'!AI154</f>
        <v>116.702</v>
      </c>
      <c r="AJ154">
        <f>'עירוני רבע שעתי'!AJ154+'חכל רבע שעתי'!AJ154</f>
        <v>125.738</v>
      </c>
      <c r="AK154">
        <f>'עירוני רבע שעתי'!AK154+'חכל רבע שעתי'!AK154</f>
        <v>119.47499999999999</v>
      </c>
      <c r="AL154">
        <f>'עירוני רבע שעתי'!AL154+'חכל רבע שעתי'!AL154</f>
        <v>132.96199999999999</v>
      </c>
      <c r="AM154">
        <f>'עירוני רבע שעתי'!AM154+'חכל רבע שעתי'!AM154</f>
        <v>132.58099999999999</v>
      </c>
      <c r="AN154">
        <f>'עירוני רבע שעתי'!AN154+'חכל רבע שעתי'!AN154</f>
        <v>128.38300000000001</v>
      </c>
      <c r="AO154">
        <f>'עירוני רבע שעתי'!AO154+'חכל רבע שעתי'!AO154</f>
        <v>131.34100000000001</v>
      </c>
      <c r="AP154">
        <f>'עירוני רבע שעתי'!AP154+'חכל רבע שעתי'!AP154</f>
        <v>137.73000000000002</v>
      </c>
      <c r="AQ154">
        <f>'עירוני רבע שעתי'!AQ154+'חכל רבע שעתי'!AQ154</f>
        <v>140.113</v>
      </c>
      <c r="AR154">
        <f>'עירוני רבע שעתי'!AR154+'חכל רבע שעתי'!AR154</f>
        <v>134.78800000000001</v>
      </c>
      <c r="AS154">
        <f>'עירוני רבע שעתי'!AS154+'חכל רבע שעתי'!AS154</f>
        <v>130.78100000000001</v>
      </c>
      <c r="AT154">
        <f>'עירוני רבע שעתי'!AT154+'חכל רבע שעתי'!AT154</f>
        <v>132.28700000000001</v>
      </c>
      <c r="AU154">
        <f>'עירוני רבע שעתי'!AU154+'חכל רבע שעתי'!AU154</f>
        <v>131.78299999999999</v>
      </c>
      <c r="AV154">
        <f>'עירוני רבע שעתי'!AV154+'חכל רבע שעתי'!AV154</f>
        <v>136.798</v>
      </c>
      <c r="AW154">
        <f>'עירוני רבע שעתי'!AW154+'חכל רבע שעתי'!AW154</f>
        <v>133.85400000000001</v>
      </c>
      <c r="AX154">
        <f>'עירוני רבע שעתי'!AX154+'חכל רבע שעתי'!AX154</f>
        <v>141.72299999999998</v>
      </c>
      <c r="AY154">
        <f>'עירוני רבע שעתי'!AY154+'חכל רבע שעתי'!AY154</f>
        <v>141.714</v>
      </c>
      <c r="AZ154">
        <f>'עירוני רבע שעתי'!AZ154+'חכל רבע שעתי'!AZ154</f>
        <v>143.65600000000001</v>
      </c>
      <c r="BA154">
        <f>'עירוני רבע שעתי'!BA154+'חכל רבע שעתי'!BA154</f>
        <v>135.60499999999999</v>
      </c>
      <c r="BB154">
        <f>'עירוני רבע שעתי'!BB154+'חכל רבע שעתי'!BB154</f>
        <v>143.80399999999997</v>
      </c>
      <c r="BC154">
        <f>'עירוני רבע שעתי'!BC154+'חכל רבע שעתי'!BC154</f>
        <v>132.488</v>
      </c>
      <c r="BD154">
        <f>'עירוני רבע שעתי'!BD154+'חכל רבע שעתי'!BD154</f>
        <v>142.273</v>
      </c>
      <c r="BE154">
        <f>'עירוני רבע שעתי'!BE154+'חכל רבע שעתי'!BE154</f>
        <v>136.65100000000001</v>
      </c>
      <c r="BF154">
        <f>'עירוני רבע שעתי'!BF154+'חכל רבע שעתי'!BF154</f>
        <v>132.78100000000001</v>
      </c>
      <c r="BG154">
        <f>'עירוני רבע שעתי'!BG154+'חכל רבע שעתי'!BG154</f>
        <v>133.66499999999999</v>
      </c>
      <c r="BH154">
        <f>'עירוני רבע שעתי'!BH154+'חכל רבע שעתי'!BH154</f>
        <v>130.654</v>
      </c>
      <c r="BI154">
        <f>'עירוני רבע שעתי'!BI154+'חכל רבע שעתי'!BI154</f>
        <v>144.60400000000001</v>
      </c>
      <c r="BJ154">
        <f>'עירוני רבע שעתי'!BJ154+'חכל רבע שעתי'!BJ154</f>
        <v>129.374</v>
      </c>
      <c r="BK154">
        <f>'עירוני רבע שעתי'!BK154+'חכל רבע שעתי'!BK154</f>
        <v>128.01</v>
      </c>
      <c r="BL154">
        <f>'עירוני רבע שעתי'!BL154+'חכל רבע שעתי'!BL154</f>
        <v>124.428</v>
      </c>
      <c r="BM154">
        <f>'עירוני רבע שעתי'!BM154+'חכל רבע שעתי'!BM154</f>
        <v>123.58</v>
      </c>
      <c r="BN154">
        <f>'עירוני רבע שעתי'!BN154+'חכל רבע שעתי'!BN154</f>
        <v>127.26</v>
      </c>
      <c r="BO154">
        <f>'עירוני רבע שעתי'!BO154+'חכל רבע שעתי'!BO154</f>
        <v>125.949</v>
      </c>
      <c r="BP154">
        <f>'עירוני רבע שעתי'!BP154+'חכל רבע שעתי'!BP154</f>
        <v>112.746</v>
      </c>
      <c r="BQ154">
        <f>'עירוני רבע שעתי'!BQ154+'חכל רבע שעתי'!BQ154</f>
        <v>120.175</v>
      </c>
      <c r="BR154">
        <f>'עירוני רבע שעתי'!BR154+'חכל רבע שעתי'!BR154</f>
        <v>105.402</v>
      </c>
      <c r="BS154">
        <f>'עירוני רבע שעתי'!BS154+'חכל רבע שעתי'!BS154</f>
        <v>119.10600000000001</v>
      </c>
      <c r="BT154">
        <f>'עירוני רבע שעתי'!BT154+'חכל רבע שעתי'!BT154</f>
        <v>112.6</v>
      </c>
      <c r="BU154">
        <f>'עירוני רבע שעתי'!BU154+'חכל רבע שעתי'!BU154</f>
        <v>119.54899999999999</v>
      </c>
      <c r="BV154">
        <f>'עירוני רבע שעתי'!BV154+'חכל רבע שעתי'!BV154</f>
        <v>120.324</v>
      </c>
      <c r="BW154">
        <f>'עירוני רבע שעתי'!BW154+'חכל רבע שעתי'!BW154</f>
        <v>112.364</v>
      </c>
      <c r="BX154">
        <f>'עירוני רבע שעתי'!BX154+'חכל רבע שעתי'!BX154</f>
        <v>131.97</v>
      </c>
      <c r="BY154">
        <f>'עירוני רבע שעתי'!BY154+'חכל רבע שעתי'!BY154</f>
        <v>133.91</v>
      </c>
      <c r="BZ154">
        <f>'עירוני רבע שעתי'!BZ154+'חכל רבע שעתי'!BZ154</f>
        <v>141.303</v>
      </c>
      <c r="CA154">
        <f>'עירוני רבע שעתי'!CA154+'חכל רבע שעתי'!CA154</f>
        <v>150.11699999999999</v>
      </c>
      <c r="CB154">
        <f>'עירוני רבע שעתי'!CB154+'חכל רבע שעתי'!CB154</f>
        <v>150.50399999999999</v>
      </c>
      <c r="CC154">
        <f>'עירוני רבע שעתי'!CC154+'חכל רבע שעתי'!CC154</f>
        <v>139.358</v>
      </c>
      <c r="CD154">
        <f>'עירוני רבע שעתי'!CD154+'חכל רבע שעתי'!CD154</f>
        <v>143.762</v>
      </c>
      <c r="CE154">
        <f>'עירוני רבע שעתי'!CE154+'חכל רבע שעתי'!CE154</f>
        <v>136.48500000000001</v>
      </c>
      <c r="CF154">
        <f>'עירוני רבע שעתי'!CF154+'חכל רבע שעתי'!CF154</f>
        <v>125.502</v>
      </c>
      <c r="CG154">
        <f>'עירוני רבע שעתי'!CG154+'חכל רבע שעתי'!CG154</f>
        <v>109.17500000000001</v>
      </c>
      <c r="CH154">
        <f>'עירוני רבע שעתי'!CH154+'חכל רבע שעתי'!CH154</f>
        <v>108.995</v>
      </c>
      <c r="CI154">
        <f>'עירוני רבע שעתי'!CI154+'חכל רבע שעתי'!CI154</f>
        <v>105.43</v>
      </c>
      <c r="CJ154">
        <f>'עירוני רבע שעתי'!CJ154+'חכל רבע שעתי'!CJ154</f>
        <v>112.664</v>
      </c>
      <c r="CK154">
        <f>'עירוני רבע שעתי'!CK154+'חכל רבע שעתי'!CK154</f>
        <v>115.149</v>
      </c>
      <c r="CL154">
        <f>'עירוני רבע שעתי'!CL154+'חכל רבע שעתי'!CL154</f>
        <v>110.18900000000001</v>
      </c>
      <c r="CM154">
        <f>'עירוני רבע שעתי'!CM154+'חכל רבע שעתי'!CM154</f>
        <v>114.88399999999999</v>
      </c>
      <c r="CN154">
        <f>'עירוני רבע שעתי'!CN154+'חכל רבע שעתי'!CN154</f>
        <v>112.61699999999999</v>
      </c>
      <c r="CO154">
        <f>'עירוני רבע שעתי'!CO154+'חכל רבע שעתי'!CO154</f>
        <v>111.33199999999999</v>
      </c>
      <c r="CP154">
        <f>'עירוני רבע שעתי'!CP154+'חכל רבע שעתי'!CP154</f>
        <v>118.837</v>
      </c>
      <c r="CQ154">
        <f>'עירוני רבע שעתי'!CQ154+'חכל רבע שעתי'!CQ154</f>
        <v>108.79300000000001</v>
      </c>
      <c r="CR154">
        <f>'עירוני רבע שעתי'!CR154+'חכל רבע שעתי'!CR154</f>
        <v>105.09100000000001</v>
      </c>
      <c r="CS154">
        <f>'עירוני רבע שעתי'!CS154+'חכל רבע שעתי'!CS154</f>
        <v>104.27600000000001</v>
      </c>
      <c r="CT154">
        <f>'עירוני רבע שעתי'!CT154+'חכל רבע שעתי'!CT154</f>
        <v>10585.398999999998</v>
      </c>
    </row>
    <row r="155" spans="1:98" x14ac:dyDescent="0.35">
      <c r="A155" s="15">
        <f>'עירוני רבע שעתי'!A155</f>
        <v>45047</v>
      </c>
      <c r="B155">
        <f>'עירוני רבע שעתי'!B155+'חכל רבע שעתי'!B155</f>
        <v>104.261</v>
      </c>
      <c r="C155">
        <f>'עירוני רבע שעתי'!C155+'חכל רבע שעתי'!C155</f>
        <v>97.227999999999994</v>
      </c>
      <c r="D155">
        <f>'עירוני רבע שעתי'!D155+'חכל רבע שעתי'!D155</f>
        <v>96.36999999999999</v>
      </c>
      <c r="E155">
        <f>'עירוני רבע שעתי'!E155+'חכל רבע שעתי'!E155</f>
        <v>92.593000000000004</v>
      </c>
      <c r="F155">
        <f>'עירוני רבע שעתי'!F155+'חכל רבע שעתי'!F155</f>
        <v>93.536999999999992</v>
      </c>
      <c r="G155">
        <f>'עירוני רבע שעתי'!G155+'חכל רבע שעתי'!G155</f>
        <v>88.981999999999999</v>
      </c>
      <c r="H155">
        <f>'עירוני רבע שעתי'!H155+'חכל רבע שעתי'!H155</f>
        <v>83.277999999999992</v>
      </c>
      <c r="I155">
        <f>'עירוני רבע שעתי'!I155+'חכל רבע שעתי'!I155</f>
        <v>83.780999999999992</v>
      </c>
      <c r="J155">
        <f>'עירוני רבע שעתי'!J155+'חכל רבע שעתי'!J155</f>
        <v>75.78</v>
      </c>
      <c r="K155">
        <f>'עירוני רבע שעתי'!K155+'חכל רבע שעתי'!K155</f>
        <v>78.081999999999994</v>
      </c>
      <c r="L155">
        <f>'עירוני רבע שעתי'!L155+'חכל רבע שעתי'!L155</f>
        <v>79.150000000000006</v>
      </c>
      <c r="M155">
        <f>'עירוני רבע שעתי'!M155+'חכל רבע שעתי'!M155</f>
        <v>76.334999999999994</v>
      </c>
      <c r="N155">
        <f>'עירוני רבע שעתי'!N155+'חכל רבע שעתי'!N155</f>
        <v>79.344000000000008</v>
      </c>
      <c r="O155">
        <f>'עירוני רבע שעתי'!O155+'חכל רבע שעתי'!O155</f>
        <v>76.966999999999999</v>
      </c>
      <c r="P155">
        <f>'עירוני רבע שעתי'!P155+'חכל רבע שעתי'!P155</f>
        <v>74.968999999999994</v>
      </c>
      <c r="Q155">
        <f>'עירוני רבע שעתי'!Q155+'חכל רבע שעתי'!Q155</f>
        <v>71.705999999999989</v>
      </c>
      <c r="R155">
        <f>'עירוני רבע שעתי'!R155+'חכל רבע שעתי'!R155</f>
        <v>74.777000000000001</v>
      </c>
      <c r="S155">
        <f>'עירוני רבע שעתי'!S155+'חכל רבע שעתי'!S155</f>
        <v>77.608999999999995</v>
      </c>
      <c r="T155">
        <f>'עירוני רבע שעתי'!T155+'חכל רבע שעתי'!T155</f>
        <v>76.462000000000003</v>
      </c>
      <c r="U155">
        <f>'עירוני רבע שעתי'!U155+'חכל רבע שעתי'!U155</f>
        <v>73.317000000000007</v>
      </c>
      <c r="V155">
        <f>'עירוני רבע שעתי'!V155+'חכל רבע שעתי'!V155</f>
        <v>75.533000000000001</v>
      </c>
      <c r="W155">
        <f>'עירוני רבע שעתי'!W155+'חכל רבע שעתי'!W155</f>
        <v>67.571000000000012</v>
      </c>
      <c r="X155">
        <f>'עירוני רבע שעתי'!X155+'חכל רבע שעתי'!X155</f>
        <v>75.614000000000004</v>
      </c>
      <c r="Y155">
        <f>'עירוני רבע שעתי'!Y155+'חכל רבע שעתי'!Y155</f>
        <v>63.223999999999997</v>
      </c>
      <c r="Z155">
        <f>'עירוני רבע שעתי'!Z155+'חכל רבע שעתי'!Z155</f>
        <v>64.894999999999996</v>
      </c>
      <c r="AA155">
        <f>'עירוני רבע שעתי'!AA155+'חכל רבע שעתי'!AA155</f>
        <v>60.606999999999999</v>
      </c>
      <c r="AB155">
        <f>'עירוני רבע שעתי'!AB155+'חכל רבע שעתי'!AB155</f>
        <v>78.793999999999997</v>
      </c>
      <c r="AC155">
        <f>'עירוני רבע שעתי'!AC155+'חכל רבע שעתי'!AC155</f>
        <v>84.047000000000011</v>
      </c>
      <c r="AD155">
        <f>'עירוני רבע שעתי'!AD155+'חכל רבע שעתי'!AD155</f>
        <v>91.911000000000001</v>
      </c>
      <c r="AE155">
        <f>'עירוני רבע שעתי'!AE155+'חכל רבע שעתי'!AE155</f>
        <v>100.417</v>
      </c>
      <c r="AF155">
        <f>'עירוני רבע שעתי'!AF155+'חכל רבע שעתי'!AF155</f>
        <v>104.575</v>
      </c>
      <c r="AG155">
        <f>'עירוני רבע שעתי'!AG155+'חכל רבע שעתי'!AG155</f>
        <v>115.599</v>
      </c>
      <c r="AH155">
        <f>'עירוני רבע שעתי'!AH155+'חכל רבע שעתי'!AH155</f>
        <v>117.057</v>
      </c>
      <c r="AI155">
        <f>'עירוני רבע שעתי'!AI155+'חכל רבע שעתי'!AI155</f>
        <v>122.46299999999999</v>
      </c>
      <c r="AJ155">
        <f>'עירוני רבע שעתי'!AJ155+'חכל רבע שעתי'!AJ155</f>
        <v>126.941</v>
      </c>
      <c r="AK155">
        <f>'עירוני רבע שעתי'!AK155+'חכל רבע שעתי'!AK155</f>
        <v>124.649</v>
      </c>
      <c r="AL155">
        <f>'עירוני רבע שעתי'!AL155+'חכל רבע שעתי'!AL155</f>
        <v>136.96599999999998</v>
      </c>
      <c r="AM155">
        <f>'עירוני רבע שעתי'!AM155+'חכל רבע שעתי'!AM155</f>
        <v>136.59899999999999</v>
      </c>
      <c r="AN155">
        <f>'עירוני רבע שעתי'!AN155+'חכל רבע שעתי'!AN155</f>
        <v>147.37899999999999</v>
      </c>
      <c r="AO155">
        <f>'עירוני רבע שעתי'!AO155+'חכל רבע שעתי'!AO155</f>
        <v>141.982</v>
      </c>
      <c r="AP155">
        <f>'עירוני רבע שעתי'!AP155+'חכל רבע שעתי'!AP155</f>
        <v>147.33199999999999</v>
      </c>
      <c r="AQ155">
        <f>'עירוני רבע שעתי'!AQ155+'חכל רבע שעתי'!AQ155</f>
        <v>147.21299999999999</v>
      </c>
      <c r="AR155">
        <f>'עירוני רבע שעתי'!AR155+'חכל רבע שעתי'!AR155</f>
        <v>144.19899999999998</v>
      </c>
      <c r="AS155">
        <f>'עירוני רבע שעתי'!AS155+'חכל רבע שעתי'!AS155</f>
        <v>145.00299999999999</v>
      </c>
      <c r="AT155">
        <f>'עירוני רבע שעתי'!AT155+'חכל רבע שעתי'!AT155</f>
        <v>141.102</v>
      </c>
      <c r="AU155">
        <f>'עירוני רבע שעתי'!AU155+'חכל רבע שעתי'!AU155</f>
        <v>147.066</v>
      </c>
      <c r="AV155">
        <f>'עירוני רבע שעתי'!AV155+'חכל רבע שעתי'!AV155</f>
        <v>139.75800000000001</v>
      </c>
      <c r="AW155">
        <f>'עירוני רבע שעתי'!AW155+'חכל רבע שעתי'!AW155</f>
        <v>136.46600000000001</v>
      </c>
      <c r="AX155">
        <f>'עירוני רבע שעתי'!AX155+'חכל רבע שעתי'!AX155</f>
        <v>143.43200000000002</v>
      </c>
      <c r="AY155">
        <f>'עירוני רבע שעתי'!AY155+'חכל רבע שעתי'!AY155</f>
        <v>138.17599999999999</v>
      </c>
      <c r="AZ155">
        <f>'עירוני רבע שעתי'!AZ155+'חכל רבע שעתי'!AZ155</f>
        <v>135.36199999999999</v>
      </c>
      <c r="BA155">
        <f>'עירוני רבע שעתי'!BA155+'חכל רבע שעתי'!BA155</f>
        <v>142.54</v>
      </c>
      <c r="BB155">
        <f>'עירוני רבע שעתי'!BB155+'חכל רבע שעתי'!BB155</f>
        <v>135.32</v>
      </c>
      <c r="BC155">
        <f>'עירוני רבע שעתי'!BC155+'חכל רבע שעתי'!BC155</f>
        <v>139.12099999999998</v>
      </c>
      <c r="BD155">
        <f>'עירוני רבע שעתי'!BD155+'חכל רבע שעתי'!BD155</f>
        <v>141.49</v>
      </c>
      <c r="BE155">
        <f>'עירוני רבע שעתי'!BE155+'חכל רבע שעתי'!BE155</f>
        <v>134.52000000000001</v>
      </c>
      <c r="BF155">
        <f>'עירוני רבע שעתי'!BF155+'חכל רבע שעתי'!BF155</f>
        <v>131.31700000000001</v>
      </c>
      <c r="BG155">
        <f>'עירוני רבע שעתי'!BG155+'חכל רבע שעתי'!BG155</f>
        <v>132.61099999999999</v>
      </c>
      <c r="BH155">
        <f>'עירוני רבע שעתי'!BH155+'חכל רבע שעתי'!BH155</f>
        <v>138.529</v>
      </c>
      <c r="BI155">
        <f>'עירוני רבע שעתי'!BI155+'חכל רבע שעתי'!BI155</f>
        <v>134.446</v>
      </c>
      <c r="BJ155">
        <f>'עירוני רבע שעתי'!BJ155+'חכל רבע שעתי'!BJ155</f>
        <v>134.70599999999999</v>
      </c>
      <c r="BK155">
        <f>'עירוני רבע שעתי'!BK155+'חכל רבע שעתי'!BK155</f>
        <v>129.876</v>
      </c>
      <c r="BL155">
        <f>'עירוני רבע שעתי'!BL155+'חכל רבע שעתי'!BL155</f>
        <v>123.38499999999999</v>
      </c>
      <c r="BM155">
        <f>'עירוני רבע שעתי'!BM155+'חכל רבע שעתי'!BM155</f>
        <v>119.994</v>
      </c>
      <c r="BN155">
        <f>'עירוני רבע שעתי'!BN155+'חכל רבע שעתי'!BN155</f>
        <v>121.47799999999999</v>
      </c>
      <c r="BO155">
        <f>'עירוני רבע שעתי'!BO155+'חכל רבע שעתי'!BO155</f>
        <v>113.169</v>
      </c>
      <c r="BP155">
        <f>'עירוני רבע שעתי'!BP155+'חכל רבע שעתי'!BP155</f>
        <v>113.068</v>
      </c>
      <c r="BQ155">
        <f>'עירוני רבע שעתי'!BQ155+'חכל רבע שעתי'!BQ155</f>
        <v>102.083</v>
      </c>
      <c r="BR155">
        <f>'עירוני רבע שעתי'!BR155+'חכל רבע שעתי'!BR155</f>
        <v>107.197</v>
      </c>
      <c r="BS155">
        <f>'עירוני רבע שעתי'!BS155+'חכל רבע שעתי'!BS155</f>
        <v>114.35600000000001</v>
      </c>
      <c r="BT155">
        <f>'עירוני רבע שעתי'!BT155+'חכל רבע שעתי'!BT155</f>
        <v>106.24299999999999</v>
      </c>
      <c r="BU155">
        <f>'עירוני רבע שעתי'!BU155+'חכל רבע שעתי'!BU155</f>
        <v>110.212</v>
      </c>
      <c r="BV155">
        <f>'עירוני רבע שעתי'!BV155+'חכל רבע שעתי'!BV155</f>
        <v>105.35600000000001</v>
      </c>
      <c r="BW155">
        <f>'עירוני רבע שעתי'!BW155+'חכל רבע שעתי'!BW155</f>
        <v>104.88300000000001</v>
      </c>
      <c r="BX155">
        <f>'עירוני רבע שעתי'!BX155+'חכל רבע שעתי'!BX155</f>
        <v>98.048000000000002</v>
      </c>
      <c r="BY155">
        <f>'עירוני רבע שעתי'!BY155+'חכל רבע שעתי'!BY155</f>
        <v>97.13</v>
      </c>
      <c r="BZ155">
        <f>'עירוני רבע שעתי'!BZ155+'חכל רבע שעתי'!BZ155</f>
        <v>107.05499999999999</v>
      </c>
      <c r="CA155">
        <f>'עירוני רבע שעתי'!CA155+'חכל רבע שעתי'!CA155</f>
        <v>112.27500000000001</v>
      </c>
      <c r="CB155">
        <f>'עירוני רבע שעתי'!CB155+'חכל רבע שעתי'!CB155</f>
        <v>112.336</v>
      </c>
      <c r="CC155">
        <f>'עירוני רבע שעתי'!CC155+'חכל רבע שעתי'!CC155</f>
        <v>116.833</v>
      </c>
      <c r="CD155">
        <f>'עירוני רבע שעתי'!CD155+'חכל רבע שעתי'!CD155</f>
        <v>112.994</v>
      </c>
      <c r="CE155">
        <f>'עירוני רבע שעתי'!CE155+'חכל רבע שעתי'!CE155</f>
        <v>105.08499999999999</v>
      </c>
      <c r="CF155">
        <f>'עירוני רבע שעתי'!CF155+'חכל רבע שעתי'!CF155</f>
        <v>116.02</v>
      </c>
      <c r="CG155">
        <f>'עירוני רבע שעתי'!CG155+'חכל רבע שעתי'!CG155</f>
        <v>112.58799999999999</v>
      </c>
      <c r="CH155">
        <f>'עירוני רבע שעתי'!CH155+'חכל רבע שעתי'!CH155</f>
        <v>103.81699999999999</v>
      </c>
      <c r="CI155">
        <f>'עירוני רבע שעתי'!CI155+'חכל רבע שעתי'!CI155</f>
        <v>108.137</v>
      </c>
      <c r="CJ155">
        <f>'עירוני רבע שעתי'!CJ155+'חכל רבע שעתי'!CJ155</f>
        <v>100.797</v>
      </c>
      <c r="CK155">
        <f>'עירוני רבע שעתי'!CK155+'חכל רבע שעתי'!CK155</f>
        <v>107.32</v>
      </c>
      <c r="CL155">
        <f>'עירוני רבע שעתי'!CL155+'חכל רבע שעתי'!CL155</f>
        <v>105.542</v>
      </c>
      <c r="CM155">
        <f>'עירוני רבע שעתי'!CM155+'חכל רבע שעתי'!CM155</f>
        <v>100.404</v>
      </c>
      <c r="CN155">
        <f>'עירוני רבע שעתי'!CN155+'חכל רבע שעתי'!CN155</f>
        <v>106.42700000000001</v>
      </c>
      <c r="CO155">
        <f>'עירוני רבע שעתי'!CO155+'חכל רבע שעתי'!CO155</f>
        <v>96.652000000000001</v>
      </c>
      <c r="CP155">
        <f>'עירוני רבע שעתי'!CP155+'חכל רבע שעתי'!CP155</f>
        <v>103.298</v>
      </c>
      <c r="CQ155">
        <f>'עירוני רבע שעתי'!CQ155+'חכל רבע שעתי'!CQ155</f>
        <v>97.472999999999999</v>
      </c>
      <c r="CR155">
        <f>'עירוני רבע שעתי'!CR155+'חכל רבע שעתי'!CR155</f>
        <v>94.88900000000001</v>
      </c>
      <c r="CS155">
        <f>'עירוני רבע שעתי'!CS155+'חכל רבע שעתי'!CS155</f>
        <v>91.525999999999996</v>
      </c>
      <c r="CT155">
        <f>'עירוני רבע שעתי'!CT155+'חכל רבע שעתי'!CT155</f>
        <v>10399.005999999994</v>
      </c>
    </row>
    <row r="156" spans="1:98" x14ac:dyDescent="0.35">
      <c r="A156" s="15">
        <f>'עירוני רבע שעתי'!A156</f>
        <v>45048</v>
      </c>
      <c r="B156">
        <f>'עירוני רבע שעתי'!B156+'חכל רבע שעתי'!B156</f>
        <v>91.919000000000011</v>
      </c>
      <c r="C156">
        <f>'עירוני רבע שעתי'!C156+'חכל רבע שעתי'!C156</f>
        <v>89.177000000000007</v>
      </c>
      <c r="D156">
        <f>'עירוני רבע שעתי'!D156+'חכל רבע שעתי'!D156</f>
        <v>93.108000000000004</v>
      </c>
      <c r="E156">
        <f>'עירוני רבע שעתי'!E156+'חכל רבע שעתי'!E156</f>
        <v>80.278999999999996</v>
      </c>
      <c r="F156">
        <f>'עירוני רבע שעתי'!F156+'חכל רבע שעתי'!F156</f>
        <v>85.665000000000006</v>
      </c>
      <c r="G156">
        <f>'עירוני רבע שעתי'!G156+'חכל רבע שעתי'!G156</f>
        <v>88.605000000000004</v>
      </c>
      <c r="H156">
        <f>'עירוני רבע שעתי'!H156+'חכל רבע שעתי'!H156</f>
        <v>84.391000000000005</v>
      </c>
      <c r="I156">
        <f>'עירוני רבע שעתי'!I156+'חכל רבע שעתי'!I156</f>
        <v>80.816000000000003</v>
      </c>
      <c r="J156">
        <f>'עירוני רבע שעתי'!J156+'חכל רבע שעתי'!J156</f>
        <v>80.029999999999987</v>
      </c>
      <c r="K156">
        <f>'עירוני רבע שעתי'!K156+'חכל רבע שעתי'!K156</f>
        <v>79.62700000000001</v>
      </c>
      <c r="L156">
        <f>'עירוני רבע שעתי'!L156+'חכל רבע שעתי'!L156</f>
        <v>75.39</v>
      </c>
      <c r="M156">
        <f>'עירוני רבע שעתי'!M156+'חכל רבע שעתי'!M156</f>
        <v>83.678999999999988</v>
      </c>
      <c r="N156">
        <f>'עירוני רבע שעתי'!N156+'חכל רבע שעתי'!N156</f>
        <v>74.679999999999993</v>
      </c>
      <c r="O156">
        <f>'עירוני רבע שעתי'!O156+'חכל רבע שעתי'!O156</f>
        <v>77.257000000000005</v>
      </c>
      <c r="P156">
        <f>'עירוני רבע שעתי'!P156+'חכל רבע שעתי'!P156</f>
        <v>74.341999999999999</v>
      </c>
      <c r="Q156">
        <f>'עירוני רבע שעתי'!Q156+'חכל רבע שעתי'!Q156</f>
        <v>77.204000000000008</v>
      </c>
      <c r="R156">
        <f>'עירוני רבע שעתי'!R156+'חכל רבע שעתי'!R156</f>
        <v>77.451999999999998</v>
      </c>
      <c r="S156">
        <f>'עירוני רבע שעתי'!S156+'חכל רבע שעתי'!S156</f>
        <v>76.562000000000012</v>
      </c>
      <c r="T156">
        <f>'עירוני רבע שעתי'!T156+'חכל רבע שעתי'!T156</f>
        <v>71.688000000000002</v>
      </c>
      <c r="U156">
        <f>'עירוני רבע שעתי'!U156+'חכל רבע שעתי'!U156</f>
        <v>73.557000000000002</v>
      </c>
      <c r="V156">
        <f>'עירוני רבע שעתי'!V156+'חכל רבע שעתי'!V156</f>
        <v>72.688000000000002</v>
      </c>
      <c r="W156">
        <f>'עירוני רבע שעתי'!W156+'חכל רבע שעתי'!W156</f>
        <v>69.387</v>
      </c>
      <c r="X156">
        <f>'עירוני רבע שעתי'!X156+'חכל רבע שעתי'!X156</f>
        <v>72.421999999999997</v>
      </c>
      <c r="Y156">
        <f>'עירוני רבע שעתי'!Y156+'חכל רבע שעתי'!Y156</f>
        <v>65.290000000000006</v>
      </c>
      <c r="Z156">
        <f>'עירוני רבע שעתי'!Z156+'חכל רבע שעתי'!Z156</f>
        <v>61.451000000000001</v>
      </c>
      <c r="AA156">
        <f>'עירוני רבע שעתי'!AA156+'חכל רבע שעתי'!AA156</f>
        <v>66.063000000000002</v>
      </c>
      <c r="AB156">
        <f>'עירוני רבע שעתי'!AB156+'חכל רבע שעתי'!AB156</f>
        <v>71.302999999999997</v>
      </c>
      <c r="AC156">
        <f>'עירוני רבע שעתי'!AC156+'חכל רבע שעתי'!AC156</f>
        <v>75.034999999999997</v>
      </c>
      <c r="AD156">
        <f>'עירוני רבע שעתי'!AD156+'חכל רבע שעתי'!AD156</f>
        <v>85.781000000000006</v>
      </c>
      <c r="AE156">
        <f>'עירוני רבע שעתי'!AE156+'חכל רבע שעתי'!AE156</f>
        <v>94.856999999999999</v>
      </c>
      <c r="AF156">
        <f>'עירוני רבע שעתי'!AF156+'חכל רבע שעתי'!AF156</f>
        <v>95.34</v>
      </c>
      <c r="AG156">
        <f>'עירוני רבע שעתי'!AG156+'חכל רבע שעתי'!AG156</f>
        <v>105.32300000000001</v>
      </c>
      <c r="AH156">
        <f>'עירוני רבע שעתי'!AH156+'חכל רבע שעתי'!AH156</f>
        <v>112.34</v>
      </c>
      <c r="AI156">
        <f>'עירוני רבע שעתי'!AI156+'חכל רבע שעתי'!AI156</f>
        <v>115.004</v>
      </c>
      <c r="AJ156">
        <f>'עירוני רבע שעתי'!AJ156+'חכל רבע שעתי'!AJ156</f>
        <v>123.827</v>
      </c>
      <c r="AK156">
        <f>'עירוני רבע שעתי'!AK156+'חכל רבע שעתי'!AK156</f>
        <v>132.77099999999999</v>
      </c>
      <c r="AL156">
        <f>'עירוני רבע שעתי'!AL156+'חכל רבע שעתי'!AL156</f>
        <v>139.76400000000001</v>
      </c>
      <c r="AM156">
        <f>'עירוני רבע שעתי'!AM156+'חכל רבע שעתי'!AM156</f>
        <v>137.47799999999998</v>
      </c>
      <c r="AN156">
        <f>'עירוני רבע שעתי'!AN156+'חכל רבע שעתי'!AN156</f>
        <v>130.441</v>
      </c>
      <c r="AO156">
        <f>'עירוני רבע שעתי'!AO156+'חכל רבע שעתי'!AO156</f>
        <v>128.834</v>
      </c>
      <c r="AP156">
        <f>'עירוני רבע שעתי'!AP156+'חכל רבע שעתי'!AP156</f>
        <v>134.411</v>
      </c>
      <c r="AQ156">
        <f>'עירוני רבע שעתי'!AQ156+'חכל רבע שעתי'!AQ156</f>
        <v>126.49299999999999</v>
      </c>
      <c r="AR156">
        <f>'עירוני רבע שעתי'!AR156+'חכל רבע שעתי'!AR156</f>
        <v>130.94799999999998</v>
      </c>
      <c r="AS156">
        <f>'עירוני רבע שעתי'!AS156+'חכל רבע שעתי'!AS156</f>
        <v>129.11699999999999</v>
      </c>
      <c r="AT156">
        <f>'עירוני רבע שעתי'!AT156+'חכל רבע שעתי'!AT156</f>
        <v>142.06799999999998</v>
      </c>
      <c r="AU156">
        <f>'עירוני רבע שעתי'!AU156+'חכל רבע שעתי'!AU156</f>
        <v>144.96899999999999</v>
      </c>
      <c r="AV156">
        <f>'עירוני רבע שעתי'!AV156+'חכל רבע שעתי'!AV156</f>
        <v>137.30000000000001</v>
      </c>
      <c r="AW156">
        <f>'עירוני רבע שעתי'!AW156+'חכל רבע שעתי'!AW156</f>
        <v>135.07300000000001</v>
      </c>
      <c r="AX156">
        <f>'עירוני רבע שעתי'!AX156+'חכל רבע שעתי'!AX156</f>
        <v>136.28299999999999</v>
      </c>
      <c r="AY156">
        <f>'עירוני רבע שעתי'!AY156+'חכל רבע שעתי'!AY156</f>
        <v>137.77099999999999</v>
      </c>
      <c r="AZ156">
        <f>'עירוני רבע שעתי'!AZ156+'חכל רבע שעתי'!AZ156</f>
        <v>140.64400000000001</v>
      </c>
      <c r="BA156">
        <f>'עירוני רבע שעתי'!BA156+'חכל רבע שעתי'!BA156</f>
        <v>142.88200000000001</v>
      </c>
      <c r="BB156">
        <f>'עירוני רבע שעתי'!BB156+'חכל רבע שעתי'!BB156</f>
        <v>136.48699999999999</v>
      </c>
      <c r="BC156">
        <f>'עירוני רבע שעתי'!BC156+'חכל רבע שעתי'!BC156</f>
        <v>132.74299999999999</v>
      </c>
      <c r="BD156">
        <f>'עירוני רבע שעתי'!BD156+'חכל רבע שעתי'!BD156</f>
        <v>135.25800000000001</v>
      </c>
      <c r="BE156">
        <f>'עירוני רבע שעתי'!BE156+'חכל רבע שעתי'!BE156</f>
        <v>137.637</v>
      </c>
      <c r="BF156">
        <f>'עירוני רבע שעתי'!BF156+'חכל רבע שעתי'!BF156</f>
        <v>134.97199999999998</v>
      </c>
      <c r="BG156">
        <f>'עירוני רבע שעתי'!BG156+'חכל רבע שעתי'!BG156</f>
        <v>126.765</v>
      </c>
      <c r="BH156">
        <f>'עירוני רבע שעתי'!BH156+'חכל רבע שעתי'!BH156</f>
        <v>129.19300000000001</v>
      </c>
      <c r="BI156">
        <f>'עירוני רבע שעתי'!BI156+'חכל רבע שעתי'!BI156</f>
        <v>126.18100000000001</v>
      </c>
      <c r="BJ156">
        <f>'עירוני רבע שעתי'!BJ156+'חכל רבע שעתי'!BJ156</f>
        <v>120.89399999999999</v>
      </c>
      <c r="BK156">
        <f>'עירוני רבע שעתי'!BK156+'חכל רבע שעתי'!BK156</f>
        <v>120.151</v>
      </c>
      <c r="BL156">
        <f>'עירוני רבע שעתי'!BL156+'חכל רבע שעתי'!BL156</f>
        <v>113.89099999999999</v>
      </c>
      <c r="BM156">
        <f>'עירוני רבע שעתי'!BM156+'חכל רבע שעתי'!BM156</f>
        <v>115.488</v>
      </c>
      <c r="BN156">
        <f>'עירוני רבע שעתי'!BN156+'חכל רבע שעתי'!BN156</f>
        <v>113.033</v>
      </c>
      <c r="BO156">
        <f>'עירוני רבע שעתי'!BO156+'חכל רבע שעתי'!BO156</f>
        <v>117.39599999999999</v>
      </c>
      <c r="BP156">
        <f>'עירוני רבע שעתי'!BP156+'חכל רבע שעתי'!BP156</f>
        <v>113.425</v>
      </c>
      <c r="BQ156">
        <f>'עירוני רבע שעתי'!BQ156+'חכל רבע שעתי'!BQ156</f>
        <v>107.729</v>
      </c>
      <c r="BR156">
        <f>'עירוני רבע שעתי'!BR156+'חכל רבע שעתי'!BR156</f>
        <v>100.468</v>
      </c>
      <c r="BS156">
        <f>'עירוני רבע שעתי'!BS156+'חכל רבע שעתי'!BS156</f>
        <v>102.339</v>
      </c>
      <c r="BT156">
        <f>'עירוני רבע שעתי'!BT156+'חכל רבע שעתי'!BT156</f>
        <v>100.379</v>
      </c>
      <c r="BU156">
        <f>'עירוני רבע שעתי'!BU156+'חכל רבע שעתי'!BU156</f>
        <v>99.278999999999996</v>
      </c>
      <c r="BV156">
        <f>'עירוני רבע שעתי'!BV156+'חכל רבע שעתי'!BV156</f>
        <v>97.045999999999992</v>
      </c>
      <c r="BW156">
        <f>'עירוני רבע שעתי'!BW156+'חכל רבע שעתי'!BW156</f>
        <v>103.06599999999999</v>
      </c>
      <c r="BX156">
        <f>'עירוני רבע שעתי'!BX156+'חכל רבע שעתי'!BX156</f>
        <v>103.34100000000001</v>
      </c>
      <c r="BY156">
        <f>'עירוני רבע שעתי'!BY156+'חכל רבע שעתי'!BY156</f>
        <v>99.792000000000002</v>
      </c>
      <c r="BZ156">
        <f>'עירוני רבע שעתי'!BZ156+'חכל רבע שעתי'!BZ156</f>
        <v>117.44</v>
      </c>
      <c r="CA156">
        <f>'עירוני רבע שעתי'!CA156+'חכל רבע שעתי'!CA156</f>
        <v>138.505</v>
      </c>
      <c r="CB156">
        <f>'עירוני רבע שעתי'!CB156+'חכל רבע שעתי'!CB156</f>
        <v>150.267</v>
      </c>
      <c r="CC156">
        <f>'עירוני רבע שעתי'!CC156+'חכל רבע שעתי'!CC156</f>
        <v>148.876</v>
      </c>
      <c r="CD156">
        <f>'עירוני רבע שעתי'!CD156+'חכל רבע שעתי'!CD156</f>
        <v>141.80699999999999</v>
      </c>
      <c r="CE156">
        <f>'עירוני רבע שעתי'!CE156+'חכל רבע שעתי'!CE156</f>
        <v>146.01899999999998</v>
      </c>
      <c r="CF156">
        <f>'עירוני רבע שעתי'!CF156+'חכל רבע שעתי'!CF156</f>
        <v>145.40899999999999</v>
      </c>
      <c r="CG156">
        <f>'עירוני רבע שעתי'!CG156+'חכל רבע שעתי'!CG156</f>
        <v>137.85300000000001</v>
      </c>
      <c r="CH156">
        <f>'עירוני רבע שעתי'!CH156+'חכל רבע שעתי'!CH156</f>
        <v>125.616</v>
      </c>
      <c r="CI156">
        <f>'עירוני רבע שעתי'!CI156+'חכל רבע שעתי'!CI156</f>
        <v>123.98100000000001</v>
      </c>
      <c r="CJ156">
        <f>'עירוני רבע שעתי'!CJ156+'חכל רבע שעתי'!CJ156</f>
        <v>132.46700000000001</v>
      </c>
      <c r="CK156">
        <f>'עירוני רבע שעתי'!CK156+'חכל רבע שעתי'!CK156</f>
        <v>131.76000000000002</v>
      </c>
      <c r="CL156">
        <f>'עירוני רבע שעתי'!CL156+'חכל רבע שעתי'!CL156</f>
        <v>122.273</v>
      </c>
      <c r="CM156">
        <f>'עירוני רבע שעתי'!CM156+'חכל רבע שעתי'!CM156</f>
        <v>111.90100000000001</v>
      </c>
      <c r="CN156">
        <f>'עירוני רבע שעתי'!CN156+'חכל רבע שעתי'!CN156</f>
        <v>119.38800000000001</v>
      </c>
      <c r="CO156">
        <f>'עירוני רבע שעתי'!CO156+'חכל רבע שעתי'!CO156</f>
        <v>136.803</v>
      </c>
      <c r="CP156">
        <f>'עירוני רבע שעתי'!CP156+'חכל רבע שעתי'!CP156</f>
        <v>109.673</v>
      </c>
      <c r="CQ156">
        <f>'עירוני רבע שעתי'!CQ156+'חכל רבע שעתי'!CQ156</f>
        <v>115.45099999999999</v>
      </c>
      <c r="CR156">
        <f>'עירוני רבע שעתי'!CR156+'חכל רבע שעתי'!CR156</f>
        <v>104.923</v>
      </c>
      <c r="CS156">
        <f>'עירוני רבע שעתי'!CS156+'חכל רבע שעתי'!CS156</f>
        <v>100.233</v>
      </c>
      <c r="CT156">
        <f>'עירוני רבע שעתי'!CT156+'חכל רבע שעתי'!CT156</f>
        <v>10556.383999999996</v>
      </c>
    </row>
    <row r="157" spans="1:98" x14ac:dyDescent="0.35">
      <c r="A157" s="15">
        <f>'עירוני רבע שעתי'!A157</f>
        <v>45049</v>
      </c>
      <c r="B157">
        <f>'עירוני רבע שעתי'!B157+'חכל רבע שעתי'!B157</f>
        <v>100.34899999999999</v>
      </c>
      <c r="C157">
        <f>'עירוני רבע שעתי'!C157+'חכל רבע שעתי'!C157</f>
        <v>117.911</v>
      </c>
      <c r="D157">
        <f>'עירוני רבע שעתי'!D157+'חכל רבע שעתי'!D157</f>
        <v>95.861999999999995</v>
      </c>
      <c r="E157">
        <f>'עירוני רבע שעתי'!E157+'חכל רבע שעתי'!E157</f>
        <v>95.793999999999997</v>
      </c>
      <c r="F157">
        <f>'עירוני רבע שעתי'!F157+'חכל רבע שעתי'!F157</f>
        <v>81.234999999999999</v>
      </c>
      <c r="G157">
        <f>'עירוני רבע שעתי'!G157+'חכל רבע שעתי'!G157</f>
        <v>71.435000000000002</v>
      </c>
      <c r="H157">
        <f>'עירוני רבע שעתי'!H157+'חכל רבע שעתי'!H157</f>
        <v>70.536000000000001</v>
      </c>
      <c r="I157">
        <f>'עירוני רבע שעתי'!I157+'חכל רבע שעתי'!I157</f>
        <v>63.341000000000001</v>
      </c>
      <c r="J157">
        <f>'עירוני רבע שעתי'!J157+'חכל רבע שעתי'!J157</f>
        <v>65.329000000000008</v>
      </c>
      <c r="K157">
        <f>'עירוני רבע שעתי'!K157+'חכל רבע שעתי'!K157</f>
        <v>68.716999999999999</v>
      </c>
      <c r="L157">
        <f>'עירוני רבע שעתי'!L157+'חכל רבע שעתי'!L157</f>
        <v>69.382000000000005</v>
      </c>
      <c r="M157">
        <f>'עירוני רבע שעתי'!M157+'חכל רבע שעתי'!M157</f>
        <v>66.013999999999996</v>
      </c>
      <c r="N157">
        <f>'עירוני רבע שעתי'!N157+'חכל רבע שעתי'!N157</f>
        <v>71.05</v>
      </c>
      <c r="O157">
        <f>'עירוני רבע שעתי'!O157+'חכל רבע שעתי'!O157</f>
        <v>65.241</v>
      </c>
      <c r="P157">
        <f>'עירוני רבע שעתי'!P157+'חכל רבע שעתי'!P157</f>
        <v>67.00200000000001</v>
      </c>
      <c r="Q157">
        <f>'עירוני רבע שעתי'!Q157+'חכל רבע שעתי'!Q157</f>
        <v>70.456000000000003</v>
      </c>
      <c r="R157">
        <f>'עירוני רבע שעתי'!R157+'חכל רבע שעתי'!R157</f>
        <v>87.588999999999999</v>
      </c>
      <c r="S157">
        <f>'עירוני רבע שעתי'!S157+'חכל רבע שעתי'!S157</f>
        <v>121.64800000000001</v>
      </c>
      <c r="T157">
        <f>'עירוני רבע שעתי'!T157+'חכל רבע שעתי'!T157</f>
        <v>108.11500000000001</v>
      </c>
      <c r="U157">
        <f>'עירוני רבע שעתי'!U157+'חכל רבע שעתי'!U157</f>
        <v>114.292</v>
      </c>
      <c r="V157">
        <f>'עירוני רבע שעתי'!V157+'חכל רבע שעתי'!V157</f>
        <v>102.504</v>
      </c>
      <c r="W157">
        <f>'עירוני רבע שעתי'!W157+'חכל רבע שעתי'!W157</f>
        <v>83.799000000000007</v>
      </c>
      <c r="X157">
        <f>'עירוני רבע שעתי'!X157+'חכל רבע שעתי'!X157</f>
        <v>77.445999999999998</v>
      </c>
      <c r="Y157">
        <f>'עירוני רבע שעתי'!Y157+'חכל רבע שעתי'!Y157</f>
        <v>75.424999999999997</v>
      </c>
      <c r="Z157">
        <f>'עירוני רבע שעתי'!Z157+'חכל רבע שעתי'!Z157</f>
        <v>67.397999999999996</v>
      </c>
      <c r="AA157">
        <f>'עירוני רבע שעתי'!AA157+'חכל רבע שעתי'!AA157</f>
        <v>69.962999999999994</v>
      </c>
      <c r="AB157">
        <f>'עירוני רבע שעתי'!AB157+'חכל רבע שעתי'!AB157</f>
        <v>75.174000000000007</v>
      </c>
      <c r="AC157">
        <f>'עירוני רבע שעתי'!AC157+'חכל רבע שעתי'!AC157</f>
        <v>79.615000000000009</v>
      </c>
      <c r="AD157">
        <f>'עירוני רבע שעתי'!AD157+'חכל רבע שעתי'!AD157</f>
        <v>95.667000000000002</v>
      </c>
      <c r="AE157">
        <f>'עירוני רבע שעתי'!AE157+'חכל רבע שעתי'!AE157</f>
        <v>106.378</v>
      </c>
      <c r="AF157">
        <f>'עירוני רבע שעתי'!AF157+'חכל רבע שעתי'!AF157</f>
        <v>105.998</v>
      </c>
      <c r="AG157">
        <f>'עירוני רבע שעתי'!AG157+'חכל רבע שעתי'!AG157</f>
        <v>103.5</v>
      </c>
      <c r="AH157">
        <f>'עירוני רבע שעתי'!AH157+'חכל רבע שעתי'!AH157</f>
        <v>121.361</v>
      </c>
      <c r="AI157">
        <f>'עירוני רבע שעתי'!AI157+'חכל רבע שעתי'!AI157</f>
        <v>133.73099999999999</v>
      </c>
      <c r="AJ157">
        <f>'עירוני רבע שעתי'!AJ157+'חכל רבע שעתי'!AJ157</f>
        <v>134.38999999999999</v>
      </c>
      <c r="AK157">
        <f>'עירוני רבע שעתי'!AK157+'חכל רבע שעתי'!AK157</f>
        <v>134.79500000000002</v>
      </c>
      <c r="AL157">
        <f>'עירוני רבע שעתי'!AL157+'חכל רבע שעתי'!AL157</f>
        <v>140.77600000000001</v>
      </c>
      <c r="AM157">
        <f>'עירוני רבע שעתי'!AM157+'חכל רבע שעתי'!AM157</f>
        <v>142.86800000000002</v>
      </c>
      <c r="AN157">
        <f>'עירוני רבע שעתי'!AN157+'חכל רבע שעתי'!AN157</f>
        <v>139.74199999999999</v>
      </c>
      <c r="AO157">
        <f>'עירוני רבע שעתי'!AO157+'חכל רבע שעתי'!AO157</f>
        <v>155.06099999999998</v>
      </c>
      <c r="AP157">
        <f>'עירוני רבע שעתי'!AP157+'חכל רבע שעתי'!AP157</f>
        <v>141.19399999999999</v>
      </c>
      <c r="AQ157">
        <f>'עירוני רבע שעתי'!AQ157+'חכל רבע שעתי'!AQ157</f>
        <v>151.51000000000002</v>
      </c>
      <c r="AR157">
        <f>'עירוני רבע שעתי'!AR157+'חכל רבע שעתי'!AR157</f>
        <v>150.101</v>
      </c>
      <c r="AS157">
        <f>'עירוני רבע שעתי'!AS157+'חכל רבע שעתי'!AS157</f>
        <v>162.108</v>
      </c>
      <c r="AT157">
        <f>'עירוני רבע שעתי'!AT157+'חכל רבע שעתי'!AT157</f>
        <v>147.97400000000002</v>
      </c>
      <c r="AU157">
        <f>'עירוני רבע שעתי'!AU157+'חכל רבע שעתי'!AU157</f>
        <v>157.018</v>
      </c>
      <c r="AV157">
        <f>'עירוני רבע שעתי'!AV157+'חכל רבע שעתי'!AV157</f>
        <v>153.03800000000001</v>
      </c>
      <c r="AW157">
        <f>'עירוני רבע שעתי'!AW157+'חכל רבע שעתי'!AW157</f>
        <v>155.40700000000001</v>
      </c>
      <c r="AX157">
        <f>'עירוני רבע שעתי'!AX157+'חכל רבע שעתי'!AX157</f>
        <v>161.83100000000002</v>
      </c>
      <c r="AY157">
        <f>'עירוני רבע שעתי'!AY157+'חכל רבע שעתי'!AY157</f>
        <v>163.37800000000001</v>
      </c>
      <c r="AZ157">
        <f>'עירוני רבע שעתי'!AZ157+'חכל רבע שעתי'!AZ157</f>
        <v>161.916</v>
      </c>
      <c r="BA157">
        <f>'עירוני רבע שעתי'!BA157+'חכל רבע שעתי'!BA157</f>
        <v>156.24100000000001</v>
      </c>
      <c r="BB157">
        <f>'עירוני רבע שעתי'!BB157+'חכל רבע שעתי'!BB157</f>
        <v>147.114</v>
      </c>
      <c r="BC157">
        <f>'עירוני רבע שעתי'!BC157+'חכל רבע שעתי'!BC157</f>
        <v>151.80499999999998</v>
      </c>
      <c r="BD157">
        <f>'עירוני רבע שעתי'!BD157+'חכל רבע שעתי'!BD157</f>
        <v>147.892</v>
      </c>
      <c r="BE157">
        <f>'עירוני רבע שעתי'!BE157+'חכל רבע שעתי'!BE157</f>
        <v>149.036</v>
      </c>
      <c r="BF157">
        <f>'עירוני רבע שעתי'!BF157+'חכל רבע שעתי'!BF157</f>
        <v>154.64400000000001</v>
      </c>
      <c r="BG157">
        <f>'עירוני רבע שעתי'!BG157+'חכל רבע שעתי'!BG157</f>
        <v>136.72399999999999</v>
      </c>
      <c r="BH157">
        <f>'עירוני רבע שעתי'!BH157+'חכל רבע שעתי'!BH157</f>
        <v>144.91299999999998</v>
      </c>
      <c r="BI157">
        <f>'עירוני רבע שעתי'!BI157+'חכל רבע שעתי'!BI157</f>
        <v>129.90700000000001</v>
      </c>
      <c r="BJ157">
        <f>'עירוני רבע שעתי'!BJ157+'חכל רבע שעתי'!BJ157</f>
        <v>130.68799999999999</v>
      </c>
      <c r="BK157">
        <f>'עירוני רבע שעתי'!BK157+'חכל רבע שעתי'!BK157</f>
        <v>135.50200000000001</v>
      </c>
      <c r="BL157">
        <f>'עירוני רבע שעתי'!BL157+'חכל רבע שעתי'!BL157</f>
        <v>126.657</v>
      </c>
      <c r="BM157">
        <f>'עירוני רבע שעתי'!BM157+'חכל רבע שעתי'!BM157</f>
        <v>134.38499999999999</v>
      </c>
      <c r="BN157">
        <f>'עירוני רבע שעתי'!BN157+'חכל רבע שעתי'!BN157</f>
        <v>126.014</v>
      </c>
      <c r="BO157">
        <f>'עירוני רבע שעתי'!BO157+'חכל רבע שעתי'!BO157</f>
        <v>136.81700000000001</v>
      </c>
      <c r="BP157">
        <f>'עירוני רבע שעתי'!BP157+'חכל רבע שעתי'!BP157</f>
        <v>124.398</v>
      </c>
      <c r="BQ157">
        <f>'עירוני רבע שעתי'!BQ157+'חכל רבע שעתי'!BQ157</f>
        <v>124.413</v>
      </c>
      <c r="BR157">
        <f>'עירוני רבע שעתי'!BR157+'חכל רבע שעתי'!BR157</f>
        <v>131.154</v>
      </c>
      <c r="BS157">
        <f>'עירוני רבע שעתי'!BS157+'חכל רבע שעתי'!BS157</f>
        <v>127.74</v>
      </c>
      <c r="BT157">
        <f>'עירוני רבע שעתי'!BT157+'חכל רבע שעתי'!BT157</f>
        <v>141.72300000000001</v>
      </c>
      <c r="BU157">
        <f>'עירוני רבע שעתי'!BU157+'חכל רבע שעתי'!BU157</f>
        <v>118.514</v>
      </c>
      <c r="BV157">
        <f>'עירוני רבע שעתי'!BV157+'חכל רבע שעתי'!BV157</f>
        <v>131.95500000000001</v>
      </c>
      <c r="BW157">
        <f>'עירוני רבע שעתי'!BW157+'חכל רבע שעתי'!BW157</f>
        <v>123.37</v>
      </c>
      <c r="BX157">
        <f>'עירוני רבע שעתי'!BX157+'חכל רבע שעתי'!BX157</f>
        <v>116.435</v>
      </c>
      <c r="BY157">
        <f>'עירוני רבע שעתי'!BY157+'חכל רבע שעתי'!BY157</f>
        <v>117.53</v>
      </c>
      <c r="BZ157">
        <f>'עירוני רבע שעתי'!BZ157+'חכל רבע שעתי'!BZ157</f>
        <v>125.69499999999999</v>
      </c>
      <c r="CA157">
        <f>'עירוני רבע שעתי'!CA157+'חכל רבע שעתי'!CA157</f>
        <v>150.077</v>
      </c>
      <c r="CB157">
        <f>'עירוני רבע שעתי'!CB157+'חכל רבע שעתי'!CB157</f>
        <v>144.74400000000003</v>
      </c>
      <c r="CC157">
        <f>'עירוני רבע שעתי'!CC157+'חכל רבע שעתי'!CC157</f>
        <v>141.34200000000001</v>
      </c>
      <c r="CD157">
        <f>'עירוני רבע שעתי'!CD157+'חכל רבע שעתי'!CD157</f>
        <v>127.07300000000001</v>
      </c>
      <c r="CE157">
        <f>'עירוני רבע שעתי'!CE157+'חכל רבע שעתי'!CE157</f>
        <v>116.61799999999999</v>
      </c>
      <c r="CF157">
        <f>'עירוני רבע שעתי'!CF157+'חכל רבע שעתי'!CF157</f>
        <v>112.265</v>
      </c>
      <c r="CG157">
        <f>'עירוני רבע שעתי'!CG157+'חכל רבע שעתי'!CG157</f>
        <v>107.959</v>
      </c>
      <c r="CH157">
        <f>'עירוני רבע שעתי'!CH157+'חכל רבע שעתי'!CH157</f>
        <v>106.607</v>
      </c>
      <c r="CI157">
        <f>'עירוני רבע שעתי'!CI157+'חכל רבע שעתי'!CI157</f>
        <v>116.387</v>
      </c>
      <c r="CJ157">
        <f>'עירוני רבע שעתי'!CJ157+'חכל רבע שעתי'!CJ157</f>
        <v>113.67399999999999</v>
      </c>
      <c r="CK157">
        <f>'עירוני רבע שעתי'!CK157+'חכל רבע שעתי'!CK157</f>
        <v>110.879</v>
      </c>
      <c r="CL157">
        <f>'עירוני רבע שעתי'!CL157+'חכל רבע שעתי'!CL157</f>
        <v>112.221</v>
      </c>
      <c r="CM157">
        <f>'עירוני רבע שעתי'!CM157+'חכל רבע שעתי'!CM157</f>
        <v>116.16799999999999</v>
      </c>
      <c r="CN157">
        <f>'עירוני רבע שעתי'!CN157+'חכל רבע שעתי'!CN157</f>
        <v>117.05</v>
      </c>
      <c r="CO157">
        <f>'עירוני רבע שעתי'!CO157+'חכל רבע שעתי'!CO157</f>
        <v>117.566</v>
      </c>
      <c r="CP157">
        <f>'עירוני רבע שעתי'!CP157+'חכל רבע שעתי'!CP157</f>
        <v>109.45</v>
      </c>
      <c r="CQ157">
        <f>'עירוני רבע שעתי'!CQ157+'חכל רבע שעתי'!CQ157</f>
        <v>100.792</v>
      </c>
      <c r="CR157">
        <f>'עירוני רבע שעתי'!CR157+'חכל רבע שעתי'!CR157</f>
        <v>107.923</v>
      </c>
      <c r="CS157">
        <f>'עירוני רבע שעתי'!CS157+'חכל רבע שעתי'!CS157</f>
        <v>100.35600000000001</v>
      </c>
      <c r="CT157">
        <f>'עירוני רבע שעתי'!CT157+'חכל רבע שעתי'!CT157</f>
        <v>11242.781000000003</v>
      </c>
    </row>
    <row r="158" spans="1:98" x14ac:dyDescent="0.35">
      <c r="A158" s="15">
        <f>'עירוני רבע שעתי'!A158</f>
        <v>45050</v>
      </c>
      <c r="B158">
        <f>'עירוני רבע שעתי'!B158+'חכל רבע שעתי'!B158</f>
        <v>101.509</v>
      </c>
      <c r="C158">
        <f>'עירוני רבע שעתי'!C158+'חכל רבע שעתי'!C158</f>
        <v>93.956999999999994</v>
      </c>
      <c r="D158">
        <f>'עירוני רבע שעתי'!D158+'חכל רבע שעתי'!D158</f>
        <v>95.737000000000009</v>
      </c>
      <c r="E158">
        <f>'עירוני רבע שעתי'!E158+'חכל רבע שעתי'!E158</f>
        <v>98.227999999999994</v>
      </c>
      <c r="F158">
        <f>'עירוני רבע שעתי'!F158+'חכל רבע שעתי'!F158</f>
        <v>90.680999999999997</v>
      </c>
      <c r="G158">
        <f>'עירוני רבע שעתי'!G158+'חכל רבע שעתי'!G158</f>
        <v>89.667000000000002</v>
      </c>
      <c r="H158">
        <f>'עירוני רבע שעתי'!H158+'חכל רבע שעתי'!H158</f>
        <v>80.709999999999994</v>
      </c>
      <c r="I158">
        <f>'עירוני רבע שעתי'!I158+'חכל רבע שעתי'!I158</f>
        <v>80.539000000000001</v>
      </c>
      <c r="J158">
        <f>'עירוני רבע שעתי'!J158+'חכל רבע שעתי'!J158</f>
        <v>83.334999999999994</v>
      </c>
      <c r="K158">
        <f>'עירוני רבע שעתי'!K158+'חכל רבע שעתי'!K158</f>
        <v>77.69</v>
      </c>
      <c r="L158">
        <f>'עירוני רבע שעתי'!L158+'חכל רבע שעתי'!L158</f>
        <v>79.781000000000006</v>
      </c>
      <c r="M158">
        <f>'עירוני רבע שעתי'!M158+'חכל רבע שעתי'!M158</f>
        <v>76.507999999999996</v>
      </c>
      <c r="N158">
        <f>'עירוני רבע שעתי'!N158+'חכל רבע שעתי'!N158</f>
        <v>81.623000000000005</v>
      </c>
      <c r="O158">
        <f>'עירוני רבע שעתי'!O158+'חכל רבע שעתי'!O158</f>
        <v>81.970999999999989</v>
      </c>
      <c r="P158">
        <f>'עירוני רבע שעתי'!P158+'חכל רבע שעתי'!P158</f>
        <v>76.239999999999995</v>
      </c>
      <c r="Q158">
        <f>'עירוני רבע שעתי'!Q158+'חכל רבע שעתי'!Q158</f>
        <v>78.004000000000005</v>
      </c>
      <c r="R158">
        <f>'עירוני רבע שעתי'!R158+'חכל רבע שעתי'!R158</f>
        <v>72.396000000000001</v>
      </c>
      <c r="S158">
        <f>'עירוני רבע שעתי'!S158+'חכל רבע שעתי'!S158</f>
        <v>77.018000000000001</v>
      </c>
      <c r="T158">
        <f>'עירוני רבע שעתי'!T158+'חכל רבע שעתי'!T158</f>
        <v>71.238</v>
      </c>
      <c r="U158">
        <f>'עירוני רבע שעתי'!U158+'חכל רבע שעתי'!U158</f>
        <v>74.557000000000002</v>
      </c>
      <c r="V158">
        <f>'עירוני רבע שעתי'!V158+'חכל רבע שעתי'!V158</f>
        <v>71.48599999999999</v>
      </c>
      <c r="W158">
        <f>'עירוני רבע שעתי'!W158+'חכל רבע שעתי'!W158</f>
        <v>77.188999999999993</v>
      </c>
      <c r="X158">
        <f>'עירוני רבע שעתי'!X158+'חכל רבע שעתי'!X158</f>
        <v>73.271000000000001</v>
      </c>
      <c r="Y158">
        <f>'עירוני רבע שעתי'!Y158+'חכל רבע שעתי'!Y158</f>
        <v>69.89500000000001</v>
      </c>
      <c r="Z158">
        <f>'עירוני רבע שעתי'!Z158+'חכל רבע שעתי'!Z158</f>
        <v>64.972999999999999</v>
      </c>
      <c r="AA158">
        <f>'עירוני רבע שעתי'!AA158+'חכל רבע שעתי'!AA158</f>
        <v>67.018000000000001</v>
      </c>
      <c r="AB158">
        <f>'עירוני רבע שעתי'!AB158+'חכל רבע שעתי'!AB158</f>
        <v>75.090999999999994</v>
      </c>
      <c r="AC158">
        <f>'עירוני רבע שעתי'!AC158+'חכל רבע שעתי'!AC158</f>
        <v>80.697000000000003</v>
      </c>
      <c r="AD158">
        <f>'עירוני רבע שעתי'!AD158+'חכל רבע שעתי'!AD158</f>
        <v>104.773</v>
      </c>
      <c r="AE158">
        <f>'עירוני רבע שעתי'!AE158+'חכל רבע שעתי'!AE158</f>
        <v>101.40599999999999</v>
      </c>
      <c r="AF158">
        <f>'עירוני רבע שעתי'!AF158+'חכל רבע שעתי'!AF158</f>
        <v>101.611</v>
      </c>
      <c r="AG158">
        <f>'עירוני רבע שעתי'!AG158+'חכל רבע שעתי'!AG158</f>
        <v>108.616</v>
      </c>
      <c r="AH158">
        <f>'עירוני רבע שעתי'!AH158+'חכל רבע שעתי'!AH158</f>
        <v>128.03300000000002</v>
      </c>
      <c r="AI158">
        <f>'עירוני רבע שעתי'!AI158+'חכל רבע שעתי'!AI158</f>
        <v>142.70500000000001</v>
      </c>
      <c r="AJ158">
        <f>'עירוני רבע שעתי'!AJ158+'חכל רבע שעתי'!AJ158</f>
        <v>144.011</v>
      </c>
      <c r="AK158">
        <f>'עירוני רבע שעתי'!AK158+'חכל רבע שעתי'!AK158</f>
        <v>140.56199999999998</v>
      </c>
      <c r="AL158">
        <f>'עירוני רבע שעתי'!AL158+'חכל רבע שעתי'!AL158</f>
        <v>154.887</v>
      </c>
      <c r="AM158">
        <f>'עירוני רבע שעתי'!AM158+'חכל רבע שעתי'!AM158</f>
        <v>156.50899999999999</v>
      </c>
      <c r="AN158">
        <f>'עירוני רבע שעתי'!AN158+'חכל רבע שעתי'!AN158</f>
        <v>165.44200000000001</v>
      </c>
      <c r="AO158">
        <f>'עירוני רבע שעתי'!AO158+'חכל רבע שעתי'!AO158</f>
        <v>165.67699999999999</v>
      </c>
      <c r="AP158">
        <f>'עירוני רבע שעתי'!AP158+'חכל רבע שעתי'!AP158</f>
        <v>172.14600000000002</v>
      </c>
      <c r="AQ158">
        <f>'עירוני רבע שעתי'!AQ158+'חכל רבע שעתי'!AQ158</f>
        <v>172.75799999999998</v>
      </c>
      <c r="AR158">
        <f>'עירוני רבע שעתי'!AR158+'חכל רבע שעתי'!AR158</f>
        <v>180.48399999999998</v>
      </c>
      <c r="AS158">
        <f>'עירוני רבע שעתי'!AS158+'חכל רבע שעתי'!AS158</f>
        <v>178.40100000000001</v>
      </c>
      <c r="AT158">
        <f>'עירוני רבע שעתי'!AT158+'חכל רבע שעתי'!AT158</f>
        <v>179.96</v>
      </c>
      <c r="AU158">
        <f>'עירוני רבע שעתי'!AU158+'חכל רבע שעתי'!AU158</f>
        <v>182.45699999999999</v>
      </c>
      <c r="AV158">
        <f>'עירוני רבע שעתי'!AV158+'חכל רבע שעתי'!AV158</f>
        <v>190.488</v>
      </c>
      <c r="AW158">
        <f>'עירוני רבע שעתי'!AW158+'חכל רבע שעתי'!AW158</f>
        <v>182.47399999999999</v>
      </c>
      <c r="AX158">
        <f>'עירוני רבע שעתי'!AX158+'חכל רבע שעתי'!AX158</f>
        <v>186.19400000000002</v>
      </c>
      <c r="AY158">
        <f>'עירוני רבע שעתי'!AY158+'חכל רבע שעתי'!AY158</f>
        <v>192.36</v>
      </c>
      <c r="AZ158">
        <f>'עירוני רבע שעתי'!AZ158+'חכל רבע שעתי'!AZ158</f>
        <v>178.304</v>
      </c>
      <c r="BA158">
        <f>'עירוני רבע שעתי'!BA158+'חכל רבע שעתי'!BA158</f>
        <v>183.38900000000001</v>
      </c>
      <c r="BB158">
        <f>'עירוני רבע שעתי'!BB158+'חכל רבע שעתי'!BB158</f>
        <v>179.85799999999998</v>
      </c>
      <c r="BC158">
        <f>'עירוני רבע שעתי'!BC158+'חכל רבע שעתי'!BC158</f>
        <v>178.67600000000002</v>
      </c>
      <c r="BD158">
        <f>'עירוני רבע שעתי'!BD158+'חכל רבע שעתי'!BD158</f>
        <v>164.048</v>
      </c>
      <c r="BE158">
        <f>'עירוני רבע שעתי'!BE158+'חכל רבע שעתי'!BE158</f>
        <v>173.53399999999999</v>
      </c>
      <c r="BF158">
        <f>'עירוני רבע שעתי'!BF158+'חכל רבע שעתי'!BF158</f>
        <v>161.43200000000002</v>
      </c>
      <c r="BG158">
        <f>'עירוני רבע שעתי'!BG158+'חכל רבע שעתי'!BG158</f>
        <v>160.761</v>
      </c>
      <c r="BH158">
        <f>'עירוני רבע שעתי'!BH158+'חכל רבע שעתי'!BH158</f>
        <v>151.13999999999999</v>
      </c>
      <c r="BI158">
        <f>'עירוני רבע שעתי'!BI158+'חכל רבע שעתי'!BI158</f>
        <v>149.10599999999999</v>
      </c>
      <c r="BJ158">
        <f>'עירוני רבע שעתי'!BJ158+'חכל רבע שעתי'!BJ158</f>
        <v>156.809</v>
      </c>
      <c r="BK158">
        <f>'עירוני רבע שעתי'!BK158+'חכל רבע שעתי'!BK158</f>
        <v>140.804</v>
      </c>
      <c r="BL158">
        <f>'עירוני רבע שעתי'!BL158+'חכל רבע שעתי'!BL158</f>
        <v>141.46600000000001</v>
      </c>
      <c r="BM158">
        <f>'עירוני רבע שעתי'!BM158+'חכל רבע שעתי'!BM158</f>
        <v>144.13800000000001</v>
      </c>
      <c r="BN158">
        <f>'עירוני רבע שעתי'!BN158+'חכל רבע שעתי'!BN158</f>
        <v>137.41000000000003</v>
      </c>
      <c r="BO158">
        <f>'עירוני רבע שעתי'!BO158+'חכל רבע שעתי'!BO158</f>
        <v>142.05800000000002</v>
      </c>
      <c r="BP158">
        <f>'עירוני רבע שעתי'!BP158+'חכל רבע שעתי'!BP158</f>
        <v>135.34399999999999</v>
      </c>
      <c r="BQ158">
        <f>'עירוני רבע שעתי'!BQ158+'חכל רבע שעתי'!BQ158</f>
        <v>128.00899999999999</v>
      </c>
      <c r="BR158">
        <f>'עירוני רבע שעתי'!BR158+'חכל רבע שעתי'!BR158</f>
        <v>133.86799999999999</v>
      </c>
      <c r="BS158">
        <f>'עירוני רבע שעתי'!BS158+'חכל רבע שעתי'!BS158</f>
        <v>118.17399999999999</v>
      </c>
      <c r="BT158">
        <f>'עירוני רבע שעתי'!BT158+'חכל רבע שעתי'!BT158</f>
        <v>129.27000000000001</v>
      </c>
      <c r="BU158">
        <f>'עירוני רבע שעתי'!BU158+'חכל רבע שעתי'!BU158</f>
        <v>119.913</v>
      </c>
      <c r="BV158">
        <f>'עירוני רבע שעתי'!BV158+'חכל רבע שעתי'!BV158</f>
        <v>121.114</v>
      </c>
      <c r="BW158">
        <f>'עירוני רבע שעתי'!BW158+'חכל רבע שעתי'!BW158</f>
        <v>122.161</v>
      </c>
      <c r="BX158">
        <f>'עירוני רבע שעתי'!BX158+'חכל רבע שעתי'!BX158</f>
        <v>115.036</v>
      </c>
      <c r="BY158">
        <f>'עירוני רבע שעתי'!BY158+'חכל רבע שעתי'!BY158</f>
        <v>114.95399999999999</v>
      </c>
      <c r="BZ158">
        <f>'עירוני רבע שעתי'!BZ158+'חכל רבע שעתי'!BZ158</f>
        <v>119.72200000000001</v>
      </c>
      <c r="CA158">
        <f>'עירוני רבע שעתי'!CA158+'חכל רבע שעתי'!CA158</f>
        <v>137.44499999999999</v>
      </c>
      <c r="CB158">
        <f>'עירוני רבע שעתי'!CB158+'חכל רבע שעתי'!CB158</f>
        <v>132.94499999999999</v>
      </c>
      <c r="CC158">
        <f>'עירוני רבע שעתי'!CC158+'חכל רבע שעתי'!CC158</f>
        <v>133.94900000000001</v>
      </c>
      <c r="CD158">
        <f>'עירוני רבע שעתי'!CD158+'חכל רבע שעתי'!CD158</f>
        <v>132.607</v>
      </c>
      <c r="CE158">
        <f>'עירוני רבע שעתי'!CE158+'חכל רבע שעתי'!CE158</f>
        <v>125.506</v>
      </c>
      <c r="CF158">
        <f>'עירוני רבע שעתי'!CF158+'חכל רבע שעתי'!CF158</f>
        <v>110.27699999999999</v>
      </c>
      <c r="CG158">
        <f>'עירוני רבע שעתי'!CG158+'חכל רבע שעתי'!CG158</f>
        <v>109.483</v>
      </c>
      <c r="CH158">
        <f>'עירוני רבע שעתי'!CH158+'חכל רבע שעתי'!CH158</f>
        <v>120.03700000000001</v>
      </c>
      <c r="CI158">
        <f>'עירוני רבע שעתי'!CI158+'חכל רבע שעתי'!CI158</f>
        <v>113.16399999999999</v>
      </c>
      <c r="CJ158">
        <f>'עירוני רבע שעתי'!CJ158+'חכל רבע שעתי'!CJ158</f>
        <v>114.652</v>
      </c>
      <c r="CK158">
        <f>'עירוני רבע שעתי'!CK158+'חכל רבע שעתי'!CK158</f>
        <v>112.809</v>
      </c>
      <c r="CL158">
        <f>'עירוני רבע שעתי'!CL158+'חכל רבע שעתי'!CL158</f>
        <v>117.295</v>
      </c>
      <c r="CM158">
        <f>'עירוני רבע שעתי'!CM158+'חכל רבע שעתי'!CM158</f>
        <v>112.63199999999999</v>
      </c>
      <c r="CN158">
        <f>'עירוני רבע שעתי'!CN158+'חכל רבע שעתי'!CN158</f>
        <v>115.09</v>
      </c>
      <c r="CO158">
        <f>'עירוני רבע שעתי'!CO158+'חכל רבע שעתי'!CO158</f>
        <v>111.84699999999999</v>
      </c>
      <c r="CP158">
        <f>'עירוני רבע שעתי'!CP158+'חכל רבע שעתי'!CP158</f>
        <v>109.33399999999999</v>
      </c>
      <c r="CQ158">
        <f>'עירוני רבע שעתי'!CQ158+'חכל רבע שעתי'!CQ158</f>
        <v>100.01899999999999</v>
      </c>
      <c r="CR158">
        <f>'עירוני רבע שעתי'!CR158+'חכל רבע שעתי'!CR158</f>
        <v>103.801</v>
      </c>
      <c r="CS158">
        <f>'עירוני רבע שעתי'!CS158+'חכל רבע שעתי'!CS158</f>
        <v>98.195000000000007</v>
      </c>
      <c r="CT158">
        <f>'עירוני רבע שעתי'!CT158+'חכל רבע שעתי'!CT158</f>
        <v>11784.547999999999</v>
      </c>
    </row>
    <row r="159" spans="1:98" x14ac:dyDescent="0.35">
      <c r="A159" s="15">
        <f>'עירוני רבע שעתי'!A159</f>
        <v>45051</v>
      </c>
      <c r="B159">
        <f>'עירוני רבע שעתי'!B159+'חכל רבע שעתי'!B159</f>
        <v>96.724000000000004</v>
      </c>
      <c r="C159">
        <f>'עירוני רבע שעתי'!C159+'חכל רבע שעתי'!C159</f>
        <v>93.926999999999992</v>
      </c>
      <c r="D159">
        <f>'עירוני רבע שעתי'!D159+'חכל רבע שעתי'!D159</f>
        <v>92.710999999999999</v>
      </c>
      <c r="E159">
        <f>'עירוני רבע שעתי'!E159+'חכל רבע שעתי'!E159</f>
        <v>89.537999999999997</v>
      </c>
      <c r="F159">
        <f>'עירוני רבע שעתי'!F159+'חכל רבע שעתי'!F159</f>
        <v>88.667000000000002</v>
      </c>
      <c r="G159">
        <f>'עירוני רבע שעתי'!G159+'חכל רבע שעתי'!G159</f>
        <v>89.254999999999995</v>
      </c>
      <c r="H159">
        <f>'עירוני רבע שעתי'!H159+'חכל רבע שעתי'!H159</f>
        <v>82.600999999999999</v>
      </c>
      <c r="I159">
        <f>'עירוני רבע שעתי'!I159+'חכל רבע שעתי'!I159</f>
        <v>77.494</v>
      </c>
      <c r="J159">
        <f>'עירוני רבע שעתי'!J159+'חכל רבע שעתי'!J159</f>
        <v>84.358000000000004</v>
      </c>
      <c r="K159">
        <f>'עירוני רבע שעתי'!K159+'חכל רבע שעתי'!K159</f>
        <v>83.346000000000004</v>
      </c>
      <c r="L159">
        <f>'עירוני רבע שעתי'!L159+'חכל רבע שעתי'!L159</f>
        <v>75.313000000000002</v>
      </c>
      <c r="M159">
        <f>'עירוני רבע שעתי'!M159+'חכל רבע שעתי'!M159</f>
        <v>78.97699999999999</v>
      </c>
      <c r="N159">
        <f>'עירוני רבע שעתי'!N159+'חכל רבע שעתי'!N159</f>
        <v>79.617000000000004</v>
      </c>
      <c r="O159">
        <f>'עירוני רבע שעתי'!O159+'חכל רבע שעתי'!O159</f>
        <v>81.721999999999994</v>
      </c>
      <c r="P159">
        <f>'עירוני רבע שעתי'!P159+'חכל רבע שעתי'!P159</f>
        <v>80.606999999999999</v>
      </c>
      <c r="Q159">
        <f>'עירוני רבע שעתי'!Q159+'חכל רבע שעתי'!Q159</f>
        <v>77.551000000000002</v>
      </c>
      <c r="R159">
        <f>'עירוני רבע שעתי'!R159+'חכל רבע שעתי'!R159</f>
        <v>77.043999999999997</v>
      </c>
      <c r="S159">
        <f>'עירוני רבע שעתי'!S159+'חכל רבע שעתי'!S159</f>
        <v>76.863</v>
      </c>
      <c r="T159">
        <f>'עירוני רבע שעתי'!T159+'חכל רבע שעתי'!T159</f>
        <v>78.620999999999995</v>
      </c>
      <c r="U159">
        <f>'עירוני רבע שעתי'!U159+'חכל רבע שעתי'!U159</f>
        <v>80.597999999999999</v>
      </c>
      <c r="V159">
        <f>'עירוני רבע שעתי'!V159+'חכל רבע שעתי'!V159</f>
        <v>84.441999999999993</v>
      </c>
      <c r="W159">
        <f>'עירוני רבע שעתי'!W159+'חכל רבע שעתי'!W159</f>
        <v>77.407999999999987</v>
      </c>
      <c r="X159">
        <f>'עירוני רבע שעתי'!X159+'חכל רבע שעתי'!X159</f>
        <v>72.685999999999993</v>
      </c>
      <c r="Y159">
        <f>'עירוני רבע שעתי'!Y159+'חכל רבע שעתי'!Y159</f>
        <v>70.064999999999998</v>
      </c>
      <c r="Z159">
        <f>'עירוני רבע שעתי'!Z159+'חכל רבע שעתי'!Z159</f>
        <v>65.712999999999994</v>
      </c>
      <c r="AA159">
        <f>'עירוני רבע שעתי'!AA159+'חכל רבע שעתי'!AA159</f>
        <v>72.144000000000005</v>
      </c>
      <c r="AB159">
        <f>'עירוני רבע שעתי'!AB159+'חכל רבע שעתי'!AB159</f>
        <v>75.622</v>
      </c>
      <c r="AC159">
        <f>'עירוני רבע שעתי'!AC159+'חכל רבע שעתי'!AC159</f>
        <v>89.287999999999997</v>
      </c>
      <c r="AD159">
        <f>'עירוני רבע שעתי'!AD159+'חכל רבע שעתי'!AD159</f>
        <v>89.867000000000004</v>
      </c>
      <c r="AE159">
        <f>'עירוני רבע שעתי'!AE159+'חכל רבע שעתי'!AE159</f>
        <v>88.660000000000011</v>
      </c>
      <c r="AF159">
        <f>'עירוני רבע שעתי'!AF159+'חכל רבע שעתי'!AF159</f>
        <v>95.89800000000001</v>
      </c>
      <c r="AG159">
        <f>'עירוני רבע שעתי'!AG159+'חכל רבע שעתי'!AG159</f>
        <v>98.063000000000002</v>
      </c>
      <c r="AH159">
        <f>'עירוני רבע שעתי'!AH159+'חכל רבע שעתי'!AH159</f>
        <v>112.34700000000001</v>
      </c>
      <c r="AI159">
        <f>'עירוני רבע שעתי'!AI159+'חכל רבע שעתי'!AI159</f>
        <v>119.47200000000001</v>
      </c>
      <c r="AJ159">
        <f>'עירוני רבע שעתי'!AJ159+'חכל רבע שעתי'!AJ159</f>
        <v>122.271</v>
      </c>
      <c r="AK159">
        <f>'עירוני רבע שעתי'!AK159+'חכל רבע שעתי'!AK159</f>
        <v>133.36199999999999</v>
      </c>
      <c r="AL159">
        <f>'עירוני רבע שעתי'!AL159+'חכל רבע שעתי'!AL159</f>
        <v>131.292</v>
      </c>
      <c r="AM159">
        <f>'עירוני רבע שעתי'!AM159+'חכל רבע שעתי'!AM159</f>
        <v>140.35500000000002</v>
      </c>
      <c r="AN159">
        <f>'עירוני רבע שעתי'!AN159+'חכל רבע שעתי'!AN159</f>
        <v>140.001</v>
      </c>
      <c r="AO159">
        <f>'עירוני רבע שעתי'!AO159+'חכל רבע שעתי'!AO159</f>
        <v>135.21700000000001</v>
      </c>
      <c r="AP159">
        <f>'עירוני רבע שעתי'!AP159+'חכל רבע שעתי'!AP159</f>
        <v>133.41899999999998</v>
      </c>
      <c r="AQ159">
        <f>'עירוני רבע שעתי'!AQ159+'חכל רבע שעתי'!AQ159</f>
        <v>137.78800000000001</v>
      </c>
      <c r="AR159">
        <f>'עירוני רבע שעתי'!AR159+'חכל רבע שעתי'!AR159</f>
        <v>151.84800000000001</v>
      </c>
      <c r="AS159">
        <f>'עירוני רבע שעתי'!AS159+'חכל רבע שעתי'!AS159</f>
        <v>136.773</v>
      </c>
      <c r="AT159">
        <f>'עירוני רבע שעתי'!AT159+'חכל רבע שעתי'!AT159</f>
        <v>140.392</v>
      </c>
      <c r="AU159">
        <f>'עירוני רבע שעתי'!AU159+'חכל רבע שעתי'!AU159</f>
        <v>134.38200000000001</v>
      </c>
      <c r="AV159">
        <f>'עירוני רבע שעתי'!AV159+'חכל רבע שעתי'!AV159</f>
        <v>146.386</v>
      </c>
      <c r="AW159">
        <f>'עירוני רבע שעתי'!AW159+'חכל רבע שעתי'!AW159</f>
        <v>130.714</v>
      </c>
      <c r="AX159">
        <f>'עירוני רבע שעתי'!AX159+'חכל רבע שעתי'!AX159</f>
        <v>127.625</v>
      </c>
      <c r="AY159">
        <f>'עירוני רבע שעתי'!AY159+'חכל רבע שעתי'!AY159</f>
        <v>131.453</v>
      </c>
      <c r="AZ159">
        <f>'עירוני רבע שעתי'!AZ159+'חכל רבע שעתי'!AZ159</f>
        <v>128.238</v>
      </c>
      <c r="BA159">
        <f>'עירוני רבע שעתי'!BA159+'חכל רבע שעתי'!BA159</f>
        <v>123.78</v>
      </c>
      <c r="BB159">
        <f>'עירוני רבע שעתי'!BB159+'חכל רבע שעתי'!BB159</f>
        <v>122.334</v>
      </c>
      <c r="BC159">
        <f>'עירוני רבע שעתי'!BC159+'חכל רבע שעתי'!BC159</f>
        <v>113.40900000000001</v>
      </c>
      <c r="BD159">
        <f>'עירוני רבע שעתי'!BD159+'חכל רבע שעתי'!BD159</f>
        <v>106.65900000000001</v>
      </c>
      <c r="BE159">
        <f>'עירוני רבע שעתי'!BE159+'חכל רבע שעתי'!BE159</f>
        <v>99.616</v>
      </c>
      <c r="BF159">
        <f>'עירוני רבע שעתי'!BF159+'חכל רבע שעתי'!BF159</f>
        <v>110.89100000000001</v>
      </c>
      <c r="BG159">
        <f>'עירוני רבע שעתי'!BG159+'חכל רבע שעתי'!BG159</f>
        <v>98.282999999999987</v>
      </c>
      <c r="BH159">
        <f>'עירוני רבע שעתי'!BH159+'חכל רבע שעתי'!BH159</f>
        <v>100.316</v>
      </c>
      <c r="BI159">
        <f>'עירוני רבע שעתי'!BI159+'חכל רבע שעתי'!BI159</f>
        <v>94.994</v>
      </c>
      <c r="BJ159">
        <f>'עירוני רבע שעתי'!BJ159+'חכל רבע שעתי'!BJ159</f>
        <v>106.911</v>
      </c>
      <c r="BK159">
        <f>'עירוני רבע שעתי'!BK159+'חכל רבע שעתי'!BK159</f>
        <v>93.11099999999999</v>
      </c>
      <c r="BL159">
        <f>'עירוני רבע שעתי'!BL159+'חכל רבע שעתי'!BL159</f>
        <v>98.265000000000001</v>
      </c>
      <c r="BM159">
        <f>'עירוני רבע שעתי'!BM159+'חכל רבע שעתי'!BM159</f>
        <v>88.911000000000001</v>
      </c>
      <c r="BN159">
        <f>'עירוני רבע שעתי'!BN159+'חכל רבע שעתי'!BN159</f>
        <v>105.694</v>
      </c>
      <c r="BO159">
        <f>'עירוני רבע שעתי'!BO159+'חכל רבע שעתי'!BO159</f>
        <v>91.564000000000007</v>
      </c>
      <c r="BP159">
        <f>'עירוני רבע שעתי'!BP159+'חכל רבע שעתי'!BP159</f>
        <v>100.15600000000001</v>
      </c>
      <c r="BQ159">
        <f>'עירוני רבע שעתי'!BQ159+'חכל רבע שעתי'!BQ159</f>
        <v>89.522000000000006</v>
      </c>
      <c r="BR159">
        <f>'עירוני רבע שעתי'!BR159+'חכל רבע שעתי'!BR159</f>
        <v>102.60499999999999</v>
      </c>
      <c r="BS159">
        <f>'עירוני רבע שעתי'!BS159+'חכל רבע שעתי'!BS159</f>
        <v>104.937</v>
      </c>
      <c r="BT159">
        <f>'עירוני רבע שעתי'!BT159+'חכל רבע שעתי'!BT159</f>
        <v>106.84100000000001</v>
      </c>
      <c r="BU159">
        <f>'עירוני רבע שעתי'!BU159+'חכל רבע שעתי'!BU159</f>
        <v>109.22199999999999</v>
      </c>
      <c r="BV159">
        <f>'עירוני רבע שעתי'!BV159+'חכל רבע שעתי'!BV159</f>
        <v>106.962</v>
      </c>
      <c r="BW159">
        <f>'עירוני רבע שעתי'!BW159+'חכל רבע שעתי'!BW159</f>
        <v>109.866</v>
      </c>
      <c r="BX159">
        <f>'עירוני רבע שעתי'!BX159+'חכל רבע שעתי'!BX159</f>
        <v>108.10799999999999</v>
      </c>
      <c r="BY159">
        <f>'עירוני רבע שעתי'!BY159+'חכל רבע שעתי'!BY159</f>
        <v>107.959</v>
      </c>
      <c r="BZ159">
        <f>'עירוני רבע שעתי'!BZ159+'חכל רבע שעתי'!BZ159</f>
        <v>120.009</v>
      </c>
      <c r="CA159">
        <f>'עירוני רבע שעתי'!CA159+'חכל רבע שעתי'!CA159</f>
        <v>123.798</v>
      </c>
      <c r="CB159">
        <f>'עירוני רבע שעתי'!CB159+'חכל רבע שעתי'!CB159</f>
        <v>122.66800000000001</v>
      </c>
      <c r="CC159">
        <f>'עירוני רבע שעתי'!CC159+'חכל רבע שעתי'!CC159</f>
        <v>126.65600000000001</v>
      </c>
      <c r="CD159">
        <f>'עירוני רבע שעתי'!CD159+'חכל רבע שעתי'!CD159</f>
        <v>125.745</v>
      </c>
      <c r="CE159">
        <f>'עירוני רבע שעתי'!CE159+'חכל רבע שעתי'!CE159</f>
        <v>126.712</v>
      </c>
      <c r="CF159">
        <f>'עירוני רבע שעתי'!CF159+'חכל רבע שעתי'!CF159</f>
        <v>122.758</v>
      </c>
      <c r="CG159">
        <f>'עירוני רבע שעתי'!CG159+'חכל רבע שעתי'!CG159</f>
        <v>116.90300000000001</v>
      </c>
      <c r="CH159">
        <f>'עירוני רבע שעתי'!CH159+'חכל רבע שעתי'!CH159</f>
        <v>120.00200000000001</v>
      </c>
      <c r="CI159">
        <f>'עירוני רבע שעתי'!CI159+'חכל רבע שעתי'!CI159</f>
        <v>114.55699999999999</v>
      </c>
      <c r="CJ159">
        <f>'עירוני רבע שעתי'!CJ159+'חכל רבע שעתי'!CJ159</f>
        <v>113.675</v>
      </c>
      <c r="CK159">
        <f>'עירוני רבע שעתי'!CK159+'חכל רבע שעתי'!CK159</f>
        <v>110.309</v>
      </c>
      <c r="CL159">
        <f>'עירוני רבע שעתי'!CL159+'חכל רבע שעתי'!CL159</f>
        <v>100.874</v>
      </c>
      <c r="CM159">
        <f>'עירוני רבע שעתי'!CM159+'חכל רבע שעתי'!CM159</f>
        <v>109.77000000000001</v>
      </c>
      <c r="CN159">
        <f>'עירוני רבע שעתי'!CN159+'חכל רבע שעתי'!CN159</f>
        <v>100.14699999999999</v>
      </c>
      <c r="CO159">
        <f>'עירוני רבע שעתי'!CO159+'חכל רבע שעתי'!CO159</f>
        <v>103.20699999999999</v>
      </c>
      <c r="CP159">
        <f>'עירוני רבע שעתי'!CP159+'חכל רבע שעתי'!CP159</f>
        <v>101.453</v>
      </c>
      <c r="CQ159">
        <f>'עירוני רבע שעתי'!CQ159+'חכל רבע שעתי'!CQ159</f>
        <v>97.073000000000008</v>
      </c>
      <c r="CR159">
        <f>'עירוני רבע שעתי'!CR159+'חכל רבע שעתי'!CR159</f>
        <v>95.903999999999996</v>
      </c>
      <c r="CS159">
        <f>'עירוני רבע שעתי'!CS159+'חכל רבע שעתי'!CS159</f>
        <v>92.417999999999992</v>
      </c>
      <c r="CT159">
        <f>'עירוני רבע שעתי'!CT159+'חכל רבע שעתי'!CT159</f>
        <v>10024.278999999993</v>
      </c>
    </row>
    <row r="160" spans="1:98" x14ac:dyDescent="0.35">
      <c r="A160" s="15">
        <f>'עירוני רבע שעתי'!A160</f>
        <v>45052</v>
      </c>
      <c r="B160">
        <f>'עירוני רבע שעתי'!B160+'חכל רבע שעתי'!B160</f>
        <v>96.878</v>
      </c>
      <c r="C160">
        <f>'עירוני רבע שעתי'!C160+'חכל רבע שעתי'!C160</f>
        <v>88.287000000000006</v>
      </c>
      <c r="D160">
        <f>'עירוני רבע שעתי'!D160+'חכל רבע שעתי'!D160</f>
        <v>96.7</v>
      </c>
      <c r="E160">
        <f>'עירוני רבע שעתי'!E160+'חכל רבע שעתי'!E160</f>
        <v>87.520999999999987</v>
      </c>
      <c r="F160">
        <f>'עירוני רבע שעתי'!F160+'חכל רבע שעתי'!F160</f>
        <v>91.114999999999995</v>
      </c>
      <c r="G160">
        <f>'עירוני רבע שעתי'!G160+'חכל רבע שעתי'!G160</f>
        <v>91.021000000000001</v>
      </c>
      <c r="H160">
        <f>'עירוני רבע שעתי'!H160+'חכל רבע שעתי'!H160</f>
        <v>86.972999999999999</v>
      </c>
      <c r="I160">
        <f>'עירוני רבע שעתי'!I160+'חכל רבע שעתי'!I160</f>
        <v>83.191000000000003</v>
      </c>
      <c r="J160">
        <f>'עירוני רבע שעתי'!J160+'חכל רבע שעתי'!J160</f>
        <v>82.194000000000003</v>
      </c>
      <c r="K160">
        <f>'עירוני רבע שעתי'!K160+'חכל רבע שעתי'!K160</f>
        <v>85.280999999999992</v>
      </c>
      <c r="L160">
        <f>'עירוני רבע שעתי'!L160+'חכל רבע שעתי'!L160</f>
        <v>81.25500000000001</v>
      </c>
      <c r="M160">
        <f>'עירוני רבע שעתי'!M160+'חכל רבע שעתי'!M160</f>
        <v>78.725999999999999</v>
      </c>
      <c r="N160">
        <f>'עירוני רבע שעתי'!N160+'חכל רבע שעתי'!N160</f>
        <v>84.587000000000003</v>
      </c>
      <c r="O160">
        <f>'עירוני רבע שעתי'!O160+'חכל רבע שעתי'!O160</f>
        <v>84.557999999999993</v>
      </c>
      <c r="P160">
        <f>'עירוני רבע שעתי'!P160+'חכל רבע שעתי'!P160</f>
        <v>77.334000000000003</v>
      </c>
      <c r="Q160">
        <f>'עירוני רבע שעתי'!Q160+'חכל רבע שעתי'!Q160</f>
        <v>76.891999999999996</v>
      </c>
      <c r="R160">
        <f>'עירוני רבע שעתי'!R160+'חכל רבע שעתי'!R160</f>
        <v>79.55</v>
      </c>
      <c r="S160">
        <f>'עירוני רבע שעתי'!S160+'חכל רבע שעתי'!S160</f>
        <v>83.794999999999987</v>
      </c>
      <c r="T160">
        <f>'עירוני רבע שעתי'!T160+'חכל רבע שעתי'!T160</f>
        <v>82.152000000000001</v>
      </c>
      <c r="U160">
        <f>'עירוני רבע שעתי'!U160+'חכל רבע שעתי'!U160</f>
        <v>82.38</v>
      </c>
      <c r="V160">
        <f>'עירוני רבע שעתי'!V160+'חכל רבע שעתי'!V160</f>
        <v>79.063999999999993</v>
      </c>
      <c r="W160">
        <f>'עירוני רבע שעתי'!W160+'חכל רבע שעתי'!W160</f>
        <v>75.268000000000001</v>
      </c>
      <c r="X160">
        <f>'עירוני רבע שעתי'!X160+'חכל רבע שעתי'!X160</f>
        <v>77.05</v>
      </c>
      <c r="Y160">
        <f>'עירוני רבע שעתי'!Y160+'חכל רבע שעתי'!Y160</f>
        <v>66.498000000000005</v>
      </c>
      <c r="Z160">
        <f>'עירוני רבע שעתי'!Z160+'חכל רבע שעתי'!Z160</f>
        <v>66.209999999999994</v>
      </c>
      <c r="AA160">
        <f>'עירוני רבע שעתי'!AA160+'חכל רבע שעתי'!AA160</f>
        <v>65.293000000000006</v>
      </c>
      <c r="AB160">
        <f>'עירוני רבע שעתי'!AB160+'חכל רבע שעתי'!AB160</f>
        <v>66.661000000000001</v>
      </c>
      <c r="AC160">
        <f>'עירוני רבע שעתי'!AC160+'חכל רבע שעתי'!AC160</f>
        <v>69.503999999999991</v>
      </c>
      <c r="AD160">
        <f>'עירוני רבע שעתי'!AD160+'חכל רבע שעתי'!AD160</f>
        <v>77.992999999999995</v>
      </c>
      <c r="AE160">
        <f>'עירוני רבע שעתי'!AE160+'חכל רבע שעתי'!AE160</f>
        <v>75.558000000000007</v>
      </c>
      <c r="AF160">
        <f>'עירוני רבע שעתי'!AF160+'חכל רבע שעתי'!AF160</f>
        <v>73.155000000000001</v>
      </c>
      <c r="AG160">
        <f>'עירוני רבע שעתי'!AG160+'חכל רבע שעתי'!AG160</f>
        <v>74.692999999999998</v>
      </c>
      <c r="AH160">
        <f>'עירוני רבע שעתי'!AH160+'חכל רבע שעתי'!AH160</f>
        <v>72.201000000000008</v>
      </c>
      <c r="AI160">
        <f>'עירוני רבע שעתי'!AI160+'חכל רבע שעתי'!AI160</f>
        <v>73.207999999999998</v>
      </c>
      <c r="AJ160">
        <f>'עירוני רבע שעתי'!AJ160+'חכל רבע שעתי'!AJ160</f>
        <v>81.403999999999996</v>
      </c>
      <c r="AK160">
        <f>'עירוני רבע שעתי'!AK160+'חכל רבע שעתי'!AK160</f>
        <v>78.774000000000001</v>
      </c>
      <c r="AL160">
        <f>'עירוני רבע שעתי'!AL160+'חכל רבע שעתי'!AL160</f>
        <v>80.528000000000006</v>
      </c>
      <c r="AM160">
        <f>'עירוני רבע שעתי'!AM160+'חכל רבע שעתי'!AM160</f>
        <v>82.830000000000013</v>
      </c>
      <c r="AN160">
        <f>'עירוני רבע שעתי'!AN160+'חכל רבע שעתי'!AN160</f>
        <v>82.981999999999999</v>
      </c>
      <c r="AO160">
        <f>'עירוני רבע שעתי'!AO160+'חכל רבע שעתי'!AO160</f>
        <v>94.679999999999993</v>
      </c>
      <c r="AP160">
        <f>'עירוני רבע שעתי'!AP160+'חכל רבע שעתי'!AP160</f>
        <v>87.304000000000002</v>
      </c>
      <c r="AQ160">
        <f>'עירוני רבע שעתי'!AQ160+'חכל רבע שעתי'!AQ160</f>
        <v>94.007000000000005</v>
      </c>
      <c r="AR160">
        <f>'עירוני רבע שעתי'!AR160+'חכל רבע שעתי'!AR160</f>
        <v>90.3</v>
      </c>
      <c r="AS160">
        <f>'עירוני רבע שעתי'!AS160+'חכל רבע שעתי'!AS160</f>
        <v>89.492000000000004</v>
      </c>
      <c r="AT160">
        <f>'עירוני רבע שעתי'!AT160+'חכל רבע שעתי'!AT160</f>
        <v>98.152000000000001</v>
      </c>
      <c r="AU160">
        <f>'עירוני רבע שעתי'!AU160+'חכל רבע שעתי'!AU160</f>
        <v>91.314000000000007</v>
      </c>
      <c r="AV160">
        <f>'עירוני רבע שעתי'!AV160+'חכל רבע שעתי'!AV160</f>
        <v>96.027999999999992</v>
      </c>
      <c r="AW160">
        <f>'עירוני רבע שעתי'!AW160+'חכל רבע שעתי'!AW160</f>
        <v>97.975000000000009</v>
      </c>
      <c r="AX160">
        <f>'עירוני רבע שעתי'!AX160+'חכל רבע שעתי'!AX160</f>
        <v>97.954999999999998</v>
      </c>
      <c r="AY160">
        <f>'עירוני רבע שעתי'!AY160+'חכל רבע שעתי'!AY160</f>
        <v>95.34</v>
      </c>
      <c r="AZ160">
        <f>'עירוני רבע שעתי'!AZ160+'חכל רבע שעתי'!AZ160</f>
        <v>96.731000000000009</v>
      </c>
      <c r="BA160">
        <f>'עירוני רבע שעתי'!BA160+'חכל רבע שעתי'!BA160</f>
        <v>100.879</v>
      </c>
      <c r="BB160">
        <f>'עירוני רבע שעתי'!BB160+'חכל רבע שעתי'!BB160</f>
        <v>93.49199999999999</v>
      </c>
      <c r="BC160">
        <f>'עירוני רבע שעתי'!BC160+'חכל רבע שעתי'!BC160</f>
        <v>98.930999999999997</v>
      </c>
      <c r="BD160">
        <f>'עירוני רבע שעתי'!BD160+'חכל רבע שעתי'!BD160</f>
        <v>93.179000000000002</v>
      </c>
      <c r="BE160">
        <f>'עירוני רבע שעתי'!BE160+'חכל רבע שעתי'!BE160</f>
        <v>103.449</v>
      </c>
      <c r="BF160">
        <f>'עירוני רבע שעתי'!BF160+'חכל רבע שעתי'!BF160</f>
        <v>104.51300000000001</v>
      </c>
      <c r="BG160">
        <f>'עירוני רבע שעתי'!BG160+'חכל רבע שעתי'!BG160</f>
        <v>93.282000000000011</v>
      </c>
      <c r="BH160">
        <f>'עירוני רבע שעתי'!BH160+'חכל רבע שעתי'!BH160</f>
        <v>94.558000000000007</v>
      </c>
      <c r="BI160">
        <f>'עירוני רבע שעתי'!BI160+'חכל רבע שעתי'!BI160</f>
        <v>94.503</v>
      </c>
      <c r="BJ160">
        <f>'עירוני רבע שעתי'!BJ160+'חכל רבע שעתי'!BJ160</f>
        <v>100.63600000000001</v>
      </c>
      <c r="BK160">
        <f>'עירוני רבע שעתי'!BK160+'חכל רבע שעתי'!BK160</f>
        <v>103.70700000000001</v>
      </c>
      <c r="BL160">
        <f>'עירוני רבע שעתי'!BL160+'חכל רבע שעתי'!BL160</f>
        <v>98.036999999999992</v>
      </c>
      <c r="BM160">
        <f>'עירוני רבע שעתי'!BM160+'חכל רבע שעתי'!BM160</f>
        <v>95.074999999999989</v>
      </c>
      <c r="BN160">
        <f>'עירוני רבע שעתי'!BN160+'חכל רבע שעתי'!BN160</f>
        <v>92.917000000000002</v>
      </c>
      <c r="BO160">
        <f>'עירוני רבע שעתי'!BO160+'חכל רבע שעתי'!BO160</f>
        <v>89.772999999999996</v>
      </c>
      <c r="BP160">
        <f>'עירוני רבע שעתי'!BP160+'חכל רבע שעתי'!BP160</f>
        <v>94.581000000000003</v>
      </c>
      <c r="BQ160">
        <f>'עירוני רבע שעתי'!BQ160+'חכל רבע שעתי'!BQ160</f>
        <v>95.983999999999995</v>
      </c>
      <c r="BR160">
        <f>'עירוני רבע שעתי'!BR160+'חכל רבע שעתי'!BR160</f>
        <v>94.108999999999995</v>
      </c>
      <c r="BS160">
        <f>'עירוני רבע שעתי'!BS160+'חכל רבע שעתי'!BS160</f>
        <v>93.087000000000003</v>
      </c>
      <c r="BT160">
        <f>'עירוני רבע שעתי'!BT160+'חכל רבע שעתי'!BT160</f>
        <v>90.683000000000007</v>
      </c>
      <c r="BU160">
        <f>'עירוני רבע שעתי'!BU160+'חכל רבע שעתי'!BU160</f>
        <v>89.430999999999997</v>
      </c>
      <c r="BV160">
        <f>'עירוני רבע שעתי'!BV160+'חכל רבע שעתי'!BV160</f>
        <v>89.087000000000003</v>
      </c>
      <c r="BW160">
        <f>'עירוני רבע שעתי'!BW160+'חכל רבע שעתי'!BW160</f>
        <v>92.492000000000004</v>
      </c>
      <c r="BX160">
        <f>'עירוני רבע שעתי'!BX160+'חכל רבע שעתי'!BX160</f>
        <v>89.399000000000001</v>
      </c>
      <c r="BY160">
        <f>'עירוני רבע שעתי'!BY160+'חכל רבע שעתי'!BY160</f>
        <v>96.23</v>
      </c>
      <c r="BZ160">
        <f>'עירוני רבע שעתי'!BZ160+'חכל רבע שעתי'!BZ160</f>
        <v>104.791</v>
      </c>
      <c r="CA160">
        <f>'עירוני רבע שעתי'!CA160+'חכל רבע שעתי'!CA160</f>
        <v>109.63500000000001</v>
      </c>
      <c r="CB160">
        <f>'עירוני רבע שעתי'!CB160+'חכל רבע שעתי'!CB160</f>
        <v>107.626</v>
      </c>
      <c r="CC160">
        <f>'עירוני רבע שעתי'!CC160+'חכל רבע שעתי'!CC160</f>
        <v>107.89500000000001</v>
      </c>
      <c r="CD160">
        <f>'עירוני רבע שעתי'!CD160+'חכל רבע שעתי'!CD160</f>
        <v>114.45399999999999</v>
      </c>
      <c r="CE160">
        <f>'עירוני רבע שעתי'!CE160+'חכל רבע שעתי'!CE160</f>
        <v>110.369</v>
      </c>
      <c r="CF160">
        <f>'עירוני רבע שעתי'!CF160+'חכל רבע שעתי'!CF160</f>
        <v>106.379</v>
      </c>
      <c r="CG160">
        <f>'עירוני רבע שעתי'!CG160+'חכל רבע שעתי'!CG160</f>
        <v>116.08799999999999</v>
      </c>
      <c r="CH160">
        <f>'עירוני רבע שעתי'!CH160+'חכל רבע שעתי'!CH160</f>
        <v>109.123</v>
      </c>
      <c r="CI160">
        <f>'עירוני רבע שעתי'!CI160+'חכל רבע שעתי'!CI160</f>
        <v>111.51300000000001</v>
      </c>
      <c r="CJ160">
        <f>'עירוני רבע שעתי'!CJ160+'חכל רבע שעתי'!CJ160</f>
        <v>109.628</v>
      </c>
      <c r="CK160">
        <f>'עירוני רבע שעתי'!CK160+'חכל רבע שעתי'!CK160</f>
        <v>117.446</v>
      </c>
      <c r="CL160">
        <f>'עירוני רבע שעתי'!CL160+'חכל רבע שעתי'!CL160</f>
        <v>110.166</v>
      </c>
      <c r="CM160">
        <f>'עירוני רבע שעתי'!CM160+'חכל רבע שעתי'!CM160</f>
        <v>113.83500000000001</v>
      </c>
      <c r="CN160">
        <f>'עירוני רבע שעתי'!CN160+'חכל רבע שעתי'!CN160</f>
        <v>116.06099999999999</v>
      </c>
      <c r="CO160">
        <f>'עירוני רבע שעתי'!CO160+'חכל רבע שעתי'!CO160</f>
        <v>110.02800000000001</v>
      </c>
      <c r="CP160">
        <f>'עירוני רבע שעתי'!CP160+'חכל רבע שעתי'!CP160</f>
        <v>98.926999999999992</v>
      </c>
      <c r="CQ160">
        <f>'עירוני רבע שעתי'!CQ160+'חכל רבע שעתי'!CQ160</f>
        <v>103.17</v>
      </c>
      <c r="CR160">
        <f>'עירוני רבע שעתי'!CR160+'חכל רבע שעתי'!CR160</f>
        <v>107.11</v>
      </c>
      <c r="CS160">
        <f>'עירוני רבע שעתי'!CS160+'חכל רבע שעתי'!CS160</f>
        <v>96.453000000000003</v>
      </c>
      <c r="CT160">
        <f>'עירוני רבע שעתי'!CT160+'חכל רבע שעתי'!CT160</f>
        <v>8811.252999999997</v>
      </c>
    </row>
    <row r="161" spans="1:98" x14ac:dyDescent="0.35">
      <c r="A161" s="15">
        <f>'עירוני רבע שעתי'!A161</f>
        <v>45053</v>
      </c>
      <c r="B161">
        <f>'עירוני רבע שעתי'!B161+'חכל רבע שעתי'!B161</f>
        <v>97.86699999999999</v>
      </c>
      <c r="C161">
        <f>'עירוני רבע שעתי'!C161+'חכל רבע שעתי'!C161</f>
        <v>86.007999999999996</v>
      </c>
      <c r="D161">
        <f>'עירוני רבע שעתי'!D161+'חכל רבע שעתי'!D161</f>
        <v>86.694999999999993</v>
      </c>
      <c r="E161">
        <f>'עירוני רבע שעתי'!E161+'חכל רבע שעתי'!E161</f>
        <v>84.594999999999999</v>
      </c>
      <c r="F161">
        <f>'עירוני רבע שעתי'!F161+'חכל רבע שעתי'!F161</f>
        <v>81.009999999999991</v>
      </c>
      <c r="G161">
        <f>'עירוני רבע שעתי'!G161+'חכל רבע שעתי'!G161</f>
        <v>83.472999999999999</v>
      </c>
      <c r="H161">
        <f>'עירוני רבע שעתי'!H161+'חכל רבע שעתי'!H161</f>
        <v>78.067000000000007</v>
      </c>
      <c r="I161">
        <f>'עירוני רבע שעתי'!I161+'חכל רבע שעתי'!I161</f>
        <v>79.849000000000004</v>
      </c>
      <c r="J161">
        <f>'עירוני רבע שעתי'!J161+'חכל רבע שעתי'!J161</f>
        <v>80.045000000000002</v>
      </c>
      <c r="K161">
        <f>'עירוני רבע שעתי'!K161+'חכל רבע שעתי'!K161</f>
        <v>78.911000000000001</v>
      </c>
      <c r="L161">
        <f>'עירוני רבע שעתי'!L161+'חכל רבע שעתי'!L161</f>
        <v>73.655000000000001</v>
      </c>
      <c r="M161">
        <f>'עירוני רבע שעתי'!M161+'חכל רבע שעתי'!M161</f>
        <v>69.11</v>
      </c>
      <c r="N161">
        <f>'עירוני רבע שעתי'!N161+'חכל רבע שעתי'!N161</f>
        <v>80.067999999999998</v>
      </c>
      <c r="O161">
        <f>'עירוני רבע שעתי'!O161+'חכל רבע שעתי'!O161</f>
        <v>73.843999999999994</v>
      </c>
      <c r="P161">
        <f>'עירוני רבע שעתי'!P161+'חכל רבע שעתי'!P161</f>
        <v>71.747</v>
      </c>
      <c r="Q161">
        <f>'עירוני רבע שעתי'!Q161+'חכל רבע שעתי'!Q161</f>
        <v>74.558000000000007</v>
      </c>
      <c r="R161">
        <f>'עירוני רבע שעתי'!R161+'חכל רבע שעתי'!R161</f>
        <v>71.208999999999989</v>
      </c>
      <c r="S161">
        <f>'עירוני רבע שעתי'!S161+'חכל רבע שעתי'!S161</f>
        <v>78.175999999999988</v>
      </c>
      <c r="T161">
        <f>'עירוני רבע שעתי'!T161+'חכל רבע שעתי'!T161</f>
        <v>76.131999999999991</v>
      </c>
      <c r="U161">
        <f>'עירוני רבע שעתי'!U161+'חכל רבע שעתי'!U161</f>
        <v>72.719000000000008</v>
      </c>
      <c r="V161">
        <f>'עירוני רבע שעתי'!V161+'חכל רבע שעתי'!V161</f>
        <v>71.475000000000009</v>
      </c>
      <c r="W161">
        <f>'עירוני רבע שעתי'!W161+'חכל רבע שעתי'!W161</f>
        <v>69.038000000000011</v>
      </c>
      <c r="X161">
        <f>'עירוני רבע שעתי'!X161+'חכל רבע שעתי'!X161</f>
        <v>69.155000000000001</v>
      </c>
      <c r="Y161">
        <f>'עירוני רבע שעתי'!Y161+'חכל רבע שעתי'!Y161</f>
        <v>63.103000000000002</v>
      </c>
      <c r="Z161">
        <f>'עירוני רבע שעתי'!Z161+'חכל רבע שעתי'!Z161</f>
        <v>62.515000000000001</v>
      </c>
      <c r="AA161">
        <f>'עירוני רבע שעתי'!AA161+'חכל רבע שעתי'!AA161</f>
        <v>64.796999999999997</v>
      </c>
      <c r="AB161">
        <f>'עירוני רבע שעתי'!AB161+'חכל רבע שעתי'!AB161</f>
        <v>71.893999999999991</v>
      </c>
      <c r="AC161">
        <f>'עירוני רבע שעתי'!AC161+'חכל רבע שעתי'!AC161</f>
        <v>78.253999999999991</v>
      </c>
      <c r="AD161">
        <f>'עירוני רבע שעתי'!AD161+'חכל רבע שעתי'!AD161</f>
        <v>101.55800000000001</v>
      </c>
      <c r="AE161">
        <f>'עירוני רבע שעתי'!AE161+'חכל רבע שעתי'!AE161</f>
        <v>107.73400000000001</v>
      </c>
      <c r="AF161">
        <f>'עירוני רבע שעתי'!AF161+'חכל רבע שעתי'!AF161</f>
        <v>103.61799999999999</v>
      </c>
      <c r="AG161">
        <f>'עירוני רבע שעתי'!AG161+'חכל רבע שעתי'!AG161</f>
        <v>108.33099999999999</v>
      </c>
      <c r="AH161">
        <f>'עירוני רבע שעתי'!AH161+'חכל רבע שעתי'!AH161</f>
        <v>108.581</v>
      </c>
      <c r="AI161">
        <f>'עירוני רבע שעתי'!AI161+'חכל רבע שעתי'!AI161</f>
        <v>120.27500000000001</v>
      </c>
      <c r="AJ161">
        <f>'עירוני רבע שעתי'!AJ161+'חכל רבע שעתי'!AJ161</f>
        <v>121.952</v>
      </c>
      <c r="AK161">
        <f>'עירוני רבע שעתי'!AK161+'חכל רבע שעתי'!AK161</f>
        <v>127.977</v>
      </c>
      <c r="AL161">
        <f>'עירוני רבע שעתי'!AL161+'חכל רבע שעתי'!AL161</f>
        <v>130.874</v>
      </c>
      <c r="AM161">
        <f>'עירוני רבע שעתי'!AM161+'חכל רבע שעתי'!AM161</f>
        <v>148.149</v>
      </c>
      <c r="AN161">
        <f>'עירוני רבע שעתי'!AN161+'חכל רבע שעתי'!AN161</f>
        <v>135.589</v>
      </c>
      <c r="AO161">
        <f>'עירוני רבע שעתי'!AO161+'חכל רבע שעתי'!AO161</f>
        <v>138.38</v>
      </c>
      <c r="AP161">
        <f>'עירוני רבע שעתי'!AP161+'חכל רבע שעתי'!AP161</f>
        <v>140.59900000000002</v>
      </c>
      <c r="AQ161">
        <f>'עירוני רבע שעתי'!AQ161+'חכל רבע שעתי'!AQ161</f>
        <v>159.018</v>
      </c>
      <c r="AR161">
        <f>'עירוני רבע שעתי'!AR161+'חכל רבע שעתי'!AR161</f>
        <v>155.72500000000002</v>
      </c>
      <c r="AS161">
        <f>'עירוני רבע שעתי'!AS161+'חכל רבע שעתי'!AS161</f>
        <v>152.571</v>
      </c>
      <c r="AT161">
        <f>'עירוני רבע שעתי'!AT161+'חכל רבע שעתי'!AT161</f>
        <v>156.01300000000001</v>
      </c>
      <c r="AU161">
        <f>'עירוני רבע שעתי'!AU161+'חכל רבע שעתי'!AU161</f>
        <v>157.38899999999998</v>
      </c>
      <c r="AV161">
        <f>'עירוני רבע שעתי'!AV161+'חכל רבע שעתי'!AV161</f>
        <v>156.63400000000001</v>
      </c>
      <c r="AW161">
        <f>'עירוני רבע שעתי'!AW161+'חכל רבע שעתי'!AW161</f>
        <v>161.93300000000002</v>
      </c>
      <c r="AX161">
        <f>'עירוני רבע שעתי'!AX161+'חכל רבע שעתי'!AX161</f>
        <v>157.791</v>
      </c>
      <c r="AY161">
        <f>'עירוני רבע שעתי'!AY161+'חכל רבע שעתי'!AY161</f>
        <v>163.529</v>
      </c>
      <c r="AZ161">
        <f>'עירוני רבע שעתי'!AZ161+'חכל רבע שעתי'!AZ161</f>
        <v>170.012</v>
      </c>
      <c r="BA161">
        <f>'עירוני רבע שעתי'!BA161+'חכל רבע שעתי'!BA161</f>
        <v>161.12899999999999</v>
      </c>
      <c r="BB161">
        <f>'עירוני רבע שעתי'!BB161+'חכל רבע שעתי'!BB161</f>
        <v>164.47899999999998</v>
      </c>
      <c r="BC161">
        <f>'עירוני רבע שעתי'!BC161+'חכל רבע שעתי'!BC161</f>
        <v>156.39400000000001</v>
      </c>
      <c r="BD161">
        <f>'עירוני רבע שעתי'!BD161+'חכל רבע שעתי'!BD161</f>
        <v>162.31399999999999</v>
      </c>
      <c r="BE161">
        <f>'עירוני רבע שעתי'!BE161+'חכל רבע שעתי'!BE161</f>
        <v>148.00299999999999</v>
      </c>
      <c r="BF161">
        <f>'עירוני רבע שעתי'!BF161+'חכל רבע שעתי'!BF161</f>
        <v>156.31400000000002</v>
      </c>
      <c r="BG161">
        <f>'עירוני רבע שעתי'!BG161+'חכל רבע שעתי'!BG161</f>
        <v>152.75099999999998</v>
      </c>
      <c r="BH161">
        <f>'עירוני רבע שעתי'!BH161+'חכל רבע שעתי'!BH161</f>
        <v>152.197</v>
      </c>
      <c r="BI161">
        <f>'עירוני רבע שעתי'!BI161+'חכל רבע שעתי'!BI161</f>
        <v>151.50800000000001</v>
      </c>
      <c r="BJ161">
        <f>'עירוני רבע שעתי'!BJ161+'חכל רבע שעתי'!BJ161</f>
        <v>143.62900000000002</v>
      </c>
      <c r="BK161">
        <f>'עירוני רבע שעתי'!BK161+'חכל רבע שעתי'!BK161</f>
        <v>142.96799999999999</v>
      </c>
      <c r="BL161">
        <f>'עירוני רבע שעתי'!BL161+'חכל רבע שעתי'!BL161</f>
        <v>141.096</v>
      </c>
      <c r="BM161">
        <f>'עירוני רבע שעתי'!BM161+'חכל רבע שעתי'!BM161</f>
        <v>135.34399999999999</v>
      </c>
      <c r="BN161">
        <f>'עירוני רבע שעתי'!BN161+'חכל רבע שעתי'!BN161</f>
        <v>143.167</v>
      </c>
      <c r="BO161">
        <f>'עירוני רבע שעתי'!BO161+'חכל רבע שעתי'!BO161</f>
        <v>134.52500000000001</v>
      </c>
      <c r="BP161">
        <f>'עירוני רבע שעתי'!BP161+'חכל רבע שעתי'!BP161</f>
        <v>134.21700000000001</v>
      </c>
      <c r="BQ161">
        <f>'עירוני רבע שעתי'!BQ161+'חכל רבע שעתי'!BQ161</f>
        <v>140.626</v>
      </c>
      <c r="BR161">
        <f>'עירוני רבע שעתי'!BR161+'חכל רבע שעתי'!BR161</f>
        <v>133.65700000000001</v>
      </c>
      <c r="BS161">
        <f>'עירוני רבע שעתי'!BS161+'חכל רבע שעתי'!BS161</f>
        <v>124.122</v>
      </c>
      <c r="BT161">
        <f>'עירוני רבע שעתי'!BT161+'חכל רבע שעתי'!BT161</f>
        <v>133.89100000000002</v>
      </c>
      <c r="BU161">
        <f>'עירוני רבע שעתי'!BU161+'חכל רבע שעתי'!BU161</f>
        <v>127.703</v>
      </c>
      <c r="BV161">
        <f>'עירוני רבע שעתי'!BV161+'חכל רבע שעתי'!BV161</f>
        <v>125.961</v>
      </c>
      <c r="BW161">
        <f>'עירוני רבע שעתי'!BW161+'חכל רבע שעתי'!BW161</f>
        <v>120.922</v>
      </c>
      <c r="BX161">
        <f>'עירוני רבע שעתי'!BX161+'חכל רבע שעתי'!BX161</f>
        <v>109.91200000000001</v>
      </c>
      <c r="BY161">
        <f>'עירוני רבע שעתי'!BY161+'חכל רבע שעתי'!BY161</f>
        <v>114.825</v>
      </c>
      <c r="BZ161">
        <f>'עירוני רבע שעתי'!BZ161+'חכל רבע שעתי'!BZ161</f>
        <v>134.649</v>
      </c>
      <c r="CA161">
        <f>'עירוני רבע שעתי'!CA161+'חכל רבע שעתי'!CA161</f>
        <v>139.285</v>
      </c>
      <c r="CB161">
        <f>'עירוני רבע שעתי'!CB161+'חכל רבע שעתי'!CB161</f>
        <v>136.90800000000002</v>
      </c>
      <c r="CC161">
        <f>'עירוני רבע שעתי'!CC161+'חכל רבע שעתי'!CC161</f>
        <v>144.91999999999999</v>
      </c>
      <c r="CD161">
        <f>'עירוני רבע שעתי'!CD161+'חכל רבע שעתי'!CD161</f>
        <v>136.434</v>
      </c>
      <c r="CE161">
        <f>'עירוני רבע שעתי'!CE161+'חכל רבע שעתי'!CE161</f>
        <v>127.51599999999999</v>
      </c>
      <c r="CF161">
        <f>'עירוני רבע שעתי'!CF161+'חכל רבע שעתי'!CF161</f>
        <v>103.73699999999999</v>
      </c>
      <c r="CG161">
        <f>'עירוני רבע שעתי'!CG161+'חכל רבע שעתי'!CG161</f>
        <v>107.667</v>
      </c>
      <c r="CH161">
        <f>'עירוני רבע שעתי'!CH161+'חכל רבע שעתי'!CH161</f>
        <v>110.50500000000001</v>
      </c>
      <c r="CI161">
        <f>'עירוני רבע שעתי'!CI161+'חכל רבע שעתי'!CI161</f>
        <v>107.005</v>
      </c>
      <c r="CJ161">
        <f>'עירוני רבע שעתי'!CJ161+'חכל רבע שעתי'!CJ161</f>
        <v>111.73299999999999</v>
      </c>
      <c r="CK161">
        <f>'עירוני רבע שעתי'!CK161+'חכל רבע שעתי'!CK161</f>
        <v>112.435</v>
      </c>
      <c r="CL161">
        <f>'עירוני רבע שעתי'!CL161+'חכל רבע שעתי'!CL161</f>
        <v>109.473</v>
      </c>
      <c r="CM161">
        <f>'עירוני רבע שעתי'!CM161+'חכל רבע שעתי'!CM161</f>
        <v>115.19799999999999</v>
      </c>
      <c r="CN161">
        <f>'עירוני רבע שעתי'!CN161+'חכל רבע שעתי'!CN161</f>
        <v>116.70399999999999</v>
      </c>
      <c r="CO161">
        <f>'עירוני רבע שעתי'!CO161+'חכל רבע שעתי'!CO161</f>
        <v>112.765</v>
      </c>
      <c r="CP161">
        <f>'עירוני רבע שעתי'!CP161+'חכל רבע שעתי'!CP161</f>
        <v>105.393</v>
      </c>
      <c r="CQ161">
        <f>'עירוני רבע שעתי'!CQ161+'חכל רבע שעתי'!CQ161</f>
        <v>102.661</v>
      </c>
      <c r="CR161">
        <f>'עירוני רבע שעתי'!CR161+'חכל רבע שעתי'!CR161</f>
        <v>105.545</v>
      </c>
      <c r="CS161">
        <f>'עירוני רבע שעתי'!CS161+'חכל רבע שעתי'!CS161</f>
        <v>93.037999999999997</v>
      </c>
      <c r="CT161">
        <f>'עירוני רבע שעתי'!CT161+'חכל רבע שעתי'!CT161</f>
        <v>11157.425999999999</v>
      </c>
    </row>
    <row r="162" spans="1:98" x14ac:dyDescent="0.35">
      <c r="A162" s="15">
        <f>'עירוני רבע שעתי'!A162</f>
        <v>45054</v>
      </c>
      <c r="B162">
        <f>'עירוני רבע שעתי'!B162+'חכל רבע שעתי'!B162</f>
        <v>95.039000000000001</v>
      </c>
      <c r="C162">
        <f>'עירוני רבע שעתי'!C162+'חכל רבע שעתי'!C162</f>
        <v>91.62700000000001</v>
      </c>
      <c r="D162">
        <f>'עירוני רבע שעתי'!D162+'חכל רבע שעתי'!D162</f>
        <v>90.421999999999997</v>
      </c>
      <c r="E162">
        <f>'עירוני רבע שעתי'!E162+'חכל רבע שעתי'!E162</f>
        <v>90.979000000000013</v>
      </c>
      <c r="F162">
        <f>'עירוני רבע שעתי'!F162+'חכל רבע שעתי'!F162</f>
        <v>91.12700000000001</v>
      </c>
      <c r="G162">
        <f>'עירוני רבע שעתי'!G162+'חכל רבע שעתי'!G162</f>
        <v>85.057000000000002</v>
      </c>
      <c r="H162">
        <f>'עירוני רבע שעתי'!H162+'חכל רבע שעתי'!H162</f>
        <v>87.804999999999993</v>
      </c>
      <c r="I162">
        <f>'עירוני רבע שעתי'!I162+'חכל רבע שעתי'!I162</f>
        <v>81.447000000000003</v>
      </c>
      <c r="J162">
        <f>'עירוני רבע שעתי'!J162+'חכל רבע שעתי'!J162</f>
        <v>89.341000000000008</v>
      </c>
      <c r="K162">
        <f>'עירוני רבע שעתי'!K162+'חכל רבע שעתי'!K162</f>
        <v>81.927999999999997</v>
      </c>
      <c r="L162">
        <f>'עירוני רבע שעתי'!L162+'חכל רבע שעתי'!L162</f>
        <v>78.367999999999995</v>
      </c>
      <c r="M162">
        <f>'עירוני רבע שעתי'!M162+'חכל רבע שעתי'!M162</f>
        <v>80.438000000000002</v>
      </c>
      <c r="N162">
        <f>'עירוני רבע שעתי'!N162+'חכל רבע שעתי'!N162</f>
        <v>85.837000000000003</v>
      </c>
      <c r="O162">
        <f>'עירוני רבע שעתי'!O162+'חכל רבע שעתי'!O162</f>
        <v>78.52</v>
      </c>
      <c r="P162">
        <f>'עירוני רבע שעתי'!P162+'חכל רבע שעתי'!P162</f>
        <v>84.249000000000009</v>
      </c>
      <c r="Q162">
        <f>'עירוני רבע שעתי'!Q162+'חכל רבע שעתי'!Q162</f>
        <v>80.516000000000005</v>
      </c>
      <c r="R162">
        <f>'עירוני רבע שעתי'!R162+'חכל רבע שעתי'!R162</f>
        <v>80.422000000000011</v>
      </c>
      <c r="S162">
        <f>'עירוני רבע שעתי'!S162+'חכל רבע שעתי'!S162</f>
        <v>77.825999999999993</v>
      </c>
      <c r="T162">
        <f>'עירוני רבע שעתי'!T162+'חכל רבע שעתי'!T162</f>
        <v>79.073000000000008</v>
      </c>
      <c r="U162">
        <f>'עירוני רבע שעתי'!U162+'חכל רבע שעתי'!U162</f>
        <v>73.444000000000003</v>
      </c>
      <c r="V162">
        <f>'עירוני רבע שעתי'!V162+'חכל רבע שעתי'!V162</f>
        <v>78.847999999999999</v>
      </c>
      <c r="W162">
        <f>'עירוני רבע שעתי'!W162+'חכל רבע שעתי'!W162</f>
        <v>75.786000000000001</v>
      </c>
      <c r="X162">
        <f>'עירוני רבע שעתי'!X162+'חכל רבע שעתי'!X162</f>
        <v>79.742999999999995</v>
      </c>
      <c r="Y162">
        <f>'עירוני רבע שעתי'!Y162+'חכל רבע שעתי'!Y162</f>
        <v>71.730999999999995</v>
      </c>
      <c r="Z162">
        <f>'עירוני רבע שעתי'!Z162+'חכל רבע שעתי'!Z162</f>
        <v>71.373000000000005</v>
      </c>
      <c r="AA162">
        <f>'עירוני רבע שעתי'!AA162+'חכל רבע שעתי'!AA162</f>
        <v>71.503999999999991</v>
      </c>
      <c r="AB162">
        <f>'עירוני רבע שעתי'!AB162+'חכל רבע שעתי'!AB162</f>
        <v>75.623999999999995</v>
      </c>
      <c r="AC162">
        <f>'עירוני רבע שעתי'!AC162+'חכל רבע שעתי'!AC162</f>
        <v>88.176000000000002</v>
      </c>
      <c r="AD162">
        <f>'עירוני רבע שעתי'!AD162+'חכל רבע שעתי'!AD162</f>
        <v>98.355000000000004</v>
      </c>
      <c r="AE162">
        <f>'עירוני רבע שעתי'!AE162+'חכל רבע שעתי'!AE162</f>
        <v>92.529000000000011</v>
      </c>
      <c r="AF162">
        <f>'עירוני רבע שעתי'!AF162+'חכל רבע שעתי'!AF162</f>
        <v>92.251000000000005</v>
      </c>
      <c r="AG162">
        <f>'עירוני רבע שעתי'!AG162+'חכל רבע שעתי'!AG162</f>
        <v>106.89700000000001</v>
      </c>
      <c r="AH162">
        <f>'עירוני רבע שעתי'!AH162+'חכל רבע שעתי'!AH162</f>
        <v>122.628</v>
      </c>
      <c r="AI162">
        <f>'עירוני רבע שעתי'!AI162+'חכל רבע שעתי'!AI162</f>
        <v>130.024</v>
      </c>
      <c r="AJ162">
        <f>'עירוני רבע שעתי'!AJ162+'חכל רבע שעתי'!AJ162</f>
        <v>131.69900000000001</v>
      </c>
      <c r="AK162">
        <f>'עירוני רבע שעתי'!AK162+'חכל רבע שעתי'!AK162</f>
        <v>131.91499999999999</v>
      </c>
      <c r="AL162">
        <f>'עירוני רבע שעתי'!AL162+'חכל רבע שעתי'!AL162</f>
        <v>134.24299999999999</v>
      </c>
      <c r="AM162">
        <f>'עירוני רבע שעתי'!AM162+'חכל רבע שעתי'!AM162</f>
        <v>143.81800000000001</v>
      </c>
      <c r="AN162">
        <f>'עירוני רבע שעתי'!AN162+'חכל רבע שעתי'!AN162</f>
        <v>141.85599999999999</v>
      </c>
      <c r="AO162">
        <f>'עירוני רבע שעתי'!AO162+'חכל רבע שעתי'!AO162</f>
        <v>150.786</v>
      </c>
      <c r="AP162">
        <f>'עירוני רבע שעתי'!AP162+'חכל רבע שעתי'!AP162</f>
        <v>154.715</v>
      </c>
      <c r="AQ162">
        <f>'עירוני רבע שעתי'!AQ162+'חכל רבע שעתי'!AQ162</f>
        <v>168.62100000000001</v>
      </c>
      <c r="AR162">
        <f>'עירוני רבע שעתי'!AR162+'חכל רבע שעתי'!AR162</f>
        <v>174.89399999999998</v>
      </c>
      <c r="AS162">
        <f>'עירוני רבע שעתי'!AS162+'חכל רבע שעתי'!AS162</f>
        <v>170.84200000000001</v>
      </c>
      <c r="AT162">
        <f>'עירוני רבע שעתי'!AT162+'חכל רבע שעתי'!AT162</f>
        <v>176.476</v>
      </c>
      <c r="AU162">
        <f>'עירוני רבע שעתי'!AU162+'חכל רבע שעתי'!AU162</f>
        <v>169.90900000000002</v>
      </c>
      <c r="AV162">
        <f>'עירוני רבע שעתי'!AV162+'חכל רבע שעתי'!AV162</f>
        <v>164.66</v>
      </c>
      <c r="AW162">
        <f>'עירוני רבע שעתי'!AW162+'חכל רבע שעתי'!AW162</f>
        <v>175.471</v>
      </c>
      <c r="AX162">
        <f>'עירוני רבע שעתי'!AX162+'חכל רבע שעתי'!AX162</f>
        <v>167.00300000000001</v>
      </c>
      <c r="AY162">
        <f>'עירוני רבע שעתי'!AY162+'חכל רבע שעתי'!AY162</f>
        <v>159.88</v>
      </c>
      <c r="AZ162">
        <f>'עירוני רבע שעתי'!AZ162+'חכל רבע שעתי'!AZ162</f>
        <v>162.98599999999999</v>
      </c>
      <c r="BA162">
        <f>'עירוני רבע שעתי'!BA162+'חכל רבע שעתי'!BA162</f>
        <v>161.34399999999999</v>
      </c>
      <c r="BB162">
        <f>'עירוני רבע שעתי'!BB162+'חכל רבע שעתי'!BB162</f>
        <v>171.267</v>
      </c>
      <c r="BC162">
        <f>'עירוני רבע שעתי'!BC162+'חכל רבע שעתי'!BC162</f>
        <v>155.35600000000002</v>
      </c>
      <c r="BD162">
        <f>'עירוני רבע שעתי'!BD162+'חכל רבע שעתי'!BD162</f>
        <v>150.16500000000002</v>
      </c>
      <c r="BE162">
        <f>'עירוני רבע שעתי'!BE162+'חכל רבע שעתי'!BE162</f>
        <v>147.52999999999997</v>
      </c>
      <c r="BF162">
        <f>'עירוני רבע שעתי'!BF162+'חכל רבע שעתי'!BF162</f>
        <v>149.39099999999999</v>
      </c>
      <c r="BG162">
        <f>'עירוני רבע שעתי'!BG162+'חכל רבע שעתי'!BG162</f>
        <v>146.66300000000001</v>
      </c>
      <c r="BH162">
        <f>'עירוני רבע שעתי'!BH162+'חכל רבע שעתי'!BH162</f>
        <v>132.61500000000001</v>
      </c>
      <c r="BI162">
        <f>'עירוני רבע שעתי'!BI162+'חכל רבע שעתי'!BI162</f>
        <v>147.35599999999999</v>
      </c>
      <c r="BJ162">
        <f>'עירוני רבע שעתי'!BJ162+'חכל רבע שעתי'!BJ162</f>
        <v>135.55499999999998</v>
      </c>
      <c r="BK162">
        <f>'עירוני רבע שעתי'!BK162+'חכל רבע שעתי'!BK162</f>
        <v>135.02300000000002</v>
      </c>
      <c r="BL162">
        <f>'עירוני רבע שעתי'!BL162+'חכל רבע שעתי'!BL162</f>
        <v>141.94199999999998</v>
      </c>
      <c r="BM162">
        <f>'עירוני רבע שעתי'!BM162+'חכל רבע שעתי'!BM162</f>
        <v>131.21</v>
      </c>
      <c r="BN162">
        <f>'עירוני רבע שעתי'!BN162+'חכל רבע שעתי'!BN162</f>
        <v>122.02799999999999</v>
      </c>
      <c r="BO162">
        <f>'עירוני רבע שעתי'!BO162+'חכל רבע שעתי'!BO162</f>
        <v>119.88800000000001</v>
      </c>
      <c r="BP162">
        <f>'עירוני רבע שעתי'!BP162+'חכל רבע שעתי'!BP162</f>
        <v>110.497</v>
      </c>
      <c r="BQ162">
        <f>'עירוני רבע שעתי'!BQ162+'חכל רבע שעתי'!BQ162</f>
        <v>109.078</v>
      </c>
      <c r="BR162">
        <f>'עירוני רבע שעתי'!BR162+'חכל רבע שעתי'!BR162</f>
        <v>114.08200000000001</v>
      </c>
      <c r="BS162">
        <f>'עירוני רבע שעתי'!BS162+'חכל רבע שעתי'!BS162</f>
        <v>103.884</v>
      </c>
      <c r="BT162">
        <f>'עירוני רבע שעתי'!BT162+'חכל רבע שעתי'!BT162</f>
        <v>107.33200000000001</v>
      </c>
      <c r="BU162">
        <f>'עירוני רבע שעתי'!BU162+'חכל רבע שעתי'!BU162</f>
        <v>101.318</v>
      </c>
      <c r="BV162">
        <f>'עירוני רבע שעתי'!BV162+'חכל רבע שעתי'!BV162</f>
        <v>103.431</v>
      </c>
      <c r="BW162">
        <f>'עירוני רבע שעתי'!BW162+'חכל רבע שעתי'!BW162</f>
        <v>102.435</v>
      </c>
      <c r="BX162">
        <f>'עירוני רבע שעתי'!BX162+'חכל רבע שעתי'!BX162</f>
        <v>101.089</v>
      </c>
      <c r="BY162">
        <f>'עירוני רבע שעתי'!BY162+'חכל רבע שעתי'!BY162</f>
        <v>102.152</v>
      </c>
      <c r="BZ162">
        <f>'עירוני רבע שעתי'!BZ162+'חכל רבע שעתי'!BZ162</f>
        <v>99.212000000000003</v>
      </c>
      <c r="CA162">
        <f>'עירוני רבע שעתי'!CA162+'חכל רבע שעתי'!CA162</f>
        <v>101.657</v>
      </c>
      <c r="CB162">
        <f>'עירוני רבע שעתי'!CB162+'חכל רבע שעתי'!CB162</f>
        <v>109.67999999999999</v>
      </c>
      <c r="CC162">
        <f>'עירוני רבע שעתי'!CC162+'חכל רבע שעתי'!CC162</f>
        <v>104.214</v>
      </c>
      <c r="CD162">
        <f>'עירוני רבע שעתי'!CD162+'חכל רבע שעתי'!CD162</f>
        <v>111.869</v>
      </c>
      <c r="CE162">
        <f>'עירוני רבע שעתי'!CE162+'חכל רבע שעתי'!CE162</f>
        <v>114.937</v>
      </c>
      <c r="CF162">
        <f>'עירוני רבע שעתי'!CF162+'חכל רבע שעתי'!CF162</f>
        <v>116.25999999999999</v>
      </c>
      <c r="CG162">
        <f>'עירוני רבע שעתי'!CG162+'חכל רבע שעתי'!CG162</f>
        <v>117.39500000000001</v>
      </c>
      <c r="CH162">
        <f>'עירוני רבע שעתי'!CH162+'חכל רבע שעתי'!CH162</f>
        <v>113.732</v>
      </c>
      <c r="CI162">
        <f>'עירוני רבע שעתי'!CI162+'חכל רבע שעתי'!CI162</f>
        <v>110.761</v>
      </c>
      <c r="CJ162">
        <f>'עירוני רבע שעתי'!CJ162+'חכל רבע שעתי'!CJ162</f>
        <v>108.786</v>
      </c>
      <c r="CK162">
        <f>'עירוני רבע שעתי'!CK162+'חכל רבע שעתי'!CK162</f>
        <v>105.624</v>
      </c>
      <c r="CL162">
        <f>'עירוני רבע שעתי'!CL162+'חכל רבע שעתי'!CL162</f>
        <v>101.20399999999999</v>
      </c>
      <c r="CM162">
        <f>'עירוני רבע שעתי'!CM162+'חכל רבע שעתי'!CM162</f>
        <v>99.031000000000006</v>
      </c>
      <c r="CN162">
        <f>'עירוני רבע שעתי'!CN162+'חכל רבע שעתי'!CN162</f>
        <v>98.977000000000004</v>
      </c>
      <c r="CO162">
        <f>'עירוני רבע שעתי'!CO162+'חכל רבע שעתי'!CO162</f>
        <v>106.854</v>
      </c>
      <c r="CP162">
        <f>'עירוני רבע שעתי'!CP162+'חכל רבע שעתי'!CP162</f>
        <v>100.096</v>
      </c>
      <c r="CQ162">
        <f>'עירוני רבע שעתי'!CQ162+'חכל רבע שעתי'!CQ162</f>
        <v>94.23</v>
      </c>
      <c r="CR162">
        <f>'עירוני רבע שעתי'!CR162+'חכל רבע שעתי'!CR162</f>
        <v>93.332999999999998</v>
      </c>
      <c r="CS162">
        <f>'עירוני רבע שעתי'!CS162+'חכל רבע שעתי'!CS162</f>
        <v>92.463000000000008</v>
      </c>
      <c r="CT162">
        <f>'עירוני רבע שעתי'!CT162+'חכל רבע שעתי'!CT162</f>
        <v>10921.654000000002</v>
      </c>
    </row>
    <row r="163" spans="1:98" x14ac:dyDescent="0.35">
      <c r="A163" s="15">
        <f>'עירוני רבע שעתי'!A163</f>
        <v>45055</v>
      </c>
      <c r="B163">
        <f>'עירוני רבע שעתי'!B163+'חכל רבע שעתי'!B163</f>
        <v>81.47</v>
      </c>
      <c r="C163">
        <f>'עירוני רבע שעתי'!C163+'חכל רבע שעתי'!C163</f>
        <v>84.016000000000005</v>
      </c>
      <c r="D163">
        <f>'עירוני רבע שעתי'!D163+'חכל רבע שעתי'!D163</f>
        <v>88.301000000000002</v>
      </c>
      <c r="E163">
        <f>'עירוני רבע שעתי'!E163+'חכל רבע שעתי'!E163</f>
        <v>80.933999999999997</v>
      </c>
      <c r="F163">
        <f>'עירוני רבע שעתי'!F163+'חכל רבע שעתי'!F163</f>
        <v>81.474999999999994</v>
      </c>
      <c r="G163">
        <f>'עירוני רבע שעתי'!G163+'חכל רבע שעתי'!G163</f>
        <v>86.055000000000007</v>
      </c>
      <c r="H163">
        <f>'עירוני רבע שעתי'!H163+'חכל רבע שעתי'!H163</f>
        <v>78.177000000000007</v>
      </c>
      <c r="I163">
        <f>'עירוני רבע שעתי'!I163+'חכל רבע שעתי'!I163</f>
        <v>78.900999999999996</v>
      </c>
      <c r="J163">
        <f>'עירוני רבע שעתי'!J163+'חכל רבע שעתי'!J163</f>
        <v>80.031000000000006</v>
      </c>
      <c r="K163">
        <f>'עירוני רבע שעתי'!K163+'חכל רבע שעתי'!K163</f>
        <v>70.766000000000005</v>
      </c>
      <c r="L163">
        <f>'עירוני רבע שעתי'!L163+'חכל רבע שעתי'!L163</f>
        <v>72.215999999999994</v>
      </c>
      <c r="M163">
        <f>'עירוני רבע שעתי'!M163+'חכל רבע שעתי'!M163</f>
        <v>78.319999999999993</v>
      </c>
      <c r="N163">
        <f>'עירוני רבע שעתי'!N163+'חכל רבע שעתי'!N163</f>
        <v>74.492000000000004</v>
      </c>
      <c r="O163">
        <f>'עירוני רבע שעתי'!O163+'חכל רבע שעתי'!O163</f>
        <v>72.025999999999996</v>
      </c>
      <c r="P163">
        <f>'עירוני רבע שעתי'!P163+'חכל רבע שעתי'!P163</f>
        <v>64.552999999999997</v>
      </c>
      <c r="Q163">
        <f>'עירוני רבע שעתי'!Q163+'חכל רבע שעתי'!Q163</f>
        <v>70.182000000000002</v>
      </c>
      <c r="R163">
        <f>'עירוני רבע שעתי'!R163+'חכל רבע שעתי'!R163</f>
        <v>73.751000000000005</v>
      </c>
      <c r="S163">
        <f>'עירוני רבע שעתי'!S163+'חכל רבע שעתי'!S163</f>
        <v>74.406000000000006</v>
      </c>
      <c r="T163">
        <f>'עירוני רבע שעתי'!T163+'חכל רבע שעתי'!T163</f>
        <v>69.981999999999999</v>
      </c>
      <c r="U163">
        <f>'עירוני רבע שעתי'!U163+'חכל רבע שעתי'!U163</f>
        <v>71.034000000000006</v>
      </c>
      <c r="V163">
        <f>'עירוני רבע שעתי'!V163+'חכל רבע שעתי'!V163</f>
        <v>68.724000000000004</v>
      </c>
      <c r="W163">
        <f>'עירוני רבע שעתי'!W163+'חכל רבע שעתי'!W163</f>
        <v>66.59</v>
      </c>
      <c r="X163">
        <f>'עירוני רבע שעתי'!X163+'חכל רבע שעתי'!X163</f>
        <v>70.402999999999992</v>
      </c>
      <c r="Y163">
        <f>'עירוני רבע שעתי'!Y163+'חכל רבע שעתי'!Y163</f>
        <v>62.845000000000006</v>
      </c>
      <c r="Z163">
        <f>'עירוני רבע שעתי'!Z163+'חכל רבע שעתי'!Z163</f>
        <v>64.739999999999995</v>
      </c>
      <c r="AA163">
        <f>'עירוני רבע שעתי'!AA163+'חכל רבע שעתי'!AA163</f>
        <v>63.427999999999997</v>
      </c>
      <c r="AB163">
        <f>'עירוני רבע שעתי'!AB163+'חכל רבע שעתי'!AB163</f>
        <v>65.367999999999995</v>
      </c>
      <c r="AC163">
        <f>'עירוני רבע שעתי'!AC163+'חכל רבע שעתי'!AC163</f>
        <v>84.58</v>
      </c>
      <c r="AD163">
        <f>'עירוני רבע שעתי'!AD163+'חכל רבע שעתי'!AD163</f>
        <v>80.3</v>
      </c>
      <c r="AE163">
        <f>'עירוני רבע שעתי'!AE163+'חכל רבע שעתי'!AE163</f>
        <v>85.615000000000009</v>
      </c>
      <c r="AF163">
        <f>'עירוני רבע שעתי'!AF163+'חכל רבע שעתי'!AF163</f>
        <v>94.055999999999997</v>
      </c>
      <c r="AG163">
        <f>'עירוני רבע שעתי'!AG163+'חכל רבע שעתי'!AG163</f>
        <v>89.081000000000003</v>
      </c>
      <c r="AH163">
        <f>'עירוני רבע שעתי'!AH163+'חכל רבע שעתי'!AH163</f>
        <v>94.753</v>
      </c>
      <c r="AI163">
        <f>'עירוני רבע שעתי'!AI163+'חכל רבע שעתי'!AI163</f>
        <v>98.02000000000001</v>
      </c>
      <c r="AJ163">
        <f>'עירוני רבע שעתי'!AJ163+'חכל רבע שעתי'!AJ163</f>
        <v>100.563</v>
      </c>
      <c r="AK163">
        <f>'עירוני רבע שעתי'!AK163+'חכל רבע שעתי'!AK163</f>
        <v>104.206</v>
      </c>
      <c r="AL163">
        <f>'עירוני רבע שעתי'!AL163+'חכל רבע שעתי'!AL163</f>
        <v>108.621</v>
      </c>
      <c r="AM163">
        <f>'עירוני רבע שעתי'!AM163+'חכל רבע שעתי'!AM163</f>
        <v>114.93299999999999</v>
      </c>
      <c r="AN163">
        <f>'עירוני רבע שעתי'!AN163+'חכל רבע שעתי'!AN163</f>
        <v>112.49600000000001</v>
      </c>
      <c r="AO163">
        <f>'עירוני רבע שעתי'!AO163+'חכל רבע שעתי'!AO163</f>
        <v>108.765</v>
      </c>
      <c r="AP163">
        <f>'עירוני רבע שעתי'!AP163+'חכל רבע שעתי'!AP163</f>
        <v>116.13499999999999</v>
      </c>
      <c r="AQ163">
        <f>'עירוני רבע שעתי'!AQ163+'חכל רבע שעתי'!AQ163</f>
        <v>111.551</v>
      </c>
      <c r="AR163">
        <f>'עירוני רבע שעתי'!AR163+'חכל רבע שעתי'!AR163</f>
        <v>107.149</v>
      </c>
      <c r="AS163">
        <f>'עירוני רבע שעתי'!AS163+'חכל רבע שעתי'!AS163</f>
        <v>110.202</v>
      </c>
      <c r="AT163">
        <f>'עירוני רבע שעתי'!AT163+'חכל רבע שעתי'!AT163</f>
        <v>116.283</v>
      </c>
      <c r="AU163">
        <f>'עירוני רבע שעתי'!AU163+'חכל רבע שעתי'!AU163</f>
        <v>114.19499999999999</v>
      </c>
      <c r="AV163">
        <f>'עירוני רבע שעתי'!AV163+'חכל רבע שעתי'!AV163</f>
        <v>124.012</v>
      </c>
      <c r="AW163">
        <f>'עירוני רבע שעתי'!AW163+'חכל רבע שעתי'!AW163</f>
        <v>116.17999999999999</v>
      </c>
      <c r="AX163">
        <f>'עירוני רבע שעתי'!AX163+'חכל רבע שעתי'!AX163</f>
        <v>114.946</v>
      </c>
      <c r="AY163">
        <f>'עירוני רבע שעתי'!AY163+'חכל רבע שעתי'!AY163</f>
        <v>111.49199999999999</v>
      </c>
      <c r="AZ163">
        <f>'עירוני רבע שעתי'!AZ163+'חכל רבע שעתי'!AZ163</f>
        <v>123.52</v>
      </c>
      <c r="BA163">
        <f>'עירוני רבע שעתי'!BA163+'חכל רבע שעתי'!BA163</f>
        <v>115.997</v>
      </c>
      <c r="BB163">
        <f>'עירוני רבע שעתי'!BB163+'חכל רבע שעתי'!BB163</f>
        <v>108.83799999999999</v>
      </c>
      <c r="BC163">
        <f>'עירוני רבע שעתי'!BC163+'חכל רבע שעתי'!BC163</f>
        <v>115.77800000000001</v>
      </c>
      <c r="BD163">
        <f>'עירוני רבע שעתי'!BD163+'חכל רבע שעתי'!BD163</f>
        <v>111.39700000000001</v>
      </c>
      <c r="BE163">
        <f>'עירוני רבע שעתי'!BE163+'חכל רבע שעתי'!BE163</f>
        <v>113.771</v>
      </c>
      <c r="BF163">
        <f>'עירוני רבע שעתי'!BF163+'חכל רבע שעתי'!BF163</f>
        <v>119.101</v>
      </c>
      <c r="BG163">
        <f>'עירוני רבע שעתי'!BG163+'חכל רבע שעתי'!BG163</f>
        <v>122</v>
      </c>
      <c r="BH163">
        <f>'עירוני רבע שעתי'!BH163+'חכל רבע שעתי'!BH163</f>
        <v>116.61</v>
      </c>
      <c r="BI163">
        <f>'עירוני רבע שעתי'!BI163+'חכל רבע שעתי'!BI163</f>
        <v>119.61</v>
      </c>
      <c r="BJ163">
        <f>'עירוני רבע שעתי'!BJ163+'חכל רבע שעתי'!BJ163</f>
        <v>111.47499999999999</v>
      </c>
      <c r="BK163">
        <f>'עירוני רבע שעתי'!BK163+'חכל רבע שעתי'!BK163</f>
        <v>114.52800000000001</v>
      </c>
      <c r="BL163">
        <f>'עירוני רבע שעתי'!BL163+'חכל רבע שעתי'!BL163</f>
        <v>117.68</v>
      </c>
      <c r="BM163">
        <f>'עירוני רבע שעתי'!BM163+'חכל רבע שעתי'!BM163</f>
        <v>125.14100000000001</v>
      </c>
      <c r="BN163">
        <f>'עירוני רבע שעתי'!BN163+'חכל רבע שעתי'!BN163</f>
        <v>115.47</v>
      </c>
      <c r="BO163">
        <f>'עירוני רבע שעתי'!BO163+'חכל רבע שעתי'!BO163</f>
        <v>117.55399999999999</v>
      </c>
      <c r="BP163">
        <f>'עירוני רבע שעתי'!BP163+'חכל רבע שעתי'!BP163</f>
        <v>122.03399999999999</v>
      </c>
      <c r="BQ163">
        <f>'עירוני רבע שעתי'!BQ163+'חכל רבע שעתי'!BQ163</f>
        <v>115.65299999999999</v>
      </c>
      <c r="BR163">
        <f>'עירוני רבע שעתי'!BR163+'חכל רבע שעתי'!BR163</f>
        <v>116.128</v>
      </c>
      <c r="BS163">
        <f>'עירוני רבע שעתי'!BS163+'חכל רבע שעתי'!BS163</f>
        <v>118.483</v>
      </c>
      <c r="BT163">
        <f>'עירוני רבע שעתי'!BT163+'חכל רבע שעתי'!BT163</f>
        <v>120.17400000000001</v>
      </c>
      <c r="BU163">
        <f>'עירוני רבע שעתי'!BU163+'חכל רבע שעתי'!BU163</f>
        <v>121.33699999999999</v>
      </c>
      <c r="BV163">
        <f>'עירוני רבע שעתי'!BV163+'חכל רבע שעתי'!BV163</f>
        <v>120.322</v>
      </c>
      <c r="BW163">
        <f>'עירוני רבע שעתי'!BW163+'חכל רבע שעתי'!BW163</f>
        <v>122.09700000000001</v>
      </c>
      <c r="BX163">
        <f>'עירוני רבע שעתי'!BX163+'חכל רבע שעתי'!BX163</f>
        <v>112.31</v>
      </c>
      <c r="BY163">
        <f>'עירוני רבע שעתי'!BY163+'חכל רבע שעתי'!BY163</f>
        <v>126.761</v>
      </c>
      <c r="BZ163">
        <f>'עירוני רבע שעתי'!BZ163+'חכל רבע שעתי'!BZ163</f>
        <v>145.48400000000001</v>
      </c>
      <c r="CA163">
        <f>'עירוני רבע שעתי'!CA163+'חכל רבע שעתי'!CA163</f>
        <v>157.715</v>
      </c>
      <c r="CB163">
        <f>'עירוני רבע שעתי'!CB163+'חכל רבע שעתי'!CB163</f>
        <v>153.06800000000001</v>
      </c>
      <c r="CC163">
        <f>'עירוני רבע שעתי'!CC163+'חכל רבע שעתי'!CC163</f>
        <v>140.78399999999999</v>
      </c>
      <c r="CD163">
        <f>'עירוני רבע שעתי'!CD163+'חכל רבע שעתי'!CD163</f>
        <v>149.65699999999998</v>
      </c>
      <c r="CE163">
        <f>'עירוני רבע שעתי'!CE163+'חכל רבע שעתי'!CE163</f>
        <v>146.83099999999999</v>
      </c>
      <c r="CF163">
        <f>'עירוני רבע שעתי'!CF163+'חכל רבע שעתי'!CF163</f>
        <v>150.46800000000002</v>
      </c>
      <c r="CG163">
        <f>'עירוני רבע שעתי'!CG163+'חכל רבע שעתי'!CG163</f>
        <v>137.41500000000002</v>
      </c>
      <c r="CH163">
        <f>'עירוני רבע שעתי'!CH163+'חכל רבע שעתי'!CH163</f>
        <v>141.44499999999999</v>
      </c>
      <c r="CI163">
        <f>'עירוני רבע שעתי'!CI163+'חכל רבע שעתי'!CI163</f>
        <v>131.02000000000001</v>
      </c>
      <c r="CJ163">
        <f>'עירוני רבע שעתי'!CJ163+'חכל רבע שעתי'!CJ163</f>
        <v>118.67899999999999</v>
      </c>
      <c r="CK163">
        <f>'עירוני רבע שעתי'!CK163+'חכל רבע שעתי'!CK163</f>
        <v>122.21900000000001</v>
      </c>
      <c r="CL163">
        <f>'עירוני רבע שעתי'!CL163+'חכל רבע שעתי'!CL163</f>
        <v>114.943</v>
      </c>
      <c r="CM163">
        <f>'עירוני רבע שעתי'!CM163+'חכל רבע שעתי'!CM163</f>
        <v>120.53700000000001</v>
      </c>
      <c r="CN163">
        <f>'עירוני רבע שעתי'!CN163+'חכל רבע שעתי'!CN163</f>
        <v>110.979</v>
      </c>
      <c r="CO163">
        <f>'עירוני רבע שעתי'!CO163+'חכל רבע שעתי'!CO163</f>
        <v>97.10499999999999</v>
      </c>
      <c r="CP163">
        <f>'עירוני רבע שעתי'!CP163+'חכל רבע שעתי'!CP163</f>
        <v>98.713000000000008</v>
      </c>
      <c r="CQ163">
        <f>'עירוני רבע שעתי'!CQ163+'חכל רבע שעתי'!CQ163</f>
        <v>95.465000000000003</v>
      </c>
      <c r="CR163">
        <f>'עירוני רבע שעתי'!CR163+'חכל רבע שעתי'!CR163</f>
        <v>95.198999999999998</v>
      </c>
      <c r="CS163">
        <f>'עירוני רבע שעתי'!CS163+'חכל רבע שעתי'!CS163</f>
        <v>93.242000000000004</v>
      </c>
      <c r="CT163">
        <f>'עירוני רבע שעתי'!CT163+'חכל רבע שעתי'!CT163</f>
        <v>9996.0569999999952</v>
      </c>
    </row>
    <row r="164" spans="1:98" x14ac:dyDescent="0.35">
      <c r="A164" s="15">
        <f>'עירוני רבע שעתי'!A164</f>
        <v>45056</v>
      </c>
      <c r="B164">
        <f>'עירוני רבע שעתי'!B164+'חכל רבע שעתי'!B164</f>
        <v>85.566000000000003</v>
      </c>
      <c r="C164">
        <f>'עירוני רבע שעתי'!C164+'חכל רבע שעתי'!C164</f>
        <v>86.38</v>
      </c>
      <c r="D164">
        <f>'עירוני רבע שעתי'!D164+'חכל רבע שעתי'!D164</f>
        <v>84.933999999999997</v>
      </c>
      <c r="E164">
        <f>'עירוני רבע שעתי'!E164+'חכל רבע שעתי'!E164</f>
        <v>85.516000000000005</v>
      </c>
      <c r="F164">
        <f>'עירוני רבע שעתי'!F164+'חכל רבע שעתי'!F164</f>
        <v>84.610000000000014</v>
      </c>
      <c r="G164">
        <f>'עירוני רבע שעתי'!G164+'חכל רבע שעתי'!G164</f>
        <v>83.820999999999998</v>
      </c>
      <c r="H164">
        <f>'עירוני רבע שעתי'!H164+'חכל רבע שעתי'!H164</f>
        <v>77.084999999999994</v>
      </c>
      <c r="I164">
        <f>'עירוני רבע שעתי'!I164+'חכל רבע שעתי'!I164</f>
        <v>81.954000000000008</v>
      </c>
      <c r="J164">
        <f>'עירוני רבע שעתי'!J164+'חכל רבע שעתי'!J164</f>
        <v>79.152000000000001</v>
      </c>
      <c r="K164">
        <f>'עירוני רבע שעתי'!K164+'חכל רבע שעתי'!K164</f>
        <v>73.122</v>
      </c>
      <c r="L164">
        <f>'עירוני רבע שעתי'!L164+'חכל רבע שעתי'!L164</f>
        <v>77.655000000000001</v>
      </c>
      <c r="M164">
        <f>'עירוני רבע שעתי'!M164+'חכל רבע שעתי'!M164</f>
        <v>79.11099999999999</v>
      </c>
      <c r="N164">
        <f>'עירוני רבע שעתי'!N164+'חכל רבע שעתי'!N164</f>
        <v>78.679000000000002</v>
      </c>
      <c r="O164">
        <f>'עירוני רבע שעתי'!O164+'חכל רבע שעתי'!O164</f>
        <v>76.637</v>
      </c>
      <c r="P164">
        <f>'עירוני רבע שעתי'!P164+'חכל רבע שעתי'!P164</f>
        <v>73.176999999999992</v>
      </c>
      <c r="Q164">
        <f>'עירוני רבע שעתי'!Q164+'חכל רבע שעתי'!Q164</f>
        <v>76.336999999999989</v>
      </c>
      <c r="R164">
        <f>'עירוני רבע שעתי'!R164+'חכל רבע שעתי'!R164</f>
        <v>77.986000000000004</v>
      </c>
      <c r="S164">
        <f>'עירוני רבע שעתי'!S164+'חכל רבע שעתי'!S164</f>
        <v>77.312000000000012</v>
      </c>
      <c r="T164">
        <f>'עירוני רבע שעתי'!T164+'חכל רבע שעתי'!T164</f>
        <v>74.472999999999999</v>
      </c>
      <c r="U164">
        <f>'עירוני רבע שעתי'!U164+'חכל רבע שעתי'!U164</f>
        <v>75.683999999999997</v>
      </c>
      <c r="V164">
        <f>'עירוני רבע שעתי'!V164+'חכל רבע שעתי'!V164</f>
        <v>84.013000000000005</v>
      </c>
      <c r="W164">
        <f>'עירוני רבע שעתי'!W164+'חכל רבע שעתי'!W164</f>
        <v>72.322000000000003</v>
      </c>
      <c r="X164">
        <f>'עירוני רבע שעתי'!X164+'חכל רבע שעתי'!X164</f>
        <v>75.328999999999994</v>
      </c>
      <c r="Y164">
        <f>'עירוני רבע שעתי'!Y164+'חכל רבע שעתי'!Y164</f>
        <v>63.345000000000006</v>
      </c>
      <c r="Z164">
        <f>'עירוני רבע שעתי'!Z164+'חכל רבע שעתי'!Z164</f>
        <v>69.198999999999998</v>
      </c>
      <c r="AA164">
        <f>'עירוני רבע שעתי'!AA164+'חכל רבע שעתי'!AA164</f>
        <v>75.191000000000003</v>
      </c>
      <c r="AB164">
        <f>'עירוני רבע שעתי'!AB164+'חכל רבע שעתי'!AB164</f>
        <v>78.771999999999991</v>
      </c>
      <c r="AC164">
        <f>'עירוני רבע שעתי'!AC164+'חכל רבע שעתי'!AC164</f>
        <v>88.661000000000001</v>
      </c>
      <c r="AD164">
        <f>'עירוני רבע שעתי'!AD164+'חכל רבע שעתי'!AD164</f>
        <v>96.712999999999994</v>
      </c>
      <c r="AE164">
        <f>'עירוני רבע שעתי'!AE164+'חכל רבע שעתי'!AE164</f>
        <v>90.475999999999999</v>
      </c>
      <c r="AF164">
        <f>'עירוני רבע שעתי'!AF164+'חכל רבע שעתי'!AF164</f>
        <v>93.915000000000006</v>
      </c>
      <c r="AG164">
        <f>'עירוני רבע שעתי'!AG164+'חכל רבע שעתי'!AG164</f>
        <v>109.01599999999999</v>
      </c>
      <c r="AH164">
        <f>'עירוני רבע שעתי'!AH164+'חכל רבע שעתי'!AH164</f>
        <v>120.104</v>
      </c>
      <c r="AI164">
        <f>'עירוני רבע שעתי'!AI164+'חכל רבע שעתי'!AI164</f>
        <v>129.61799999999999</v>
      </c>
      <c r="AJ164">
        <f>'עירוני רבע שעתי'!AJ164+'חכל רבע שעתי'!AJ164</f>
        <v>145.143</v>
      </c>
      <c r="AK164">
        <f>'עירוני רבע שעתי'!AK164+'חכל רבע שעתי'!AK164</f>
        <v>139.03699999999998</v>
      </c>
      <c r="AL164">
        <f>'עירוני רבע שעתי'!AL164+'חכל רבע שעתי'!AL164</f>
        <v>150.559</v>
      </c>
      <c r="AM164">
        <f>'עירוני רבע שעתי'!AM164+'חכל רבע שעתי'!AM164</f>
        <v>151.77099999999999</v>
      </c>
      <c r="AN164">
        <f>'עירוני רבע שעתי'!AN164+'חכל רבע שעתי'!AN164</f>
        <v>154.988</v>
      </c>
      <c r="AO164">
        <f>'עירוני רבע שעתי'!AO164+'חכל רבע שעתי'!AO164</f>
        <v>155.19199999999998</v>
      </c>
      <c r="AP164">
        <f>'עירוני רבע שעתי'!AP164+'חכל רבע שעתי'!AP164</f>
        <v>150.54599999999999</v>
      </c>
      <c r="AQ164">
        <f>'עירוני רבע שעתי'!AQ164+'חכל רבע שעתי'!AQ164</f>
        <v>159.93599999999998</v>
      </c>
      <c r="AR164">
        <f>'עירוני רבע שעתי'!AR164+'חכל רבע שעתי'!AR164</f>
        <v>158.84100000000001</v>
      </c>
      <c r="AS164">
        <f>'עירוני רבע שעתי'!AS164+'חכל רבע שעתי'!AS164</f>
        <v>151.46899999999999</v>
      </c>
      <c r="AT164">
        <f>'עירוני רבע שעתי'!AT164+'חכל רבע שעתי'!AT164</f>
        <v>155.63299999999998</v>
      </c>
      <c r="AU164">
        <f>'עירוני רבע שעתי'!AU164+'חכל רבע שעתי'!AU164</f>
        <v>161.67499999999998</v>
      </c>
      <c r="AV164">
        <f>'עירוני רבע שעתי'!AV164+'חכל רבע שעתי'!AV164</f>
        <v>162.29499999999999</v>
      </c>
      <c r="AW164">
        <f>'עירוני רבע שעתי'!AW164+'חכל רבע שעתי'!AW164</f>
        <v>166.51900000000001</v>
      </c>
      <c r="AX164">
        <f>'עירוני רבע שעתי'!AX164+'חכל רבע שעתי'!AX164</f>
        <v>170.29400000000001</v>
      </c>
      <c r="AY164">
        <f>'עירוני רבע שעתי'!AY164+'חכל רבע שעתי'!AY164</f>
        <v>164.14500000000001</v>
      </c>
      <c r="AZ164">
        <f>'עירוני רבע שעתי'!AZ164+'חכל רבע שעתי'!AZ164</f>
        <v>178.559</v>
      </c>
      <c r="BA164">
        <f>'עירוני רבע שעתי'!BA164+'חכל רבע שעתי'!BA164</f>
        <v>169.79</v>
      </c>
      <c r="BB164">
        <f>'עירוני רבע שעתי'!BB164+'חכל רבע שעתי'!BB164</f>
        <v>167.78200000000001</v>
      </c>
      <c r="BC164">
        <f>'עירוני רבע שעתי'!BC164+'חכל רבע שעתי'!BC164</f>
        <v>165.93600000000001</v>
      </c>
      <c r="BD164">
        <f>'עירוני רבע שעתי'!BD164+'חכל רבע שעתי'!BD164</f>
        <v>158.196</v>
      </c>
      <c r="BE164">
        <f>'עירוני רבע שעתי'!BE164+'חכל רבע שעתי'!BE164</f>
        <v>151.16899999999998</v>
      </c>
      <c r="BF164">
        <f>'עירוני רבע שעתי'!BF164+'חכל רבע שעתי'!BF164</f>
        <v>146.952</v>
      </c>
      <c r="BG164">
        <f>'עירוני רבע שעתי'!BG164+'חכל רבע שעתי'!BG164</f>
        <v>151.30100000000002</v>
      </c>
      <c r="BH164">
        <f>'עירוני רבע שעתי'!BH164+'חכל רבע שעתי'!BH164</f>
        <v>153.11099999999999</v>
      </c>
      <c r="BI164">
        <f>'עירוני רבע שעתי'!BI164+'חכל רבע שעתי'!BI164</f>
        <v>153.274</v>
      </c>
      <c r="BJ164">
        <f>'עירוני רבע שעתי'!BJ164+'חכל רבע שעתי'!BJ164</f>
        <v>154.07</v>
      </c>
      <c r="BK164">
        <f>'עירוני רבע שעתי'!BK164+'חכל רבע שעתי'!BK164</f>
        <v>149.99700000000001</v>
      </c>
      <c r="BL164">
        <f>'עירוני רבע שעתי'!BL164+'חכל רבע שעתי'!BL164</f>
        <v>143.60999999999999</v>
      </c>
      <c r="BM164">
        <f>'עירוני רבע שעתי'!BM164+'חכל רבע שעתי'!BM164</f>
        <v>125.128</v>
      </c>
      <c r="BN164">
        <f>'עירוני רבע שעתי'!BN164+'חכל רבע שעתי'!BN164</f>
        <v>135.77500000000001</v>
      </c>
      <c r="BO164">
        <f>'עירוני רבע שעתי'!BO164+'חכל רבע שעתי'!BO164</f>
        <v>142.04500000000002</v>
      </c>
      <c r="BP164">
        <f>'עירוני רבע שעתי'!BP164+'חכל רבע שעתי'!BP164</f>
        <v>139.863</v>
      </c>
      <c r="BQ164">
        <f>'עירוני רבע שעתי'!BQ164+'חכל רבע שעתי'!BQ164</f>
        <v>129.43100000000001</v>
      </c>
      <c r="BR164">
        <f>'עירוני רבע שעתי'!BR164+'חכל רבע שעתי'!BR164</f>
        <v>129.81399999999999</v>
      </c>
      <c r="BS164">
        <f>'עירוני רבע שעתי'!BS164+'חכל רבע שעתי'!BS164</f>
        <v>127.057</v>
      </c>
      <c r="BT164">
        <f>'עירוני רבע שעתי'!BT164+'חכל רבע שעתי'!BT164</f>
        <v>126.91200000000001</v>
      </c>
      <c r="BU164">
        <f>'עירוני רבע שעתי'!BU164+'חכל רבע שעתי'!BU164</f>
        <v>119.797</v>
      </c>
      <c r="BV164">
        <f>'עירוני רבע שעתי'!BV164+'חכל רבע שעתי'!BV164</f>
        <v>123.532</v>
      </c>
      <c r="BW164">
        <f>'עירוני רבע שעתי'!BW164+'חכל רבע שעתי'!BW164</f>
        <v>113.714</v>
      </c>
      <c r="BX164">
        <f>'עירוני רבע שעתי'!BX164+'חכל רבע שעתי'!BX164</f>
        <v>119.401</v>
      </c>
      <c r="BY164">
        <f>'עירוני רבע שעתי'!BY164+'חכל רבע שעתי'!BY164</f>
        <v>103.19799999999999</v>
      </c>
      <c r="BZ164">
        <f>'עירוני רבע שעתי'!BZ164+'חכל רבע שעתי'!BZ164</f>
        <v>143.06700000000001</v>
      </c>
      <c r="CA164">
        <f>'עירוני רבע שעתי'!CA164+'חכל רבע שעתי'!CA164</f>
        <v>166.50300000000001</v>
      </c>
      <c r="CB164">
        <f>'עירוני רבע שעתי'!CB164+'חכל רבע שעתי'!CB164</f>
        <v>156.19399999999999</v>
      </c>
      <c r="CC164">
        <f>'עירוני רבע שעתי'!CC164+'חכל רבע שעתי'!CC164</f>
        <v>152.947</v>
      </c>
      <c r="CD164">
        <f>'עירוני רבע שעתי'!CD164+'חכל רבע שעתי'!CD164</f>
        <v>148.56700000000001</v>
      </c>
      <c r="CE164">
        <f>'עירוני רבע שעתי'!CE164+'חכל רבע שעתי'!CE164</f>
        <v>147.76400000000001</v>
      </c>
      <c r="CF164">
        <f>'עירוני רבע שעתי'!CF164+'חכל רבע שעתי'!CF164</f>
        <v>144.25899999999999</v>
      </c>
      <c r="CG164">
        <f>'עירוני רבע שעתי'!CG164+'חכל רבע שעתי'!CG164</f>
        <v>150.834</v>
      </c>
      <c r="CH164">
        <f>'עירוני רבע שעתי'!CH164+'חכל רבע שעתי'!CH164</f>
        <v>148.51</v>
      </c>
      <c r="CI164">
        <f>'עירוני רבע שעתי'!CI164+'חכל רבע שעתי'!CI164</f>
        <v>150.18600000000001</v>
      </c>
      <c r="CJ164">
        <f>'עירוני רבע שעתי'!CJ164+'חכל רבע שעתי'!CJ164</f>
        <v>148.37100000000001</v>
      </c>
      <c r="CK164">
        <f>'עירוני רבע שעתי'!CK164+'חכל רבע שעתי'!CK164</f>
        <v>146.578</v>
      </c>
      <c r="CL164">
        <f>'עירוני רבע שעתי'!CL164+'חכל רבע שעתי'!CL164</f>
        <v>153.49299999999999</v>
      </c>
      <c r="CM164">
        <f>'עירוני רבע שעתי'!CM164+'חכל רבע שעתי'!CM164</f>
        <v>153.392</v>
      </c>
      <c r="CN164">
        <f>'עירוני רבע שעתי'!CN164+'חכל רבע שעתי'!CN164</f>
        <v>152.27100000000002</v>
      </c>
      <c r="CO164">
        <f>'עירוני רבע שעתי'!CO164+'חכל רבע שעתי'!CO164</f>
        <v>148.23499999999999</v>
      </c>
      <c r="CP164">
        <f>'עירוני רבע שעתי'!CP164+'חכל רבע שעתי'!CP164</f>
        <v>114.333</v>
      </c>
      <c r="CQ164">
        <f>'עירוני רבע שעתי'!CQ164+'חכל רבע שעתי'!CQ164</f>
        <v>106.604</v>
      </c>
      <c r="CR164">
        <f>'עירוני רבע שעתי'!CR164+'חכל רבע שעתי'!CR164</f>
        <v>96.5</v>
      </c>
      <c r="CS164">
        <f>'עירוני רבע שעתי'!CS164+'חכל רבע שעתי'!CS164</f>
        <v>95.721000000000004</v>
      </c>
      <c r="CT164">
        <f>'עירוני רבע שעתי'!CT164+'חכל רבע שעתי'!CT164</f>
        <v>11837.651</v>
      </c>
    </row>
    <row r="165" spans="1:98" x14ac:dyDescent="0.35">
      <c r="A165" s="15">
        <f>'עירוני רבע שעתי'!A165</f>
        <v>45057</v>
      </c>
      <c r="B165">
        <f>'עירוני רבע שעתי'!B165+'חכל רבע שעתי'!B165</f>
        <v>87.221999999999994</v>
      </c>
      <c r="C165">
        <f>'עירוני רבע שעתי'!C165+'חכל רבע שעתי'!C165</f>
        <v>86.911000000000001</v>
      </c>
      <c r="D165">
        <f>'עירוני רבע שעתי'!D165+'חכל רבע שעתי'!D165</f>
        <v>88.19</v>
      </c>
      <c r="E165">
        <f>'עירוני רבע שעתי'!E165+'חכל רבע שעתי'!E165</f>
        <v>83.241</v>
      </c>
      <c r="F165">
        <f>'עירוני רבע שעתי'!F165+'חכל רבע שעתי'!F165</f>
        <v>85.306000000000012</v>
      </c>
      <c r="G165">
        <f>'עירוני רבע שעתי'!G165+'חכל רבע שעתי'!G165</f>
        <v>84.917000000000002</v>
      </c>
      <c r="H165">
        <f>'עירוני רבע שעתי'!H165+'חכל רבע שעתי'!H165</f>
        <v>82.771000000000001</v>
      </c>
      <c r="I165">
        <f>'עירוני רבע שעתי'!I165+'חכל רבע שעתי'!I165</f>
        <v>79.817999999999998</v>
      </c>
      <c r="J165">
        <f>'עירוני רבע שעתי'!J165+'חכל רבע שעתי'!J165</f>
        <v>75.721999999999994</v>
      </c>
      <c r="K165">
        <f>'עירוני רבע שעתי'!K165+'חכל רבע שעתי'!K165</f>
        <v>76.861000000000004</v>
      </c>
      <c r="L165">
        <f>'עירוני רבע שעתי'!L165+'חכל רבע שעתי'!L165</f>
        <v>73.453999999999994</v>
      </c>
      <c r="M165">
        <f>'עירוני רבע שעתי'!M165+'חכל רבע שעתי'!M165</f>
        <v>77.648999999999987</v>
      </c>
      <c r="N165">
        <f>'עירוני רבע שעתי'!N165+'חכל רבע שעתי'!N165</f>
        <v>72.194999999999993</v>
      </c>
      <c r="O165">
        <f>'עירוני רבע שעתי'!O165+'חכל רבע שעתי'!O165</f>
        <v>68.97699999999999</v>
      </c>
      <c r="P165">
        <f>'עירוני רבע שעתי'!P165+'חכל רבע שעתי'!P165</f>
        <v>75.587000000000003</v>
      </c>
      <c r="Q165">
        <f>'עירוני רבע שעתי'!Q165+'חכל רבע שעתי'!Q165</f>
        <v>74.113</v>
      </c>
      <c r="R165">
        <f>'עירוני רבע שעתי'!R165+'חכל רבע שעתי'!R165</f>
        <v>76.403000000000006</v>
      </c>
      <c r="S165">
        <f>'עירוני רבע שעתי'!S165+'חכל רבע שעתי'!S165</f>
        <v>73.492999999999995</v>
      </c>
      <c r="T165">
        <f>'עירוני רבע שעתי'!T165+'חכל רבע שעתי'!T165</f>
        <v>72.167000000000002</v>
      </c>
      <c r="U165">
        <f>'עירוני רבע שעתי'!U165+'חכל רבע שעתי'!U165</f>
        <v>71.969000000000008</v>
      </c>
      <c r="V165">
        <f>'עירוני רבע שעתי'!V165+'חכל רבע שעתי'!V165</f>
        <v>69.921999999999997</v>
      </c>
      <c r="W165">
        <f>'עירוני רבע שעתי'!W165+'חכל רבע שעתי'!W165</f>
        <v>71.462999999999994</v>
      </c>
      <c r="X165">
        <f>'עירוני רבע שעתי'!X165+'חכל רבע שעתי'!X165</f>
        <v>67.834999999999994</v>
      </c>
      <c r="Y165">
        <f>'עירוני רבע שעתי'!Y165+'חכל רבע שעתי'!Y165</f>
        <v>69.881</v>
      </c>
      <c r="Z165">
        <f>'עירוני רבע שעתי'!Z165+'חכל רבע שעתי'!Z165</f>
        <v>66.73599999999999</v>
      </c>
      <c r="AA165">
        <f>'עירוני רבע שעתי'!AA165+'חכל רבע שעתי'!AA165</f>
        <v>64.807000000000002</v>
      </c>
      <c r="AB165">
        <f>'עירוני רבע שעתי'!AB165+'חכל רבע שעתי'!AB165</f>
        <v>74.394999999999996</v>
      </c>
      <c r="AC165">
        <f>'עירוני רבע שעתי'!AC165+'חכל רבע שעתי'!AC165</f>
        <v>77.644000000000005</v>
      </c>
      <c r="AD165">
        <f>'עירוני רבע שעתי'!AD165+'חכל רבע שעתי'!AD165</f>
        <v>90.923000000000002</v>
      </c>
      <c r="AE165">
        <f>'עירוני רבע שעתי'!AE165+'חכל רבע שעתי'!AE165</f>
        <v>104.874</v>
      </c>
      <c r="AF165">
        <f>'עירוני רבע שעתי'!AF165+'חכל רבע שעתי'!AF165</f>
        <v>105.414</v>
      </c>
      <c r="AG165">
        <f>'עירוני רבע שעתי'!AG165+'חכל רבע שעתי'!AG165</f>
        <v>114.06399999999999</v>
      </c>
      <c r="AH165">
        <f>'עירוני רבע שעתי'!AH165+'חכל רבע שעתי'!AH165</f>
        <v>133.74</v>
      </c>
      <c r="AI165">
        <f>'עירוני רבע שעתי'!AI165+'חכל רבע שעתי'!AI165</f>
        <v>151.86500000000001</v>
      </c>
      <c r="AJ165">
        <f>'עירוני רבע שעתי'!AJ165+'חכל רבע שעתי'!AJ165</f>
        <v>149.21600000000001</v>
      </c>
      <c r="AK165">
        <f>'עירוני רבע שעתי'!AK165+'חכל רבע שעתי'!AK165</f>
        <v>161.446</v>
      </c>
      <c r="AL165">
        <f>'עירוני רבע שעתי'!AL165+'חכל רבע שעתי'!AL165</f>
        <v>165.71199999999999</v>
      </c>
      <c r="AM165">
        <f>'עירוני רבע שעתי'!AM165+'חכל רבע שעתי'!AM165</f>
        <v>164.91300000000001</v>
      </c>
      <c r="AN165">
        <f>'עירוני רבע שעתי'!AN165+'חכל רבע שעתי'!AN165</f>
        <v>174.09200000000001</v>
      </c>
      <c r="AO165">
        <f>'עירוני רבע שעתי'!AO165+'חכל רבע שעתי'!AO165</f>
        <v>172.22399999999999</v>
      </c>
      <c r="AP165">
        <f>'עירוני רבע שעתי'!AP165+'חכל רבע שעתי'!AP165</f>
        <v>184.79500000000002</v>
      </c>
      <c r="AQ165">
        <f>'עירוני רבע שעתי'!AQ165+'חכל רבע שעתי'!AQ165</f>
        <v>178.53900000000002</v>
      </c>
      <c r="AR165">
        <f>'עירוני רבע שעתי'!AR165+'חכל רבע שעתי'!AR165</f>
        <v>187.79600000000002</v>
      </c>
      <c r="AS165">
        <f>'עירוני רבע שעתי'!AS165+'חכל רבע שעתי'!AS165</f>
        <v>183.34699999999998</v>
      </c>
      <c r="AT165">
        <f>'עירוני רבע שעתי'!AT165+'חכל רבע שעתי'!AT165</f>
        <v>176.863</v>
      </c>
      <c r="AU165">
        <f>'עירוני רבע שעתי'!AU165+'חכל רבע שעתי'!AU165</f>
        <v>175.86199999999999</v>
      </c>
      <c r="AV165">
        <f>'עירוני רבע שעתי'!AV165+'חכל רבע שעתי'!AV165</f>
        <v>177.37299999999999</v>
      </c>
      <c r="AW165">
        <f>'עירוני רבע שעתי'!AW165+'חכל רבע שעתי'!AW165</f>
        <v>177.364</v>
      </c>
      <c r="AX165">
        <f>'עירוני רבע שעתי'!AX165+'חכל רבע שעתי'!AX165</f>
        <v>175.08600000000001</v>
      </c>
      <c r="AY165">
        <f>'עירוני רבע שעתי'!AY165+'חכל רבע שעתי'!AY165</f>
        <v>189.85799999999998</v>
      </c>
      <c r="AZ165">
        <f>'עירוני רבע שעתי'!AZ165+'חכל רבע שעתי'!AZ165</f>
        <v>188.143</v>
      </c>
      <c r="BA165">
        <f>'עירוני רבע שעתי'!BA165+'חכל רבע שעתי'!BA165</f>
        <v>185.08099999999999</v>
      </c>
      <c r="BB165">
        <f>'עירוני רבע שעתי'!BB165+'חכל רבע שעתי'!BB165</f>
        <v>187.31700000000001</v>
      </c>
      <c r="BC165">
        <f>'עירוני רבע שעתי'!BC165+'חכל רבע שעתי'!BC165</f>
        <v>169.53400000000002</v>
      </c>
      <c r="BD165">
        <f>'עירוני רבע שעתי'!BD165+'חכל רבע שעתי'!BD165</f>
        <v>172.43300000000002</v>
      </c>
      <c r="BE165">
        <f>'עירוני רבע שעתי'!BE165+'חכל רבע שעתי'!BE165</f>
        <v>168.69300000000001</v>
      </c>
      <c r="BF165">
        <f>'עירוני רבע שעתי'!BF165+'חכל רבע שעתי'!BF165</f>
        <v>169.11799999999999</v>
      </c>
      <c r="BG165">
        <f>'עירוני רבע שעתי'!BG165+'חכל רבע שעתי'!BG165</f>
        <v>156.73599999999999</v>
      </c>
      <c r="BH165">
        <f>'עירוני רבע שעתי'!BH165+'חכל רבע שעתי'!BH165</f>
        <v>160.01900000000001</v>
      </c>
      <c r="BI165">
        <f>'עירוני רבע שעתי'!BI165+'חכל רבע שעתי'!BI165</f>
        <v>160.22499999999999</v>
      </c>
      <c r="BJ165">
        <f>'עירוני רבע שעתי'!BJ165+'חכל רבע שעתי'!BJ165</f>
        <v>158.946</v>
      </c>
      <c r="BK165">
        <f>'עירוני רבע שעתי'!BK165+'חכל רבע שעתי'!BK165</f>
        <v>161.666</v>
      </c>
      <c r="BL165">
        <f>'עירוני רבע שעתי'!BL165+'חכל רבע שעתי'!BL165</f>
        <v>152.61600000000001</v>
      </c>
      <c r="BM165">
        <f>'עירוני רבע שעתי'!BM165+'חכל רבע שעתי'!BM165</f>
        <v>146.21700000000001</v>
      </c>
      <c r="BN165">
        <f>'עירוני רבע שעתי'!BN165+'חכל רבע שעתי'!BN165</f>
        <v>148.21299999999999</v>
      </c>
      <c r="BO165">
        <f>'עירוני רבע שעתי'!BO165+'חכל רבע שעתי'!BO165</f>
        <v>151.09200000000001</v>
      </c>
      <c r="BP165">
        <f>'עירוני רבע שעתי'!BP165+'חכל רבע שעתי'!BP165</f>
        <v>151.34</v>
      </c>
      <c r="BQ165">
        <f>'עירוני רבע שעתי'!BQ165+'חכל רבע שעתי'!BQ165</f>
        <v>132.161</v>
      </c>
      <c r="BR165">
        <f>'עירוני רבע שעתי'!BR165+'חכל רבע שעתי'!BR165</f>
        <v>135.40200000000002</v>
      </c>
      <c r="BS165">
        <f>'עירוני רבע שעתי'!BS165+'חכל רבע שעתי'!BS165</f>
        <v>129.298</v>
      </c>
      <c r="BT165">
        <f>'עירוני רבע שעתי'!BT165+'חכל רבע שעתי'!BT165</f>
        <v>121.482</v>
      </c>
      <c r="BU165">
        <f>'עירוני רבע שעתי'!BU165+'חכל רבע שעתי'!BU165</f>
        <v>122.703</v>
      </c>
      <c r="BV165">
        <f>'עירוני רבע שעתי'!BV165+'חכל רבע שעתי'!BV165</f>
        <v>119.58499999999999</v>
      </c>
      <c r="BW165">
        <f>'עירוני רבע שעתי'!BW165+'חכל רבע שעתי'!BW165</f>
        <v>114.491</v>
      </c>
      <c r="BX165">
        <f>'עירוני רבע שעתי'!BX165+'חכל רבע שעתי'!BX165</f>
        <v>129.23500000000001</v>
      </c>
      <c r="BY165">
        <f>'עירוני רבע שעתי'!BY165+'חכל רבע שעתי'!BY165</f>
        <v>127.139</v>
      </c>
      <c r="BZ165">
        <f>'עירוני רבע שעתי'!BZ165+'חכל רבע שעתי'!BZ165</f>
        <v>142.393</v>
      </c>
      <c r="CA165">
        <f>'עירוני רבע שעתי'!CA165+'חכל רבע שעתי'!CA165</f>
        <v>148.31</v>
      </c>
      <c r="CB165">
        <f>'עירוני רבע שעתי'!CB165+'חכל רבע שעתי'!CB165</f>
        <v>148.428</v>
      </c>
      <c r="CC165">
        <f>'עירוני רבע שעתי'!CC165+'חכל רבע שעתי'!CC165</f>
        <v>148.70099999999999</v>
      </c>
      <c r="CD165">
        <f>'עירוני רבע שעתי'!CD165+'חכל רבע שעתי'!CD165</f>
        <v>140.44800000000001</v>
      </c>
      <c r="CE165">
        <f>'עירוני רבע שעתי'!CE165+'חכל רבע שעתי'!CE165</f>
        <v>137.434</v>
      </c>
      <c r="CF165">
        <f>'עירוני רבע שעתי'!CF165+'חכל רבע שעתי'!CF165</f>
        <v>132.00300000000001</v>
      </c>
      <c r="CG165">
        <f>'עירוני רבע שעתי'!CG165+'חכל רבע שעתי'!CG165</f>
        <v>115.297</v>
      </c>
      <c r="CH165">
        <f>'עירוני רבע שעתי'!CH165+'חכל רבע שעתי'!CH165</f>
        <v>111.334</v>
      </c>
      <c r="CI165">
        <f>'עירוני רבע שעתי'!CI165+'חכל רבע שעתי'!CI165</f>
        <v>108.10599999999999</v>
      </c>
      <c r="CJ165">
        <f>'עירוני רבע שעתי'!CJ165+'חכל רבע שעתי'!CJ165</f>
        <v>109.768</v>
      </c>
      <c r="CK165">
        <f>'עירוני רבע שעתי'!CK165+'חכל רבע שעתי'!CK165</f>
        <v>102.40300000000001</v>
      </c>
      <c r="CL165">
        <f>'עירוני רבע שעתי'!CL165+'חכל רבע שעתי'!CL165</f>
        <v>111.17700000000001</v>
      </c>
      <c r="CM165">
        <f>'עירוני רבע שעתי'!CM165+'חכל רבע שעתי'!CM165</f>
        <v>118.96</v>
      </c>
      <c r="CN165">
        <f>'עירוני רבע שעתי'!CN165+'חכל רבע שעתי'!CN165</f>
        <v>115.075</v>
      </c>
      <c r="CO165">
        <f>'עירוני רבע שעתי'!CO165+'חכל רבע שעתי'!CO165</f>
        <v>105.14500000000001</v>
      </c>
      <c r="CP165">
        <f>'עירוני רבע שעתי'!CP165+'חכל רבע שעתי'!CP165</f>
        <v>99.874000000000009</v>
      </c>
      <c r="CQ165">
        <f>'עירוני רבע שעתי'!CQ165+'חכל רבע שעתי'!CQ165</f>
        <v>98.451000000000008</v>
      </c>
      <c r="CR165">
        <f>'עירוני רבע שעתי'!CR165+'חכל רבע שעתי'!CR165</f>
        <v>103.38199999999999</v>
      </c>
      <c r="CS165">
        <f>'עירוני רבע שעתי'!CS165+'חכל רבע שעתי'!CS165</f>
        <v>94.17</v>
      </c>
      <c r="CT165">
        <f>'עירוני רבע שעתי'!CT165+'חכל רבע שעתי'!CT165</f>
        <v>11934.759000000002</v>
      </c>
    </row>
    <row r="166" spans="1:98" x14ac:dyDescent="0.35">
      <c r="A166" s="15">
        <f>'עירוני רבע שעתי'!A166</f>
        <v>45058</v>
      </c>
      <c r="B166">
        <f>'עירוני רבע שעתי'!B166+'חכל רבע שעתי'!B166</f>
        <v>95.902000000000001</v>
      </c>
      <c r="C166">
        <f>'עירוני רבע שעתי'!C166+'חכל רבע שעתי'!C166</f>
        <v>95.472000000000008</v>
      </c>
      <c r="D166">
        <f>'עירוני רבע שעתי'!D166+'חכל רבע שעתי'!D166</f>
        <v>89.007999999999996</v>
      </c>
      <c r="E166">
        <f>'עירוני רבע שעתי'!E166+'חכל רבע שעתי'!E166</f>
        <v>92.204999999999998</v>
      </c>
      <c r="F166">
        <f>'עירוני רבע שעתי'!F166+'חכל רבע שעתי'!F166</f>
        <v>88.266000000000005</v>
      </c>
      <c r="G166">
        <f>'עירוני רבע שעתי'!G166+'חכל רבע שעתי'!G166</f>
        <v>92.56</v>
      </c>
      <c r="H166">
        <f>'עירוני רבע שעתי'!H166+'חכל רבע שעתי'!H166</f>
        <v>87.394000000000005</v>
      </c>
      <c r="I166">
        <f>'עירוני רבע שעתי'!I166+'חכל רבע שעתי'!I166</f>
        <v>80.727000000000004</v>
      </c>
      <c r="J166">
        <f>'עירוני רבע שעתי'!J166+'חכל רבע שעתי'!J166</f>
        <v>86.185000000000002</v>
      </c>
      <c r="K166">
        <f>'עירוני רבע שעתי'!K166+'חכל רבע שעתי'!K166</f>
        <v>77.861999999999995</v>
      </c>
      <c r="L166">
        <f>'עירוני רבע שעתי'!L166+'חכל רבע שעתי'!L166</f>
        <v>82.872</v>
      </c>
      <c r="M166">
        <f>'עירוני רבע שעתי'!M166+'חכל רבע שעתי'!M166</f>
        <v>81.021999999999991</v>
      </c>
      <c r="N166">
        <f>'עירוני רבע שעתי'!N166+'חכל רבע שעתי'!N166</f>
        <v>83.765000000000001</v>
      </c>
      <c r="O166">
        <f>'עירוני רבע שעתי'!O166+'חכל רבע שעתי'!O166</f>
        <v>81.744</v>
      </c>
      <c r="P166">
        <f>'עירוני רבע שעתי'!P166+'חכל רבע שעתי'!P166</f>
        <v>77.546000000000006</v>
      </c>
      <c r="Q166">
        <f>'עירוני רבע שעתי'!Q166+'חכל רבע שעתי'!Q166</f>
        <v>79.835000000000008</v>
      </c>
      <c r="R166">
        <f>'עירוני רבע שעתי'!R166+'חכל רבע שעתי'!R166</f>
        <v>80.215000000000003</v>
      </c>
      <c r="S166">
        <f>'עירוני רבע שעתי'!S166+'חכל רבע שעתי'!S166</f>
        <v>81.618000000000009</v>
      </c>
      <c r="T166">
        <f>'עירוני רבע שעתי'!T166+'חכל רבע שעתי'!T166</f>
        <v>76.727999999999994</v>
      </c>
      <c r="U166">
        <f>'עירוני רבע שעתי'!U166+'חכל רבע שעתי'!U166</f>
        <v>76.150000000000006</v>
      </c>
      <c r="V166">
        <f>'עירוני רבע שעתי'!V166+'חכל רבע שעתי'!V166</f>
        <v>77.483000000000004</v>
      </c>
      <c r="W166">
        <f>'עירוני רבע שעתי'!W166+'חכל רבע שעתי'!W166</f>
        <v>73.304000000000002</v>
      </c>
      <c r="X166">
        <f>'עירוני רבע שעתי'!X166+'חכל רבע שעתי'!X166</f>
        <v>74.441999999999993</v>
      </c>
      <c r="Y166">
        <f>'עירוני רבע שעתי'!Y166+'חכל רבע שעתי'!Y166</f>
        <v>67.923000000000002</v>
      </c>
      <c r="Z166">
        <f>'עירוני רבע שעתי'!Z166+'חכל רבע שעתי'!Z166</f>
        <v>67.641999999999996</v>
      </c>
      <c r="AA166">
        <f>'עירוני רבע שעתי'!AA166+'חכל רבע שעתי'!AA166</f>
        <v>65.221000000000004</v>
      </c>
      <c r="AB166">
        <f>'עירוני רבע שעתי'!AB166+'חכל רבע שעתי'!AB166</f>
        <v>72.371000000000009</v>
      </c>
      <c r="AC166">
        <f>'עירוני רבע שעתי'!AC166+'חכל רבע שעתי'!AC166</f>
        <v>75.186999999999998</v>
      </c>
      <c r="AD166">
        <f>'עירוני רבע שעתי'!AD166+'חכל רבע שעתי'!AD166</f>
        <v>73.132999999999996</v>
      </c>
      <c r="AE166">
        <f>'עירוני רבע שעתי'!AE166+'חכל רבע שעתי'!AE166</f>
        <v>90.497</v>
      </c>
      <c r="AF166">
        <f>'עירוני רבע שעתי'!AF166+'חכל רבע שעתי'!AF166</f>
        <v>79.402999999999992</v>
      </c>
      <c r="AG166">
        <f>'עירוני רבע שעתי'!AG166+'חכל רבע שעתי'!AG166</f>
        <v>94.066000000000003</v>
      </c>
      <c r="AH166">
        <f>'עירוני רבע שעתי'!AH166+'חכל רבע שעתי'!AH166</f>
        <v>94.945999999999998</v>
      </c>
      <c r="AI166">
        <f>'עירוני רבע שעתי'!AI166+'חכל רבע שעתי'!AI166</f>
        <v>104.79600000000001</v>
      </c>
      <c r="AJ166">
        <f>'עירוני רבע שעתי'!AJ166+'חכל רבע שעתי'!AJ166</f>
        <v>116.40799999999999</v>
      </c>
      <c r="AK166">
        <f>'עירוני רבע שעתי'!AK166+'חכל רבע שעתי'!AK166</f>
        <v>118.586</v>
      </c>
      <c r="AL166">
        <f>'עירוני רבע שעתי'!AL166+'חכל רבע שעתי'!AL166</f>
        <v>118.33199999999999</v>
      </c>
      <c r="AM166">
        <f>'עירוני רבע שעתי'!AM166+'חכל רבע שעתי'!AM166</f>
        <v>131.05799999999999</v>
      </c>
      <c r="AN166">
        <f>'עירוני רבע שעתי'!AN166+'חכל רבע שעתי'!AN166</f>
        <v>122.367</v>
      </c>
      <c r="AO166">
        <f>'עירוני רבע שעתי'!AO166+'חכל רבע שעתי'!AO166</f>
        <v>125.324</v>
      </c>
      <c r="AP166">
        <f>'עירוני רבע שעתי'!AP166+'חכל רבע שעתי'!AP166</f>
        <v>126.078</v>
      </c>
      <c r="AQ166">
        <f>'עירוני רבע שעתי'!AQ166+'חכל רבע שעתי'!AQ166</f>
        <v>125.538</v>
      </c>
      <c r="AR166">
        <f>'עירוני רבע שעתי'!AR166+'חכל רבע שעתי'!AR166</f>
        <v>132.78799999999998</v>
      </c>
      <c r="AS166">
        <f>'עירוני רבע שעתי'!AS166+'חכל רבע שעתי'!AS166</f>
        <v>129.45500000000001</v>
      </c>
      <c r="AT166">
        <f>'עירוני רבע שעתי'!AT166+'חכל רבע שעתי'!AT166</f>
        <v>116.30200000000001</v>
      </c>
      <c r="AU166">
        <f>'עירוני רבע שעתי'!AU166+'חכל רבע שעתי'!AU166</f>
        <v>116.53399999999999</v>
      </c>
      <c r="AV166">
        <f>'עירוני רבע שעתי'!AV166+'חכל רבע שעתי'!AV166</f>
        <v>130.71599999999998</v>
      </c>
      <c r="AW166">
        <f>'עירוני רבע שעתי'!AW166+'חכל רבע שעתי'!AW166</f>
        <v>112.614</v>
      </c>
      <c r="AX166">
        <f>'עירוני רבע שעתי'!AX166+'חכל רבע שעתי'!AX166</f>
        <v>110.85199999999999</v>
      </c>
      <c r="AY166">
        <f>'עירוני רבע שעתי'!AY166+'חכל רבע שעתי'!AY166</f>
        <v>105.337</v>
      </c>
      <c r="AZ166">
        <f>'עירוני רבע שעתי'!AZ166+'חכל רבע שעתי'!AZ166</f>
        <v>104.18799999999999</v>
      </c>
      <c r="BA166">
        <f>'עירוני רבע שעתי'!BA166+'חכל רבע שעתי'!BA166</f>
        <v>106.971</v>
      </c>
      <c r="BB166">
        <f>'עירוני רבע שעתי'!BB166+'חכל רבע שעתי'!BB166</f>
        <v>96.376000000000005</v>
      </c>
      <c r="BC166">
        <f>'עירוני רבע שעתי'!BC166+'חכל רבע שעתי'!BC166</f>
        <v>100.474</v>
      </c>
      <c r="BD166">
        <f>'עירוני רבע שעתי'!BD166+'חכל רבע שעתי'!BD166</f>
        <v>92.930999999999997</v>
      </c>
      <c r="BE166">
        <f>'עירוני רבע שעתי'!BE166+'חכל רבע שעתי'!BE166</f>
        <v>107.48500000000001</v>
      </c>
      <c r="BF166">
        <f>'עירוני רבע שעתי'!BF166+'חכל רבע שעתי'!BF166</f>
        <v>96.316000000000003</v>
      </c>
      <c r="BG166">
        <f>'עירוני רבע שעתי'!BG166+'חכל רבע שעתי'!BG166</f>
        <v>101.73</v>
      </c>
      <c r="BH166">
        <f>'עירוני רבע שעתי'!BH166+'חכל רבע שעתי'!BH166</f>
        <v>87.363</v>
      </c>
      <c r="BI166">
        <f>'עירוני רבע שעתי'!BI166+'חכל רבע שעתי'!BI166</f>
        <v>105.941</v>
      </c>
      <c r="BJ166">
        <f>'עירוני רבע שעתי'!BJ166+'חכל רבע שעתי'!BJ166</f>
        <v>108.581</v>
      </c>
      <c r="BK166">
        <f>'עירוני רבע שעתי'!BK166+'חכל רבע שעתי'!BK166</f>
        <v>110.10300000000001</v>
      </c>
      <c r="BL166">
        <f>'עירוני רבע שעתי'!BL166+'חכל רבע שעתי'!BL166</f>
        <v>93.918999999999997</v>
      </c>
      <c r="BM166">
        <f>'עירוני רבע שעתי'!BM166+'חכל רבע שעתי'!BM166</f>
        <v>101.422</v>
      </c>
      <c r="BN166">
        <f>'עירוני רבע שעתי'!BN166+'חכל רבע שעתי'!BN166</f>
        <v>101.42699999999999</v>
      </c>
      <c r="BO166">
        <f>'עירוני רבע שעתי'!BO166+'חכל רבע שעתי'!BO166</f>
        <v>98.725000000000009</v>
      </c>
      <c r="BP166">
        <f>'עירוני רבע שעתי'!BP166+'חכל רבע שעתי'!BP166</f>
        <v>100.157</v>
      </c>
      <c r="BQ166">
        <f>'עירוני רבע שעתי'!BQ166+'חכל רבע שעתי'!BQ166</f>
        <v>97.8</v>
      </c>
      <c r="BR166">
        <f>'עירוני רבע שעתי'!BR166+'חכל רבע שעתי'!BR166</f>
        <v>97.241</v>
      </c>
      <c r="BS166">
        <f>'עירוני רבע שעתי'!BS166+'חכל רבע שעתי'!BS166</f>
        <v>98.322999999999993</v>
      </c>
      <c r="BT166">
        <f>'עירוני רבע שעתי'!BT166+'חכל רבע שעתי'!BT166</f>
        <v>111.58500000000001</v>
      </c>
      <c r="BU166">
        <f>'עירוני רבע שעתי'!BU166+'חכל רבע שעתי'!BU166</f>
        <v>103.79599999999999</v>
      </c>
      <c r="BV166">
        <f>'עירוני רבע שעתי'!BV166+'חכל רבע שעתי'!BV166</f>
        <v>112.101</v>
      </c>
      <c r="BW166">
        <f>'עירוני רבע שעתי'!BW166+'חכל רבע שעתי'!BW166</f>
        <v>114.836</v>
      </c>
      <c r="BX166">
        <f>'עירוני רבע שעתי'!BX166+'חכל רבע שעתי'!BX166</f>
        <v>120.08199999999999</v>
      </c>
      <c r="BY166">
        <f>'עירוני רבע שעתי'!BY166+'חכל רבע שעתי'!BY166</f>
        <v>117.476</v>
      </c>
      <c r="BZ166">
        <f>'עירוני רבע שעתי'!BZ166+'חכל רבע שעתי'!BZ166</f>
        <v>127.45200000000001</v>
      </c>
      <c r="CA166">
        <f>'עירוני רבע שעתי'!CA166+'חכל רבע שעתי'!CA166</f>
        <v>133.63999999999999</v>
      </c>
      <c r="CB166">
        <f>'עירוני רבע שעתי'!CB166+'חכל רבע שעתי'!CB166</f>
        <v>138.92500000000001</v>
      </c>
      <c r="CC166">
        <f>'עירוני רבע שעתי'!CC166+'חכל רבע שעתי'!CC166</f>
        <v>135.685</v>
      </c>
      <c r="CD166">
        <f>'עירוני רבע שעתי'!CD166+'חכל רבע שעתי'!CD166</f>
        <v>135.35799999999998</v>
      </c>
      <c r="CE166">
        <f>'עירוני רבע שעתי'!CE166+'חכל רבע שעתי'!CE166</f>
        <v>135.19200000000001</v>
      </c>
      <c r="CF166">
        <f>'עירוני רבע שעתי'!CF166+'חכל רבע שעתי'!CF166</f>
        <v>134.00899999999999</v>
      </c>
      <c r="CG166">
        <f>'עירוני רבע שעתי'!CG166+'חכל רבע שעתי'!CG166</f>
        <v>133.76900000000001</v>
      </c>
      <c r="CH166">
        <f>'עירוני רבע שעתי'!CH166+'חכל רבע שעתי'!CH166</f>
        <v>126.538</v>
      </c>
      <c r="CI166">
        <f>'עירוני רבע שעתי'!CI166+'חכל רבע שעתי'!CI166</f>
        <v>128.28100000000001</v>
      </c>
      <c r="CJ166">
        <f>'עירוני רבע שעתי'!CJ166+'חכל רבע שעתי'!CJ166</f>
        <v>114.69999999999999</v>
      </c>
      <c r="CK166">
        <f>'עירוני רבע שעתי'!CK166+'חכל רבע שעתי'!CK166</f>
        <v>113.98399999999999</v>
      </c>
      <c r="CL166">
        <f>'עירוני רבע שעתי'!CL166+'חכל רבע שעתי'!CL166</f>
        <v>112.548</v>
      </c>
      <c r="CM166">
        <f>'עירוני רבע שעתי'!CM166+'חכל רבע שעתי'!CM166</f>
        <v>117.532</v>
      </c>
      <c r="CN166">
        <f>'עירוני רבע שעתי'!CN166+'חכל רבע שעתי'!CN166</f>
        <v>111.815</v>
      </c>
      <c r="CO166">
        <f>'עירוני רבע שעתי'!CO166+'חכל רבע שעתי'!CO166</f>
        <v>97.942000000000007</v>
      </c>
      <c r="CP166">
        <f>'עירוני רבע שעתי'!CP166+'חכל רבע שעתי'!CP166</f>
        <v>110.717</v>
      </c>
      <c r="CQ166">
        <f>'עירוני רבע שעתי'!CQ166+'חכל רבע שעתי'!CQ166</f>
        <v>97.442999999999998</v>
      </c>
      <c r="CR166">
        <f>'עירוני רבע שעתי'!CR166+'חכל רבע שעתי'!CR166</f>
        <v>103.23599999999999</v>
      </c>
      <c r="CS166">
        <f>'עירוני רבע שעתי'!CS166+'חכל רבע שעתי'!CS166</f>
        <v>99.13000000000001</v>
      </c>
      <c r="CT166">
        <f>'עירוני רבע שעתי'!CT166+'חכל רבע שעתי'!CT166</f>
        <v>9831.0240000000013</v>
      </c>
    </row>
    <row r="167" spans="1:98" x14ac:dyDescent="0.35">
      <c r="A167" s="15">
        <f>'עירוני רבע שעתי'!A167</f>
        <v>45059</v>
      </c>
      <c r="B167">
        <f>'עירוני רבע שעתי'!B167+'חכל רבע שעתי'!B167</f>
        <v>99.847999999999999</v>
      </c>
      <c r="C167">
        <f>'עירוני רבע שעתי'!C167+'חכל רבע שעתי'!C167</f>
        <v>97.917000000000002</v>
      </c>
      <c r="D167">
        <f>'עירוני רבע שעתי'!D167+'חכל רבע שעתי'!D167</f>
        <v>93.920999999999992</v>
      </c>
      <c r="E167">
        <f>'עירוני רבע שעתי'!E167+'חכל רבע שעתי'!E167</f>
        <v>89.451000000000008</v>
      </c>
      <c r="F167">
        <f>'עירוני רבע שעתי'!F167+'חכל רבע שעתי'!F167</f>
        <v>88.361999999999995</v>
      </c>
      <c r="G167">
        <f>'עירוני רבע שעתי'!G167+'חכל רבע שעתי'!G167</f>
        <v>89.077999999999989</v>
      </c>
      <c r="H167">
        <f>'עירוני רבע שעתי'!H167+'חכל רבע שעתי'!H167</f>
        <v>87.322999999999993</v>
      </c>
      <c r="I167">
        <f>'עירוני רבע שעתי'!I167+'חכל רבע שעתי'!I167</f>
        <v>88.637</v>
      </c>
      <c r="J167">
        <f>'עירוני רבע שעתי'!J167+'חכל רבע שעתי'!J167</f>
        <v>83.736999999999995</v>
      </c>
      <c r="K167">
        <f>'עירוני רבע שעתי'!K167+'חכל רבע שעתי'!K167</f>
        <v>86.613</v>
      </c>
      <c r="L167">
        <f>'עירוני רבע שעתי'!L167+'חכל רבע שעתי'!L167</f>
        <v>80.697000000000003</v>
      </c>
      <c r="M167">
        <f>'עירוני רבע שעתי'!M167+'חכל רבע שעתי'!M167</f>
        <v>80.064999999999998</v>
      </c>
      <c r="N167">
        <f>'עירוני רבע שעתי'!N167+'חכל רבע שעתי'!N167</f>
        <v>85.08</v>
      </c>
      <c r="O167">
        <f>'עירוני רבע שעתי'!O167+'חכל רבע שעתי'!O167</f>
        <v>84.097999999999999</v>
      </c>
      <c r="P167">
        <f>'עירוני רבע שעתי'!P167+'חכל רבע שעתי'!P167</f>
        <v>81.055999999999997</v>
      </c>
      <c r="Q167">
        <f>'עירוני רבע שעתי'!Q167+'חכל רבע שעתי'!Q167</f>
        <v>82.171000000000006</v>
      </c>
      <c r="R167">
        <f>'עירוני רבע שעתי'!R167+'חכל רבע שעתי'!R167</f>
        <v>80.602000000000004</v>
      </c>
      <c r="S167">
        <f>'עירוני רבע שעתי'!S167+'חכל רבע שעתי'!S167</f>
        <v>83.459000000000003</v>
      </c>
      <c r="T167">
        <f>'עירוני רבע שעתי'!T167+'חכל רבע שעתי'!T167</f>
        <v>84.997</v>
      </c>
      <c r="U167">
        <f>'עירוני רבע שעתי'!U167+'חכל רבע שעתי'!U167</f>
        <v>83.193000000000012</v>
      </c>
      <c r="V167">
        <f>'עירוני רבע שעתי'!V167+'חכל רבע שעתי'!V167</f>
        <v>80.345999999999989</v>
      </c>
      <c r="W167">
        <f>'עירוני רבע שעתי'!W167+'חכל רבע שעתי'!W167</f>
        <v>81.126000000000005</v>
      </c>
      <c r="X167">
        <f>'עירוני רבע שעתי'!X167+'חכל רבע שעתי'!X167</f>
        <v>75.796000000000006</v>
      </c>
      <c r="Y167">
        <f>'עירוני רבע שעתי'!Y167+'חכל רבע שעתי'!Y167</f>
        <v>67.75200000000001</v>
      </c>
      <c r="Z167">
        <f>'עירוני רבע שעתי'!Z167+'חכל רבע שעתי'!Z167</f>
        <v>70.384999999999991</v>
      </c>
      <c r="AA167">
        <f>'עירוני רבע שעתי'!AA167+'חכל רבע שעתי'!AA167</f>
        <v>69.45</v>
      </c>
      <c r="AB167">
        <f>'עירוני רבע שעתי'!AB167+'חכל רבע שעתי'!AB167</f>
        <v>79.046999999999997</v>
      </c>
      <c r="AC167">
        <f>'עירוני רבע שעתי'!AC167+'חכל רבע שעתי'!AC167</f>
        <v>76.867999999999995</v>
      </c>
      <c r="AD167">
        <f>'עירוני רבע שעתי'!AD167+'חכל רבע שעתי'!AD167</f>
        <v>84.213000000000008</v>
      </c>
      <c r="AE167">
        <f>'עירוני רבע שעתי'!AE167+'חכל רבע שעתי'!AE167</f>
        <v>82.105000000000004</v>
      </c>
      <c r="AF167">
        <f>'עירוני רבע שעתי'!AF167+'חכל רבע שעתי'!AF167</f>
        <v>80.253</v>
      </c>
      <c r="AG167">
        <f>'עירוני רבע שעתי'!AG167+'חכל רבע שעתי'!AG167</f>
        <v>79.495999999999995</v>
      </c>
      <c r="AH167">
        <f>'עירוני רבע שעתי'!AH167+'חכל רבע שעתי'!AH167</f>
        <v>81.293000000000006</v>
      </c>
      <c r="AI167">
        <f>'עירוני רבע שעתי'!AI167+'חכל רבע שעתי'!AI167</f>
        <v>86.557000000000002</v>
      </c>
      <c r="AJ167">
        <f>'עירוני רבע שעתי'!AJ167+'חכל רבע שעתי'!AJ167</f>
        <v>86.126000000000005</v>
      </c>
      <c r="AK167">
        <f>'עירוני רבע שעתי'!AK167+'חכל רבע שעתי'!AK167</f>
        <v>84.715999999999994</v>
      </c>
      <c r="AL167">
        <f>'עירוני רבע שעתי'!AL167+'חכל רבע שעתי'!AL167</f>
        <v>87.765999999999991</v>
      </c>
      <c r="AM167">
        <f>'עירוני רבע שעתי'!AM167+'חכל רבע שעתי'!AM167</f>
        <v>96.028000000000006</v>
      </c>
      <c r="AN167">
        <f>'עירוני רבע שעתי'!AN167+'חכל רבע שעתי'!AN167</f>
        <v>91.165000000000006</v>
      </c>
      <c r="AO167">
        <f>'עירוני רבע שעתי'!AO167+'חכל רבע שעתי'!AO167</f>
        <v>96.887</v>
      </c>
      <c r="AP167">
        <f>'עירוני רבע שעתי'!AP167+'חכל רבע שעתי'!AP167</f>
        <v>101.24799999999999</v>
      </c>
      <c r="AQ167">
        <f>'עירוני רבע שעתי'!AQ167+'חכל רבע שעתי'!AQ167</f>
        <v>102.742</v>
      </c>
      <c r="AR167">
        <f>'עירוני רבע שעתי'!AR167+'חכל רבע שעתי'!AR167</f>
        <v>97.266000000000005</v>
      </c>
      <c r="AS167">
        <f>'עירוני רבע שעתי'!AS167+'חכל רבע שעתי'!AS167</f>
        <v>96.908999999999992</v>
      </c>
      <c r="AT167">
        <f>'עירוני רבע שעתי'!AT167+'חכל רבע שעתי'!AT167</f>
        <v>95.561000000000007</v>
      </c>
      <c r="AU167">
        <f>'עירוני רבע שעתי'!AU167+'חכל רבע שעתי'!AU167</f>
        <v>103.568</v>
      </c>
      <c r="AV167">
        <f>'עירוני רבע שעתי'!AV167+'חכל רבע שעתי'!AV167</f>
        <v>99.218000000000004</v>
      </c>
      <c r="AW167">
        <f>'עירוני רבע שעתי'!AW167+'חכל רבע שעתי'!AW167</f>
        <v>94.545999999999992</v>
      </c>
      <c r="AX167">
        <f>'עירוני רבע שעתי'!AX167+'חכל רבע שעתי'!AX167</f>
        <v>94.156000000000006</v>
      </c>
      <c r="AY167">
        <f>'עירוני רבע שעתי'!AY167+'חכל רבע שעתי'!AY167</f>
        <v>92.917000000000002</v>
      </c>
      <c r="AZ167">
        <f>'עירוני רבע שעתי'!AZ167+'חכל רבע שעתי'!AZ167</f>
        <v>96.944000000000003</v>
      </c>
      <c r="BA167">
        <f>'עירוני רבע שעתי'!BA167+'חכל רבע שעתי'!BA167</f>
        <v>97.974999999999994</v>
      </c>
      <c r="BB167">
        <f>'עירוני רבע שעתי'!BB167+'חכל רבע שעתי'!BB167</f>
        <v>101.351</v>
      </c>
      <c r="BC167">
        <f>'עירוני רבע שעתי'!BC167+'חכל רבע שעתי'!BC167</f>
        <v>98.31</v>
      </c>
      <c r="BD167">
        <f>'עירוני רבע שעתי'!BD167+'חכל רבע שעתי'!BD167</f>
        <v>98.516999999999996</v>
      </c>
      <c r="BE167">
        <f>'עירוני רבע שעתי'!BE167+'חכל רבע שעתי'!BE167</f>
        <v>90.165000000000006</v>
      </c>
      <c r="BF167">
        <f>'עירוני רבע שעתי'!BF167+'חכל רבע שעתי'!BF167</f>
        <v>92.826999999999998</v>
      </c>
      <c r="BG167">
        <f>'עירוני רבע שעתי'!BG167+'חכל רבע שעתי'!BG167</f>
        <v>90.457999999999998</v>
      </c>
      <c r="BH167">
        <f>'עירוני רבע שעתי'!BH167+'חכל רבע שעתי'!BH167</f>
        <v>91.323999999999998</v>
      </c>
      <c r="BI167">
        <f>'עירוני רבע שעתי'!BI167+'חכל רבע שעתי'!BI167</f>
        <v>97.174999999999997</v>
      </c>
      <c r="BJ167">
        <f>'עירוני רבע שעתי'!BJ167+'חכל רבע שעתי'!BJ167</f>
        <v>89.72699999999999</v>
      </c>
      <c r="BK167">
        <f>'עירוני רבע שעתי'!BK167+'חכל רבע שעתי'!BK167</f>
        <v>85.671999999999997</v>
      </c>
      <c r="BL167">
        <f>'עירוני רבע שעתי'!BL167+'חכל רבע שעתי'!BL167</f>
        <v>88.706999999999994</v>
      </c>
      <c r="BM167">
        <f>'עירוני רבע שעתי'!BM167+'חכל רבע שעתי'!BM167</f>
        <v>87.257999999999996</v>
      </c>
      <c r="BN167">
        <f>'עירוני רבע שעתי'!BN167+'חכל רבע שעתי'!BN167</f>
        <v>87.091999999999999</v>
      </c>
      <c r="BO167">
        <f>'עירוני רבע שעתי'!BO167+'חכל רבע שעתי'!BO167</f>
        <v>88.465999999999994</v>
      </c>
      <c r="BP167">
        <f>'עירוני רבע שעתי'!BP167+'חכל רבע שעתי'!BP167</f>
        <v>96.105000000000004</v>
      </c>
      <c r="BQ167">
        <f>'עירוני רבע שעתי'!BQ167+'חכל רבע שעתי'!BQ167</f>
        <v>93.403999999999996</v>
      </c>
      <c r="BR167">
        <f>'עירוני רבע שעתי'!BR167+'חכל רבע שעתי'!BR167</f>
        <v>96.716999999999999</v>
      </c>
      <c r="BS167">
        <f>'עירוני רבע שעתי'!BS167+'חכל רבע שעתי'!BS167</f>
        <v>102.03399999999999</v>
      </c>
      <c r="BT167">
        <f>'עירוני רבע שעתי'!BT167+'חכל רבע שעתי'!BT167</f>
        <v>99.804999999999993</v>
      </c>
      <c r="BU167">
        <f>'עירוני רבע שעתי'!BU167+'חכל רבע שעתי'!BU167</f>
        <v>98.161000000000001</v>
      </c>
      <c r="BV167">
        <f>'עירוני רבע שעתי'!BV167+'חכל רבע שעתי'!BV167</f>
        <v>91.944999999999993</v>
      </c>
      <c r="BW167">
        <f>'עירוני רבע שעתי'!BW167+'חכל רבע שעתי'!BW167</f>
        <v>91.132999999999996</v>
      </c>
      <c r="BX167">
        <f>'עירוני רבע שעתי'!BX167+'חכל רבע שעתי'!BX167</f>
        <v>98.230999999999995</v>
      </c>
      <c r="BY167">
        <f>'עירוני רבע שעתי'!BY167+'חכל רבע שעתי'!BY167</f>
        <v>95.924999999999997</v>
      </c>
      <c r="BZ167">
        <f>'עירוני רבע שעתי'!BZ167+'חכל רבע שעתי'!BZ167</f>
        <v>111.614</v>
      </c>
      <c r="CA167">
        <f>'עירוני רבע שעתי'!CA167+'חכל רבע שעתי'!CA167</f>
        <v>115.71299999999999</v>
      </c>
      <c r="CB167">
        <f>'עירוני רבע שעתי'!CB167+'חכל רבע שעתי'!CB167</f>
        <v>119.29599999999999</v>
      </c>
      <c r="CC167">
        <f>'עירוני רבע שעתי'!CC167+'חכל רבע שעתי'!CC167</f>
        <v>121.52799999999999</v>
      </c>
      <c r="CD167">
        <f>'עירוני רבע שעתי'!CD167+'חכל רבע שעתי'!CD167</f>
        <v>113.91800000000001</v>
      </c>
      <c r="CE167">
        <f>'עירוני רבע שעתי'!CE167+'חכל רבע שעתי'!CE167</f>
        <v>113.557</v>
      </c>
      <c r="CF167">
        <f>'עירוני רבע שעתי'!CF167+'חכל רבע שעתי'!CF167</f>
        <v>107.77499999999999</v>
      </c>
      <c r="CG167">
        <f>'עירוני רבע שעתי'!CG167+'חכל רבע שעתי'!CG167</f>
        <v>111.56700000000001</v>
      </c>
      <c r="CH167">
        <f>'עירוני רבע שעתי'!CH167+'חכל רבע שעתי'!CH167</f>
        <v>112.288</v>
      </c>
      <c r="CI167">
        <f>'עירוני רבע שעתי'!CI167+'חכל רבע שעתי'!CI167</f>
        <v>113.48400000000001</v>
      </c>
      <c r="CJ167">
        <f>'עירוני רבע שעתי'!CJ167+'חכל רבע שעתי'!CJ167</f>
        <v>116.529</v>
      </c>
      <c r="CK167">
        <f>'עירוני רבע שעתי'!CK167+'חכל רבע שעתי'!CK167</f>
        <v>112.01</v>
      </c>
      <c r="CL167">
        <f>'עירוני רבע שעתי'!CL167+'חכל רבע שעתי'!CL167</f>
        <v>109.30999999999999</v>
      </c>
      <c r="CM167">
        <f>'עירוני רבע שעתי'!CM167+'חכל רבע שעתי'!CM167</f>
        <v>117.13</v>
      </c>
      <c r="CN167">
        <f>'עירוני רבע שעתי'!CN167+'חכל רבע שעתי'!CN167</f>
        <v>115.741</v>
      </c>
      <c r="CO167">
        <f>'עירוני רבע שעתי'!CO167+'חכל רבע שעתי'!CO167</f>
        <v>104.48400000000001</v>
      </c>
      <c r="CP167">
        <f>'עירוני רבע שעתי'!CP167+'חכל רבע שעתי'!CP167</f>
        <v>109.506</v>
      </c>
      <c r="CQ167">
        <f>'עירוני רבע שעתי'!CQ167+'חכל רבע שעתי'!CQ167</f>
        <v>110.648</v>
      </c>
      <c r="CR167">
        <f>'עירוני רבע שעתי'!CR167+'חכל רבע שעתי'!CR167</f>
        <v>109.367</v>
      </c>
      <c r="CS167">
        <f>'עירוני רבע שעתי'!CS167+'חכל רבע שעתי'!CS167</f>
        <v>109.041</v>
      </c>
      <c r="CT167">
        <f>'עירוני רבע שעתי'!CT167+'חכל רבע שעתי'!CT167</f>
        <v>9045.7450000000008</v>
      </c>
    </row>
    <row r="168" spans="1:98" x14ac:dyDescent="0.35">
      <c r="A168" s="15">
        <f>'עירוני רבע שעתי'!A168</f>
        <v>45060</v>
      </c>
      <c r="B168">
        <f>'עירוני רבע שעתי'!B168+'חכל רבע שעתי'!B168</f>
        <v>101.194</v>
      </c>
      <c r="C168">
        <f>'עירוני רבע שעתי'!C168+'חכל רבע שעתי'!C168</f>
        <v>98.441000000000003</v>
      </c>
      <c r="D168">
        <f>'עירוני רבע שעתי'!D168+'חכל רבע שעתי'!D168</f>
        <v>95.947999999999993</v>
      </c>
      <c r="E168">
        <f>'עירוני רבע שעתי'!E168+'חכל רבע שעתי'!E168</f>
        <v>95.168999999999997</v>
      </c>
      <c r="F168">
        <f>'עירוני רבע שעתי'!F168+'חכל רבע שעתי'!F168</f>
        <v>93.762</v>
      </c>
      <c r="G168">
        <f>'עירוני רבע שעתי'!G168+'חכל רבע שעתי'!G168</f>
        <v>89.47</v>
      </c>
      <c r="H168">
        <f>'עירוני רבע שעתי'!H168+'חכל רבע שעתי'!H168</f>
        <v>93.158999999999992</v>
      </c>
      <c r="I168">
        <f>'עירוני רבע שעתי'!I168+'חכל רבע שעתי'!I168</f>
        <v>84.02</v>
      </c>
      <c r="J168">
        <f>'עירוני רבע שעתי'!J168+'חכל רבע שעתי'!J168</f>
        <v>88.915999999999997</v>
      </c>
      <c r="K168">
        <f>'עירוני רבע שעתי'!K168+'חכל רבע שעתי'!K168</f>
        <v>86.206999999999994</v>
      </c>
      <c r="L168">
        <f>'עירוני רבע שעתי'!L168+'חכל רבע שעתי'!L168</f>
        <v>77.553000000000011</v>
      </c>
      <c r="M168">
        <f>'עירוני רבע שעתי'!M168+'חכל רבע שעתי'!M168</f>
        <v>82.11</v>
      </c>
      <c r="N168">
        <f>'עירוני רבע שעתי'!N168+'חכל רבע שעתי'!N168</f>
        <v>87.605000000000004</v>
      </c>
      <c r="O168">
        <f>'עירוני רבע שעתי'!O168+'חכל רבע שעתי'!O168</f>
        <v>78.045000000000002</v>
      </c>
      <c r="P168">
        <f>'עירוני רבע שעתי'!P168+'חכל רבע שעתי'!P168</f>
        <v>82.195999999999998</v>
      </c>
      <c r="Q168">
        <f>'עירוני רבע שעתי'!Q168+'חכל רבע שעתי'!Q168</f>
        <v>80.836999999999989</v>
      </c>
      <c r="R168">
        <f>'עירוני רבע שעתי'!R168+'חכל רבע שעתי'!R168</f>
        <v>83.948999999999998</v>
      </c>
      <c r="S168">
        <f>'עירוני רבע שעתי'!S168+'חכל רבע שעתי'!S168</f>
        <v>82.174999999999997</v>
      </c>
      <c r="T168">
        <f>'עירוני רבע שעתי'!T168+'חכל רבע שעתי'!T168</f>
        <v>77.319000000000003</v>
      </c>
      <c r="U168">
        <f>'עירוני רבע שעתי'!U168+'חכל רבע שעתי'!U168</f>
        <v>79.114999999999995</v>
      </c>
      <c r="V168">
        <f>'עירוני רבע שעתי'!V168+'חכל רבע שעתי'!V168</f>
        <v>75.585000000000008</v>
      </c>
      <c r="W168">
        <f>'עירוני רבע שעתי'!W168+'חכל רבע שעתי'!W168</f>
        <v>77.47</v>
      </c>
      <c r="X168">
        <f>'עירוני רבע שעתי'!X168+'חכל רבע שעתי'!X168</f>
        <v>73.454000000000008</v>
      </c>
      <c r="Y168">
        <f>'עירוני רבע שעתי'!Y168+'חכל רבע שעתי'!Y168</f>
        <v>70.14200000000001</v>
      </c>
      <c r="Z168">
        <f>'עירוני רבע שעתי'!Z168+'חכל רבע שעתי'!Z168</f>
        <v>72.012</v>
      </c>
      <c r="AA168">
        <f>'עירוני רבע שעתי'!AA168+'חכל רבע שעתי'!AA168</f>
        <v>72.691999999999993</v>
      </c>
      <c r="AB168">
        <f>'עירוני רבע שעתי'!AB168+'חכל רבע שעתי'!AB168</f>
        <v>83.945999999999998</v>
      </c>
      <c r="AC168">
        <f>'עירוני רבע שעתי'!AC168+'חכל רבע שעתי'!AC168</f>
        <v>96.588000000000008</v>
      </c>
      <c r="AD168">
        <f>'עירוני רבע שעתי'!AD168+'חכל רבע שעתי'!AD168</f>
        <v>112.40600000000001</v>
      </c>
      <c r="AE168">
        <f>'עירוני רבע שעתי'!AE168+'חכל רבע שעתי'!AE168</f>
        <v>102.178</v>
      </c>
      <c r="AF168">
        <f>'עירוני רבע שעתי'!AF168+'חכל רבע שעתי'!AF168</f>
        <v>115.95700000000001</v>
      </c>
      <c r="AG168">
        <f>'עירוני רבע שעתי'!AG168+'חכל רבע שעתי'!AG168</f>
        <v>124.077</v>
      </c>
      <c r="AH168">
        <f>'עירוני רבע שעתי'!AH168+'חכל רבע שעתי'!AH168</f>
        <v>134.1</v>
      </c>
      <c r="AI168">
        <f>'עירוני רבע שעתי'!AI168+'חכל רבע שעתי'!AI168</f>
        <v>157.21599999999998</v>
      </c>
      <c r="AJ168">
        <f>'עירוני רבע שעתי'!AJ168+'חכל רבע שעתי'!AJ168</f>
        <v>148.73500000000001</v>
      </c>
      <c r="AK168">
        <f>'עירוני רבע שעתי'!AK168+'חכל רבע שעתי'!AK168</f>
        <v>144.90700000000001</v>
      </c>
      <c r="AL168">
        <f>'עירוני רבע שעתי'!AL168+'חכל רבע שעתי'!AL168</f>
        <v>165.83499999999998</v>
      </c>
      <c r="AM168">
        <f>'עירוני רבע שעתי'!AM168+'חכל רבע שעתי'!AM168</f>
        <v>155.72</v>
      </c>
      <c r="AN168">
        <f>'עירוני רבע שעתי'!AN168+'חכל רבע שעתי'!AN168</f>
        <v>161.54500000000002</v>
      </c>
      <c r="AO168">
        <f>'עירוני רבע שעתי'!AO168+'חכל רבע שעתי'!AO168</f>
        <v>160.614</v>
      </c>
      <c r="AP168">
        <f>'עירוני רבע שעתי'!AP168+'חכל רבע שעתי'!AP168</f>
        <v>173.47300000000001</v>
      </c>
      <c r="AQ168">
        <f>'עירוני רבע שעתי'!AQ168+'חכל רבע שעתי'!AQ168</f>
        <v>180.952</v>
      </c>
      <c r="AR168">
        <f>'עירוני רבע שעתי'!AR168+'חכל רבע שעתי'!AR168</f>
        <v>181.78399999999999</v>
      </c>
      <c r="AS168">
        <f>'עירוני רבע שעתי'!AS168+'חכל רבע שעתי'!AS168</f>
        <v>174.404</v>
      </c>
      <c r="AT168">
        <f>'עירוני רבע שעתי'!AT168+'חכל רבע שעתי'!AT168</f>
        <v>180.78199999999998</v>
      </c>
      <c r="AU168">
        <f>'עירוני רבע שעתי'!AU168+'חכל רבע שעתי'!AU168</f>
        <v>172.35400000000001</v>
      </c>
      <c r="AV168">
        <f>'עירוני רבע שעתי'!AV168+'חכל רבע שעתי'!AV168</f>
        <v>169.529</v>
      </c>
      <c r="AW168">
        <f>'עירוני רבע שעתי'!AW168+'חכל רבע שעתי'!AW168</f>
        <v>177.434</v>
      </c>
      <c r="AX168">
        <f>'עירוני רבע שעתי'!AX168+'חכל רבע שעתי'!AX168</f>
        <v>174.95100000000002</v>
      </c>
      <c r="AY168">
        <f>'עירוני רבע שעתי'!AY168+'חכל רבע שעתי'!AY168</f>
        <v>183.58600000000001</v>
      </c>
      <c r="AZ168">
        <f>'עירוני רבע שעתי'!AZ168+'חכל רבע שעתי'!AZ168</f>
        <v>182.178</v>
      </c>
      <c r="BA168">
        <f>'עירוני רבע שעתי'!BA168+'חכל רבע שעתי'!BA168</f>
        <v>170.72800000000001</v>
      </c>
      <c r="BB168">
        <f>'עירוני רבע שעתי'!BB168+'חכל רבע שעתי'!BB168</f>
        <v>171.26900000000001</v>
      </c>
      <c r="BC168">
        <f>'עירוני רבע שעתי'!BC168+'חכל רבע שעתי'!BC168</f>
        <v>170.70999999999998</v>
      </c>
      <c r="BD168">
        <f>'עירוני רבע שעתי'!BD168+'חכל רבע שעתי'!BD168</f>
        <v>167.20100000000002</v>
      </c>
      <c r="BE168">
        <f>'עירוני רבע שעתי'!BE168+'חכל רבע שעתי'!BE168</f>
        <v>161.31400000000002</v>
      </c>
      <c r="BF168">
        <f>'עירוני רבע שעתי'!BF168+'חכל רבע שעתי'!BF168</f>
        <v>161.22299999999998</v>
      </c>
      <c r="BG168">
        <f>'עירוני רבע שעתי'!BG168+'חכל רבע שעתי'!BG168</f>
        <v>163.43</v>
      </c>
      <c r="BH168">
        <f>'עירוני רבע שעתי'!BH168+'חכל רבע שעתי'!BH168</f>
        <v>162.785</v>
      </c>
      <c r="BI168">
        <f>'עירוני רבע שעתי'!BI168+'חכל רבע שעתי'!BI168</f>
        <v>168.84800000000001</v>
      </c>
      <c r="BJ168">
        <f>'עירוני רבע שעתי'!BJ168+'חכל רבע שעתי'!BJ168</f>
        <v>162.726</v>
      </c>
      <c r="BK168">
        <f>'עירוני רבע שעתי'!BK168+'חכל רבע שעתי'!BK168</f>
        <v>159.49800000000002</v>
      </c>
      <c r="BL168">
        <f>'עירוני רבע שעתי'!BL168+'חכל רבע שעתי'!BL168</f>
        <v>154.05599999999998</v>
      </c>
      <c r="BM168">
        <f>'עירוני רבע שעתי'!BM168+'חכל רבע שעתי'!BM168</f>
        <v>153.679</v>
      </c>
      <c r="BN168">
        <f>'עירוני רבע שעתי'!BN168+'חכל רבע שעתי'!BN168</f>
        <v>153.74299999999999</v>
      </c>
      <c r="BO168">
        <f>'עירוני רבע שעתי'!BO168+'חכל רבע שעתי'!BO168</f>
        <v>149.90099999999998</v>
      </c>
      <c r="BP168">
        <f>'עירוני רבע שעתי'!BP168+'חכל רבע שעתי'!BP168</f>
        <v>143.024</v>
      </c>
      <c r="BQ168">
        <f>'עירוני רבע שעתי'!BQ168+'חכל רבע שעתי'!BQ168</f>
        <v>142.935</v>
      </c>
      <c r="BR168">
        <f>'עירוני רבע שעתי'!BR168+'חכל רבע שעתי'!BR168</f>
        <v>134.62800000000001</v>
      </c>
      <c r="BS168">
        <f>'עירוני רבע שעתי'!BS168+'חכל רבע שעתי'!BS168</f>
        <v>147.852</v>
      </c>
      <c r="BT168">
        <f>'עירוני רבע שעתי'!BT168+'חכל רבע שעתי'!BT168</f>
        <v>146.88300000000001</v>
      </c>
      <c r="BU168">
        <f>'עירוני רבע שעתי'!BU168+'חכל רבע שעתי'!BU168</f>
        <v>138.226</v>
      </c>
      <c r="BV168">
        <f>'עירוני רבע שעתי'!BV168+'חכל רבע שעתי'!BV168</f>
        <v>143.47800000000001</v>
      </c>
      <c r="BW168">
        <f>'עירוני רבע שעתי'!BW168+'חכל רבע שעתי'!BW168</f>
        <v>132.602</v>
      </c>
      <c r="BX168">
        <f>'עירוני רבע שעתי'!BX168+'חכל רבע שעתי'!BX168</f>
        <v>137.68600000000001</v>
      </c>
      <c r="BY168">
        <f>'עירוני רבע שעתי'!BY168+'חכל רבע שעתי'!BY168</f>
        <v>128.733</v>
      </c>
      <c r="BZ168">
        <f>'עירוני רבע שעתי'!BZ168+'חכל רבע שעתי'!BZ168</f>
        <v>130.52099999999999</v>
      </c>
      <c r="CA168">
        <f>'עירוני רבע שעתי'!CA168+'חכל רבע שעתי'!CA168</f>
        <v>150.542</v>
      </c>
      <c r="CB168">
        <f>'עירוני רבע שעתי'!CB168+'חכל רבע שעתי'!CB168</f>
        <v>165.73599999999999</v>
      </c>
      <c r="CC168">
        <f>'עירוני רבע שעתי'!CC168+'חכל רבע שעתי'!CC168</f>
        <v>164.30500000000001</v>
      </c>
      <c r="CD168">
        <f>'עירוני רבע שעתי'!CD168+'חכל רבע שעתי'!CD168</f>
        <v>155.76400000000001</v>
      </c>
      <c r="CE168">
        <f>'עירוני רבע שעתי'!CE168+'חכל רבע שעתי'!CE168</f>
        <v>138.899</v>
      </c>
      <c r="CF168">
        <f>'עירוני רבע שעתי'!CF168+'חכל רבע שעתי'!CF168</f>
        <v>138.48099999999999</v>
      </c>
      <c r="CG168">
        <f>'עירוני רבע שעתי'!CG168+'חכל רבע שעתי'!CG168</f>
        <v>142.30700000000002</v>
      </c>
      <c r="CH168">
        <f>'עירוני רבע שעתי'!CH168+'חכל רבע שעתי'!CH168</f>
        <v>140.80500000000001</v>
      </c>
      <c r="CI168">
        <f>'עירוני רבע שעתי'!CI168+'חכל רבע שעתי'!CI168</f>
        <v>141.26999999999998</v>
      </c>
      <c r="CJ168">
        <f>'עירוני רבע שעתי'!CJ168+'חכל רבע שעתי'!CJ168</f>
        <v>134.50200000000001</v>
      </c>
      <c r="CK168">
        <f>'עירוני רבע שעתי'!CK168+'חכל רבע שעתי'!CK168</f>
        <v>137.34100000000001</v>
      </c>
      <c r="CL168">
        <f>'עירוני רבע שעתי'!CL168+'חכל רבע שעתי'!CL168</f>
        <v>135.99600000000001</v>
      </c>
      <c r="CM168">
        <f>'עירוני רבע שעתי'!CM168+'חכל רבע שעתי'!CM168</f>
        <v>129.30599999999998</v>
      </c>
      <c r="CN168">
        <f>'עירוני רבע שעתי'!CN168+'חכל רבע שעתי'!CN168</f>
        <v>131.94499999999999</v>
      </c>
      <c r="CO168">
        <f>'עירוני רבע שעתי'!CO168+'חכל רבע שעתי'!CO168</f>
        <v>118.62700000000001</v>
      </c>
      <c r="CP168">
        <f>'עירוני רבע שעתי'!CP168+'חכל רבע שעתי'!CP168</f>
        <v>116.52199999999999</v>
      </c>
      <c r="CQ168">
        <f>'עירוני רבע שעתי'!CQ168+'חכל רבע שעתי'!CQ168</f>
        <v>122.858</v>
      </c>
      <c r="CR168">
        <f>'עירוני רבע שעתי'!CR168+'חכל רבע שעתי'!CR168</f>
        <v>112.79400000000001</v>
      </c>
      <c r="CS168">
        <f>'עירוני רבע שעתי'!CS168+'חכל רבע שעתי'!CS168</f>
        <v>108.91800000000001</v>
      </c>
      <c r="CT168">
        <f>'עירוני רבע שעתי'!CT168+'חכל רבע שעתי'!CT168</f>
        <v>12538.393</v>
      </c>
    </row>
    <row r="169" spans="1:98" x14ac:dyDescent="0.35">
      <c r="A169" s="15">
        <f>'עירוני רבע שעתי'!A169</f>
        <v>45061</v>
      </c>
      <c r="B169">
        <f>'עירוני רבע שעתי'!B169+'חכל רבע שעתי'!B169</f>
        <v>104.84100000000001</v>
      </c>
      <c r="C169">
        <f>'עירוני רבע שעתי'!C169+'חכל רבע שעתי'!C169</f>
        <v>106.69999999999999</v>
      </c>
      <c r="D169">
        <f>'עירוני רבע שעתי'!D169+'חכל רבע שעתי'!D169</f>
        <v>103.958</v>
      </c>
      <c r="E169">
        <f>'עירוני רבע שעתי'!E169+'חכל רבע שעתי'!E169</f>
        <v>96.625</v>
      </c>
      <c r="F169">
        <f>'עירוני רבע שעתי'!F169+'חכל רבע שעתי'!F169</f>
        <v>97.658000000000001</v>
      </c>
      <c r="G169">
        <f>'עירוני רבע שעתי'!G169+'חכל רבע שעתי'!G169</f>
        <v>102.935</v>
      </c>
      <c r="H169">
        <f>'עירוני רבע שעתי'!H169+'חכל רבע שעתי'!H169</f>
        <v>95.26700000000001</v>
      </c>
      <c r="I169">
        <f>'עירוני רבע שעתי'!I169+'חכל רבע שעתי'!I169</f>
        <v>92.198999999999998</v>
      </c>
      <c r="J169">
        <f>'עירוני רבע שעתי'!J169+'חכל רבע שעתי'!J169</f>
        <v>93.63</v>
      </c>
      <c r="K169">
        <f>'עירוני רבע שעתי'!K169+'חכל רבע שעתי'!K169</f>
        <v>84.673000000000002</v>
      </c>
      <c r="L169">
        <f>'עירוני רבע שעתי'!L169+'חכל רבע שעתי'!L169</f>
        <v>90.847000000000008</v>
      </c>
      <c r="M169">
        <f>'עירוני רבע שעתי'!M169+'חכל רבע שעתי'!M169</f>
        <v>92.438999999999993</v>
      </c>
      <c r="N169">
        <f>'עירוני רבע שעתי'!N169+'חכל רבע שעתי'!N169</f>
        <v>88.936999999999998</v>
      </c>
      <c r="O169">
        <f>'עירוני רבע שעתי'!O169+'חכל רבע שעתי'!O169</f>
        <v>89.167999999999992</v>
      </c>
      <c r="P169">
        <f>'עירוני רבע שעתי'!P169+'חכל רבע שעתי'!P169</f>
        <v>91.364999999999995</v>
      </c>
      <c r="Q169">
        <f>'עירוני רבע שעתי'!Q169+'חכל רבע שעתי'!Q169</f>
        <v>92.815999999999988</v>
      </c>
      <c r="R169">
        <f>'עירוני רבע שעתי'!R169+'חכל רבע שעתי'!R169</f>
        <v>87.099000000000004</v>
      </c>
      <c r="S169">
        <f>'עירוני רבע שעתי'!S169+'חכל רבע שעתי'!S169</f>
        <v>88.196000000000012</v>
      </c>
      <c r="T169">
        <f>'עירוני רבע שעתי'!T169+'חכל רבע שעתי'!T169</f>
        <v>89.526999999999987</v>
      </c>
      <c r="U169">
        <f>'עירוני רבע שעתי'!U169+'חכל רבע שעתי'!U169</f>
        <v>83.028000000000006</v>
      </c>
      <c r="V169">
        <f>'עירוני רבע שעתי'!V169+'חכל רבע שעתי'!V169</f>
        <v>82.881</v>
      </c>
      <c r="W169">
        <f>'עירוני רבע שעתי'!W169+'חכל רבע שעתי'!W169</f>
        <v>81.661999999999992</v>
      </c>
      <c r="X169">
        <f>'עירוני רבע שעתי'!X169+'חכל רבע שעתי'!X169</f>
        <v>79.378999999999991</v>
      </c>
      <c r="Y169">
        <f>'עירוני רבע שעתי'!Y169+'חכל רבע שעתי'!Y169</f>
        <v>74.48599999999999</v>
      </c>
      <c r="Z169">
        <f>'עירוני רבע שעתי'!Z169+'חכל רבע שעתי'!Z169</f>
        <v>78.858000000000004</v>
      </c>
      <c r="AA169">
        <f>'עירוני רבע שעתי'!AA169+'חכל רבע שעתי'!AA169</f>
        <v>89.215999999999994</v>
      </c>
      <c r="AB169">
        <f>'עירוני רבע שעתי'!AB169+'חכל רבע שעתי'!AB169</f>
        <v>86.483000000000004</v>
      </c>
      <c r="AC169">
        <f>'עירוני רבע שעתי'!AC169+'חכל רבע שעתי'!AC169</f>
        <v>93.996000000000009</v>
      </c>
      <c r="AD169">
        <f>'עירוני רבע שעתי'!AD169+'חכל רבע שעתי'!AD169</f>
        <v>112.39399999999999</v>
      </c>
      <c r="AE169">
        <f>'עירוני רבע שעתי'!AE169+'חכל רבע שעתי'!AE169</f>
        <v>109.99600000000001</v>
      </c>
      <c r="AF169">
        <f>'עירוני רבע שעתי'!AF169+'חכל רבע שעתי'!AF169</f>
        <v>124.976</v>
      </c>
      <c r="AG169">
        <f>'עירוני רבע שעתי'!AG169+'חכל רבע שעתי'!AG169</f>
        <v>130.52699999999999</v>
      </c>
      <c r="AH169">
        <f>'עירוני רבע שעתי'!AH169+'חכל רבע שעתי'!AH169</f>
        <v>135.63499999999999</v>
      </c>
      <c r="AI169">
        <f>'עירוני רבע שעתי'!AI169+'חכל רבע שעתי'!AI169</f>
        <v>164.96299999999999</v>
      </c>
      <c r="AJ169">
        <f>'עירוני רבע שעתי'!AJ169+'חכל רבע שעתי'!AJ169</f>
        <v>164.01000000000002</v>
      </c>
      <c r="AK169">
        <f>'עירוני רבע שעתי'!AK169+'חכל רבע שעתי'!AK169</f>
        <v>176.072</v>
      </c>
      <c r="AL169">
        <f>'עירוני רבע שעתי'!AL169+'חכל רבע שעתי'!AL169</f>
        <v>172.21</v>
      </c>
      <c r="AM169">
        <f>'עירוני רבע שעתי'!AM169+'חכל רבע שעתי'!AM169</f>
        <v>180.238</v>
      </c>
      <c r="AN169">
        <f>'עירוני רבע שעתי'!AN169+'חכל רבע שעתי'!AN169</f>
        <v>177.49300000000002</v>
      </c>
      <c r="AO169">
        <f>'עירוני רבע שעתי'!AO169+'חכל רבע שעתי'!AO169</f>
        <v>173.86699999999999</v>
      </c>
      <c r="AP169">
        <f>'עירוני רבע שעתי'!AP169+'חכל רבע שעתי'!AP169</f>
        <v>187.64600000000002</v>
      </c>
      <c r="AQ169">
        <f>'עירוני רבע שעתי'!AQ169+'חכל רבע שעתי'!AQ169</f>
        <v>174.28299999999999</v>
      </c>
      <c r="AR169">
        <f>'עירוני רבע שעתי'!AR169+'חכל רבע שעתי'!AR169</f>
        <v>187.82300000000001</v>
      </c>
      <c r="AS169">
        <f>'עירוני רבע שעתי'!AS169+'חכל רבע שעתי'!AS169</f>
        <v>186.29900000000001</v>
      </c>
      <c r="AT169">
        <f>'עירוני רבע שעתי'!AT169+'חכל רבע שעתי'!AT169</f>
        <v>188.256</v>
      </c>
      <c r="AU169">
        <f>'עירוני רבע שעתי'!AU169+'חכל רבע שעתי'!AU169</f>
        <v>179.197</v>
      </c>
      <c r="AV169">
        <f>'עירוני רבע שעתי'!AV169+'חכל רבע שעתי'!AV169</f>
        <v>183.072</v>
      </c>
      <c r="AW169">
        <f>'עירוני רבע שעתי'!AW169+'חכל רבע שעתי'!AW169</f>
        <v>183.476</v>
      </c>
      <c r="AX169">
        <f>'עירוני רבע שעתי'!AX169+'חכל רבע שעתי'!AX169</f>
        <v>189.869</v>
      </c>
      <c r="AY169">
        <f>'עירוני רבע שעתי'!AY169+'חכל רבע שעתי'!AY169</f>
        <v>188.023</v>
      </c>
      <c r="AZ169">
        <f>'עירוני רבע שעתי'!AZ169+'חכל רבע שעתי'!AZ169</f>
        <v>186.84399999999999</v>
      </c>
      <c r="BA169">
        <f>'עירוני רבע שעתי'!BA169+'חכל רבע שעתי'!BA169</f>
        <v>181.38300000000001</v>
      </c>
      <c r="BB169">
        <f>'עירוני רבע שעתי'!BB169+'חכל רבע שעתי'!BB169</f>
        <v>186.369</v>
      </c>
      <c r="BC169">
        <f>'עירוני רבע שעתי'!BC169+'חכל רבע שעתי'!BC169</f>
        <v>179.05700000000002</v>
      </c>
      <c r="BD169">
        <f>'עירוני רבע שעתי'!BD169+'חכל רבע שעתי'!BD169</f>
        <v>178.989</v>
      </c>
      <c r="BE169">
        <f>'עירוני רבע שעתי'!BE169+'חכל רבע שעתי'!BE169</f>
        <v>171</v>
      </c>
      <c r="BF169">
        <f>'עירוני רבע שעתי'!BF169+'חכל רבע שעתי'!BF169</f>
        <v>172.761</v>
      </c>
      <c r="BG169">
        <f>'עירוני רבע שעתי'!BG169+'חכל רבע שעתי'!BG169</f>
        <v>165.416</v>
      </c>
      <c r="BH169">
        <f>'עירוני רבע שעתי'!BH169+'חכל רבע שעתי'!BH169</f>
        <v>168.29</v>
      </c>
      <c r="BI169">
        <f>'עירוני רבע שעתי'!BI169+'חכל רבע שעתי'!BI169</f>
        <v>159.80900000000003</v>
      </c>
      <c r="BJ169">
        <f>'עירוני רבע שעתי'!BJ169+'חכל רבע שעתי'!BJ169</f>
        <v>162.60900000000001</v>
      </c>
      <c r="BK169">
        <f>'עירוני רבע שעתי'!BK169+'חכל רבע שעתי'!BK169</f>
        <v>168.48099999999999</v>
      </c>
      <c r="BL169">
        <f>'עירוני רבע שעתי'!BL169+'חכל רבע שעתי'!BL169</f>
        <v>150.54300000000001</v>
      </c>
      <c r="BM169">
        <f>'עירוני רבע שעתי'!BM169+'חכל רבע שעתי'!BM169</f>
        <v>159.25200000000001</v>
      </c>
      <c r="BN169">
        <f>'עירוני רבע שעתי'!BN169+'חכל רבע שעתי'!BN169</f>
        <v>151.24700000000001</v>
      </c>
      <c r="BO169">
        <f>'עירוני רבע שעתי'!BO169+'חכל רבע שעתי'!BO169</f>
        <v>145.84700000000001</v>
      </c>
      <c r="BP169">
        <f>'עירוני רבע שעתי'!BP169+'חכל רבע שעתי'!BP169</f>
        <v>145.571</v>
      </c>
      <c r="BQ169">
        <f>'עירוני רבע שעתי'!BQ169+'חכל רבע שעתי'!BQ169</f>
        <v>144.98400000000001</v>
      </c>
      <c r="BR169">
        <f>'עירוני רבע שעתי'!BR169+'חכל רבע שעתי'!BR169</f>
        <v>141.249</v>
      </c>
      <c r="BS169">
        <f>'עירוני רבע שעתי'!BS169+'חכל רבע שעתי'!BS169</f>
        <v>140.667</v>
      </c>
      <c r="BT169">
        <f>'עירוני רבע שעתי'!BT169+'חכל רבע שעתי'!BT169</f>
        <v>144.078</v>
      </c>
      <c r="BU169">
        <f>'עירוני רבע שעתי'!BU169+'חכל רבע שעתי'!BU169</f>
        <v>137.203</v>
      </c>
      <c r="BV169">
        <f>'עירוני רבע שעתי'!BV169+'חכל רבע שעתי'!BV169</f>
        <v>134.07</v>
      </c>
      <c r="BW169">
        <f>'עירוני רבע שעתי'!BW169+'חכל רבע שעתי'!BW169</f>
        <v>134.76599999999999</v>
      </c>
      <c r="BX169">
        <f>'עירוני רבע שעתי'!BX169+'חכל רבע שעתי'!BX169</f>
        <v>118.833</v>
      </c>
      <c r="BY169">
        <f>'עירוני רבע שעתי'!BY169+'חכל רבע שעתי'!BY169</f>
        <v>130.81299999999999</v>
      </c>
      <c r="BZ169">
        <f>'עירוני רבע שעתי'!BZ169+'חכל רבע שעתי'!BZ169</f>
        <v>133.13999999999999</v>
      </c>
      <c r="CA169">
        <f>'עירוני רבע שעתי'!CA169+'חכל רבע שעתי'!CA169</f>
        <v>147.65299999999999</v>
      </c>
      <c r="CB169">
        <f>'עירוני רבע שעתי'!CB169+'חכל רבע שעתי'!CB169</f>
        <v>166.76100000000002</v>
      </c>
      <c r="CC169">
        <f>'עירוני רבע שעתי'!CC169+'חכל רבע שעתי'!CC169</f>
        <v>162.09700000000001</v>
      </c>
      <c r="CD169">
        <f>'עירוני רבע שעתי'!CD169+'חכל רבע שעתי'!CD169</f>
        <v>151.65100000000001</v>
      </c>
      <c r="CE169">
        <f>'עירוני רבע שעתי'!CE169+'חכל רבע שעתי'!CE169</f>
        <v>147.624</v>
      </c>
      <c r="CF169">
        <f>'עירוני רבע שעתי'!CF169+'חכל רבע שעתי'!CF169</f>
        <v>128.76599999999999</v>
      </c>
      <c r="CG169">
        <f>'עירוני רבע שעתי'!CG169+'חכל רבע שעתי'!CG169</f>
        <v>123.75099999999999</v>
      </c>
      <c r="CH169">
        <f>'עירוני רבע שעתי'!CH169+'חכל רבע שעתי'!CH169</f>
        <v>123.13800000000001</v>
      </c>
      <c r="CI169">
        <f>'עירוני רבע שעתי'!CI169+'חכל רבע שעתי'!CI169</f>
        <v>120.49299999999999</v>
      </c>
      <c r="CJ169">
        <f>'עירוני רבע שעתי'!CJ169+'חכל רבע שעתי'!CJ169</f>
        <v>114.593</v>
      </c>
      <c r="CK169">
        <f>'עירוני רבע שעתי'!CK169+'חכל רבע שעתי'!CK169</f>
        <v>120.688</v>
      </c>
      <c r="CL169">
        <f>'עירוני רבע שעתי'!CL169+'חכל רבע שעתי'!CL169</f>
        <v>116.989</v>
      </c>
      <c r="CM169">
        <f>'עירוני רבע שעתי'!CM169+'חכל רבע שעתי'!CM169</f>
        <v>122.31800000000001</v>
      </c>
      <c r="CN169">
        <f>'עירוני רבע שעתי'!CN169+'חכל רבע שעתי'!CN169</f>
        <v>110.672</v>
      </c>
      <c r="CO169">
        <f>'עירוני רבע שעתי'!CO169+'חכל רבע שעתי'!CO169</f>
        <v>115.46000000000001</v>
      </c>
      <c r="CP169">
        <f>'עירוני רבע שעתי'!CP169+'חכל רבע שעתי'!CP169</f>
        <v>109.81299999999999</v>
      </c>
      <c r="CQ169">
        <f>'עירוני רבע שעתי'!CQ169+'חכל רבע שעתי'!CQ169</f>
        <v>105.19699999999999</v>
      </c>
      <c r="CR169">
        <f>'עירוני רבע שעתי'!CR169+'חכל רבע שעתי'!CR169</f>
        <v>109.05499999999999</v>
      </c>
      <c r="CS169">
        <f>'עירוני רבע שעתי'!CS169+'חכל רבע שעתי'!CS169</f>
        <v>102.60599999999999</v>
      </c>
      <c r="CT169">
        <f>'עירוני רבע שעתי'!CT169+'חכל רבע שעתי'!CT169</f>
        <v>12801.790000000003</v>
      </c>
    </row>
    <row r="170" spans="1:98" x14ac:dyDescent="0.35">
      <c r="A170" s="15">
        <f>'עירוני רבע שעתי'!A170</f>
        <v>45062</v>
      </c>
      <c r="B170">
        <f>'עירוני רבע שעתי'!B170+'חכל רבע שעתי'!B170</f>
        <v>98.313999999999993</v>
      </c>
      <c r="C170">
        <f>'עירוני רבע שעתי'!C170+'חכל רבע שעתי'!C170</f>
        <v>107.03099999999999</v>
      </c>
      <c r="D170">
        <f>'עירוני רבע שעתי'!D170+'חכל רבע שעתי'!D170</f>
        <v>97.333999999999989</v>
      </c>
      <c r="E170">
        <f>'עירוני רבע שעתי'!E170+'חכל רבע שעתי'!E170</f>
        <v>101.812</v>
      </c>
      <c r="F170">
        <f>'עירוני רבע שעתי'!F170+'חכל רבע שעתי'!F170</f>
        <v>97.78</v>
      </c>
      <c r="G170">
        <f>'עירוני רבע שעתי'!G170+'חכל רבע שעתי'!G170</f>
        <v>99.466000000000008</v>
      </c>
      <c r="H170">
        <f>'עירוני רבע שעתי'!H170+'חכל רבע שעתי'!H170</f>
        <v>88.884</v>
      </c>
      <c r="I170">
        <f>'עירוני רבע שעתי'!I170+'חכל רבע שעתי'!I170</f>
        <v>94.180999999999997</v>
      </c>
      <c r="J170">
        <f>'עירוני רבע שעתי'!J170+'חכל רבע שעתי'!J170</f>
        <v>92.888000000000005</v>
      </c>
      <c r="K170">
        <f>'עירוני רבע שעתי'!K170+'חכל רבע שעתי'!K170</f>
        <v>93.141999999999996</v>
      </c>
      <c r="L170">
        <f>'עירוני רבע שעתי'!L170+'חכל רבע שעתי'!L170</f>
        <v>89.972999999999999</v>
      </c>
      <c r="M170">
        <f>'עירוני רבע שעתי'!M170+'חכל רבע שעתי'!M170</f>
        <v>92.021000000000001</v>
      </c>
      <c r="N170">
        <f>'עירוני רבע שעתי'!N170+'חכל רבע שעתי'!N170</f>
        <v>92.36099999999999</v>
      </c>
      <c r="O170">
        <f>'עירוני רבע שעתי'!O170+'חכל רבע שעתי'!O170</f>
        <v>87.513999999999996</v>
      </c>
      <c r="P170">
        <f>'עירוני רבע שעתי'!P170+'חכל רבע שעתי'!P170</f>
        <v>87.560999999999993</v>
      </c>
      <c r="Q170">
        <f>'עירוני רבע שעתי'!Q170+'חכל רבע שעתי'!Q170</f>
        <v>86.866</v>
      </c>
      <c r="R170">
        <f>'עירוני רבע שעתי'!R170+'חכל רבע שעתי'!R170</f>
        <v>87.687000000000012</v>
      </c>
      <c r="S170">
        <f>'עירוני רבע שעתי'!S170+'חכל רבע שעתי'!S170</f>
        <v>90.86099999999999</v>
      </c>
      <c r="T170">
        <f>'עירוני רבע שעתי'!T170+'חכל רבע שעתי'!T170</f>
        <v>89.22999999999999</v>
      </c>
      <c r="U170">
        <f>'עירוני רבע שעתי'!U170+'חכל רבע שעתי'!U170</f>
        <v>85.961999999999989</v>
      </c>
      <c r="V170">
        <f>'עירוני רבע שעתי'!V170+'חכל רבע שעתי'!V170</f>
        <v>83.295000000000002</v>
      </c>
      <c r="W170">
        <f>'עירוני רבע שעתי'!W170+'חכל רבע שעתי'!W170</f>
        <v>81.396000000000001</v>
      </c>
      <c r="X170">
        <f>'עירוני רבע שעתי'!X170+'חכל רבע שעתי'!X170</f>
        <v>77.784999999999997</v>
      </c>
      <c r="Y170">
        <f>'עירוני רבע שעתי'!Y170+'חכל רבע שעתי'!Y170</f>
        <v>71.943000000000012</v>
      </c>
      <c r="Z170">
        <f>'עירוני רבע שעתי'!Z170+'חכל רבע שעתי'!Z170</f>
        <v>73.09</v>
      </c>
      <c r="AA170">
        <f>'עירוני רבע שעתי'!AA170+'חכל רבע שעתי'!AA170</f>
        <v>73.159000000000006</v>
      </c>
      <c r="AB170">
        <f>'עירוני רבע שעתי'!AB170+'חכל רבע שעתי'!AB170</f>
        <v>84.501000000000005</v>
      </c>
      <c r="AC170">
        <f>'עירוני רבע שעתי'!AC170+'חכל רבע שעתי'!AC170</f>
        <v>89.407000000000011</v>
      </c>
      <c r="AD170">
        <f>'עירוני רבע שעתי'!AD170+'חכל רבע שעתי'!AD170</f>
        <v>112.113</v>
      </c>
      <c r="AE170">
        <f>'עירוני רבע שעתי'!AE170+'חכל רבע שעתי'!AE170</f>
        <v>109.68</v>
      </c>
      <c r="AF170">
        <f>'עירוני רבע שעתי'!AF170+'חכל רבע שעתי'!AF170</f>
        <v>121.693</v>
      </c>
      <c r="AG170">
        <f>'עירוני רבע שעתי'!AG170+'חכל רבע שעתי'!AG170</f>
        <v>129.34299999999999</v>
      </c>
      <c r="AH170">
        <f>'עירוני רבע שעתי'!AH170+'חכל רבע שעתי'!AH170</f>
        <v>147.07</v>
      </c>
      <c r="AI170">
        <f>'עירוני רבע שעתי'!AI170+'חכל רבע שעתי'!AI170</f>
        <v>159.863</v>
      </c>
      <c r="AJ170">
        <f>'עירוני רבע שעתי'!AJ170+'חכל רבע שעתי'!AJ170</f>
        <v>170.762</v>
      </c>
      <c r="AK170">
        <f>'עירוני רבע שעתי'!AK170+'חכל רבע שעתי'!AK170</f>
        <v>199.017</v>
      </c>
      <c r="AL170">
        <f>'עירוני רבע שעתי'!AL170+'חכל רבע שעתי'!AL170</f>
        <v>198.51400000000001</v>
      </c>
      <c r="AM170">
        <f>'עירוני רבע שעתי'!AM170+'חכל רבע שעתי'!AM170</f>
        <v>203.72300000000001</v>
      </c>
      <c r="AN170">
        <f>'עירוני רבע שעתי'!AN170+'חכל רבע שעתי'!AN170</f>
        <v>195.41300000000001</v>
      </c>
      <c r="AO170">
        <f>'עירוני רבע שעתי'!AO170+'חכל רבע שעתי'!AO170</f>
        <v>190.98099999999999</v>
      </c>
      <c r="AP170">
        <f>'עירוני רבע שעתי'!AP170+'חכל רבע שעתי'!AP170</f>
        <v>196.48699999999999</v>
      </c>
      <c r="AQ170">
        <f>'עירוני רבע שעתי'!AQ170+'חכל רבע שעתי'!AQ170</f>
        <v>196.60499999999999</v>
      </c>
      <c r="AR170">
        <f>'עירוני רבע שעתי'!AR170+'חכל רבע שעתי'!AR170</f>
        <v>197.44</v>
      </c>
      <c r="AS170">
        <f>'עירוני רבע שעתי'!AS170+'חכל רבע שעתי'!AS170</f>
        <v>213.31800000000001</v>
      </c>
      <c r="AT170">
        <f>'עירוני רבע שעתי'!AT170+'חכל רבע שעתי'!AT170</f>
        <v>222.40299999999999</v>
      </c>
      <c r="AU170">
        <f>'עירוני רבע שעתי'!AU170+'חכל רבע שעתי'!AU170</f>
        <v>212.53899999999999</v>
      </c>
      <c r="AV170">
        <f>'עירוני רבע שעתי'!AV170+'חכל רבע שעתי'!AV170</f>
        <v>211.06</v>
      </c>
      <c r="AW170">
        <f>'עירוני רבע שעתי'!AW170+'חכל רבע שעתי'!AW170</f>
        <v>205.48</v>
      </c>
      <c r="AX170">
        <f>'עירוני רבע שעתי'!AX170+'חכל רבע שעתי'!AX170</f>
        <v>211.017</v>
      </c>
      <c r="AY170">
        <f>'עירוני רבע שעתי'!AY170+'חכל רבע שעתי'!AY170</f>
        <v>223.07</v>
      </c>
      <c r="AZ170">
        <f>'עירוני רבע שעתי'!AZ170+'חכל רבע שעתי'!AZ170</f>
        <v>222.71</v>
      </c>
      <c r="BA170">
        <f>'עירוני רבע שעתי'!BA170+'חכל רבע שעתי'!BA170</f>
        <v>229.232</v>
      </c>
      <c r="BB170">
        <f>'עירוני רבע שעתי'!BB170+'חכל רבע שעתי'!BB170</f>
        <v>220.83600000000001</v>
      </c>
      <c r="BC170">
        <f>'עירוני רבע שעתי'!BC170+'חכל רבע שעתי'!BC170</f>
        <v>219.143</v>
      </c>
      <c r="BD170">
        <f>'עירוני רבע שעתי'!BD170+'חכל רבע שעתי'!BD170</f>
        <v>210.53899999999999</v>
      </c>
      <c r="BE170">
        <f>'עירוני רבע שעתי'!BE170+'חכל רבע שעתי'!BE170</f>
        <v>198.51</v>
      </c>
      <c r="BF170">
        <f>'עירוני רבע שעתי'!BF170+'חכל רבע שעתי'!BF170</f>
        <v>197.768</v>
      </c>
      <c r="BG170">
        <f>'עירוני רבע שעתי'!BG170+'חכל רבע שעתי'!BG170</f>
        <v>186.26900000000001</v>
      </c>
      <c r="BH170">
        <f>'עירוני רבע שעתי'!BH170+'חכל רבע שעתי'!BH170</f>
        <v>191.98699999999999</v>
      </c>
      <c r="BI170">
        <f>'עירוני רבע שעתי'!BI170+'חכל רבע שעתי'!BI170</f>
        <v>180.773</v>
      </c>
      <c r="BJ170">
        <f>'עירוני רבע שעתי'!BJ170+'חכל רבע שעתי'!BJ170</f>
        <v>168.809</v>
      </c>
      <c r="BK170">
        <f>'עירוני רבע שעתי'!BK170+'חכל רבע שעתי'!BK170</f>
        <v>160.42699999999999</v>
      </c>
      <c r="BL170">
        <f>'עירוני רבע שעתי'!BL170+'חכל רבע שעתי'!BL170</f>
        <v>170.31200000000001</v>
      </c>
      <c r="BM170">
        <f>'עירוני רבע שעתי'!BM170+'חכל רבע שעתי'!BM170</f>
        <v>162.922</v>
      </c>
      <c r="BN170">
        <f>'עירוני רבע שעתי'!BN170+'חכל רבע שעתי'!BN170</f>
        <v>174.667</v>
      </c>
      <c r="BO170">
        <f>'עירוני רבע שעתי'!BO170+'חכל רבע שעתי'!BO170</f>
        <v>175.697</v>
      </c>
      <c r="BP170">
        <f>'עירוני רבע שעתי'!BP170+'חכל רבע שעתי'!BP170</f>
        <v>149.56399999999999</v>
      </c>
      <c r="BQ170">
        <f>'עירוני רבע שעתי'!BQ170+'חכל רבע שעתי'!BQ170</f>
        <v>145.28399999999999</v>
      </c>
      <c r="BR170">
        <f>'עירוני רבע שעתי'!BR170+'חכל רבע שעתי'!BR170</f>
        <v>144.107</v>
      </c>
      <c r="BS170">
        <f>'עירוני רבע שעתי'!BS170+'חכל רבע שעתי'!BS170</f>
        <v>144.78700000000001</v>
      </c>
      <c r="BT170">
        <f>'עירוני רבע שעתי'!BT170+'חכל רבע שעתי'!BT170</f>
        <v>146.02200000000002</v>
      </c>
      <c r="BU170">
        <f>'עירוני רבע שעתי'!BU170+'חכל רבע שעתי'!BU170</f>
        <v>134.80600000000001</v>
      </c>
      <c r="BV170">
        <f>'עירוני רבע שעתי'!BV170+'חכל רבע שעתי'!BV170</f>
        <v>136.78800000000001</v>
      </c>
      <c r="BW170">
        <f>'עירוני רבע שעתי'!BW170+'חכל רבע שעתי'!BW170</f>
        <v>145.04700000000003</v>
      </c>
      <c r="BX170">
        <f>'עירוני רבע שעתי'!BX170+'חכל רבע שעתי'!BX170</f>
        <v>128.79300000000001</v>
      </c>
      <c r="BY170">
        <f>'עירוני רבע שעתי'!BY170+'חכל רבע שעתי'!BY170</f>
        <v>150.708</v>
      </c>
      <c r="BZ170">
        <f>'עירוני רבע שעתי'!BZ170+'חכל רבע שעתי'!BZ170</f>
        <v>169.59299999999999</v>
      </c>
      <c r="CA170">
        <f>'עירוני רבע שעתי'!CA170+'חכל רבע שעתי'!CA170</f>
        <v>169.47399999999999</v>
      </c>
      <c r="CB170">
        <f>'עירוני רבע שעתי'!CB170+'חכל רבע שעתי'!CB170</f>
        <v>177.03500000000003</v>
      </c>
      <c r="CC170">
        <f>'עירוני רבע שעתי'!CC170+'חכל רבע שעתי'!CC170</f>
        <v>168.18299999999999</v>
      </c>
      <c r="CD170">
        <f>'עירוני רבע שעתי'!CD170+'חכל רבע שעתי'!CD170</f>
        <v>158.00300000000001</v>
      </c>
      <c r="CE170">
        <f>'עירוני רבע שעתי'!CE170+'חכל רבע שעתי'!CE170</f>
        <v>166.44</v>
      </c>
      <c r="CF170">
        <f>'עירוני רבע שעתי'!CF170+'חכל רבע שעתי'!CF170</f>
        <v>154.642</v>
      </c>
      <c r="CG170">
        <f>'עירוני רבע שעתי'!CG170+'חכל רבע שעתי'!CG170</f>
        <v>154.81700000000001</v>
      </c>
      <c r="CH170">
        <f>'עירוני רבע שעתי'!CH170+'חכל רבע שעתי'!CH170</f>
        <v>154.63500000000002</v>
      </c>
      <c r="CI170">
        <f>'עירוני רבע שעתי'!CI170+'חכל רבע שעתי'!CI170</f>
        <v>162.35500000000002</v>
      </c>
      <c r="CJ170">
        <f>'עירוני רבע שעתי'!CJ170+'חכל רבע שעתי'!CJ170</f>
        <v>157.76999999999998</v>
      </c>
      <c r="CK170">
        <f>'עירוני רבע שעתי'!CK170+'חכל רבע שעתי'!CK170</f>
        <v>149.65199999999999</v>
      </c>
      <c r="CL170">
        <f>'עירוני רבע שעתי'!CL170+'חכל רבע שעתי'!CL170</f>
        <v>131.94</v>
      </c>
      <c r="CM170">
        <f>'עירוני רבע שעתי'!CM170+'חכל רבע שעתי'!CM170</f>
        <v>132.33599999999998</v>
      </c>
      <c r="CN170">
        <f>'עירוני רבע שעתי'!CN170+'חכל רבע שעתי'!CN170</f>
        <v>126.119</v>
      </c>
      <c r="CO170">
        <f>'עירוני רבע שעתי'!CO170+'חכל רבע שעתי'!CO170</f>
        <v>119.80000000000001</v>
      </c>
      <c r="CP170">
        <f>'עירוני רבע שעתי'!CP170+'חכל רבע שעתי'!CP170</f>
        <v>113.70099999999999</v>
      </c>
      <c r="CQ170">
        <f>'עירוני רבע שעתי'!CQ170+'חכל רבע שעתי'!CQ170</f>
        <v>122.39</v>
      </c>
      <c r="CR170">
        <f>'עירוני רבע שעתי'!CR170+'חכל רבע שעתי'!CR170</f>
        <v>115.64700000000001</v>
      </c>
      <c r="CS170">
        <f>'עירוני רבע שעתי'!CS170+'חכל רבע שעתי'!CS170</f>
        <v>108.846</v>
      </c>
      <c r="CT170">
        <f>'עירוני רבע שעתי'!CT170+'חכל רבע שעתי'!CT170</f>
        <v>13932.920000000004</v>
      </c>
    </row>
    <row r="171" spans="1:98" x14ac:dyDescent="0.35">
      <c r="A171" s="15">
        <f>'עירוני רבע שעתי'!A171</f>
        <v>45063</v>
      </c>
      <c r="B171">
        <f>'עירוני רבע שעתי'!B171+'חכל רבע שעתי'!B171</f>
        <v>107.23100000000001</v>
      </c>
      <c r="C171">
        <f>'עירוני רבע שעתי'!C171+'חכל רבע שעתי'!C171</f>
        <v>108.18199999999999</v>
      </c>
      <c r="D171">
        <f>'עירוני רבע שעתי'!D171+'חכל רבע שעתי'!D171</f>
        <v>106.16200000000001</v>
      </c>
      <c r="E171">
        <f>'עירוני רבע שעתי'!E171+'חכל רבע שעתי'!E171</f>
        <v>105.34099999999999</v>
      </c>
      <c r="F171">
        <f>'עירוני רבע שעתי'!F171+'חכל רבע שעתי'!F171</f>
        <v>99.016999999999996</v>
      </c>
      <c r="G171">
        <f>'עירוני רבע שעתי'!G171+'חכל רבע שעתי'!G171</f>
        <v>96.524000000000001</v>
      </c>
      <c r="H171">
        <f>'עירוני רבע שעתי'!H171+'חכל רבע שעתי'!H171</f>
        <v>93.390999999999991</v>
      </c>
      <c r="I171">
        <f>'עירוני רבע שעתי'!I171+'חכל רבע שעתי'!I171</f>
        <v>96.111999999999995</v>
      </c>
      <c r="J171">
        <f>'עירוני רבע שעתי'!J171+'חכל רבע שעתי'!J171</f>
        <v>91.376000000000005</v>
      </c>
      <c r="K171">
        <f>'עירוני רבע שעתי'!K171+'חכל רבע שעתי'!K171</f>
        <v>92.830000000000013</v>
      </c>
      <c r="L171">
        <f>'עירוני רבע שעתי'!L171+'חכל רבע שעתי'!L171</f>
        <v>94.545999999999992</v>
      </c>
      <c r="M171">
        <f>'עירוני רבע שעתי'!M171+'חכל רבע שעתי'!M171</f>
        <v>94.03</v>
      </c>
      <c r="N171">
        <f>'עירוני רבע שעתי'!N171+'חכל רבע שעתי'!N171</f>
        <v>95.873000000000005</v>
      </c>
      <c r="O171">
        <f>'עירוני רבע שעתי'!O171+'חכל רבע שעתי'!O171</f>
        <v>94.661000000000001</v>
      </c>
      <c r="P171">
        <f>'עירוני רבע שעתי'!P171+'חכל רבע שעתי'!P171</f>
        <v>94.402000000000001</v>
      </c>
      <c r="Q171">
        <f>'עירוני רבע שעתי'!Q171+'חכל רבע שעתי'!Q171</f>
        <v>87.445999999999998</v>
      </c>
      <c r="R171">
        <f>'עירוני רבע שעתי'!R171+'חכל רבע שעתי'!R171</f>
        <v>88.418000000000006</v>
      </c>
      <c r="S171">
        <f>'עירוני רבע שעתי'!S171+'חכל רבע שעתי'!S171</f>
        <v>89.423000000000002</v>
      </c>
      <c r="T171">
        <f>'עירוני רבע שעתי'!T171+'חכל רבע שעתי'!T171</f>
        <v>92.524000000000001</v>
      </c>
      <c r="U171">
        <f>'עירוני רבע שעתי'!U171+'חכל רבע שעתי'!U171</f>
        <v>85.896000000000001</v>
      </c>
      <c r="V171">
        <f>'עירוני רבע שעתי'!V171+'חכל רבע שעתי'!V171</f>
        <v>88.954999999999998</v>
      </c>
      <c r="W171">
        <f>'עירוני רבע שעתי'!W171+'חכל רבע שעתי'!W171</f>
        <v>87.972999999999999</v>
      </c>
      <c r="X171">
        <f>'עירוני רבע שעתי'!X171+'חכל רבע שעתי'!X171</f>
        <v>82.753</v>
      </c>
      <c r="Y171">
        <f>'עירוני רבע שעתי'!Y171+'חכל רבע שעתי'!Y171</f>
        <v>82.316000000000003</v>
      </c>
      <c r="Z171">
        <f>'עירוני רבע שעתי'!Z171+'חכל רבע שעתי'!Z171</f>
        <v>81.694000000000003</v>
      </c>
      <c r="AA171">
        <f>'עירוני רבע שעתי'!AA171+'חכל רבע שעתי'!AA171</f>
        <v>86.86399999999999</v>
      </c>
      <c r="AB171">
        <f>'עירוני רבע שעתי'!AB171+'חכל רבע שעתי'!AB171</f>
        <v>94.787000000000006</v>
      </c>
      <c r="AC171">
        <f>'עירוני רבע שעתי'!AC171+'חכל רבע שעתי'!AC171</f>
        <v>112.571</v>
      </c>
      <c r="AD171">
        <f>'עירוני רבע שעתי'!AD171+'חכל רבע שעתי'!AD171</f>
        <v>115.613</v>
      </c>
      <c r="AE171">
        <f>'עירוני רבע שעתי'!AE171+'חכל רבע שעתי'!AE171</f>
        <v>119.613</v>
      </c>
      <c r="AF171">
        <f>'עירוני רבע שעתי'!AF171+'חכל רבע שעתי'!AF171</f>
        <v>124.831</v>
      </c>
      <c r="AG171">
        <f>'עירוני רבע שעתי'!AG171+'חכל רבע שעתי'!AG171</f>
        <v>146.29</v>
      </c>
      <c r="AH171">
        <f>'עירוני רבע שעתי'!AH171+'חכל רבע שעתי'!AH171</f>
        <v>152.172</v>
      </c>
      <c r="AI171">
        <f>'עירוני רבע שעתי'!AI171+'חכל רבע שעתי'!AI171</f>
        <v>164.756</v>
      </c>
      <c r="AJ171">
        <f>'עירוני רבע שעתי'!AJ171+'חכל רבע שעתי'!AJ171</f>
        <v>183.09300000000002</v>
      </c>
      <c r="AK171">
        <f>'עירוני רבע שעתי'!AK171+'חכל רבע שעתי'!AK171</f>
        <v>195.30200000000002</v>
      </c>
      <c r="AL171">
        <f>'עירוני רבע שעתי'!AL171+'חכל רבע שעתי'!AL171</f>
        <v>203.21899999999999</v>
      </c>
      <c r="AM171">
        <f>'עירוני רבע שעתי'!AM171+'חכל רבע שעתי'!AM171</f>
        <v>208.29</v>
      </c>
      <c r="AN171">
        <f>'עירוני רבע שעתי'!AN171+'חכל רבע שעתי'!AN171</f>
        <v>217.7</v>
      </c>
      <c r="AO171">
        <f>'עירוני רבע שעתי'!AO171+'חכל רבע שעתי'!AO171</f>
        <v>220.464</v>
      </c>
      <c r="AP171">
        <f>'עירוני רבע שעתי'!AP171+'חכל רבע שעתי'!AP171</f>
        <v>217.149</v>
      </c>
      <c r="AQ171">
        <f>'עירוני רבע שעתי'!AQ171+'חכל רבע שעתי'!AQ171</f>
        <v>228.98599999999999</v>
      </c>
      <c r="AR171">
        <f>'עירוני רבע שעתי'!AR171+'חכל רבע שעתי'!AR171</f>
        <v>218.09200000000001</v>
      </c>
      <c r="AS171">
        <f>'עירוני רבע שעתי'!AS171+'חכל רבע שעתי'!AS171</f>
        <v>227.173</v>
      </c>
      <c r="AT171">
        <f>'עירוני רבע שעתי'!AT171+'חכל רבע שעתי'!AT171</f>
        <v>237.16899999999998</v>
      </c>
      <c r="AU171">
        <f>'עירוני רבע שעתי'!AU171+'חכל רבע שעתי'!AU171</f>
        <v>240.649</v>
      </c>
      <c r="AV171">
        <f>'עירוני רבע שעתי'!AV171+'חכל רבע שעתי'!AV171</f>
        <v>229.43899999999999</v>
      </c>
      <c r="AW171">
        <f>'עירוני רבע שעתי'!AW171+'חכל רבע שעתי'!AW171</f>
        <v>232.941</v>
      </c>
      <c r="AX171">
        <f>'עירוני רבע שעתי'!AX171+'חכל רבע שעתי'!AX171</f>
        <v>225.38499999999999</v>
      </c>
      <c r="AY171">
        <f>'עירוני רבע שעתי'!AY171+'חכל רבע שעתי'!AY171</f>
        <v>233.50399999999999</v>
      </c>
      <c r="AZ171">
        <f>'עירוני רבע שעתי'!AZ171+'חכל רבע שעתי'!AZ171</f>
        <v>229.06200000000001</v>
      </c>
      <c r="BA171">
        <f>'עירוני רבע שעתי'!BA171+'חכל רבע שעתי'!BA171</f>
        <v>228.863</v>
      </c>
      <c r="BB171">
        <f>'עירוני רבע שעתי'!BB171+'חכל רבע שעתי'!BB171</f>
        <v>231.364</v>
      </c>
      <c r="BC171">
        <f>'עירוני רבע שעתי'!BC171+'חכל רבע שעתי'!BC171</f>
        <v>230.30799999999999</v>
      </c>
      <c r="BD171">
        <f>'עירוני רבע שעתי'!BD171+'חכל רבע שעתי'!BD171</f>
        <v>221.441</v>
      </c>
      <c r="BE171">
        <f>'עירוני רבע שעתי'!BE171+'חכל רבע שעתי'!BE171</f>
        <v>212.756</v>
      </c>
      <c r="BF171">
        <f>'עירוני רבע שעתי'!BF171+'חכל רבע שעתי'!BF171</f>
        <v>200.45099999999999</v>
      </c>
      <c r="BG171">
        <f>'עירוני רבע שעתי'!BG171+'חכל רבע שעתי'!BG171</f>
        <v>204.82499999999999</v>
      </c>
      <c r="BH171">
        <f>'עירוני רבע שעתי'!BH171+'חכל רבע שעתי'!BH171</f>
        <v>198.06399999999999</v>
      </c>
      <c r="BI171">
        <f>'עירוני רבע שעתי'!BI171+'חכל רבע שעתי'!BI171</f>
        <v>185.33799999999999</v>
      </c>
      <c r="BJ171">
        <f>'עירוני רבע שעתי'!BJ171+'חכל רבע שעתי'!BJ171</f>
        <v>177.63799999999998</v>
      </c>
      <c r="BK171">
        <f>'עירוני רבע שעתי'!BK171+'חכל רבע שעתי'!BK171</f>
        <v>180.87099999999998</v>
      </c>
      <c r="BL171">
        <f>'עירוני רבע שעתי'!BL171+'חכל רבע שעתי'!BL171</f>
        <v>171.62799999999999</v>
      </c>
      <c r="BM171">
        <f>'עירוני רבע שעתי'!BM171+'חכל רבע שעתי'!BM171</f>
        <v>170.976</v>
      </c>
      <c r="BN171">
        <f>'עירוני רבע שעתי'!BN171+'חכל רבע שעתי'!BN171</f>
        <v>172.81</v>
      </c>
      <c r="BO171">
        <f>'עירוני רבע שעתי'!BO171+'חכל רבע שעתי'!BO171</f>
        <v>165.40599999999998</v>
      </c>
      <c r="BP171">
        <f>'עירוני רבע שעתי'!BP171+'חכל רבע שעתי'!BP171</f>
        <v>166.46499999999997</v>
      </c>
      <c r="BQ171">
        <f>'עירוני רבע שעתי'!BQ171+'חכל רבע שעתי'!BQ171</f>
        <v>171.173</v>
      </c>
      <c r="BR171">
        <f>'עירוני רבע שעתי'!BR171+'חכל רבע שעתי'!BR171</f>
        <v>179.45399999999998</v>
      </c>
      <c r="BS171">
        <f>'עירוני רבע שעתי'!BS171+'חכל רבע שעתי'!BS171</f>
        <v>192.02699999999999</v>
      </c>
      <c r="BT171">
        <f>'עירוני רבע שעתי'!BT171+'חכל רבע שעתי'!BT171</f>
        <v>178.29700000000003</v>
      </c>
      <c r="BU171">
        <f>'עירוני רבע שעתי'!BU171+'חכל רבע שעתי'!BU171</f>
        <v>176.15899999999999</v>
      </c>
      <c r="BV171">
        <f>'עירוני רבע שעתי'!BV171+'חכל רבע שעתי'!BV171</f>
        <v>164.01999999999998</v>
      </c>
      <c r="BW171">
        <f>'עירוני רבע שעתי'!BW171+'חכל רבע שעתי'!BW171</f>
        <v>171.649</v>
      </c>
      <c r="BX171">
        <f>'עירוני רבע שעתי'!BX171+'חכל רבע שעתי'!BX171</f>
        <v>158.79400000000001</v>
      </c>
      <c r="BY171">
        <f>'עירוני רבע שעתי'!BY171+'חכל רבע שעתי'!BY171</f>
        <v>163.297</v>
      </c>
      <c r="BZ171">
        <f>'עירוני רבע שעתי'!BZ171+'חכל רבע שעתי'!BZ171</f>
        <v>170.83100000000002</v>
      </c>
      <c r="CA171">
        <f>'עירוני רבע שעתי'!CA171+'חכל רבע שעתי'!CA171</f>
        <v>178.04399999999998</v>
      </c>
      <c r="CB171">
        <f>'עירוני רבע שעתי'!CB171+'חכל רבע שעתי'!CB171</f>
        <v>176.33</v>
      </c>
      <c r="CC171">
        <f>'עירוני רבע שעתי'!CC171+'חכל רבע שעתי'!CC171</f>
        <v>169.70099999999999</v>
      </c>
      <c r="CD171">
        <f>'עירוני רבע שעתי'!CD171+'חכל רבע שעתי'!CD171</f>
        <v>156.30000000000001</v>
      </c>
      <c r="CE171">
        <f>'עירוני רבע שעתי'!CE171+'חכל רבע שעתי'!CE171</f>
        <v>151.279</v>
      </c>
      <c r="CF171">
        <f>'עירוני רבע שעתי'!CF171+'חכל רבע שעתי'!CF171</f>
        <v>141.679</v>
      </c>
      <c r="CG171">
        <f>'עירוני רבע שעתי'!CG171+'חכל רבע שעתי'!CG171</f>
        <v>127.779</v>
      </c>
      <c r="CH171">
        <f>'עירוני רבע שעתי'!CH171+'חכל רבע שעתי'!CH171</f>
        <v>127.53400000000001</v>
      </c>
      <c r="CI171">
        <f>'עירוני רבע שעתי'!CI171+'חכל רבע שעתי'!CI171</f>
        <v>124.64700000000001</v>
      </c>
      <c r="CJ171">
        <f>'עירוני רבע שעתי'!CJ171+'חכל רבע שעתי'!CJ171</f>
        <v>124.688</v>
      </c>
      <c r="CK171">
        <f>'עירוני רבע שעתי'!CK171+'חכל רבע שעתי'!CK171</f>
        <v>126.59399999999999</v>
      </c>
      <c r="CL171">
        <f>'עירוני רבע שעתי'!CL171+'חכל רבע שעתי'!CL171</f>
        <v>129.696</v>
      </c>
      <c r="CM171">
        <f>'עירוני רבע שעתי'!CM171+'חכל רבע שעתי'!CM171</f>
        <v>125.21199999999999</v>
      </c>
      <c r="CN171">
        <f>'עירוני רבע שעתי'!CN171+'חכל רבע שעתי'!CN171</f>
        <v>124.37899999999999</v>
      </c>
      <c r="CO171">
        <f>'עירוני רבע שעתי'!CO171+'חכל רבע שעתי'!CO171</f>
        <v>118.667</v>
      </c>
      <c r="CP171">
        <f>'עירוני רבע שעתי'!CP171+'חכל רבע שעתי'!CP171</f>
        <v>121.66800000000001</v>
      </c>
      <c r="CQ171">
        <f>'עירוני רבע שעתי'!CQ171+'חכל רבע שעתי'!CQ171</f>
        <v>120.68600000000001</v>
      </c>
      <c r="CR171">
        <f>'עירוני רבע שעתי'!CR171+'חכל רבע שעתי'!CR171</f>
        <v>106.483</v>
      </c>
      <c r="CS171">
        <f>'עירוני רבע שעתי'!CS171+'חכל רבע שעתי'!CS171</f>
        <v>109.35300000000001</v>
      </c>
      <c r="CT171">
        <f>'עירוני רבע שעתי'!CT171+'חכל רבע שעתי'!CT171</f>
        <v>14607.814</v>
      </c>
    </row>
    <row r="172" spans="1:98" x14ac:dyDescent="0.35">
      <c r="A172" s="15">
        <f>'עירוני רבע שעתי'!A172</f>
        <v>45064</v>
      </c>
      <c r="B172">
        <f>'עירוני רבע שעתי'!B172+'חכל רבע שעתי'!B172</f>
        <v>107.36799999999999</v>
      </c>
      <c r="C172">
        <f>'עירוני רבע שעתי'!C172+'חכל רבע שעתי'!C172</f>
        <v>102.637</v>
      </c>
      <c r="D172">
        <f>'עירוני רבע שעתי'!D172+'חכל רבע שעתי'!D172</f>
        <v>104.913</v>
      </c>
      <c r="E172">
        <f>'עירוני רבע שעתי'!E172+'חכל רבע שעתי'!E172</f>
        <v>102.753</v>
      </c>
      <c r="F172">
        <f>'עירוני רבע שעתי'!F172+'חכל רבע שעתי'!F172</f>
        <v>100.819</v>
      </c>
      <c r="G172">
        <f>'עירוני רבע שעתי'!G172+'חכל רבע שעתי'!G172</f>
        <v>99.03</v>
      </c>
      <c r="H172">
        <f>'עירוני רבע שעתי'!H172+'חכל רבע שעתי'!H172</f>
        <v>98.782000000000011</v>
      </c>
      <c r="I172">
        <f>'עירוני רבע שעתי'!I172+'חכל רבע שעתי'!I172</f>
        <v>90.95</v>
      </c>
      <c r="J172">
        <f>'עירוני רבע שעתי'!J172+'חכל רבע שעתי'!J172</f>
        <v>92.954999999999998</v>
      </c>
      <c r="K172">
        <f>'עירוני רבע שעתי'!K172+'חכל רבע שעתי'!K172</f>
        <v>91.36099999999999</v>
      </c>
      <c r="L172">
        <f>'עירוני רבע שעתי'!L172+'חכל רבע שעתי'!L172</f>
        <v>94.007999999999996</v>
      </c>
      <c r="M172">
        <f>'עירוני רבע שעתי'!M172+'חכל רבע שעתי'!M172</f>
        <v>94.117999999999995</v>
      </c>
      <c r="N172">
        <f>'עירוני רבע שעתי'!N172+'חכל רבע שעתי'!N172</f>
        <v>93.498000000000005</v>
      </c>
      <c r="O172">
        <f>'עירוני רבע שעתי'!O172+'חכל רבע שעתי'!O172</f>
        <v>91.309000000000012</v>
      </c>
      <c r="P172">
        <f>'עירוני רבע שעתי'!P172+'חכל רבע שעתי'!P172</f>
        <v>92.412999999999997</v>
      </c>
      <c r="Q172">
        <f>'עירוני רבע שעתי'!Q172+'חכל רבע שעתי'!Q172</f>
        <v>92.947999999999993</v>
      </c>
      <c r="R172">
        <f>'עירוני רבע שעתי'!R172+'חכל רבע שעתי'!R172</f>
        <v>89.459000000000003</v>
      </c>
      <c r="S172">
        <f>'עירוני רבע שעתי'!S172+'חכל רבע שעתי'!S172</f>
        <v>86.731999999999999</v>
      </c>
      <c r="T172">
        <f>'עירוני רבע שעתי'!T172+'חכל רבע שעתי'!T172</f>
        <v>89.569000000000003</v>
      </c>
      <c r="U172">
        <f>'עירוני רבע שעתי'!U172+'חכל רבע שעתי'!U172</f>
        <v>87.275999999999996</v>
      </c>
      <c r="V172">
        <f>'עירוני רבע שעתי'!V172+'חכל רבע שעתי'!V172</f>
        <v>94.253999999999991</v>
      </c>
      <c r="W172">
        <f>'עירוני רבע שעתי'!W172+'חכל רבע שעתי'!W172</f>
        <v>91.08</v>
      </c>
      <c r="X172">
        <f>'עירוני רבע שעתי'!X172+'חכל רבע שעתי'!X172</f>
        <v>87.188999999999993</v>
      </c>
      <c r="Y172">
        <f>'עירוני רבע שעתי'!Y172+'חכל רבע שעתי'!Y172</f>
        <v>82.079000000000008</v>
      </c>
      <c r="Z172">
        <f>'עירוני רבע שעתי'!Z172+'חכל רבע שעתי'!Z172</f>
        <v>83.28</v>
      </c>
      <c r="AA172">
        <f>'עירוני רבע שעתי'!AA172+'חכל רבע שעתי'!AA172</f>
        <v>86.28</v>
      </c>
      <c r="AB172">
        <f>'עירוני רבע שעתי'!AB172+'חכל רבע שעתי'!AB172</f>
        <v>96.115000000000009</v>
      </c>
      <c r="AC172">
        <f>'עירוני רבע שעתי'!AC172+'חכל רבע שעתי'!AC172</f>
        <v>104.393</v>
      </c>
      <c r="AD172">
        <f>'עירוני רבע שעתי'!AD172+'חכל רבע שעתי'!AD172</f>
        <v>128.869</v>
      </c>
      <c r="AE172">
        <f>'עירוני רבע שעתי'!AE172+'חכל רבע שעתי'!AE172</f>
        <v>119.59399999999999</v>
      </c>
      <c r="AF172">
        <f>'עירוני רבע שעתי'!AF172+'חכל רבע שעתי'!AF172</f>
        <v>122.88800000000001</v>
      </c>
      <c r="AG172">
        <f>'עירוני רבע שעתי'!AG172+'חכל רבע שעתי'!AG172</f>
        <v>140.709</v>
      </c>
      <c r="AH172">
        <f>'עירוני רבע שעתי'!AH172+'חכל רבע שעתי'!AH172</f>
        <v>165.78399999999999</v>
      </c>
      <c r="AI172">
        <f>'עירוני רבע שעתי'!AI172+'חכל רבע שעתי'!AI172</f>
        <v>172.869</v>
      </c>
      <c r="AJ172">
        <f>'עירוני רבע שעתי'!AJ172+'חכל רבע שעתי'!AJ172</f>
        <v>171.25300000000001</v>
      </c>
      <c r="AK172">
        <f>'עירוני רבע שעתי'!AK172+'חכל רבע שעתי'!AK172</f>
        <v>189.22499999999999</v>
      </c>
      <c r="AL172">
        <f>'עירוני רבע שעתי'!AL172+'חכל רבע שעתי'!AL172</f>
        <v>193.804</v>
      </c>
      <c r="AM172">
        <f>'עירוני רבע שעתי'!AM172+'חכל רבע שעתי'!AM172</f>
        <v>200.953</v>
      </c>
      <c r="AN172">
        <f>'עירוני רבע שעתי'!AN172+'חכל רבע שעתי'!AN172</f>
        <v>201.41399999999999</v>
      </c>
      <c r="AO172">
        <f>'עירוני רבע שעתי'!AO172+'חכל רבע שעתי'!AO172</f>
        <v>195.995</v>
      </c>
      <c r="AP172">
        <f>'עירוני רבע שעתי'!AP172+'חכל רבע שעתי'!AP172</f>
        <v>201.70099999999999</v>
      </c>
      <c r="AQ172">
        <f>'עירוני רבע שעתי'!AQ172+'חכל רבע שעתי'!AQ172</f>
        <v>198.19899999999998</v>
      </c>
      <c r="AR172">
        <f>'עירוני רבע שעתי'!AR172+'חכל רבע שעתי'!AR172</f>
        <v>208.624</v>
      </c>
      <c r="AS172">
        <f>'עירוני רבע שעתי'!AS172+'חכל רבע שעתי'!AS172</f>
        <v>198.35499999999999</v>
      </c>
      <c r="AT172">
        <f>'עירוני רבע שעתי'!AT172+'חכל רבע שעתי'!AT172</f>
        <v>193.262</v>
      </c>
      <c r="AU172">
        <f>'עירוני רבע שעתי'!AU172+'חכל רבע שעתי'!AU172</f>
        <v>188.78299999999999</v>
      </c>
      <c r="AV172">
        <f>'עירוני רבע שעתי'!AV172+'חכל רבע שעתי'!AV172</f>
        <v>181.834</v>
      </c>
      <c r="AW172">
        <f>'עירוני רבע שעתי'!AW172+'חכל רבע שעתי'!AW172</f>
        <v>190.79500000000002</v>
      </c>
      <c r="AX172">
        <f>'עירוני רבע שעתי'!AX172+'חכל רבע שעתי'!AX172</f>
        <v>198.601</v>
      </c>
      <c r="AY172">
        <f>'עירוני רבע שעתי'!AY172+'חכל רבע שעתי'!AY172</f>
        <v>189.89400000000001</v>
      </c>
      <c r="AZ172">
        <f>'עירוני רבע שעתי'!AZ172+'חכל רבע שעתי'!AZ172</f>
        <v>200.04299999999998</v>
      </c>
      <c r="BA172">
        <f>'עירוני רבע שעתי'!BA172+'חכל רבע שעתי'!BA172</f>
        <v>196.52599999999998</v>
      </c>
      <c r="BB172">
        <f>'עירוני רבע שעתי'!BB172+'חכל רבע שעתי'!BB172</f>
        <v>193.614</v>
      </c>
      <c r="BC172">
        <f>'עירוני רבע שעתי'!BC172+'חכל רבע שעתי'!BC172</f>
        <v>193.05500000000001</v>
      </c>
      <c r="BD172">
        <f>'עירוני רבע שעתי'!BD172+'חכל רבע שעתי'!BD172</f>
        <v>189.071</v>
      </c>
      <c r="BE172">
        <f>'עירוני רבע שעתי'!BE172+'חכל רבע שעתי'!BE172</f>
        <v>185.80600000000001</v>
      </c>
      <c r="BF172">
        <f>'עירוני רבע שעתי'!BF172+'חכל רבע שעתי'!BF172</f>
        <v>181.577</v>
      </c>
      <c r="BG172">
        <f>'עירוני רבע שעתי'!BG172+'חכל רבע שעתי'!BG172</f>
        <v>179.35399999999998</v>
      </c>
      <c r="BH172">
        <f>'עירוני רבע שעתי'!BH172+'חכל רבע שעתי'!BH172</f>
        <v>173.994</v>
      </c>
      <c r="BI172">
        <f>'עירוני רבע שעתי'!BI172+'חכל רבע שעתי'!BI172</f>
        <v>180.22</v>
      </c>
      <c r="BJ172">
        <f>'עירוני רבע שעתי'!BJ172+'חכל רבע שעתי'!BJ172</f>
        <v>172.839</v>
      </c>
      <c r="BK172">
        <f>'עירוני רבע שעתי'!BK172+'חכל רבע שעתי'!BK172</f>
        <v>175.63299999999998</v>
      </c>
      <c r="BL172">
        <f>'עירוני רבע שעתי'!BL172+'חכל רבע שעתי'!BL172</f>
        <v>159.78</v>
      </c>
      <c r="BM172">
        <f>'עירוני רבע שעתי'!BM172+'חכל רבע שעתי'!BM172</f>
        <v>158.03400000000002</v>
      </c>
      <c r="BN172">
        <f>'עירוני רבע שעתי'!BN172+'חכל רבע שעתי'!BN172</f>
        <v>152.75</v>
      </c>
      <c r="BO172">
        <f>'עירוני רבע שעתי'!BO172+'חכל רבע שעתי'!BO172</f>
        <v>145.71299999999999</v>
      </c>
      <c r="BP172">
        <f>'עירוני רבע שעתי'!BP172+'חכל רבע שעתי'!BP172</f>
        <v>137.95600000000002</v>
      </c>
      <c r="BQ172">
        <f>'עירוני רבע שעתי'!BQ172+'חכל רבע שעתי'!BQ172</f>
        <v>149.78199999999998</v>
      </c>
      <c r="BR172">
        <f>'עירוני רבע שעתי'!BR172+'חכל רבע שעתי'!BR172</f>
        <v>139.39699999999999</v>
      </c>
      <c r="BS172">
        <f>'עירוני רבע שעתי'!BS172+'חכל רבע שעתי'!BS172</f>
        <v>140.68</v>
      </c>
      <c r="BT172">
        <f>'עירוני רבע שעתי'!BT172+'חכל רבע שעתי'!BT172</f>
        <v>135.44799999999998</v>
      </c>
      <c r="BU172">
        <f>'עירוני רבע שעתי'!BU172+'חכל רבע שעתי'!BU172</f>
        <v>134.06900000000002</v>
      </c>
      <c r="BV172">
        <f>'עירוני רבע שעתי'!BV172+'חכל רבע שעתי'!BV172</f>
        <v>137.79</v>
      </c>
      <c r="BW172">
        <f>'עירוני רבע שעתי'!BW172+'חכל רבע שעתי'!BW172</f>
        <v>138.38800000000001</v>
      </c>
      <c r="BX172">
        <f>'עירוני רבע שעתי'!BX172+'חכל רבע שעתי'!BX172</f>
        <v>133.48000000000002</v>
      </c>
      <c r="BY172">
        <f>'עירוני רבע שעתי'!BY172+'חכל רבע שעתי'!BY172</f>
        <v>128.90799999999999</v>
      </c>
      <c r="BZ172">
        <f>'עירוני רבע שעתי'!BZ172+'חכל רבע שעתי'!BZ172</f>
        <v>144.768</v>
      </c>
      <c r="CA172">
        <f>'עירוני רבע שעתי'!CA172+'חכל רבע שעתי'!CA172</f>
        <v>176.197</v>
      </c>
      <c r="CB172">
        <f>'עירוני רבע שעתי'!CB172+'חכל רבע שעתי'!CB172</f>
        <v>173.13399999999999</v>
      </c>
      <c r="CC172">
        <f>'עירוני רבע שעתי'!CC172+'חכל רבע שעתי'!CC172</f>
        <v>166.85300000000001</v>
      </c>
      <c r="CD172">
        <f>'עירוני רבע שעתי'!CD172+'חכל רבע שעתי'!CD172</f>
        <v>163.16200000000001</v>
      </c>
      <c r="CE172">
        <f>'עירוני רבע שעתי'!CE172+'חכל רבע שעתי'!CE172</f>
        <v>151.01400000000001</v>
      </c>
      <c r="CF172">
        <f>'עירוני רבע שעתי'!CF172+'חכל רבע שעתי'!CF172</f>
        <v>147.86799999999999</v>
      </c>
      <c r="CG172">
        <f>'עירוני רבע שעתי'!CG172+'חכל רבע שעתי'!CG172</f>
        <v>132.65</v>
      </c>
      <c r="CH172">
        <f>'עירוני רבע שעתי'!CH172+'חכל רבע שעתי'!CH172</f>
        <v>137.47800000000001</v>
      </c>
      <c r="CI172">
        <f>'עירוני רבע שעתי'!CI172+'חכל רבע שעתי'!CI172</f>
        <v>128.363</v>
      </c>
      <c r="CJ172">
        <f>'עירוני רבע שעתי'!CJ172+'חכל רבע שעתי'!CJ172</f>
        <v>128.59100000000001</v>
      </c>
      <c r="CK172">
        <f>'עירוני רבע שעתי'!CK172+'חכל רבע שעתי'!CK172</f>
        <v>124.58200000000001</v>
      </c>
      <c r="CL172">
        <f>'עירוני רבע שעתי'!CL172+'חכל רבע שעתי'!CL172</f>
        <v>115.21899999999999</v>
      </c>
      <c r="CM172">
        <f>'עירוני רבע שעתי'!CM172+'חכל רבע שעתי'!CM172</f>
        <v>111.547</v>
      </c>
      <c r="CN172">
        <f>'עירוני רבע שעתי'!CN172+'חכל רבע שעתי'!CN172</f>
        <v>115.88799999999999</v>
      </c>
      <c r="CO172">
        <f>'עירוני רבע שעתי'!CO172+'חכל רבע שעתי'!CO172</f>
        <v>111.17100000000001</v>
      </c>
      <c r="CP172">
        <f>'עירוני רבע שעתי'!CP172+'חכל רבע שעתי'!CP172</f>
        <v>107.51899999999999</v>
      </c>
      <c r="CQ172">
        <f>'עירוני רבע שעתי'!CQ172+'חכל רבע שעתי'!CQ172</f>
        <v>108.99299999999999</v>
      </c>
      <c r="CR172">
        <f>'עירוני רבע שעתי'!CR172+'חכל רבע שעתי'!CR172</f>
        <v>106.74900000000001</v>
      </c>
      <c r="CS172">
        <f>'עירוני רבע שעתי'!CS172+'חכל רבע שעתי'!CS172</f>
        <v>109.126</v>
      </c>
      <c r="CT172">
        <f>'עירוני רבע שעתי'!CT172+'חכל רבע שעתי'!CT172</f>
        <v>13455.751999999997</v>
      </c>
    </row>
    <row r="173" spans="1:98" x14ac:dyDescent="0.35">
      <c r="A173" s="15">
        <f>'עירוני רבע שעתי'!A173</f>
        <v>45065</v>
      </c>
      <c r="B173">
        <f>'עירוני רבע שעתי'!B173+'חכל רבע שעתי'!B173</f>
        <v>98.753999999999991</v>
      </c>
      <c r="C173">
        <f>'עירוני רבע שעתי'!C173+'חכל רבע שעתי'!C173</f>
        <v>104.6</v>
      </c>
      <c r="D173">
        <f>'עירוני רבע שעתי'!D173+'חכל רבע שעתי'!D173</f>
        <v>95.820999999999998</v>
      </c>
      <c r="E173">
        <f>'עירוני רבע שעתי'!E173+'חכל רבע שעתי'!E173</f>
        <v>97.873999999999995</v>
      </c>
      <c r="F173">
        <f>'עירוני רבע שעתי'!F173+'חכל רבע שעתי'!F173</f>
        <v>93.471000000000004</v>
      </c>
      <c r="G173">
        <f>'עירוני רבע שעתי'!G173+'חכל רבע שעתי'!G173</f>
        <v>95.097000000000008</v>
      </c>
      <c r="H173">
        <f>'עירוני רבע שעתי'!H173+'חכל רבע שעתי'!H173</f>
        <v>93.813000000000002</v>
      </c>
      <c r="I173">
        <f>'עירוני רבע שעתי'!I173+'חכל רבע שעתי'!I173</f>
        <v>93.63000000000001</v>
      </c>
      <c r="J173">
        <f>'עירוני רבע שעתי'!J173+'חכל רבע שעתי'!J173</f>
        <v>88.34899999999999</v>
      </c>
      <c r="K173">
        <f>'עירוני רבע שעתי'!K173+'חכל רבע שעתי'!K173</f>
        <v>92.925999999999988</v>
      </c>
      <c r="L173">
        <f>'עירוני רבע שעתי'!L173+'חכל רבע שעתי'!L173</f>
        <v>89.186000000000007</v>
      </c>
      <c r="M173">
        <f>'עירוני רבע שעתי'!M173+'חכל רבע שעתי'!M173</f>
        <v>93.832999999999998</v>
      </c>
      <c r="N173">
        <f>'עירוני רבע שעתי'!N173+'חכל רבע שעתי'!N173</f>
        <v>86.893000000000001</v>
      </c>
      <c r="O173">
        <f>'עירוני רבע שעתי'!O173+'חכל רבע שעתי'!O173</f>
        <v>84.894000000000005</v>
      </c>
      <c r="P173">
        <f>'עירוני רבע שעתי'!P173+'חכל רבע שעתי'!P173</f>
        <v>90.739000000000004</v>
      </c>
      <c r="Q173">
        <f>'עירוני רבע שעתי'!Q173+'חכל רבע שעתי'!Q173</f>
        <v>88.902000000000001</v>
      </c>
      <c r="R173">
        <f>'עירוני רבע שעתי'!R173+'חכל רבע שעתי'!R173</f>
        <v>83.781999999999996</v>
      </c>
      <c r="S173">
        <f>'עירוני רבע שעתי'!S173+'חכל רבע שעתי'!S173</f>
        <v>86.215000000000003</v>
      </c>
      <c r="T173">
        <f>'עירוני רבע שעתי'!T173+'חכל רבע שעתי'!T173</f>
        <v>87.862000000000009</v>
      </c>
      <c r="U173">
        <f>'עירוני רבע שעתי'!U173+'חכל רבע שעתי'!U173</f>
        <v>88.888999999999996</v>
      </c>
      <c r="V173">
        <f>'עירוני רבע שעתי'!V173+'חכל רבע שעתי'!V173</f>
        <v>88.7</v>
      </c>
      <c r="W173">
        <f>'עירוני רבע שעתי'!W173+'חכל רבע שעתי'!W173</f>
        <v>84.483999999999995</v>
      </c>
      <c r="X173">
        <f>'עירוני רבע שעתי'!X173+'חכל רבע שעתי'!X173</f>
        <v>78.706999999999994</v>
      </c>
      <c r="Y173">
        <f>'עירוני רבע שעתי'!Y173+'חכל רבע שעתי'!Y173</f>
        <v>75.265000000000001</v>
      </c>
      <c r="Z173">
        <f>'עירוני רבע שעתי'!Z173+'חכל רבע שעתי'!Z173</f>
        <v>75.295000000000002</v>
      </c>
      <c r="AA173">
        <f>'עירוני רבע שעתי'!AA173+'חכל רבע שעתי'!AA173</f>
        <v>74.021999999999991</v>
      </c>
      <c r="AB173">
        <f>'עירוני רבע שעתי'!AB173+'חכל רבע שעתי'!AB173</f>
        <v>82.477999999999994</v>
      </c>
      <c r="AC173">
        <f>'עירוני רבע שעתי'!AC173+'חכל רבע שעתי'!AC173</f>
        <v>89.394000000000005</v>
      </c>
      <c r="AD173">
        <f>'עירוני רבע שעתי'!AD173+'חכל רבע שעתי'!AD173</f>
        <v>99.57</v>
      </c>
      <c r="AE173">
        <f>'עירוני רבע שעתי'!AE173+'חכל רבע שעתי'!AE173</f>
        <v>101.089</v>
      </c>
      <c r="AF173">
        <f>'עירוני רבע שעתי'!AF173+'חכל רבע שעתי'!AF173</f>
        <v>99.718999999999994</v>
      </c>
      <c r="AG173">
        <f>'עירוני רבע שעתי'!AG173+'חכל רבע שעתי'!AG173</f>
        <v>112.899</v>
      </c>
      <c r="AH173">
        <f>'עירוני רבע שעתי'!AH173+'חכל רבע שעתי'!AH173</f>
        <v>113.467</v>
      </c>
      <c r="AI173">
        <f>'עירוני רבע שעתי'!AI173+'חכל רבע שעתי'!AI173</f>
        <v>124.29199999999999</v>
      </c>
      <c r="AJ173">
        <f>'עירוני רבע שעתי'!AJ173+'חכל רבע שעתי'!AJ173</f>
        <v>127.87</v>
      </c>
      <c r="AK173">
        <f>'עירוני רבע שעתי'!AK173+'חכל רבע שעתי'!AK173</f>
        <v>125.97099999999999</v>
      </c>
      <c r="AL173">
        <f>'עירוני רבע שעתי'!AL173+'חכל רבע שעתי'!AL173</f>
        <v>125.84399999999999</v>
      </c>
      <c r="AM173">
        <f>'עירוני רבע שעתי'!AM173+'חכל רבע שעתי'!AM173</f>
        <v>123.13799999999999</v>
      </c>
      <c r="AN173">
        <f>'עירוני רבע שעתי'!AN173+'חכל רבע שעתי'!AN173</f>
        <v>121.24000000000001</v>
      </c>
      <c r="AO173">
        <f>'עירוני רבע שעתי'!AO173+'חכל רבע שעתי'!AO173</f>
        <v>130.197</v>
      </c>
      <c r="AP173">
        <f>'עירוני רבע שעתי'!AP173+'חכל רבע שעתי'!AP173</f>
        <v>123.69499999999999</v>
      </c>
      <c r="AQ173">
        <f>'עירוני רבע שעתי'!AQ173+'חכל רבע שעתי'!AQ173</f>
        <v>124.83</v>
      </c>
      <c r="AR173">
        <f>'עירוני רבע שעתי'!AR173+'חכל רבע שעתי'!AR173</f>
        <v>137.42699999999999</v>
      </c>
      <c r="AS173">
        <f>'עירוני רבע שעתי'!AS173+'חכל רבע שעתי'!AS173</f>
        <v>130.708</v>
      </c>
      <c r="AT173">
        <f>'עירוני רבע שעתי'!AT173+'חכל רבע שעתי'!AT173</f>
        <v>146.39600000000002</v>
      </c>
      <c r="AU173">
        <f>'עירוני רבע שעתי'!AU173+'חכל רבע שעתי'!AU173</f>
        <v>136.33500000000001</v>
      </c>
      <c r="AV173">
        <f>'עירוני רבע שעתי'!AV173+'חכל רבע שעתי'!AV173</f>
        <v>131.76999999999998</v>
      </c>
      <c r="AW173">
        <f>'עירוני רבע שעתי'!AW173+'חכל רבע שעתי'!AW173</f>
        <v>123.46899999999999</v>
      </c>
      <c r="AX173">
        <f>'עירוני רבע שעתי'!AX173+'חכל רבע שעתי'!AX173</f>
        <v>121.911</v>
      </c>
      <c r="AY173">
        <f>'עירוני רבע שעתי'!AY173+'חכל רבע שעתי'!AY173</f>
        <v>115.04100000000001</v>
      </c>
      <c r="AZ173">
        <f>'עירוני רבע שעתי'!AZ173+'חכל רבע שעתי'!AZ173</f>
        <v>118.06099999999999</v>
      </c>
      <c r="BA173">
        <f>'עירוני רבע שעתי'!BA173+'חכל רבע שעתי'!BA173</f>
        <v>111.32100000000001</v>
      </c>
      <c r="BB173">
        <f>'עירוני רבע שעתי'!BB173+'חכל רבע שעתי'!BB173</f>
        <v>112.459</v>
      </c>
      <c r="BC173">
        <f>'עירוני רבע שעתי'!BC173+'חכל רבע שעתי'!BC173</f>
        <v>106.506</v>
      </c>
      <c r="BD173">
        <f>'עירוני רבע שעתי'!BD173+'חכל רבע שעתי'!BD173</f>
        <v>112.866</v>
      </c>
      <c r="BE173">
        <f>'עירוני רבע שעתי'!BE173+'חכל רבע שעתי'!BE173</f>
        <v>106.393</v>
      </c>
      <c r="BF173">
        <f>'עירוני רבע שעתי'!BF173+'חכל רבע שעתי'!BF173</f>
        <v>114.15799999999999</v>
      </c>
      <c r="BG173">
        <f>'עירוני רבע שעתי'!BG173+'חכל רבע שעתי'!BG173</f>
        <v>101.77</v>
      </c>
      <c r="BH173">
        <f>'עירוני רבע שעתי'!BH173+'חכל רבע שעתי'!BH173</f>
        <v>108.952</v>
      </c>
      <c r="BI173">
        <f>'עירוני רבע שעתי'!BI173+'חכל רבע שעתי'!BI173</f>
        <v>99.658000000000001</v>
      </c>
      <c r="BJ173">
        <f>'עירוני רבע שעתי'!BJ173+'חכל רבע שעתי'!BJ173</f>
        <v>100.17400000000001</v>
      </c>
      <c r="BK173">
        <f>'עירוני רבע שעתי'!BK173+'חכל רבע שעתי'!BK173</f>
        <v>102.85</v>
      </c>
      <c r="BL173">
        <f>'עירוני רבע שעתי'!BL173+'חכל רבע שעתי'!BL173</f>
        <v>102.539</v>
      </c>
      <c r="BM173">
        <f>'עירוני רבע שעתי'!BM173+'חכל רבע שעתי'!BM173</f>
        <v>109.223</v>
      </c>
      <c r="BN173">
        <f>'עירוני רבע שעתי'!BN173+'חכל רבע שעתי'!BN173</f>
        <v>114.545</v>
      </c>
      <c r="BO173">
        <f>'עירוני רבע שעתי'!BO173+'חכל רבע שעתי'!BO173</f>
        <v>117.901</v>
      </c>
      <c r="BP173">
        <f>'עירוני רבע שעתי'!BP173+'חכל רבע שעתי'!BP173</f>
        <v>113.572</v>
      </c>
      <c r="BQ173">
        <f>'עירוני רבע שעתי'!BQ173+'חכל רבע שעתי'!BQ173</f>
        <v>113.352</v>
      </c>
      <c r="BR173">
        <f>'עירוני רבע שעתי'!BR173+'חכל רבע שעתי'!BR173</f>
        <v>117.90700000000001</v>
      </c>
      <c r="BS173">
        <f>'עירוני רבע שעתי'!BS173+'חכל רבע שעתי'!BS173</f>
        <v>108.23599999999999</v>
      </c>
      <c r="BT173">
        <f>'עירוני רבע שעתי'!BT173+'חכל רבע שעתי'!BT173</f>
        <v>114.26599999999999</v>
      </c>
      <c r="BU173">
        <f>'עירוני רבע שעתי'!BU173+'חכל רבע שעתי'!BU173</f>
        <v>114.51899999999999</v>
      </c>
      <c r="BV173">
        <f>'עירוני רבע שעתי'!BV173+'חכל רבע שעתי'!BV173</f>
        <v>118.11800000000001</v>
      </c>
      <c r="BW173">
        <f>'עירוני רבע שעתי'!BW173+'חכל רבע שעתי'!BW173</f>
        <v>116.753</v>
      </c>
      <c r="BX173">
        <f>'עירוני רבע שעתי'!BX173+'חכל רבע שעתי'!BX173</f>
        <v>114.934</v>
      </c>
      <c r="BY173">
        <f>'עירוני רבע שעתי'!BY173+'חכל רבע שעתי'!BY173</f>
        <v>125.247</v>
      </c>
      <c r="BZ173">
        <f>'עירוני רבע שעתי'!BZ173+'חכל רבע שעתי'!BZ173</f>
        <v>120.69199999999999</v>
      </c>
      <c r="CA173">
        <f>'עירוני רבע שעתי'!CA173+'חכל רבע שעתי'!CA173</f>
        <v>145.227</v>
      </c>
      <c r="CB173">
        <f>'עירוני רבע שעתי'!CB173+'חכל רבע שעתי'!CB173</f>
        <v>144.625</v>
      </c>
      <c r="CC173">
        <f>'עירוני רבע שעתי'!CC173+'חכל רבע שעתי'!CC173</f>
        <v>138.53199999999998</v>
      </c>
      <c r="CD173">
        <f>'עירוני רבע שעתי'!CD173+'חכל רבע שעתי'!CD173</f>
        <v>142.54899999999998</v>
      </c>
      <c r="CE173">
        <f>'עירוני רבע שעתי'!CE173+'חכל רבע שעתי'!CE173</f>
        <v>132.94400000000002</v>
      </c>
      <c r="CF173">
        <f>'עירוני רבע שעתי'!CF173+'חכל רבע שעתי'!CF173</f>
        <v>133.083</v>
      </c>
      <c r="CG173">
        <f>'עירוני רבע שעתי'!CG173+'חכל רבע שעתי'!CG173</f>
        <v>132.53799999999998</v>
      </c>
      <c r="CH173">
        <f>'עירוני רבע שעתי'!CH173+'חכל רבע שעתי'!CH173</f>
        <v>137.12699999999998</v>
      </c>
      <c r="CI173">
        <f>'עירוני רבע שעתי'!CI173+'חכל רבע שעתי'!CI173</f>
        <v>125.857</v>
      </c>
      <c r="CJ173">
        <f>'עירוני רבע שעתי'!CJ173+'חכל רבע שעתי'!CJ173</f>
        <v>126.512</v>
      </c>
      <c r="CK173">
        <f>'עירוני רבע שעתי'!CK173+'חכל רבע שעתי'!CK173</f>
        <v>125.44300000000001</v>
      </c>
      <c r="CL173">
        <f>'עירוני רבע שעתי'!CL173+'חכל רבע שעתי'!CL173</f>
        <v>121.60799999999999</v>
      </c>
      <c r="CM173">
        <f>'עירוני רבע שעתי'!CM173+'חכל רבע שעתי'!CM173</f>
        <v>109.64100000000001</v>
      </c>
      <c r="CN173">
        <f>'עירוני רבע שעתי'!CN173+'חכל רבע שעתי'!CN173</f>
        <v>110.76899999999999</v>
      </c>
      <c r="CO173">
        <f>'עירוני רבע שעתי'!CO173+'חכל רבע שעתי'!CO173</f>
        <v>116.93799999999999</v>
      </c>
      <c r="CP173">
        <f>'עירוני רבע שעתי'!CP173+'חכל רבע שעתי'!CP173</f>
        <v>111.033</v>
      </c>
      <c r="CQ173">
        <f>'עירוני רבע שעתי'!CQ173+'חכל רבע שעתי'!CQ173</f>
        <v>114.28800000000001</v>
      </c>
      <c r="CR173">
        <f>'עירוני רבע שעתי'!CR173+'חכל רבע שעתי'!CR173</f>
        <v>104.93599999999999</v>
      </c>
      <c r="CS173">
        <f>'עירוני רבע שעתי'!CS173+'חכל רבע שעתי'!CS173</f>
        <v>105.444</v>
      </c>
      <c r="CT173">
        <f>'עירוני רבע שעתי'!CT173+'חכל רבע שעתי'!CT173</f>
        <v>10576.818999999998</v>
      </c>
    </row>
    <row r="174" spans="1:98" x14ac:dyDescent="0.35">
      <c r="A174" s="15">
        <f>'עירוני רבע שעתי'!A174</f>
        <v>45066</v>
      </c>
      <c r="B174">
        <f>'עירוני רבע שעתי'!B174+'חכל רבע שעתי'!B174</f>
        <v>98.61699999999999</v>
      </c>
      <c r="C174">
        <f>'עירוני רבע שעתי'!C174+'חכל רבע שעתי'!C174</f>
        <v>106.678</v>
      </c>
      <c r="D174">
        <f>'עירוני רבע שעתי'!D174+'חכל רבע שעתי'!D174</f>
        <v>99.284999999999997</v>
      </c>
      <c r="E174">
        <f>'עירוני רבע שעתי'!E174+'חכל רבע שעתי'!E174</f>
        <v>99.451999999999998</v>
      </c>
      <c r="F174">
        <f>'עירוני רבע שעתי'!F174+'חכל רבע שעתי'!F174</f>
        <v>101.756</v>
      </c>
      <c r="G174">
        <f>'עירוני רבע שעתי'!G174+'חכל רבע שעתי'!G174</f>
        <v>95.412999999999997</v>
      </c>
      <c r="H174">
        <f>'עירוני רבע שעתי'!H174+'חכל רבע שעתי'!H174</f>
        <v>94.477999999999994</v>
      </c>
      <c r="I174">
        <f>'עירוני רבע שעתי'!I174+'חכל רבע שעתי'!I174</f>
        <v>91.497</v>
      </c>
      <c r="J174">
        <f>'עירוני רבע שעתי'!J174+'חכל רבע שעתי'!J174</f>
        <v>95.524999999999991</v>
      </c>
      <c r="K174">
        <f>'עירוני רבע שעתי'!K174+'חכל רבע שעתי'!K174</f>
        <v>93.484999999999999</v>
      </c>
      <c r="L174">
        <f>'עירוני רבע שעתי'!L174+'חכל רבע שעתי'!L174</f>
        <v>90.344999999999999</v>
      </c>
      <c r="M174">
        <f>'עירוני רבע שעתי'!M174+'חכל רבע שעתי'!M174</f>
        <v>92.608000000000004</v>
      </c>
      <c r="N174">
        <f>'עירוני רבע שעתי'!N174+'חכל רבע שעתי'!N174</f>
        <v>94.067999999999998</v>
      </c>
      <c r="O174">
        <f>'עירוני רבע שעתי'!O174+'חכל רבע שעתי'!O174</f>
        <v>91.194999999999993</v>
      </c>
      <c r="P174">
        <f>'עירוני רבע שעתי'!P174+'חכל רבע שעתי'!P174</f>
        <v>88.350999999999999</v>
      </c>
      <c r="Q174">
        <f>'עירוני רבע שעתי'!Q174+'חכל רבע שעתי'!Q174</f>
        <v>89.347000000000008</v>
      </c>
      <c r="R174">
        <f>'עירוני רבע שעתי'!R174+'חכל רבע שעתי'!R174</f>
        <v>94.061999999999998</v>
      </c>
      <c r="S174">
        <f>'עירוני רבע שעתי'!S174+'חכל רבע שעתי'!S174</f>
        <v>88.591999999999999</v>
      </c>
      <c r="T174">
        <f>'עירוני רבע שעתי'!T174+'חכל רבע שעתי'!T174</f>
        <v>89.555000000000007</v>
      </c>
      <c r="U174">
        <f>'עירוני רבע שעתי'!U174+'חכל רבע שעתי'!U174</f>
        <v>86.831000000000003</v>
      </c>
      <c r="V174">
        <f>'עירוני רבע שעתי'!V174+'חכל רבע שעתי'!V174</f>
        <v>88.772000000000006</v>
      </c>
      <c r="W174">
        <f>'עירוני רבע שעתי'!W174+'חכל רבע שעתי'!W174</f>
        <v>88.272999999999996</v>
      </c>
      <c r="X174">
        <f>'עירוני רבע שעתי'!X174+'חכל רבע שעתי'!X174</f>
        <v>80.5</v>
      </c>
      <c r="Y174">
        <f>'עירוני רבע שעתי'!Y174+'חכל רבע שעתי'!Y174</f>
        <v>75.350999999999999</v>
      </c>
      <c r="Z174">
        <f>'עירוני רבע שעתי'!Z174+'חכל רבע שעתי'!Z174</f>
        <v>78.947000000000003</v>
      </c>
      <c r="AA174">
        <f>'עירוני רבע שעתי'!AA174+'חכל רבע שעתי'!AA174</f>
        <v>78.330000000000013</v>
      </c>
      <c r="AB174">
        <f>'עירוני רבע שעתי'!AB174+'חכל רבע שעתי'!AB174</f>
        <v>84.712999999999994</v>
      </c>
      <c r="AC174">
        <f>'עירוני רבע שעתי'!AC174+'חכל רבע שעתי'!AC174</f>
        <v>82.435999999999993</v>
      </c>
      <c r="AD174">
        <f>'עירוני רבע שעתי'!AD174+'חכל רבע שעתי'!AD174</f>
        <v>84.751000000000005</v>
      </c>
      <c r="AE174">
        <f>'עירוני רבע שעתי'!AE174+'חכל רבע שעתי'!AE174</f>
        <v>89.555999999999997</v>
      </c>
      <c r="AF174">
        <f>'עירוני רבע שעתי'!AF174+'חכל רבע שעתי'!AF174</f>
        <v>87.416999999999987</v>
      </c>
      <c r="AG174">
        <f>'עירוני רבע שעתי'!AG174+'חכל רבע שעתי'!AG174</f>
        <v>88.244</v>
      </c>
      <c r="AH174">
        <f>'עירוני רבע שעתי'!AH174+'חכל רבע שעתי'!AH174</f>
        <v>84.211999999999989</v>
      </c>
      <c r="AI174">
        <f>'עירוני רבע שעתי'!AI174+'חכל רבע שעתי'!AI174</f>
        <v>87.477000000000004</v>
      </c>
      <c r="AJ174">
        <f>'עירוני רבע שעתי'!AJ174+'חכל רבע שעתי'!AJ174</f>
        <v>84.26</v>
      </c>
      <c r="AK174">
        <f>'עירוני רבע שעתי'!AK174+'חכל רבע שעתי'!AK174</f>
        <v>94.646000000000001</v>
      </c>
      <c r="AL174">
        <f>'עירוני רבע שעתי'!AL174+'חכל רבע שעתי'!AL174</f>
        <v>99.337000000000003</v>
      </c>
      <c r="AM174">
        <f>'עירוני רבע שעתי'!AM174+'חכל רבע שעתי'!AM174</f>
        <v>88.968000000000004</v>
      </c>
      <c r="AN174">
        <f>'עירוני רבע שעתי'!AN174+'חכל רבע שעתי'!AN174</f>
        <v>98.116</v>
      </c>
      <c r="AO174">
        <f>'עירוני רבע שעתי'!AO174+'חכל רבע שעתי'!AO174</f>
        <v>99.301999999999992</v>
      </c>
      <c r="AP174">
        <f>'עירוני רבע שעתי'!AP174+'חכל רבע שעתי'!AP174</f>
        <v>105.03200000000001</v>
      </c>
      <c r="AQ174">
        <f>'עירוני רבע שעתי'!AQ174+'חכל רבע שעתי'!AQ174</f>
        <v>97.602000000000004</v>
      </c>
      <c r="AR174">
        <f>'עירוני רבע שעתי'!AR174+'חכל רבע שעתי'!AR174</f>
        <v>108.29199999999999</v>
      </c>
      <c r="AS174">
        <f>'עירוני רבע שעתי'!AS174+'חכל רבע שעתי'!AS174</f>
        <v>104.746</v>
      </c>
      <c r="AT174">
        <f>'עירוני רבע שעתי'!AT174+'חכל רבע שעתי'!AT174</f>
        <v>103.15</v>
      </c>
      <c r="AU174">
        <f>'עירוני רבע שעתי'!AU174+'חכל רבע שעתי'!AU174</f>
        <v>103.83499999999999</v>
      </c>
      <c r="AV174">
        <f>'עירוני רבע שעתי'!AV174+'חכל רבע שעתי'!AV174</f>
        <v>104</v>
      </c>
      <c r="AW174">
        <f>'עירוני רבע שעתי'!AW174+'חכל רבע שעתי'!AW174</f>
        <v>103.682</v>
      </c>
      <c r="AX174">
        <f>'עירוני רבע שעתי'!AX174+'חכל רבע שעתי'!AX174</f>
        <v>103.645</v>
      </c>
      <c r="AY174">
        <f>'עירוני רבע שעתי'!AY174+'חכל רבע שעתי'!AY174</f>
        <v>106.545</v>
      </c>
      <c r="AZ174">
        <f>'עירוני רבע שעתי'!AZ174+'חכל רבע שעתי'!AZ174</f>
        <v>107.10899999999999</v>
      </c>
      <c r="BA174">
        <f>'עירוני רבע שעתי'!BA174+'חכל רבע שעתי'!BA174</f>
        <v>100.37</v>
      </c>
      <c r="BB174">
        <f>'עירוני רבע שעתי'!BB174+'חכל רבע שעתי'!BB174</f>
        <v>105.378</v>
      </c>
      <c r="BC174">
        <f>'עירוני רבע שעתי'!BC174+'חכל רבע שעתי'!BC174</f>
        <v>100.29599999999999</v>
      </c>
      <c r="BD174">
        <f>'עירוני רבע שעתי'!BD174+'חכל רבע שעתי'!BD174</f>
        <v>102.86099999999999</v>
      </c>
      <c r="BE174">
        <f>'עירוני רבע שעתי'!BE174+'חכל רבע שעתי'!BE174</f>
        <v>98.081999999999994</v>
      </c>
      <c r="BF174">
        <f>'עירוני רבע שעתי'!BF174+'חכל רבע שעתי'!BF174</f>
        <v>111.90600000000001</v>
      </c>
      <c r="BG174">
        <f>'עירוני רבע שעתי'!BG174+'חכל רבע שעתי'!BG174</f>
        <v>104.917</v>
      </c>
      <c r="BH174">
        <f>'עירוני רבע שעתי'!BH174+'חכל רבע שעתי'!BH174</f>
        <v>106.33799999999999</v>
      </c>
      <c r="BI174">
        <f>'עירוני רבע שעתי'!BI174+'חכל רבע שעתי'!BI174</f>
        <v>97.673000000000002</v>
      </c>
      <c r="BJ174">
        <f>'עירוני רבע שעתי'!BJ174+'חכל רבע שעתי'!BJ174</f>
        <v>109.06800000000001</v>
      </c>
      <c r="BK174">
        <f>'עירוני רבע שעתי'!BK174+'חכל רבע שעתי'!BK174</f>
        <v>100.732</v>
      </c>
      <c r="BL174">
        <f>'עירוני רבע שעתי'!BL174+'חכל רבע שעתי'!BL174</f>
        <v>92.519000000000005</v>
      </c>
      <c r="BM174">
        <f>'עירוני רבע שעתי'!BM174+'חכל רבע שעתי'!BM174</f>
        <v>97.912000000000006</v>
      </c>
      <c r="BN174">
        <f>'עירוני רבע שעתי'!BN174+'חכל רבע שעתי'!BN174</f>
        <v>96.826999999999998</v>
      </c>
      <c r="BO174">
        <f>'עירוני רבע שעתי'!BO174+'חכל רבע שעתי'!BO174</f>
        <v>95.11</v>
      </c>
      <c r="BP174">
        <f>'עירוני רבע שעתי'!BP174+'חכל רבע שעתי'!BP174</f>
        <v>107.482</v>
      </c>
      <c r="BQ174">
        <f>'עירוני רבע שעתי'!BQ174+'חכל רבע שעתי'!BQ174</f>
        <v>100.131</v>
      </c>
      <c r="BR174">
        <f>'עירוני רבע שעתי'!BR174+'חכל רבע שעתי'!BR174</f>
        <v>104.50800000000001</v>
      </c>
      <c r="BS174">
        <f>'עירוני רבע שעתי'!BS174+'חכל רבע שעתי'!BS174</f>
        <v>95.367000000000004</v>
      </c>
      <c r="BT174">
        <f>'עירוני רבע שעתי'!BT174+'חכל רבע שעתי'!BT174</f>
        <v>103.28700000000001</v>
      </c>
      <c r="BU174">
        <f>'עירוני רבע שעתי'!BU174+'חכל רבע שעתי'!BU174</f>
        <v>104.77799999999999</v>
      </c>
      <c r="BV174">
        <f>'עירוני רבע שעתי'!BV174+'חכל רבע שעתי'!BV174</f>
        <v>106.93799999999999</v>
      </c>
      <c r="BW174">
        <f>'עירוני רבע שעתי'!BW174+'חכל רבע שעתי'!BW174</f>
        <v>99.115000000000009</v>
      </c>
      <c r="BX174">
        <f>'עירוני רבע שעתי'!BX174+'חכל רבע שעתי'!BX174</f>
        <v>98.60199999999999</v>
      </c>
      <c r="BY174">
        <f>'עירוני רבע שעתי'!BY174+'חכל רבע שעתי'!BY174</f>
        <v>104.718</v>
      </c>
      <c r="BZ174">
        <f>'עירוני רבע שעתי'!BZ174+'חכל רבע שעתי'!BZ174</f>
        <v>105.05399999999999</v>
      </c>
      <c r="CA174">
        <f>'עירוני רבע שעתי'!CA174+'חכל רבע שעתי'!CA174</f>
        <v>120.45699999999999</v>
      </c>
      <c r="CB174">
        <f>'עירוני רבע שעתי'!CB174+'חכל רבע שעתי'!CB174</f>
        <v>125.723</v>
      </c>
      <c r="CC174">
        <f>'עירוני רבע שעתי'!CC174+'חכל רבע שעתי'!CC174</f>
        <v>124.886</v>
      </c>
      <c r="CD174">
        <f>'עירוני רבע שעתי'!CD174+'חכל רבע שעתי'!CD174</f>
        <v>119.934</v>
      </c>
      <c r="CE174">
        <f>'עירוני רבע שעתי'!CE174+'חכל רבע שעתי'!CE174</f>
        <v>121.879</v>
      </c>
      <c r="CF174">
        <f>'עירוני רבע שעתי'!CF174+'חכל רבע שעתי'!CF174</f>
        <v>119.041</v>
      </c>
      <c r="CG174">
        <f>'עירוני רבע שעתי'!CG174+'חכל רבע שעתי'!CG174</f>
        <v>118.122</v>
      </c>
      <c r="CH174">
        <f>'עירוני רבע שעתי'!CH174+'חכל רבע שעתי'!CH174</f>
        <v>118.562</v>
      </c>
      <c r="CI174">
        <f>'עירוני רבע שעתי'!CI174+'חכל רבע שעתי'!CI174</f>
        <v>115.75</v>
      </c>
      <c r="CJ174">
        <f>'עירוני רבע שעתי'!CJ174+'חכל רבע שעתי'!CJ174</f>
        <v>114.75200000000001</v>
      </c>
      <c r="CK174">
        <f>'עירוני רבע שעתי'!CK174+'חכל רבע שעתי'!CK174</f>
        <v>125.092</v>
      </c>
      <c r="CL174">
        <f>'עירוני רבע שעתי'!CL174+'חכל רבע שעתי'!CL174</f>
        <v>117.991</v>
      </c>
      <c r="CM174">
        <f>'עירוני רבע שעתי'!CM174+'חכל רבע שעתי'!CM174</f>
        <v>117.95699999999999</v>
      </c>
      <c r="CN174">
        <f>'עירוני רבע שעתי'!CN174+'חכל רבע שעתי'!CN174</f>
        <v>107.142</v>
      </c>
      <c r="CO174">
        <f>'עירוני רבע שעתי'!CO174+'חכל רבע שעתי'!CO174</f>
        <v>108.35300000000001</v>
      </c>
      <c r="CP174">
        <f>'עירוני רבע שעתי'!CP174+'חכל רבע שעתי'!CP174</f>
        <v>116.38300000000001</v>
      </c>
      <c r="CQ174">
        <f>'עירוני רבע שעתי'!CQ174+'חכל רבע שעתי'!CQ174</f>
        <v>116.69999999999999</v>
      </c>
      <c r="CR174">
        <f>'עירוני רבע שעתי'!CR174+'חכל רבע שעתי'!CR174</f>
        <v>106.506</v>
      </c>
      <c r="CS174">
        <f>'עירוני רבע שעתי'!CS174+'חכל רבע שעתי'!CS174</f>
        <v>104.03099999999999</v>
      </c>
      <c r="CT174">
        <f>'עירוני רבע שעתי'!CT174+'חכל רבע שעתי'!CT174</f>
        <v>9641.6159999999963</v>
      </c>
    </row>
    <row r="175" spans="1:98" x14ac:dyDescent="0.35">
      <c r="A175" s="15">
        <f>'עירוני רבע שעתי'!A175</f>
        <v>45067</v>
      </c>
      <c r="B175">
        <f>'עירוני רבע שעתי'!B175+'חכל רבע שעתי'!B175</f>
        <v>106.884</v>
      </c>
      <c r="C175">
        <f>'עירוני רבע שעתי'!C175+'חכל רבע שעתי'!C175</f>
        <v>102.721</v>
      </c>
      <c r="D175">
        <f>'עירוני רבע שעתי'!D175+'חכל רבע שעתי'!D175</f>
        <v>106.73</v>
      </c>
      <c r="E175">
        <f>'עירוני רבע שעתי'!E175+'חכל רבע שעתי'!E175</f>
        <v>101.998</v>
      </c>
      <c r="F175">
        <f>'עירוני רבע שעתי'!F175+'חכל רבע שעתי'!F175</f>
        <v>101.43899999999999</v>
      </c>
      <c r="G175">
        <f>'עירוני רבע שעתי'!G175+'חכל רבע שעתי'!G175</f>
        <v>99.337000000000003</v>
      </c>
      <c r="H175">
        <f>'עירוני רבע שעתי'!H175+'חכל רבע שעתי'!H175</f>
        <v>97.301000000000002</v>
      </c>
      <c r="I175">
        <f>'עירוני רבע שעתי'!I175+'חכל רבע שעתי'!I175</f>
        <v>95.50500000000001</v>
      </c>
      <c r="J175">
        <f>'עירוני רבע שעתי'!J175+'חכל רבע שעתי'!J175</f>
        <v>97.451000000000008</v>
      </c>
      <c r="K175">
        <f>'עירוני רבע שעתי'!K175+'חכל רבע שעתי'!K175</f>
        <v>95.222999999999999</v>
      </c>
      <c r="L175">
        <f>'עירוני רבע שעתי'!L175+'חכל רבע שעתי'!L175</f>
        <v>89.837000000000003</v>
      </c>
      <c r="M175">
        <f>'עירוני רבע שעתי'!M175+'חכל רבע שעתי'!M175</f>
        <v>92.550999999999988</v>
      </c>
      <c r="N175">
        <f>'עירוני רבע שעתי'!N175+'חכל רבע שעתי'!N175</f>
        <v>91.774000000000001</v>
      </c>
      <c r="O175">
        <f>'עירוני רבע שעתי'!O175+'חכל רבע שעתי'!O175</f>
        <v>88.438999999999993</v>
      </c>
      <c r="P175">
        <f>'עירוני רבע שעתי'!P175+'חכל רבע שעתי'!P175</f>
        <v>91.01100000000001</v>
      </c>
      <c r="Q175">
        <f>'עירוני רבע שעתי'!Q175+'חכל רבע שעתי'!Q175</f>
        <v>92.628</v>
      </c>
      <c r="R175">
        <f>'עירוני רבע שעתי'!R175+'חכל רבע שעתי'!R175</f>
        <v>92.51400000000001</v>
      </c>
      <c r="S175">
        <f>'עירוני רבע שעתי'!S175+'חכל רבע שעתי'!S175</f>
        <v>86.822000000000003</v>
      </c>
      <c r="T175">
        <f>'עירוני רבע שעתי'!T175+'חכל רבע שעתי'!T175</f>
        <v>90.218999999999994</v>
      </c>
      <c r="U175">
        <f>'עירוני רבע שעתי'!U175+'חכל רבע שעתי'!U175</f>
        <v>90.283000000000001</v>
      </c>
      <c r="V175">
        <f>'עירוני רבע שעתי'!V175+'חכל רבע שעתי'!V175</f>
        <v>92.353999999999999</v>
      </c>
      <c r="W175">
        <f>'עירוני רבע שעתי'!W175+'חכל רבע שעתי'!W175</f>
        <v>86.33</v>
      </c>
      <c r="X175">
        <f>'עירוני רבע שעתי'!X175+'חכל רבע שעתי'!X175</f>
        <v>79.444999999999993</v>
      </c>
      <c r="Y175">
        <f>'עירוני רבע שעתי'!Y175+'חכל רבע שעתי'!Y175</f>
        <v>78.599000000000004</v>
      </c>
      <c r="Z175">
        <f>'עירוני רבע שעתי'!Z175+'חכל רבע שעתי'!Z175</f>
        <v>78.468000000000004</v>
      </c>
      <c r="AA175">
        <f>'עירוני רבע שעתי'!AA175+'חכל רבע שעתי'!AA175</f>
        <v>84.471999999999994</v>
      </c>
      <c r="AB175">
        <f>'עירוני רבע שעתי'!AB175+'חכל רבע שעתי'!AB175</f>
        <v>93.658000000000001</v>
      </c>
      <c r="AC175">
        <f>'עירוני רבע שעתי'!AC175+'חכל רבע שעתי'!AC175</f>
        <v>107.023</v>
      </c>
      <c r="AD175">
        <f>'עירוני רבע שעתי'!AD175+'חכל רבע שעתי'!AD175</f>
        <v>127.39999999999999</v>
      </c>
      <c r="AE175">
        <f>'עירוני רבע שעתי'!AE175+'חכל רבע שעתי'!AE175</f>
        <v>118.70699999999999</v>
      </c>
      <c r="AF175">
        <f>'עירוני רבע שעתי'!AF175+'חכל רבע שעתי'!AF175</f>
        <v>127.101</v>
      </c>
      <c r="AG175">
        <f>'עירוני רבע שעתי'!AG175+'חכל רבע שעתי'!AG175</f>
        <v>138.66299999999998</v>
      </c>
      <c r="AH175">
        <f>'עירוני רבע שעתי'!AH175+'חכל רבע שעתי'!AH175</f>
        <v>146.51599999999999</v>
      </c>
      <c r="AI175">
        <f>'עירוני רבע שעתי'!AI175+'חכל רבע שעתי'!AI175</f>
        <v>163.66199999999998</v>
      </c>
      <c r="AJ175">
        <f>'עירוני רבע שעתי'!AJ175+'חכל רבע שעתי'!AJ175</f>
        <v>167.53300000000002</v>
      </c>
      <c r="AK175">
        <f>'עירוני רבע שעתי'!AK175+'חכל רבע שעתי'!AK175</f>
        <v>170.28199999999998</v>
      </c>
      <c r="AL175">
        <f>'עירוני רבע שעתי'!AL175+'חכל רבע שעתי'!AL175</f>
        <v>169.07900000000001</v>
      </c>
      <c r="AM175">
        <f>'עירוני רבע שעתי'!AM175+'חכל רבע שעתי'!AM175</f>
        <v>168.822</v>
      </c>
      <c r="AN175">
        <f>'עירוני רבע שעתי'!AN175+'חכל רבע שעתי'!AN175</f>
        <v>176.81899999999999</v>
      </c>
      <c r="AO175">
        <f>'עירוני רבע שעתי'!AO175+'חכל רבע שעתי'!AO175</f>
        <v>175.91300000000001</v>
      </c>
      <c r="AP175">
        <f>'עירוני רבע שעתי'!AP175+'חכל רבע שעתי'!AP175</f>
        <v>177.02100000000002</v>
      </c>
      <c r="AQ175">
        <f>'עירוני רבע שעתי'!AQ175+'חכל רבע שעתי'!AQ175</f>
        <v>176.67299999999997</v>
      </c>
      <c r="AR175">
        <f>'עירוני רבע שעתי'!AR175+'חכל רבע שעתי'!AR175</f>
        <v>186.68800000000002</v>
      </c>
      <c r="AS175">
        <f>'עירוני רבע שעתי'!AS175+'חכל רבע שעתי'!AS175</f>
        <v>181.80600000000001</v>
      </c>
      <c r="AT175">
        <f>'עירוני רבע שעתי'!AT175+'חכל רבע שעתי'!AT175</f>
        <v>189.92400000000001</v>
      </c>
      <c r="AU175">
        <f>'עירוני רבע שעתי'!AU175+'חכל רבע שעתי'!AU175</f>
        <v>194.935</v>
      </c>
      <c r="AV175">
        <f>'עירוני רבע שעתי'!AV175+'חכל רבע שעתי'!AV175</f>
        <v>191.24</v>
      </c>
      <c r="AW175">
        <f>'עירוני רבע שעתי'!AW175+'חכל רבע שעתי'!AW175</f>
        <v>196.126</v>
      </c>
      <c r="AX175">
        <f>'עירוני רבע שעתי'!AX175+'חכל רבע שעתי'!AX175</f>
        <v>197.209</v>
      </c>
      <c r="AY175">
        <f>'עירוני רבע שעתי'!AY175+'חכל רבע שעתי'!AY175</f>
        <v>196.96900000000002</v>
      </c>
      <c r="AZ175">
        <f>'עירוני רבע שעתי'!AZ175+'חכל רבע שעתי'!AZ175</f>
        <v>189.37100000000001</v>
      </c>
      <c r="BA175">
        <f>'עירוני רבע שעתי'!BA175+'חכל רבע שעתי'!BA175</f>
        <v>190.946</v>
      </c>
      <c r="BB175">
        <f>'עירוני רבע שעתי'!BB175+'חכל רבע שעתי'!BB175</f>
        <v>185.54300000000001</v>
      </c>
      <c r="BC175">
        <f>'עירוני רבע שעתי'!BC175+'חכל רבע שעתי'!BC175</f>
        <v>183.90100000000001</v>
      </c>
      <c r="BD175">
        <f>'עירוני רבע שעתי'!BD175+'חכל רבע שעתי'!BD175</f>
        <v>189.09300000000002</v>
      </c>
      <c r="BE175">
        <f>'עירוני רבע שעתי'!BE175+'חכל רבע שעתי'!BE175</f>
        <v>184.41399999999999</v>
      </c>
      <c r="BF175">
        <f>'עירוני רבע שעתי'!BF175+'חכל רבע שעתי'!BF175</f>
        <v>182.512</v>
      </c>
      <c r="BG175">
        <f>'עירוני רבע שעתי'!BG175+'חכל רבע שעתי'!BG175</f>
        <v>174.44399999999999</v>
      </c>
      <c r="BH175">
        <f>'עירוני רבע שעתי'!BH175+'חכל רבע שעתי'!BH175</f>
        <v>166.44199999999998</v>
      </c>
      <c r="BI175">
        <f>'עירוני רבע שעתי'!BI175+'חכל רבע שעתי'!BI175</f>
        <v>164.01300000000001</v>
      </c>
      <c r="BJ175">
        <f>'עירוני רבע שעתי'!BJ175+'חכל רבע שעתי'!BJ175</f>
        <v>163.18699999999998</v>
      </c>
      <c r="BK175">
        <f>'עירוני רבע שעתי'!BK175+'חכל רבע שעתי'!BK175</f>
        <v>163.804</v>
      </c>
      <c r="BL175">
        <f>'עירוני רבע שעתי'!BL175+'חכל רבע שעתי'!BL175</f>
        <v>163.19399999999999</v>
      </c>
      <c r="BM175">
        <f>'עירוני רבע שעתי'!BM175+'חכל רבע שעתי'!BM175</f>
        <v>154.71899999999999</v>
      </c>
      <c r="BN175">
        <f>'עירוני רבע שעתי'!BN175+'חכל רבע שעתי'!BN175</f>
        <v>152.667</v>
      </c>
      <c r="BO175">
        <f>'עירוני רבע שעתי'!BO175+'חכל רבע שעתי'!BO175</f>
        <v>158.98399999999998</v>
      </c>
      <c r="BP175">
        <f>'עירוני רבע שעתי'!BP175+'חכל רבע שעתי'!BP175</f>
        <v>148.054</v>
      </c>
      <c r="BQ175">
        <f>'עירוני רבע שעתי'!BQ175+'חכל רבע שעתי'!BQ175</f>
        <v>145.898</v>
      </c>
      <c r="BR175">
        <f>'עירוני רבע שעתי'!BR175+'חכל רבע שעתי'!BR175</f>
        <v>150.75199999999998</v>
      </c>
      <c r="BS175">
        <f>'עירוני רבע שעתי'!BS175+'חכל רבע שעתי'!BS175</f>
        <v>153.655</v>
      </c>
      <c r="BT175">
        <f>'עירוני רבע שעתי'!BT175+'חכל רבע שעתי'!BT175</f>
        <v>151.38400000000001</v>
      </c>
      <c r="BU175">
        <f>'עירוני רבע שעתי'!BU175+'חכל רבע שעתי'!BU175</f>
        <v>161.72899999999998</v>
      </c>
      <c r="BV175">
        <f>'עירוני רבע שעתי'!BV175+'חכל רבע שעתי'!BV175</f>
        <v>156.06</v>
      </c>
      <c r="BW175">
        <f>'עירוני רבע שעתי'!BW175+'חכל רבע שעתי'!BW175</f>
        <v>147.762</v>
      </c>
      <c r="BX175">
        <f>'עירוני רבע שעתי'!BX175+'חכל רבע שעתי'!BX175</f>
        <v>147.34200000000001</v>
      </c>
      <c r="BY175">
        <f>'עירוני רבע שעתי'!BY175+'חכל רבע שעתי'!BY175</f>
        <v>144.04900000000001</v>
      </c>
      <c r="BZ175">
        <f>'עירוני רבע שעתי'!BZ175+'חכל רבע שעתי'!BZ175</f>
        <v>141.447</v>
      </c>
      <c r="CA175">
        <f>'עירוני רבע שעתי'!CA175+'חכל רבע שעתי'!CA175</f>
        <v>163.262</v>
      </c>
      <c r="CB175">
        <f>'עירוני רבע שעתי'!CB175+'חכל רבע שעתי'!CB175</f>
        <v>157.64099999999999</v>
      </c>
      <c r="CC175">
        <f>'עירוני רבע שעתי'!CC175+'חכל רבע שעתי'!CC175</f>
        <v>168.084</v>
      </c>
      <c r="CD175">
        <f>'עירוני רבע שעתי'!CD175+'חכל רבע שעתי'!CD175</f>
        <v>158.68799999999999</v>
      </c>
      <c r="CE175">
        <f>'עירוני רבע שעתי'!CE175+'חכל רבע שעתי'!CE175</f>
        <v>163.83000000000001</v>
      </c>
      <c r="CF175">
        <f>'עירוני רבע שעתי'!CF175+'חכל רבע שעתי'!CF175</f>
        <v>148.26600000000002</v>
      </c>
      <c r="CG175">
        <f>'עירוני רבע שעתי'!CG175+'חכל רבע שעתי'!CG175</f>
        <v>148.84899999999999</v>
      </c>
      <c r="CH175">
        <f>'עירוני רבע שעתי'!CH175+'חכל רבע שעתי'!CH175</f>
        <v>152.58199999999999</v>
      </c>
      <c r="CI175">
        <f>'עירוני רבע שעתי'!CI175+'חכל רבע שעתי'!CI175</f>
        <v>139.69</v>
      </c>
      <c r="CJ175">
        <f>'עירוני רבע שעתי'!CJ175+'חכל רבע שעתי'!CJ175</f>
        <v>141.17700000000002</v>
      </c>
      <c r="CK175">
        <f>'עירוני רבע שעתי'!CK175+'חכל רבע שעתי'!CK175</f>
        <v>137.70099999999999</v>
      </c>
      <c r="CL175">
        <f>'עירוני רבע שעתי'!CL175+'חכל רבע שעתי'!CL175</f>
        <v>127.42599999999999</v>
      </c>
      <c r="CM175">
        <f>'עירוני רבע שעתי'!CM175+'חכל רבע שעתי'!CM175</f>
        <v>119.52</v>
      </c>
      <c r="CN175">
        <f>'עירוני רבע שעתי'!CN175+'חכל רבע שעתי'!CN175</f>
        <v>117.527</v>
      </c>
      <c r="CO175">
        <f>'עירוני רבע שעתי'!CO175+'חכל רבע שעתי'!CO175</f>
        <v>118.455</v>
      </c>
      <c r="CP175">
        <f>'עירוני רבע שעתי'!CP175+'חכל רבע שעתי'!CP175</f>
        <v>121.834</v>
      </c>
      <c r="CQ175">
        <f>'עירוני רבע שעתי'!CQ175+'חכל רבע שעתי'!CQ175</f>
        <v>107.886</v>
      </c>
      <c r="CR175">
        <f>'עירוני רבע שעתי'!CR175+'חכל רבע שעתי'!CR175</f>
        <v>109.318</v>
      </c>
      <c r="CS175">
        <f>'עירוני רבע שעתי'!CS175+'חכל רבע שעתי'!CS175</f>
        <v>114.08499999999999</v>
      </c>
      <c r="CT175">
        <f>'עירוני רבע שעתי'!CT175+'חכל רבע שעתי'!CT175</f>
        <v>13381.291000000001</v>
      </c>
    </row>
    <row r="176" spans="1:98" x14ac:dyDescent="0.35">
      <c r="A176" s="15">
        <f>'עירוני רבע שעתי'!A176</f>
        <v>45068</v>
      </c>
      <c r="B176">
        <f>'עירוני רבע שעתי'!B176+'חכל רבע שעתי'!B176</f>
        <v>107.681</v>
      </c>
      <c r="C176">
        <f>'עירוני רבע שעתי'!C176+'חכל רבע שעתי'!C176</f>
        <v>101.761</v>
      </c>
      <c r="D176">
        <f>'עירוני רבע שעתי'!D176+'חכל רבע שעתי'!D176</f>
        <v>99.171999999999997</v>
      </c>
      <c r="E176">
        <f>'עירוני רבע שעתי'!E176+'חכל רבע שעתי'!E176</f>
        <v>98.619</v>
      </c>
      <c r="F176">
        <f>'עירוני רבע שעתי'!F176+'חכל רבע שעתי'!F176</f>
        <v>96.052999999999997</v>
      </c>
      <c r="G176">
        <f>'עירוני רבע שעתי'!G176+'חכל רבע שעתי'!G176</f>
        <v>94.294000000000011</v>
      </c>
      <c r="H176">
        <f>'עירוני רבע שעתי'!H176+'חכל רבע שעתי'!H176</f>
        <v>97.472999999999999</v>
      </c>
      <c r="I176">
        <f>'עירוני רבע שעתי'!I176+'חכל רבע שעתי'!I176</f>
        <v>92.282000000000011</v>
      </c>
      <c r="J176">
        <f>'עירוני רבע שעתי'!J176+'חכל רבע שעתי'!J176</f>
        <v>86.986000000000004</v>
      </c>
      <c r="K176">
        <f>'עירוני רבע שעתי'!K176+'חכל רבע שעתי'!K176</f>
        <v>91.855000000000004</v>
      </c>
      <c r="L176">
        <f>'עירוני רבע שעתי'!L176+'חכל רבע שעתי'!L176</f>
        <v>91.247</v>
      </c>
      <c r="M176">
        <f>'עירוני רבע שעתי'!M176+'חכל רבע שעתי'!M176</f>
        <v>85.757999999999996</v>
      </c>
      <c r="N176">
        <f>'עירוני רבע שעתי'!N176+'חכל רבע שעתי'!N176</f>
        <v>88.039000000000001</v>
      </c>
      <c r="O176">
        <f>'עירוני רבע שעתי'!O176+'חכל רבע שעתי'!O176</f>
        <v>87.088999999999999</v>
      </c>
      <c r="P176">
        <f>'עירוני רבע שעתי'!P176+'חכל רבע שעתי'!P176</f>
        <v>89.822999999999993</v>
      </c>
      <c r="Q176">
        <f>'עירוני רבע שעתי'!Q176+'חכל רבע שעתי'!Q176</f>
        <v>86.566000000000003</v>
      </c>
      <c r="R176">
        <f>'עירוני רבע שעתי'!R176+'חכל רבע שעתי'!R176</f>
        <v>88.793000000000006</v>
      </c>
      <c r="S176">
        <f>'עירוני רבע שעתי'!S176+'חכל רבע שעתי'!S176</f>
        <v>86.77300000000001</v>
      </c>
      <c r="T176">
        <f>'עירוני רבע שעתי'!T176+'חכל רבע שעתי'!T176</f>
        <v>91.529000000000011</v>
      </c>
      <c r="U176">
        <f>'עירוני רבע שעתי'!U176+'חכל רבע שעתי'!U176</f>
        <v>90.697000000000003</v>
      </c>
      <c r="V176">
        <f>'עירוני רבע שעתי'!V176+'חכל רבע שעתי'!V176</f>
        <v>90.417000000000002</v>
      </c>
      <c r="W176">
        <f>'עירוני רבע שעתי'!W176+'חכל רבע שעתי'!W176</f>
        <v>90.094000000000008</v>
      </c>
      <c r="X176">
        <f>'עירוני רבע שעתי'!X176+'חכל רבע שעתי'!X176</f>
        <v>82.721999999999994</v>
      </c>
      <c r="Y176">
        <f>'עירוני רבע שעתי'!Y176+'חכל רבע שעתי'!Y176</f>
        <v>78.893000000000001</v>
      </c>
      <c r="Z176">
        <f>'עירוני רבע שעתי'!Z176+'חכל רבע שעתי'!Z176</f>
        <v>82.451999999999998</v>
      </c>
      <c r="AA176">
        <f>'עירוני רבע שעתי'!AA176+'חכל רבע שעתי'!AA176</f>
        <v>88.578000000000003</v>
      </c>
      <c r="AB176">
        <f>'עירוני רבע שעתי'!AB176+'חכל רבע שעתי'!AB176</f>
        <v>93.018000000000001</v>
      </c>
      <c r="AC176">
        <f>'עירוני רבע שעתי'!AC176+'חכל רבע שעתי'!AC176</f>
        <v>105.23700000000001</v>
      </c>
      <c r="AD176">
        <f>'עירוני רבע שעתי'!AD176+'חכל רבע שעתי'!AD176</f>
        <v>124.28</v>
      </c>
      <c r="AE176">
        <f>'עירוני רבע שעתי'!AE176+'חכל רבע שעתי'!AE176</f>
        <v>123.08799999999999</v>
      </c>
      <c r="AF176">
        <f>'עירוני רבע שעתי'!AF176+'חכל רבע שעתי'!AF176</f>
        <v>126.25200000000001</v>
      </c>
      <c r="AG176">
        <f>'עירוני רבע שעתי'!AG176+'חכל רבע שעתי'!AG176</f>
        <v>139.649</v>
      </c>
      <c r="AH176">
        <f>'עירוני רבע שעתי'!AH176+'חכל רבע שעתי'!AH176</f>
        <v>154.50299999999999</v>
      </c>
      <c r="AI176">
        <f>'עירוני רבע שעתי'!AI176+'חכל רבע שעתי'!AI176</f>
        <v>167.23899999999998</v>
      </c>
      <c r="AJ176">
        <f>'עירוני רבע שעתי'!AJ176+'חכל רבע שעתי'!AJ176</f>
        <v>187.161</v>
      </c>
      <c r="AK176">
        <f>'עירוני רבע שעתי'!AK176+'חכל רבע שעתי'!AK176</f>
        <v>196.25899999999999</v>
      </c>
      <c r="AL176">
        <f>'עירוני רבע שעתי'!AL176+'חכל רבע שעתי'!AL176</f>
        <v>204.88499999999999</v>
      </c>
      <c r="AM176">
        <f>'עירוני רבע שעתי'!AM176+'חכל רבע שעתי'!AM176</f>
        <v>207.363</v>
      </c>
      <c r="AN176">
        <f>'עירוני רבע שעתי'!AN176+'חכל רבע שעתי'!AN176</f>
        <v>217.45899999999997</v>
      </c>
      <c r="AO176">
        <f>'עירוני רבע שעתי'!AO176+'חכל רבע שעתי'!AO176</f>
        <v>224.19800000000001</v>
      </c>
      <c r="AP176">
        <f>'עירוני רבע שעתי'!AP176+'חכל רבע שעתי'!AP176</f>
        <v>224.624</v>
      </c>
      <c r="AQ176">
        <f>'עירוני רבע שעתי'!AQ176+'חכל רבע שעתי'!AQ176</f>
        <v>228.13200000000001</v>
      </c>
      <c r="AR176">
        <f>'עירוני רבע שעתי'!AR176+'חכל רבע שעתי'!AR176</f>
        <v>229.06199999999998</v>
      </c>
      <c r="AS176">
        <f>'עירוני רבע שעתי'!AS176+'חכל רבע שעתי'!AS176</f>
        <v>233.75799999999998</v>
      </c>
      <c r="AT176">
        <f>'עירוני רבע שעתי'!AT176+'חכל רבע שעתי'!AT176</f>
        <v>236.625</v>
      </c>
      <c r="AU176">
        <f>'עירוני רבע שעתי'!AU176+'חכל רבע שעתי'!AU176</f>
        <v>243.77</v>
      </c>
      <c r="AV176">
        <f>'עירוני רבע שעתי'!AV176+'חכל רבע שעתי'!AV176</f>
        <v>228.999</v>
      </c>
      <c r="AW176">
        <f>'עירוני רבע שעתי'!AW176+'חכל רבע שעתי'!AW176</f>
        <v>233.63400000000001</v>
      </c>
      <c r="AX176">
        <f>'עירוני רבע שעתי'!AX176+'חכל רבע שעתי'!AX176</f>
        <v>235.833</v>
      </c>
      <c r="AY176">
        <f>'עירוני רבע שעתי'!AY176+'חכל רבע שעתי'!AY176</f>
        <v>236.321</v>
      </c>
      <c r="AZ176">
        <f>'עירוני רבע שעתי'!AZ176+'חכל רבע שעתי'!AZ176</f>
        <v>228.70400000000001</v>
      </c>
      <c r="BA176">
        <f>'עירוני רבע שעתי'!BA176+'חכל רבע שעתי'!BA176</f>
        <v>221.47200000000001</v>
      </c>
      <c r="BB176">
        <f>'עירוני רבע שעתי'!BB176+'חכל רבע שעתי'!BB176</f>
        <v>221.04900000000001</v>
      </c>
      <c r="BC176">
        <f>'עירוני רבע שעתי'!BC176+'חכל רבע שעתי'!BC176</f>
        <v>211.57599999999999</v>
      </c>
      <c r="BD176">
        <f>'עירוני רבע שעתי'!BD176+'חכל רבע שעתי'!BD176</f>
        <v>204.49100000000001</v>
      </c>
      <c r="BE176">
        <f>'עירוני רבע שעתי'!BE176+'חכל רבע שעתי'!BE176</f>
        <v>184.49100000000001</v>
      </c>
      <c r="BF176">
        <f>'עירוני רבע שעתי'!BF176+'חכל רבע שעתי'!BF176</f>
        <v>181.977</v>
      </c>
      <c r="BG176">
        <f>'עירוני רבע שעתי'!BG176+'חכל רבע שעתי'!BG176</f>
        <v>179.50099999999998</v>
      </c>
      <c r="BH176">
        <f>'עירוני רבע שעתי'!BH176+'חכל רבע שעתי'!BH176</f>
        <v>181.39600000000002</v>
      </c>
      <c r="BI176">
        <f>'עירוני רבע שעתי'!BI176+'חכל רבע שעתי'!BI176</f>
        <v>179.75800000000001</v>
      </c>
      <c r="BJ176">
        <f>'עירוני רבע שעתי'!BJ176+'חכל רבע שעתי'!BJ176</f>
        <v>177.68700000000001</v>
      </c>
      <c r="BK176">
        <f>'עירוני רבע שעתי'!BK176+'חכל רבע שעתי'!BK176</f>
        <v>164.072</v>
      </c>
      <c r="BL176">
        <f>'עירוני רבע שעתי'!BL176+'חכל רבע שעתי'!BL176</f>
        <v>168.834</v>
      </c>
      <c r="BM176">
        <f>'עירוני רבע שעתי'!BM176+'חכל רבע שעתי'!BM176</f>
        <v>162.82599999999999</v>
      </c>
      <c r="BN176">
        <f>'עירוני רבע שעתי'!BN176+'חכל רבע שעתי'!BN176</f>
        <v>175.80700000000002</v>
      </c>
      <c r="BO176">
        <f>'עירוני רבע שעתי'!BO176+'חכל רבע שעתי'!BO176</f>
        <v>161.32599999999999</v>
      </c>
      <c r="BP176">
        <f>'עירוני רבע שעתי'!BP176+'חכל רבע שעתי'!BP176</f>
        <v>164.58599999999998</v>
      </c>
      <c r="BQ176">
        <f>'עירוני רבע שעתי'!BQ176+'חכל רבע שעתי'!BQ176</f>
        <v>157.82299999999998</v>
      </c>
      <c r="BR176">
        <f>'עירוני רבע שעתי'!BR176+'חכל רבע שעתי'!BR176</f>
        <v>152.98400000000001</v>
      </c>
      <c r="BS176">
        <f>'עירוני רבע שעתי'!BS176+'חכל רבע שעתי'!BS176</f>
        <v>157.90899999999999</v>
      </c>
      <c r="BT176">
        <f>'עירוני רבע שעתי'!BT176+'חכל רבע שעתי'!BT176</f>
        <v>148.20400000000001</v>
      </c>
      <c r="BU176">
        <f>'עירוני רבע שעתי'!BU176+'חכל רבע שעתי'!BU176</f>
        <v>149.107</v>
      </c>
      <c r="BV176">
        <f>'עירוני רבע שעתי'!BV176+'חכל רבע שעתי'!BV176</f>
        <v>141.86599999999999</v>
      </c>
      <c r="BW176">
        <f>'עירוני רבע שעתי'!BW176+'חכל רבע שעתי'!BW176</f>
        <v>143.76000000000002</v>
      </c>
      <c r="BX176">
        <f>'עירוני רבע שעתי'!BX176+'חכל רבע שעתי'!BX176</f>
        <v>128.655</v>
      </c>
      <c r="BY176">
        <f>'עירוני רבע שעתי'!BY176+'חכל רבע שעתי'!BY176</f>
        <v>135.36099999999999</v>
      </c>
      <c r="BZ176">
        <f>'עירוני רבע שעתי'!BZ176+'חכל רבע שעתי'!BZ176</f>
        <v>147.47</v>
      </c>
      <c r="CA176">
        <f>'עירוני רבע שעתי'!CA176+'חכל רבע שעתי'!CA176</f>
        <v>175.309</v>
      </c>
      <c r="CB176">
        <f>'עירוני רבע שעתי'!CB176+'חכל רבע שעתי'!CB176</f>
        <v>182.9</v>
      </c>
      <c r="CC176">
        <f>'עירוני רבע שעתי'!CC176+'חכל רבע שעתי'!CC176</f>
        <v>170.03799999999998</v>
      </c>
      <c r="CD176">
        <f>'עירוני רבע שעתי'!CD176+'חכל רבע שעתי'!CD176</f>
        <v>169.45599999999999</v>
      </c>
      <c r="CE176">
        <f>'עירוני רבע שעתי'!CE176+'חכל רבע שעתי'!CE176</f>
        <v>162.374</v>
      </c>
      <c r="CF176">
        <f>'עירוני רבע שעתי'!CF176+'חכל רבע שעתי'!CF176</f>
        <v>168.31100000000001</v>
      </c>
      <c r="CG176">
        <f>'עירוני רבע שעתי'!CG176+'חכל רבע שעתי'!CG176</f>
        <v>156.80199999999999</v>
      </c>
      <c r="CH176">
        <f>'עירוני רבע שעתי'!CH176+'חכל רבע שעתי'!CH176</f>
        <v>127.48099999999999</v>
      </c>
      <c r="CI176">
        <f>'עירוני רבע שעתי'!CI176+'חכל רבע שעתי'!CI176</f>
        <v>118.72</v>
      </c>
      <c r="CJ176">
        <f>'עירוני רבע שעתי'!CJ176+'חכל רבע שעתי'!CJ176</f>
        <v>122.66799999999999</v>
      </c>
      <c r="CK176">
        <f>'עירוני רבע שעתי'!CK176+'חכל רבע שעתי'!CK176</f>
        <v>123.56700000000001</v>
      </c>
      <c r="CL176">
        <f>'עירוני רבע שעתי'!CL176+'חכל רבע שעתי'!CL176</f>
        <v>115.82899999999999</v>
      </c>
      <c r="CM176">
        <f>'עירוני רבע שעתי'!CM176+'חכל רבע שעתי'!CM176</f>
        <v>115.578</v>
      </c>
      <c r="CN176">
        <f>'עירוני רבע שעתי'!CN176+'חכל רבע שעתי'!CN176</f>
        <v>110.039</v>
      </c>
      <c r="CO176">
        <f>'עירוני רבע שעתי'!CO176+'חכל רבע שעתי'!CO176</f>
        <v>116.96899999999999</v>
      </c>
      <c r="CP176">
        <f>'עירוני רבע שעתי'!CP176+'חכל רבע שעתי'!CP176</f>
        <v>117.801</v>
      </c>
      <c r="CQ176">
        <f>'עירוני רבע שעתי'!CQ176+'חכל רבע שעתי'!CQ176</f>
        <v>117.714</v>
      </c>
      <c r="CR176">
        <f>'עירוני רבע שעתי'!CR176+'חכל רבע שעתי'!CR176</f>
        <v>118.25500000000001</v>
      </c>
      <c r="CS176">
        <f>'עירוני רבע שעתי'!CS176+'חכל רבע שעתי'!CS176</f>
        <v>103.46900000000001</v>
      </c>
      <c r="CT176">
        <f>'עירוני רבע שעתי'!CT176+'חכל רבע שעתי'!CT176</f>
        <v>14192.966999999995</v>
      </c>
    </row>
    <row r="177" spans="1:98" x14ac:dyDescent="0.35">
      <c r="A177" s="15">
        <f>'עירוני רבע שעתי'!A177</f>
        <v>45069</v>
      </c>
      <c r="B177">
        <f>'עירוני רבע שעתי'!B177+'חכל רבע שעתי'!B177</f>
        <v>112.83200000000001</v>
      </c>
      <c r="C177">
        <f>'עירוני רבע שעתי'!C177+'חכל רבע שעתי'!C177</f>
        <v>111.16799999999999</v>
      </c>
      <c r="D177">
        <f>'עירוני רבע שעתי'!D177+'חכל רבע שעתי'!D177</f>
        <v>102.62100000000001</v>
      </c>
      <c r="E177">
        <f>'עירוני רבע שעתי'!E177+'חכל רבע שעתי'!E177</f>
        <v>92.445000000000007</v>
      </c>
      <c r="F177">
        <f>'עירוני רבע שעתי'!F177+'חכל רבע שעתי'!F177</f>
        <v>97.084000000000003</v>
      </c>
      <c r="G177">
        <f>'עירוני רבע שעתי'!G177+'חכל רבע שעתי'!G177</f>
        <v>96.944999999999993</v>
      </c>
      <c r="H177">
        <f>'עירוני רבע שעתי'!H177+'חכל רבע שעתי'!H177</f>
        <v>98.288000000000011</v>
      </c>
      <c r="I177">
        <f>'עירוני רבע שעתי'!I177+'חכל רבע שעתי'!I177</f>
        <v>91.716999999999999</v>
      </c>
      <c r="J177">
        <f>'עירוני רבע שעתי'!J177+'חכל רבע שעתי'!J177</f>
        <v>93.408999999999992</v>
      </c>
      <c r="K177">
        <f>'עירוני רבע שעתי'!K177+'חכל רבע שעתי'!K177</f>
        <v>88.061000000000007</v>
      </c>
      <c r="L177">
        <f>'עירוני רבע שעתי'!L177+'חכל רבע שעתי'!L177</f>
        <v>92.200999999999993</v>
      </c>
      <c r="M177">
        <f>'עירוני רבע שעתי'!M177+'חכל רבע שעתי'!M177</f>
        <v>91.291000000000011</v>
      </c>
      <c r="N177">
        <f>'עירוני רבע שעתי'!N177+'חכל רבע שעתי'!N177</f>
        <v>86.47699999999999</v>
      </c>
      <c r="O177">
        <f>'עירוני רבע שעתי'!O177+'חכל רבע שעתי'!O177</f>
        <v>86.341000000000008</v>
      </c>
      <c r="P177">
        <f>'עירוני רבע שעתי'!P177+'חכל רבע שעתי'!P177</f>
        <v>85.738</v>
      </c>
      <c r="Q177">
        <f>'עירוני רבע שעתי'!Q177+'חכל רבע שעתי'!Q177</f>
        <v>87.438000000000002</v>
      </c>
      <c r="R177">
        <f>'עירוני רבע שעתי'!R177+'חכל רבע שעתי'!R177</f>
        <v>87.334999999999994</v>
      </c>
      <c r="S177">
        <f>'עירוני רבע שעתי'!S177+'חכל רבע שעתי'!S177</f>
        <v>83.945999999999998</v>
      </c>
      <c r="T177">
        <f>'עירוני רבע שעתי'!T177+'חכל רבע שעתי'!T177</f>
        <v>83.656999999999996</v>
      </c>
      <c r="U177">
        <f>'עירוני רבע שעתי'!U177+'חכל רבע שעתי'!U177</f>
        <v>83.813999999999993</v>
      </c>
      <c r="V177">
        <f>'עירוני רבע שעתי'!V177+'חכל רבע שעתי'!V177</f>
        <v>84.62700000000001</v>
      </c>
      <c r="W177">
        <f>'עירוני רבע שעתי'!W177+'חכל רבע שעתי'!W177</f>
        <v>81.673999999999992</v>
      </c>
      <c r="X177">
        <f>'עירוני רבע שעתי'!X177+'חכל רבע שעתי'!X177</f>
        <v>75.637999999999991</v>
      </c>
      <c r="Y177">
        <f>'עירוני רבע שעתי'!Y177+'חכל רבע שעתי'!Y177</f>
        <v>77.870999999999995</v>
      </c>
      <c r="Z177">
        <f>'עירוני רבע שעתי'!Z177+'חכל רבע שעתי'!Z177</f>
        <v>76.539000000000001</v>
      </c>
      <c r="AA177">
        <f>'עירוני רבע שעתי'!AA177+'חכל רבע שעתי'!AA177</f>
        <v>78.474000000000004</v>
      </c>
      <c r="AB177">
        <f>'עירוני רבע שעתי'!AB177+'חכל רבע שעתי'!AB177</f>
        <v>80.652000000000001</v>
      </c>
      <c r="AC177">
        <f>'עירוני רבע שעתי'!AC177+'חכל רבע שעתי'!AC177</f>
        <v>90.742999999999995</v>
      </c>
      <c r="AD177">
        <f>'עירוני רבע שעתי'!AD177+'חכל רבע שעתי'!AD177</f>
        <v>112.05799999999999</v>
      </c>
      <c r="AE177">
        <f>'עירוני רבע שעתי'!AE177+'חכל רבע שעתי'!AE177</f>
        <v>106.065</v>
      </c>
      <c r="AF177">
        <f>'עירוני רבע שעתי'!AF177+'חכל רבע שעתי'!AF177</f>
        <v>130.255</v>
      </c>
      <c r="AG177">
        <f>'עירוני רבע שעתי'!AG177+'חכל רבע שעתי'!AG177</f>
        <v>133.40600000000001</v>
      </c>
      <c r="AH177">
        <f>'עירוני רבע שעתי'!AH177+'חכל רבע שעתי'!AH177</f>
        <v>149.67100000000002</v>
      </c>
      <c r="AI177">
        <f>'עירוני רבע שעתי'!AI177+'חכל רבע שעתי'!AI177</f>
        <v>161.584</v>
      </c>
      <c r="AJ177">
        <f>'עירוני רבע שעתי'!AJ177+'חכל רבע שעתי'!AJ177</f>
        <v>172.03</v>
      </c>
      <c r="AK177">
        <f>'עירוני רבע שעתי'!AK177+'חכל רבע שעתי'!AK177</f>
        <v>176.45</v>
      </c>
      <c r="AL177">
        <f>'עירוני רבע שעתי'!AL177+'חכל רבע שעתי'!AL177</f>
        <v>169.97699999999998</v>
      </c>
      <c r="AM177">
        <f>'עירוני רבע שעתי'!AM177+'חכל רבע שעתי'!AM177</f>
        <v>166.86099999999999</v>
      </c>
      <c r="AN177">
        <f>'עירוני רבע שעתי'!AN177+'חכל רבע שעתי'!AN177</f>
        <v>176.685</v>
      </c>
      <c r="AO177">
        <f>'עירוני רבע שעתי'!AO177+'חכל רבע שעתי'!AO177</f>
        <v>179.89600000000002</v>
      </c>
      <c r="AP177">
        <f>'עירוני רבע שעתי'!AP177+'חכל רבע שעתי'!AP177</f>
        <v>183.70099999999999</v>
      </c>
      <c r="AQ177">
        <f>'עירוני רבע שעתי'!AQ177+'חכל רבע שעתי'!AQ177</f>
        <v>172.536</v>
      </c>
      <c r="AR177">
        <f>'עירוני רבע שעתי'!AR177+'חכל רבע שעתי'!AR177</f>
        <v>184.815</v>
      </c>
      <c r="AS177">
        <f>'עירוני רבע שעתי'!AS177+'חכל רבע שעתי'!AS177</f>
        <v>182.989</v>
      </c>
      <c r="AT177">
        <f>'עירוני רבע שעתי'!AT177+'חכל רבע שעתי'!AT177</f>
        <v>180.90299999999999</v>
      </c>
      <c r="AU177">
        <f>'עירוני רבע שעתי'!AU177+'חכל רבע שעתי'!AU177</f>
        <v>178.15600000000001</v>
      </c>
      <c r="AV177">
        <f>'עירוני רבע שעתי'!AV177+'חכל רבע שעתי'!AV177</f>
        <v>172.58099999999999</v>
      </c>
      <c r="AW177">
        <f>'עירוני רבע שעתי'!AW177+'חכל רבע שעתי'!AW177</f>
        <v>183.482</v>
      </c>
      <c r="AX177">
        <f>'עירוני רבע שעתי'!AX177+'חכל רבע שעתי'!AX177</f>
        <v>188.65699999999998</v>
      </c>
      <c r="AY177">
        <f>'עירוני רבע שעתי'!AY177+'חכל רבע שעתי'!AY177</f>
        <v>203.59700000000001</v>
      </c>
      <c r="AZ177">
        <f>'עירוני רבע שעתי'!AZ177+'חכל רבע שעתי'!AZ177</f>
        <v>196.88</v>
      </c>
      <c r="BA177">
        <f>'עירוני רבע שעתי'!BA177+'חכל רבע שעתי'!BA177</f>
        <v>187.16200000000001</v>
      </c>
      <c r="BB177">
        <f>'עירוני רבע שעתי'!BB177+'חכל רבע שעתי'!BB177</f>
        <v>191.554</v>
      </c>
      <c r="BC177">
        <f>'עירוני רבע שעתי'!BC177+'חכל רבע שעתי'!BC177</f>
        <v>179.61500000000001</v>
      </c>
      <c r="BD177">
        <f>'עירוני רבע שעתי'!BD177+'חכל רבע שעתי'!BD177</f>
        <v>185.61499999999998</v>
      </c>
      <c r="BE177">
        <f>'עירוני רבע שעתי'!BE177+'חכל רבע שעתי'!BE177</f>
        <v>182.417</v>
      </c>
      <c r="BF177">
        <f>'עירוני רבע שעתי'!BF177+'חכל רבע שעתי'!BF177</f>
        <v>169.19299999999998</v>
      </c>
      <c r="BG177">
        <f>'עירוני רבע שעתי'!BG177+'חכל רבע שעתי'!BG177</f>
        <v>174.52500000000001</v>
      </c>
      <c r="BH177">
        <f>'עירוני רבע שעתי'!BH177+'חכל רבע שעתי'!BH177</f>
        <v>174.018</v>
      </c>
      <c r="BI177">
        <f>'עירוני רבע שעתי'!BI177+'חכל רבע שעתי'!BI177</f>
        <v>177.59300000000002</v>
      </c>
      <c r="BJ177">
        <f>'עירוני רבע שעתי'!BJ177+'חכל רבע שעתי'!BJ177</f>
        <v>170.22300000000001</v>
      </c>
      <c r="BK177">
        <f>'עירוני רבע שעתי'!BK177+'חכל רבע שעתי'!BK177</f>
        <v>156.43600000000001</v>
      </c>
      <c r="BL177">
        <f>'עירוני רבע שעתי'!BL177+'חכל רבע שעתי'!BL177</f>
        <v>157.99699999999999</v>
      </c>
      <c r="BM177">
        <f>'עירוני רבע שעתי'!BM177+'חכל רבע שעתי'!BM177</f>
        <v>147.14100000000002</v>
      </c>
      <c r="BN177">
        <f>'עירוני רבע שעתי'!BN177+'חכל רבע שעתי'!BN177</f>
        <v>154.99</v>
      </c>
      <c r="BO177">
        <f>'עירוני רבע שעתי'!BO177+'חכל רבע שעתי'!BO177</f>
        <v>159.678</v>
      </c>
      <c r="BP177">
        <f>'עירוני רבע שעתי'!BP177+'חכל רבע שעתי'!BP177</f>
        <v>161.63300000000001</v>
      </c>
      <c r="BQ177">
        <f>'עירוני רבע שעתי'!BQ177+'חכל רבע שעתי'!BQ177</f>
        <v>151.71300000000002</v>
      </c>
      <c r="BR177">
        <f>'עירוני רבע שעתי'!BR177+'חכל רבע שעתי'!BR177</f>
        <v>150.845</v>
      </c>
      <c r="BS177">
        <f>'עירוני רבע שעתי'!BS177+'חכל רבע שעתי'!BS177</f>
        <v>153.84200000000001</v>
      </c>
      <c r="BT177">
        <f>'עירוני רבע שעתי'!BT177+'חכל רבע שעתי'!BT177</f>
        <v>140.25700000000001</v>
      </c>
      <c r="BU177">
        <f>'עירוני רבע שעתי'!BU177+'חכל רבע שעתי'!BU177</f>
        <v>142.52699999999999</v>
      </c>
      <c r="BV177">
        <f>'עירוני רבע שעתי'!BV177+'חכל רבע שעתי'!BV177</f>
        <v>133.69399999999999</v>
      </c>
      <c r="BW177">
        <f>'עירוני רבע שעתי'!BW177+'חכל רבע שעתי'!BW177</f>
        <v>133.774</v>
      </c>
      <c r="BX177">
        <f>'עירוני רבע שעתי'!BX177+'חכל רבע שעתי'!BX177</f>
        <v>132.297</v>
      </c>
      <c r="BY177">
        <f>'עירוני רבע שעתי'!BY177+'חכל רבע שעתי'!BY177</f>
        <v>122.497</v>
      </c>
      <c r="BZ177">
        <f>'עירוני רבע שעתי'!BZ177+'חכל רבע שעתי'!BZ177</f>
        <v>134.22399999999999</v>
      </c>
      <c r="CA177">
        <f>'עירוני רבע שעתי'!CA177+'חכל רבע שעתי'!CA177</f>
        <v>171.977</v>
      </c>
      <c r="CB177">
        <f>'עירוני רבע שעתי'!CB177+'חכל רבע שעתי'!CB177</f>
        <v>177.274</v>
      </c>
      <c r="CC177">
        <f>'עירוני רבע שעתי'!CC177+'חכל רבע שעתי'!CC177</f>
        <v>177.703</v>
      </c>
      <c r="CD177">
        <f>'עירוני רבע שעתי'!CD177+'חכל רבע שעתי'!CD177</f>
        <v>155.36500000000001</v>
      </c>
      <c r="CE177">
        <f>'עירוני רבע שעתי'!CE177+'חכל רבע שעתי'!CE177</f>
        <v>155.827</v>
      </c>
      <c r="CF177">
        <f>'עירוני רבע שעתי'!CF177+'חכל רבע שעתי'!CF177</f>
        <v>123.28099999999999</v>
      </c>
      <c r="CG177">
        <f>'עירוני רבע שעתי'!CG177+'חכל רבע שעתי'!CG177</f>
        <v>128.328</v>
      </c>
      <c r="CH177">
        <f>'עירוני רבע שעתי'!CH177+'חכל רבע שעתי'!CH177</f>
        <v>125.116</v>
      </c>
      <c r="CI177">
        <f>'עירוני רבע שעתי'!CI177+'חכל רבע שעתי'!CI177</f>
        <v>118.42699999999999</v>
      </c>
      <c r="CJ177">
        <f>'עירוני רבע שעתי'!CJ177+'חכל רבע שעתי'!CJ177</f>
        <v>117.889</v>
      </c>
      <c r="CK177">
        <f>'עירוני רבע שעתי'!CK177+'חכל רבע שעתי'!CK177</f>
        <v>117.88</v>
      </c>
      <c r="CL177">
        <f>'עירוני רבע שעתי'!CL177+'חכל רבע שעתי'!CL177</f>
        <v>117.88500000000001</v>
      </c>
      <c r="CM177">
        <f>'עירוני רבע שעתי'!CM177+'חכל רבע שעתי'!CM177</f>
        <v>121.327</v>
      </c>
      <c r="CN177">
        <f>'עירוני רבע שעתי'!CN177+'חכל רבע שעתי'!CN177</f>
        <v>114.557</v>
      </c>
      <c r="CO177">
        <f>'עירוני רבע שעתי'!CO177+'חכל רבע שעתי'!CO177</f>
        <v>108.054</v>
      </c>
      <c r="CP177">
        <f>'עירוני רבע שעתי'!CP177+'חכל רבע שעתי'!CP177</f>
        <v>114.048</v>
      </c>
      <c r="CQ177">
        <f>'עירוני רבע שעתי'!CQ177+'חכל רבע שעתי'!CQ177</f>
        <v>110.223</v>
      </c>
      <c r="CR177">
        <f>'עירוני רבע שעתי'!CR177+'חכל רבע שעתי'!CR177</f>
        <v>108.036</v>
      </c>
      <c r="CS177">
        <f>'עירוני רבע שעתי'!CS177+'חכל רבע שעתי'!CS177</f>
        <v>104.43900000000001</v>
      </c>
      <c r="CT177">
        <f>'עירוני רבע שעתי'!CT177+'חכל רבע שעתי'!CT177</f>
        <v>12955.357000000005</v>
      </c>
    </row>
    <row r="178" spans="1:98" x14ac:dyDescent="0.35">
      <c r="A178" s="15">
        <f>'עירוני רבע שעתי'!A178</f>
        <v>45070</v>
      </c>
      <c r="B178">
        <f>'עירוני רבע שעתי'!B178+'חכל רבע שעתי'!B178</f>
        <v>107.372</v>
      </c>
      <c r="C178">
        <f>'עירוני רבע שעתי'!C178+'חכל רבע שעתי'!C178</f>
        <v>113.381</v>
      </c>
      <c r="D178">
        <f>'עירוני רבע שעתי'!D178+'חכל רבע שעתי'!D178</f>
        <v>111.681</v>
      </c>
      <c r="E178">
        <f>'עירוני רבע שעתי'!E178+'חכל רבע שעתי'!E178</f>
        <v>101.14399999999999</v>
      </c>
      <c r="F178">
        <f>'עירוני רבע שעתי'!F178+'חכל רבע שעתי'!F178</f>
        <v>93.207000000000008</v>
      </c>
      <c r="G178">
        <f>'עירוני רבע שעתי'!G178+'חכל רבע שעתי'!G178</f>
        <v>102.902</v>
      </c>
      <c r="H178">
        <f>'עירוני רבע שעתי'!H178+'חכל רבע שעתי'!H178</f>
        <v>99.932999999999993</v>
      </c>
      <c r="I178">
        <f>'עירוני רבע שעתי'!I178+'חכל רבע שעתי'!I178</f>
        <v>93.71</v>
      </c>
      <c r="J178">
        <f>'עירוני רבע שעתי'!J178+'חכל רבע שעתי'!J178</f>
        <v>94.402000000000001</v>
      </c>
      <c r="K178">
        <f>'עירוני רבע שעתי'!K178+'חכל רבע שעתי'!K178</f>
        <v>87.306000000000012</v>
      </c>
      <c r="L178">
        <f>'עירוני רבע שעתי'!L178+'חכל רבע שעתי'!L178</f>
        <v>92.707999999999998</v>
      </c>
      <c r="M178">
        <f>'עירוני רבע שעתי'!M178+'חכל רבע שעתי'!M178</f>
        <v>87.603000000000009</v>
      </c>
      <c r="N178">
        <f>'עירוני רבע שעתי'!N178+'חכל רבע שעתי'!N178</f>
        <v>89.661000000000001</v>
      </c>
      <c r="O178">
        <f>'עירוני רבע שעתי'!O178+'חכל רבע שעתי'!O178</f>
        <v>88.763999999999996</v>
      </c>
      <c r="P178">
        <f>'עירוני רבע שעתי'!P178+'חכל רבע שעתי'!P178</f>
        <v>86.5</v>
      </c>
      <c r="Q178">
        <f>'עירוני רבע שעתי'!Q178+'חכל רבע שעתי'!Q178</f>
        <v>90.239000000000004</v>
      </c>
      <c r="R178">
        <f>'עירוני רבע שעתי'!R178+'חכל רבע שעתי'!R178</f>
        <v>91.56</v>
      </c>
      <c r="S178">
        <f>'עירוני רבע שעתי'!S178+'חכל רבע שעתי'!S178</f>
        <v>83.397999999999996</v>
      </c>
      <c r="T178">
        <f>'עירוני רבע שעתי'!T178+'חכל רבע שעתי'!T178</f>
        <v>89.040999999999997</v>
      </c>
      <c r="U178">
        <f>'עירוני רבע שעתי'!U178+'חכל רבע שעתי'!U178</f>
        <v>86.290999999999997</v>
      </c>
      <c r="V178">
        <f>'עירוני רבע שעתי'!V178+'חכל רבע שעתי'!V178</f>
        <v>87.641999999999996</v>
      </c>
      <c r="W178">
        <f>'עירוני רבע שעתי'!W178+'חכל רבע שעתי'!W178</f>
        <v>90.322000000000003</v>
      </c>
      <c r="X178">
        <f>'עירוני רבע שעתי'!X178+'חכל רבע שעתי'!X178</f>
        <v>82.00800000000001</v>
      </c>
      <c r="Y178">
        <f>'עירוני רבע שעתי'!Y178+'חכל רבע שעתי'!Y178</f>
        <v>77.790999999999997</v>
      </c>
      <c r="Z178">
        <f>'עירוני רבע שעתי'!Z178+'חכל רבע שעתי'!Z178</f>
        <v>75.98599999999999</v>
      </c>
      <c r="AA178">
        <f>'עירוני רבע שעתי'!AA178+'חכל רבע שעתי'!AA178</f>
        <v>75.774999999999991</v>
      </c>
      <c r="AB178">
        <f>'עירוני רבע שעתי'!AB178+'חכל רבע שעתי'!AB178</f>
        <v>82.867999999999995</v>
      </c>
      <c r="AC178">
        <f>'עירוני רבע שעתי'!AC178+'חכל רבע שעתי'!AC178</f>
        <v>90.494</v>
      </c>
      <c r="AD178">
        <f>'עירוני רבע שעתי'!AD178+'חכל רבע שעתי'!AD178</f>
        <v>109.50699999999999</v>
      </c>
      <c r="AE178">
        <f>'עירוני רבע שעתי'!AE178+'חכל רבע שעתי'!AE178</f>
        <v>104.28</v>
      </c>
      <c r="AF178">
        <f>'עירוני רבע שעתי'!AF178+'חכל רבע שעתי'!AF178</f>
        <v>111.63600000000001</v>
      </c>
      <c r="AG178">
        <f>'עירוני רבע שעתי'!AG178+'חכל רבע שעתי'!AG178</f>
        <v>150.65700000000001</v>
      </c>
      <c r="AH178">
        <f>'עירוני רבע שעתי'!AH178+'חכל רבע שעתי'!AH178</f>
        <v>160.01499999999999</v>
      </c>
      <c r="AI178">
        <f>'עירוני רבע שעתי'!AI178+'חכל רבע שעתי'!AI178</f>
        <v>175.02699999999999</v>
      </c>
      <c r="AJ178">
        <f>'עירוני רבע שעתי'!AJ178+'חכל רבע שעתי'!AJ178</f>
        <v>174.279</v>
      </c>
      <c r="AK178">
        <f>'עירוני רבע שעתי'!AK178+'חכל רבע שעתי'!AK178</f>
        <v>183.20499999999998</v>
      </c>
      <c r="AL178">
        <f>'עירוני רבע שעתי'!AL178+'חכל רבע שעתי'!AL178</f>
        <v>195.495</v>
      </c>
      <c r="AM178">
        <f>'עירוני רבע שעתי'!AM178+'חכל רבע שעתי'!AM178</f>
        <v>192.065</v>
      </c>
      <c r="AN178">
        <f>'עירוני רבע שעתי'!AN178+'חכל רבע שעתי'!AN178</f>
        <v>194.96</v>
      </c>
      <c r="AO178">
        <f>'עירוני רבע שעתי'!AO178+'חכל רבע שעתי'!AO178</f>
        <v>193.66800000000001</v>
      </c>
      <c r="AP178">
        <f>'עירוני רבע שעתי'!AP178+'חכל רבע שעתי'!AP178</f>
        <v>203.26999999999998</v>
      </c>
      <c r="AQ178">
        <f>'עירוני רבע שעתי'!AQ178+'חכל רבע שעתי'!AQ178</f>
        <v>204.39500000000001</v>
      </c>
      <c r="AR178">
        <f>'עירוני רבע שעתי'!AR178+'חכל רבע שעתי'!AR178</f>
        <v>203.345</v>
      </c>
      <c r="AS178">
        <f>'עירוני רבע שעתי'!AS178+'חכל רבע שעתי'!AS178</f>
        <v>215.59100000000001</v>
      </c>
      <c r="AT178">
        <f>'עירוני רבע שעתי'!AT178+'חכל רבע שעתי'!AT178</f>
        <v>215.77500000000001</v>
      </c>
      <c r="AU178">
        <f>'עירוני רבע שעתי'!AU178+'חכל רבע שעתי'!AU178</f>
        <v>216.239</v>
      </c>
      <c r="AV178">
        <f>'עירוני רבע שעתי'!AV178+'חכל רבע שעתי'!AV178</f>
        <v>219.43</v>
      </c>
      <c r="AW178">
        <f>'עירוני רבע שעתי'!AW178+'חכל רבע שעתי'!AW178</f>
        <v>203.21099999999998</v>
      </c>
      <c r="AX178">
        <f>'עירוני רבע שעתי'!AX178+'חכל רבע שעתי'!AX178</f>
        <v>209.333</v>
      </c>
      <c r="AY178">
        <f>'עירוני רבע שעתי'!AY178+'חכל רבע שעתי'!AY178</f>
        <v>217.93600000000001</v>
      </c>
      <c r="AZ178">
        <f>'עירוני רבע שעתי'!AZ178+'חכל רבע שעתי'!AZ178</f>
        <v>223.29400000000001</v>
      </c>
      <c r="BA178">
        <f>'עירוני רבע שעתי'!BA178+'חכל רבע שעתי'!BA178</f>
        <v>223.65</v>
      </c>
      <c r="BB178">
        <f>'עירוני רבע שעתי'!BB178+'חכל רבע שעתי'!BB178</f>
        <v>211.393</v>
      </c>
      <c r="BC178">
        <f>'עירוני רבע שעתי'!BC178+'חכל רבע שעתי'!BC178</f>
        <v>211.28299999999999</v>
      </c>
      <c r="BD178">
        <f>'עירוני רבע שעתי'!BD178+'חכל רבע שעתי'!BD178</f>
        <v>198.09900000000002</v>
      </c>
      <c r="BE178">
        <f>'עירוני רבע שעתי'!BE178+'חכל רבע שעתי'!BE178</f>
        <v>195.15799999999999</v>
      </c>
      <c r="BF178">
        <f>'עירוני רבע שעתי'!BF178+'חכל רבע שעתי'!BF178</f>
        <v>188.96200000000002</v>
      </c>
      <c r="BG178">
        <f>'עירוני רבע שעתי'!BG178+'חכל רבע שעתי'!BG178</f>
        <v>187.017</v>
      </c>
      <c r="BH178">
        <f>'עירוני רבע שעתי'!BH178+'חכל רבע שעתי'!BH178</f>
        <v>184.70500000000001</v>
      </c>
      <c r="BI178">
        <f>'עירוני רבע שעתי'!BI178+'חכל רבע שעתי'!BI178</f>
        <v>189.59300000000002</v>
      </c>
      <c r="BJ178">
        <f>'עירוני רבע שעתי'!BJ178+'חכל רבע שעתי'!BJ178</f>
        <v>172.49699999999999</v>
      </c>
      <c r="BK178">
        <f>'עירוני רבע שעתי'!BK178+'חכל רבע שעתי'!BK178</f>
        <v>169.715</v>
      </c>
      <c r="BL178">
        <f>'עירוני רבע שעתי'!BL178+'חכל רבע שעתי'!BL178</f>
        <v>170.149</v>
      </c>
      <c r="BM178">
        <f>'עירוני רבע שעתי'!BM178+'חכל רבע שעתי'!BM178</f>
        <v>158.65200000000002</v>
      </c>
      <c r="BN178">
        <f>'עירוני רבע שעתי'!BN178+'חכל רבע שעתי'!BN178</f>
        <v>172.56100000000001</v>
      </c>
      <c r="BO178">
        <f>'עירוני רבע שעתי'!BO178+'חכל רבע שעתי'!BO178</f>
        <v>169.80499999999998</v>
      </c>
      <c r="BP178">
        <f>'עירוני רבע שעתי'!BP178+'חכל רבע שעתי'!BP178</f>
        <v>161.208</v>
      </c>
      <c r="BQ178">
        <f>'עירוני רבע שעתי'!BQ178+'חכל רבע שעתי'!BQ178</f>
        <v>155.95700000000002</v>
      </c>
      <c r="BR178">
        <f>'עירוני רבע שעתי'!BR178+'חכל רבע שעתי'!BR178</f>
        <v>160.44</v>
      </c>
      <c r="BS178">
        <f>'עירוני רבע שעתי'!BS178+'חכל רבע שעתי'!BS178</f>
        <v>147.46700000000001</v>
      </c>
      <c r="BT178">
        <f>'עירוני רבע שעתי'!BT178+'חכל רבע שעתי'!BT178</f>
        <v>156.99800000000002</v>
      </c>
      <c r="BU178">
        <f>'עירוני רבע שעתי'!BU178+'חכל רבע שעתי'!BU178</f>
        <v>154.572</v>
      </c>
      <c r="BV178">
        <f>'עירוני רבע שעתי'!BV178+'חכל רבע שעתי'!BV178</f>
        <v>153.08100000000002</v>
      </c>
      <c r="BW178">
        <f>'עירוני רבע שעתי'!BW178+'חכל רבע שעתי'!BW178</f>
        <v>142.03700000000001</v>
      </c>
      <c r="BX178">
        <f>'עירוני רבע שעתי'!BX178+'חכל רבע שעתי'!BX178</f>
        <v>147.92500000000001</v>
      </c>
      <c r="BY178">
        <f>'עירוני רבע שעתי'!BY178+'חכל רבע שעתי'!BY178</f>
        <v>123.996</v>
      </c>
      <c r="BZ178">
        <f>'עירוני רבע שעתי'!BZ178+'חכל רבע שעתי'!BZ178</f>
        <v>146.452</v>
      </c>
      <c r="CA178">
        <f>'עירוני רבע שעתי'!CA178+'חכל רבע שעתי'!CA178</f>
        <v>164.077</v>
      </c>
      <c r="CB178">
        <f>'עירוני רבע שעתי'!CB178+'חכל רבע שעתי'!CB178</f>
        <v>177.31399999999999</v>
      </c>
      <c r="CC178">
        <f>'עירוני רבע שעתי'!CC178+'חכל רבע שעתי'!CC178</f>
        <v>172.00399999999999</v>
      </c>
      <c r="CD178">
        <f>'עירוני רבע שעתי'!CD178+'חכל רבע שעתי'!CD178</f>
        <v>143.03899999999999</v>
      </c>
      <c r="CE178">
        <f>'עירוני רבע שעתי'!CE178+'חכל רבע שעתי'!CE178</f>
        <v>123.568</v>
      </c>
      <c r="CF178">
        <f>'עירוני רבע שעתי'!CF178+'חכל רבע שעתי'!CF178</f>
        <v>119.833</v>
      </c>
      <c r="CG178">
        <f>'עירוני רבע שעתי'!CG178+'חכל רבע שעתי'!CG178</f>
        <v>132.65200000000002</v>
      </c>
      <c r="CH178">
        <f>'עירוני רבע שעתי'!CH178+'חכל רבע שעתי'!CH178</f>
        <v>134.56700000000001</v>
      </c>
      <c r="CI178">
        <f>'עירוני רבע שעתי'!CI178+'חכל רבע שעתי'!CI178</f>
        <v>121.03</v>
      </c>
      <c r="CJ178">
        <f>'עירוני רבע שעתי'!CJ178+'חכל רבע שעתי'!CJ178</f>
        <v>125.124</v>
      </c>
      <c r="CK178">
        <f>'עירוני רבע שעתי'!CK178+'חכל רבע שעתי'!CK178</f>
        <v>127.187</v>
      </c>
      <c r="CL178">
        <f>'עירוני רבע שעתי'!CL178+'חכל רבע שעתי'!CL178</f>
        <v>117.904</v>
      </c>
      <c r="CM178">
        <f>'עירוני רבע שעתי'!CM178+'חכל רבע שעתי'!CM178</f>
        <v>115.628</v>
      </c>
      <c r="CN178">
        <f>'עירוני רבע שעתי'!CN178+'חכל רבע שעתי'!CN178</f>
        <v>109.803</v>
      </c>
      <c r="CO178">
        <f>'עירוני רבע שעתי'!CO178+'חכל רבע שעתי'!CO178</f>
        <v>107.667</v>
      </c>
      <c r="CP178">
        <f>'עירוני רבע שעתי'!CP178+'חכל רבע שעתי'!CP178</f>
        <v>113.259</v>
      </c>
      <c r="CQ178">
        <f>'עירוני רבע שעתי'!CQ178+'חכל רבע שעתי'!CQ178</f>
        <v>112.93199999999999</v>
      </c>
      <c r="CR178">
        <f>'עירוני רבע שעתי'!CR178+'חכל רבע שעתי'!CR178</f>
        <v>110.72499999999999</v>
      </c>
      <c r="CS178">
        <f>'עירוני רבע שעתי'!CS178+'חכל רבע שעתי'!CS178</f>
        <v>104.375</v>
      </c>
      <c r="CT178">
        <f>'עירוני רבע שעתי'!CT178+'חכל רבע שעתי'!CT178</f>
        <v>13716.362000000003</v>
      </c>
    </row>
    <row r="179" spans="1:98" x14ac:dyDescent="0.35">
      <c r="A179" s="15">
        <f>'עירוני רבע שעתי'!A179</f>
        <v>45071</v>
      </c>
      <c r="B179">
        <f>'עירוני רבע שעתי'!B179+'חכל רבע שעתי'!B179</f>
        <v>103.34100000000001</v>
      </c>
      <c r="C179">
        <f>'עירוני רבע שעתי'!C179+'חכל רבע שעתי'!C179</f>
        <v>109.003</v>
      </c>
      <c r="D179">
        <f>'עירוני רבע שעתי'!D179+'חכל רבע שעתי'!D179</f>
        <v>102.137</v>
      </c>
      <c r="E179">
        <f>'עירוני רבע שעתי'!E179+'חכל רבע שעתי'!E179</f>
        <v>99.453000000000003</v>
      </c>
      <c r="F179">
        <f>'עירוני רבע שעתי'!F179+'חכל רבע שעתי'!F179</f>
        <v>95.512</v>
      </c>
      <c r="G179">
        <f>'עירוני רבע שעתי'!G179+'חכל רבע שעתי'!G179</f>
        <v>96.912000000000006</v>
      </c>
      <c r="H179">
        <f>'עירוני רבע שעתי'!H179+'חכל רבע שעתי'!H179</f>
        <v>91.432000000000002</v>
      </c>
      <c r="I179">
        <f>'עירוני רבע שעתי'!I179+'חכל רבע שעתי'!I179</f>
        <v>92.259</v>
      </c>
      <c r="J179">
        <f>'עירוני רבע שעתי'!J179+'חכל רבע שעתי'!J179</f>
        <v>88.007000000000005</v>
      </c>
      <c r="K179">
        <f>'עירוני רבע שעתי'!K179+'חכל רבע שעתי'!K179</f>
        <v>92.551000000000002</v>
      </c>
      <c r="L179">
        <f>'עירוני רבע שעתי'!L179+'חכל רבע שעתי'!L179</f>
        <v>85.132999999999996</v>
      </c>
      <c r="M179">
        <f>'עירוני רבע שעתי'!M179+'חכל רבע שעתי'!M179</f>
        <v>92.296999999999997</v>
      </c>
      <c r="N179">
        <f>'עירוני רבע שעתי'!N179+'חכל רבע שעתי'!N179</f>
        <v>89.644999999999996</v>
      </c>
      <c r="O179">
        <f>'עירוני רבע שעתי'!O179+'חכל רבע שעתי'!O179</f>
        <v>85.27</v>
      </c>
      <c r="P179">
        <f>'עירוני רבע שעתי'!P179+'חכל רבע שעתי'!P179</f>
        <v>88.566000000000003</v>
      </c>
      <c r="Q179">
        <f>'עירוני רבע שעתי'!Q179+'חכל רבע שעתי'!Q179</f>
        <v>84.715000000000003</v>
      </c>
      <c r="R179">
        <f>'עירוני רבע שעתי'!R179+'חכל רבע שעתי'!R179</f>
        <v>87.664000000000001</v>
      </c>
      <c r="S179">
        <f>'עירוני רבע שעתי'!S179+'חכל רבע שעתי'!S179</f>
        <v>83.88300000000001</v>
      </c>
      <c r="T179">
        <f>'עירוני רבע שעתי'!T179+'חכל רבע שעתי'!T179</f>
        <v>82.206000000000003</v>
      </c>
      <c r="U179">
        <f>'עירוני רבע שעתי'!U179+'חכל רבע שעתי'!U179</f>
        <v>83.953000000000003</v>
      </c>
      <c r="V179">
        <f>'עירוני רבע שעתי'!V179+'חכל רבע שעתי'!V179</f>
        <v>83.387</v>
      </c>
      <c r="W179">
        <f>'עירוני רבע שעתי'!W179+'חכל רבע שעתי'!W179</f>
        <v>85.218999999999994</v>
      </c>
      <c r="X179">
        <f>'עירוני רבע שעתי'!X179+'חכל רבע שעתי'!X179</f>
        <v>77.08</v>
      </c>
      <c r="Y179">
        <f>'עירוני רבע שעתי'!Y179+'חכל רבע שעתי'!Y179</f>
        <v>76.78</v>
      </c>
      <c r="Z179">
        <f>'עירוני רבע שעתי'!Z179+'חכל רבע שעתי'!Z179</f>
        <v>77.105999999999995</v>
      </c>
      <c r="AA179">
        <f>'עירוני רבע שעתי'!AA179+'חכל רבע שעתי'!AA179</f>
        <v>75.955999999999989</v>
      </c>
      <c r="AB179">
        <f>'עירוני רבע שעתי'!AB179+'חכל רבע שעתי'!AB179</f>
        <v>78.05</v>
      </c>
      <c r="AC179">
        <f>'עירוני רבע שעתי'!AC179+'חכל רבע שעתי'!AC179</f>
        <v>77.463999999999999</v>
      </c>
      <c r="AD179">
        <f>'עירוני רבע שעתי'!AD179+'חכל רבע שעתי'!AD179</f>
        <v>80.61999999999999</v>
      </c>
      <c r="AE179">
        <f>'עירוני רבע שעתי'!AE179+'חכל רבע שעתי'!AE179</f>
        <v>78.299000000000007</v>
      </c>
      <c r="AF179">
        <f>'עירוני רבע שעתי'!AF179+'חכל רבע שעתי'!AF179</f>
        <v>83.545000000000002</v>
      </c>
      <c r="AG179">
        <f>'עירוני רבע שעתי'!AG179+'חכל רבע שעתי'!AG179</f>
        <v>83.438999999999993</v>
      </c>
      <c r="AH179">
        <f>'עירוני רבע שעתי'!AH179+'חכל רבע שעתי'!AH179</f>
        <v>76.369</v>
      </c>
      <c r="AI179">
        <f>'עירוני רבע שעתי'!AI179+'חכל רבע שעתי'!AI179</f>
        <v>86.655000000000001</v>
      </c>
      <c r="AJ179">
        <f>'עירוני רבע שעתי'!AJ179+'חכל רבע שעתי'!AJ179</f>
        <v>91.31</v>
      </c>
      <c r="AK179">
        <f>'עירוני רבע שעתי'!AK179+'חכל רבע שעתי'!AK179</f>
        <v>92.748999999999995</v>
      </c>
      <c r="AL179">
        <f>'עירוני רבע שעתי'!AL179+'חכל רבע שעתי'!AL179</f>
        <v>89.813000000000002</v>
      </c>
      <c r="AM179">
        <f>'עירוני רבע שעתי'!AM179+'חכל רבע שעתי'!AM179</f>
        <v>93.756</v>
      </c>
      <c r="AN179">
        <f>'עירוני רבע שעתי'!AN179+'חכל רבע שעתי'!AN179</f>
        <v>92.387</v>
      </c>
      <c r="AO179">
        <f>'עירוני רבע שעתי'!AO179+'חכל רבע שעתי'!AO179</f>
        <v>109.83</v>
      </c>
      <c r="AP179">
        <f>'עירוני רבע שעתי'!AP179+'חכל רבע שעתי'!AP179</f>
        <v>105.848</v>
      </c>
      <c r="AQ179">
        <f>'עירוני רבע שעתי'!AQ179+'חכל רבע שעתי'!AQ179</f>
        <v>104.15799999999999</v>
      </c>
      <c r="AR179">
        <f>'עירוני רבע שעתי'!AR179+'חכל רבע שעתי'!AR179</f>
        <v>94.256</v>
      </c>
      <c r="AS179">
        <f>'עירוני רבע שעתי'!AS179+'חכל רבע שעתי'!AS179</f>
        <v>94.887</v>
      </c>
      <c r="AT179">
        <f>'עירוני רבע שעתי'!AT179+'חכל רבע שעתי'!AT179</f>
        <v>107.51600000000001</v>
      </c>
      <c r="AU179">
        <f>'עירוני רבע שעתי'!AU179+'חכל רבע שעתי'!AU179</f>
        <v>115.00099999999999</v>
      </c>
      <c r="AV179">
        <f>'עירוני רבע שעתי'!AV179+'חכל רבע שעתי'!AV179</f>
        <v>107.264</v>
      </c>
      <c r="AW179">
        <f>'עירוני רבע שעתי'!AW179+'חכל רבע שעתי'!AW179</f>
        <v>100.39400000000001</v>
      </c>
      <c r="AX179">
        <f>'עירוני רבע שעתי'!AX179+'חכל רבע שעתי'!AX179</f>
        <v>102.75500000000001</v>
      </c>
      <c r="AY179">
        <f>'עירוני רבע שעתי'!AY179+'חכל רבע שעתי'!AY179</f>
        <v>111.42399999999999</v>
      </c>
      <c r="AZ179">
        <f>'עירוני רבע שעתי'!AZ179+'חכל רבע שעתי'!AZ179</f>
        <v>108.452</v>
      </c>
      <c r="BA179">
        <f>'עירוני רבע שעתי'!BA179+'חכל רבע שעתי'!BA179</f>
        <v>117.718</v>
      </c>
      <c r="BB179">
        <f>'עירוני רבע שעתי'!BB179+'חכל רבע שעתי'!BB179</f>
        <v>109.93300000000001</v>
      </c>
      <c r="BC179">
        <f>'עירוני רבע שעתי'!BC179+'חכל רבע שעתי'!BC179</f>
        <v>114.419</v>
      </c>
      <c r="BD179">
        <f>'עירוני רבע שעתי'!BD179+'חכל רבע שעתי'!BD179</f>
        <v>112.833</v>
      </c>
      <c r="BE179">
        <f>'עירוני רבע שעתי'!BE179+'חכל רבע שעתי'!BE179</f>
        <v>120.727</v>
      </c>
      <c r="BF179">
        <f>'עירוני רבע שעתי'!BF179+'חכל רבע שעתי'!BF179</f>
        <v>106.477</v>
      </c>
      <c r="BG179">
        <f>'עירוני רבע שעתי'!BG179+'חכל רבע שעתי'!BG179</f>
        <v>112.09700000000001</v>
      </c>
      <c r="BH179">
        <f>'עירוני רבע שעתי'!BH179+'חכל רבע שעתי'!BH179</f>
        <v>108.90400000000001</v>
      </c>
      <c r="BI179">
        <f>'עירוני רבע שעתי'!BI179+'חכל רבע שעתי'!BI179</f>
        <v>117.602</v>
      </c>
      <c r="BJ179">
        <f>'עירוני רבע שעתי'!BJ179+'חכל רבע שעתי'!BJ179</f>
        <v>109.48700000000001</v>
      </c>
      <c r="BK179">
        <f>'עירוני רבע שעתי'!BK179+'חכל רבע שעתי'!BK179</f>
        <v>113.149</v>
      </c>
      <c r="BL179">
        <f>'עירוני רבע שעתי'!BL179+'חכל רבע שעתי'!BL179</f>
        <v>109.039</v>
      </c>
      <c r="BM179">
        <f>'עירוני רבע שעתי'!BM179+'חכל רבע שעתי'!BM179</f>
        <v>110.675</v>
      </c>
      <c r="BN179">
        <f>'עירוני רבע שעתי'!BN179+'חכל רבע שעתי'!BN179</f>
        <v>121.798</v>
      </c>
      <c r="BO179">
        <f>'עירוני רבע שעתי'!BO179+'חכל רבע שעתי'!BO179</f>
        <v>124.414</v>
      </c>
      <c r="BP179">
        <f>'עירוני רבע שעתי'!BP179+'חכל רבע שעתי'!BP179</f>
        <v>115.40899999999999</v>
      </c>
      <c r="BQ179">
        <f>'עירוני רבע שעתי'!BQ179+'חכל רבע שעתי'!BQ179</f>
        <v>117.961</v>
      </c>
      <c r="BR179">
        <f>'עירוני רבע שעתי'!BR179+'חכל רבע שעתי'!BR179</f>
        <v>119.57899999999999</v>
      </c>
      <c r="BS179">
        <f>'עירוני רבע שעתי'!BS179+'חכל רבע שעתי'!BS179</f>
        <v>115.583</v>
      </c>
      <c r="BT179">
        <f>'עירוני רבע שעתי'!BT179+'חכל רבע שעתי'!BT179</f>
        <v>123.965</v>
      </c>
      <c r="BU179">
        <f>'עירוני רבע שעתי'!BU179+'חכל רבע שעתי'!BU179</f>
        <v>116.60599999999999</v>
      </c>
      <c r="BV179">
        <f>'עירוני רבע שעתי'!BV179+'חכל רבע שעתי'!BV179</f>
        <v>114.423</v>
      </c>
      <c r="BW179">
        <f>'עירוני רבע שעתי'!BW179+'חכל רבע שעתי'!BW179</f>
        <v>118.468</v>
      </c>
      <c r="BX179">
        <f>'עירוני רבע שעתי'!BX179+'חכל רבע שעתי'!BX179</f>
        <v>118.559</v>
      </c>
      <c r="BY179">
        <f>'עירוני רבע שעתי'!BY179+'חכל רבע שעתי'!BY179</f>
        <v>125.83799999999999</v>
      </c>
      <c r="BZ179">
        <f>'עירוני רבע שעתי'!BZ179+'חכל רבע שעתי'!BZ179</f>
        <v>116.789</v>
      </c>
      <c r="CA179">
        <f>'עירוני רבע שעתי'!CA179+'חכל רבע שעתי'!CA179</f>
        <v>136.76900000000001</v>
      </c>
      <c r="CB179">
        <f>'עירוני רבע שעתי'!CB179+'חכל רבע שעתי'!CB179</f>
        <v>144.17600000000002</v>
      </c>
      <c r="CC179">
        <f>'עירוני רבע שעתי'!CC179+'חכל רבע שעתי'!CC179</f>
        <v>140.68600000000001</v>
      </c>
      <c r="CD179">
        <f>'עירוני רבע שעתי'!CD179+'חכל רבע שעתי'!CD179</f>
        <v>139.345</v>
      </c>
      <c r="CE179">
        <f>'עירוני רבע שעתי'!CE179+'חכל רבע שעתי'!CE179</f>
        <v>138.934</v>
      </c>
      <c r="CF179">
        <f>'עירוני רבע שעתי'!CF179+'חכל רבע שעתי'!CF179</f>
        <v>137.14500000000001</v>
      </c>
      <c r="CG179">
        <f>'עירוני רבע שעתי'!CG179+'חכל רבע שעתי'!CG179</f>
        <v>137.89600000000002</v>
      </c>
      <c r="CH179">
        <f>'עירוני רבע שעתי'!CH179+'חכל רבע שעתי'!CH179</f>
        <v>145.941</v>
      </c>
      <c r="CI179">
        <f>'עירוני רבע שעתי'!CI179+'חכל רבע שעתי'!CI179</f>
        <v>141.774</v>
      </c>
      <c r="CJ179">
        <f>'עירוני רבע שעתי'!CJ179+'חכל רבע שעתי'!CJ179</f>
        <v>129.38</v>
      </c>
      <c r="CK179">
        <f>'עירוני רבע שעתי'!CK179+'חכל רבע שעתי'!CK179</f>
        <v>125.952</v>
      </c>
      <c r="CL179">
        <f>'עירוני רבע שעתי'!CL179+'חכל רבע שעתי'!CL179</f>
        <v>131.87299999999999</v>
      </c>
      <c r="CM179">
        <f>'עירוני רבע שעתי'!CM179+'חכל רבע שעתי'!CM179</f>
        <v>121.08799999999999</v>
      </c>
      <c r="CN179">
        <f>'עירוני רבע שעתי'!CN179+'חכל רבע שעתי'!CN179</f>
        <v>105.432</v>
      </c>
      <c r="CO179">
        <f>'עירוני רבע שעתי'!CO179+'חכל רבע שעתי'!CO179</f>
        <v>101.21799999999999</v>
      </c>
      <c r="CP179">
        <f>'עירוני רבע שעתי'!CP179+'חכל רבע שעתי'!CP179</f>
        <v>113.73899999999999</v>
      </c>
      <c r="CQ179">
        <f>'עירוני רבע שעתי'!CQ179+'חכל רבע שעתי'!CQ179</f>
        <v>114.316</v>
      </c>
      <c r="CR179">
        <f>'עירוני רבע שעתי'!CR179+'חכל רבע שעתי'!CR179</f>
        <v>115.56</v>
      </c>
      <c r="CS179">
        <f>'עירוני רבע שעתי'!CS179+'חכל רבע שעתי'!CS179</f>
        <v>105.03500000000001</v>
      </c>
      <c r="CT179">
        <f>'עירוני רבע שעתי'!CT179+'חכל רבע שעתי'!CT179</f>
        <v>10114.418999999998</v>
      </c>
    </row>
    <row r="180" spans="1:98" x14ac:dyDescent="0.35">
      <c r="A180" s="15">
        <f>'עירוני רבע שעתי'!A180</f>
        <v>45072</v>
      </c>
      <c r="B180">
        <f>'עירוני רבע שעתי'!B180+'חכל רבע שעתי'!B180</f>
        <v>108.04400000000001</v>
      </c>
      <c r="C180">
        <f>'עירוני רבע שעתי'!C180+'חכל רבע שעתי'!C180</f>
        <v>104.024</v>
      </c>
      <c r="D180">
        <f>'עירוני רבע שעתי'!D180+'חכל רבע שעתי'!D180</f>
        <v>102.81</v>
      </c>
      <c r="E180">
        <f>'עירוני רבע שעתי'!E180+'חכל רבע שעתי'!E180</f>
        <v>99.424000000000007</v>
      </c>
      <c r="F180">
        <f>'עירוני רבע שעתי'!F180+'חכל רבע שעתי'!F180</f>
        <v>99.021000000000001</v>
      </c>
      <c r="G180">
        <f>'עירוני רבע שעתי'!G180+'חכל רבע שעתי'!G180</f>
        <v>91.247</v>
      </c>
      <c r="H180">
        <f>'עירוני רבע שעתי'!H180+'חכל רבע שעתי'!H180</f>
        <v>111.881</v>
      </c>
      <c r="I180">
        <f>'עירוני רבע שעתי'!I180+'חכל רבע שעתי'!I180</f>
        <v>98.472999999999999</v>
      </c>
      <c r="J180">
        <f>'עירוני רבע שעתי'!J180+'חכל רבע שעתי'!J180</f>
        <v>100.5</v>
      </c>
      <c r="K180">
        <f>'עירוני רבע שעתי'!K180+'חכל רבע שעתי'!K180</f>
        <v>94.678000000000011</v>
      </c>
      <c r="L180">
        <f>'עירוני רבע שעתי'!L180+'חכל רבע שעתי'!L180</f>
        <v>88.022000000000006</v>
      </c>
      <c r="M180">
        <f>'עירוני רבע שעתי'!M180+'חכל רבע שעתי'!M180</f>
        <v>95.225999999999999</v>
      </c>
      <c r="N180">
        <f>'עירוני רבע שעתי'!N180+'חכל רבע שעתי'!N180</f>
        <v>95.963999999999999</v>
      </c>
      <c r="O180">
        <f>'עירוני רבע שעתי'!O180+'חכל רבע שעתי'!O180</f>
        <v>91.998999999999995</v>
      </c>
      <c r="P180">
        <f>'עירוני רבע שעתי'!P180+'חכל רבע שעתי'!P180</f>
        <v>93.335000000000008</v>
      </c>
      <c r="Q180">
        <f>'עירוני רבע שעתי'!Q180+'חכל רבע שעתי'!Q180</f>
        <v>90.150999999999996</v>
      </c>
      <c r="R180">
        <f>'עירוני רבע שעתי'!R180+'חכל רבע שעתי'!R180</f>
        <v>90.905000000000001</v>
      </c>
      <c r="S180">
        <f>'עירוני רבע שעתי'!S180+'חכל רבע שעתי'!S180</f>
        <v>91.53</v>
      </c>
      <c r="T180">
        <f>'עירוני רבע שעתי'!T180+'חכל רבע שעתי'!T180</f>
        <v>91.150999999999996</v>
      </c>
      <c r="U180">
        <f>'עירוני רבע שעתי'!U180+'חכל רבע שעתי'!U180</f>
        <v>89.013000000000005</v>
      </c>
      <c r="V180">
        <f>'עירוני רבע שעתי'!V180+'חכל רבע שעתי'!V180</f>
        <v>92.361000000000004</v>
      </c>
      <c r="W180">
        <f>'עירוני רבע שעתי'!W180+'חכל רבע שעתי'!W180</f>
        <v>93.223000000000013</v>
      </c>
      <c r="X180">
        <f>'עירוני רבע שעתי'!X180+'חכל רבע שעתי'!X180</f>
        <v>81.441999999999993</v>
      </c>
      <c r="Y180">
        <f>'עירוני רבע שעתי'!Y180+'חכל רבע שעתי'!Y180</f>
        <v>81.437999999999988</v>
      </c>
      <c r="Z180">
        <f>'עירוני רבע שעתי'!Z180+'חכל רבע שעתי'!Z180</f>
        <v>77.435000000000002</v>
      </c>
      <c r="AA180">
        <f>'עירוני רבע שעתי'!AA180+'חכל רבע שעתי'!AA180</f>
        <v>80.679000000000002</v>
      </c>
      <c r="AB180">
        <f>'עירוני רבע שעתי'!AB180+'חכל רבע שעתי'!AB180</f>
        <v>79.760999999999996</v>
      </c>
      <c r="AC180">
        <f>'עירוני רבע שעתי'!AC180+'חכל רבע שעתי'!AC180</f>
        <v>84.91</v>
      </c>
      <c r="AD180">
        <f>'עירוני רבע שעתי'!AD180+'חכל רבע שעתי'!AD180</f>
        <v>82.61099999999999</v>
      </c>
      <c r="AE180">
        <f>'עירוני רבע שעתי'!AE180+'חכל רבע שעתי'!AE180</f>
        <v>78.26400000000001</v>
      </c>
      <c r="AF180">
        <f>'עירוני רבע שעתי'!AF180+'חכל רבע שעתי'!AF180</f>
        <v>90.611000000000004</v>
      </c>
      <c r="AG180">
        <f>'עירוני רבע שעתי'!AG180+'חכל רבע שעתי'!AG180</f>
        <v>80.974999999999994</v>
      </c>
      <c r="AH180">
        <f>'עירוני רבע שעתי'!AH180+'חכל רבע שעתי'!AH180</f>
        <v>84.59</v>
      </c>
      <c r="AI180">
        <f>'עירוני רבע שעתי'!AI180+'חכל רבע שעתי'!AI180</f>
        <v>83.408000000000001</v>
      </c>
      <c r="AJ180">
        <f>'עירוני רבע שעתי'!AJ180+'חכל רבע שעתי'!AJ180</f>
        <v>92.054999999999993</v>
      </c>
      <c r="AK180">
        <f>'עירוני רבע שעתי'!AK180+'חכל רבע שעתי'!AK180</f>
        <v>90.712999999999994</v>
      </c>
      <c r="AL180">
        <f>'עירוני רבע שעתי'!AL180+'חכל רבע שעתי'!AL180</f>
        <v>89.05</v>
      </c>
      <c r="AM180">
        <f>'עירוני רבע שעתי'!AM180+'חכל רבע שעתי'!AM180</f>
        <v>91.105000000000004</v>
      </c>
      <c r="AN180">
        <f>'עירוני רבע שעתי'!AN180+'חכל רבע שעתי'!AN180</f>
        <v>88.24799999999999</v>
      </c>
      <c r="AO180">
        <f>'עירוני רבע שעתי'!AO180+'חכל רבע שעתי'!AO180</f>
        <v>102.06699999999999</v>
      </c>
      <c r="AP180">
        <f>'עירוני רבע שעתי'!AP180+'חכל רבע שעתי'!AP180</f>
        <v>100.828</v>
      </c>
      <c r="AQ180">
        <f>'עירוני רבע שעתי'!AQ180+'חכל רבע שעתי'!AQ180</f>
        <v>100.30500000000001</v>
      </c>
      <c r="AR180">
        <f>'עירוני רבע שעתי'!AR180+'חכל רבע שעתי'!AR180</f>
        <v>102.32300000000001</v>
      </c>
      <c r="AS180">
        <f>'עירוני רבע שעתי'!AS180+'חכל רבע שעתי'!AS180</f>
        <v>95.358000000000004</v>
      </c>
      <c r="AT180">
        <f>'עירוני רבע שעתי'!AT180+'חכל רבע שעתי'!AT180</f>
        <v>97.100999999999999</v>
      </c>
      <c r="AU180">
        <f>'עירוני רבע שעתי'!AU180+'חכל רבע שעתי'!AU180</f>
        <v>95.547999999999988</v>
      </c>
      <c r="AV180">
        <f>'עירוני רבע שעתי'!AV180+'חכל רבע שעתי'!AV180</f>
        <v>104.126</v>
      </c>
      <c r="AW180">
        <f>'עירוני רבע שעתי'!AW180+'חכל רבע שעתי'!AW180</f>
        <v>101.288</v>
      </c>
      <c r="AX180">
        <f>'עירוני רבע שעתי'!AX180+'חכל רבע שעתי'!AX180</f>
        <v>121.93599999999999</v>
      </c>
      <c r="AY180">
        <f>'עירוני רבע שעתי'!AY180+'חכל רבע שעתי'!AY180</f>
        <v>123.083</v>
      </c>
      <c r="AZ180">
        <f>'עירוני רבע שעתי'!AZ180+'חכל רבע שעתי'!AZ180</f>
        <v>118.343</v>
      </c>
      <c r="BA180">
        <f>'עירוני רבע שעתי'!BA180+'חכל רבע שעתי'!BA180</f>
        <v>119.742</v>
      </c>
      <c r="BB180">
        <f>'עירוני רבע שעתי'!BB180+'חכל רבע שעתי'!BB180</f>
        <v>113.66800000000001</v>
      </c>
      <c r="BC180">
        <f>'עירוני רבע שעתי'!BC180+'חכל רבע שעתי'!BC180</f>
        <v>110.44800000000001</v>
      </c>
      <c r="BD180">
        <f>'עירוני רבע שעתי'!BD180+'חכל רבע שעתי'!BD180</f>
        <v>115.06099999999999</v>
      </c>
      <c r="BE180">
        <f>'עירוני רבע שעתי'!BE180+'חכל רבע שעתי'!BE180</f>
        <v>115.935</v>
      </c>
      <c r="BF180">
        <f>'עירוני רבע שעתי'!BF180+'חכל רבע שעתי'!BF180</f>
        <v>122.313</v>
      </c>
      <c r="BG180">
        <f>'עירוני רבע שעתי'!BG180+'חכל רבע שעתי'!BG180</f>
        <v>116.95400000000001</v>
      </c>
      <c r="BH180">
        <f>'עירוני רבע שעתי'!BH180+'חכל רבע שעתי'!BH180</f>
        <v>106.339</v>
      </c>
      <c r="BI180">
        <f>'עירוני רבע שעתי'!BI180+'חכל רבע שעתי'!BI180</f>
        <v>112.006</v>
      </c>
      <c r="BJ180">
        <f>'עירוני רבע שעתי'!BJ180+'חכל רבע שעתי'!BJ180</f>
        <v>114.355</v>
      </c>
      <c r="BK180">
        <f>'עירוני רבע שעתי'!BK180+'חכל רבע שעתי'!BK180</f>
        <v>104.40899999999999</v>
      </c>
      <c r="BL180">
        <f>'עירוני רבע שעתי'!BL180+'חכל רבע שעתי'!BL180</f>
        <v>104.80099999999999</v>
      </c>
      <c r="BM180">
        <f>'עירוני רבע שעתי'!BM180+'חכל רבע שעתי'!BM180</f>
        <v>103.786</v>
      </c>
      <c r="BN180">
        <f>'עירוני רבע שעתי'!BN180+'חכל רבע שעתי'!BN180</f>
        <v>122.938</v>
      </c>
      <c r="BO180">
        <f>'עירוני רבע שעתי'!BO180+'חכל רבע שעתי'!BO180</f>
        <v>116.527</v>
      </c>
      <c r="BP180">
        <f>'עירוני רבע שעתי'!BP180+'חכל רבע שעתי'!BP180</f>
        <v>126.357</v>
      </c>
      <c r="BQ180">
        <f>'עירוני רבע שעתי'!BQ180+'חכל רבע שעתי'!BQ180</f>
        <v>106.71799999999999</v>
      </c>
      <c r="BR180">
        <f>'עירוני רבע שעתי'!BR180+'חכל רבע שעתי'!BR180</f>
        <v>110.18299999999999</v>
      </c>
      <c r="BS180">
        <f>'עירוני רבע שעתי'!BS180+'חכל רבע שעתי'!BS180</f>
        <v>113.309</v>
      </c>
      <c r="BT180">
        <f>'עירוני רבע שעתי'!BT180+'חכל רבע שעתי'!BT180</f>
        <v>110.3</v>
      </c>
      <c r="BU180">
        <f>'עירוני רבע שעתי'!BU180+'חכל רבע שעתי'!BU180</f>
        <v>110.217</v>
      </c>
      <c r="BV180">
        <f>'עירוני רבע שעתי'!BV180+'חכל רבע שעתי'!BV180</f>
        <v>106.008</v>
      </c>
      <c r="BW180">
        <f>'עירוני רבע שעתי'!BW180+'חכל רבע שעתי'!BW180</f>
        <v>109.797</v>
      </c>
      <c r="BX180">
        <f>'עירוני רבע שעתי'!BX180+'חכל רבע שעתי'!BX180</f>
        <v>112.006</v>
      </c>
      <c r="BY180">
        <f>'עירוני רבע שעתי'!BY180+'חכל רבע שעתי'!BY180</f>
        <v>123.693</v>
      </c>
      <c r="BZ180">
        <f>'עירוני רבע שעתי'!BZ180+'חכל רבע שעתי'!BZ180</f>
        <v>118.693</v>
      </c>
      <c r="CA180">
        <f>'עירוני רבע שעתי'!CA180+'חכל רבע שעתי'!CA180</f>
        <v>126.539</v>
      </c>
      <c r="CB180">
        <f>'עירוני רבע שעתי'!CB180+'חכל רבע שעתי'!CB180</f>
        <v>133.374</v>
      </c>
      <c r="CC180">
        <f>'עירוני רבע שעתי'!CC180+'חכל רבע שעתי'!CC180</f>
        <v>132.48599999999999</v>
      </c>
      <c r="CD180">
        <f>'עירוני רבע שעתי'!CD180+'חכל רבע שעתי'!CD180</f>
        <v>122.79299999999999</v>
      </c>
      <c r="CE180">
        <f>'עירוני רבע שעתי'!CE180+'חכל רבע שעתי'!CE180</f>
        <v>122.855</v>
      </c>
      <c r="CF180">
        <f>'עירוני רבע שעתי'!CF180+'חכל רבע שעתי'!CF180</f>
        <v>135.154</v>
      </c>
      <c r="CG180">
        <f>'עירוני רבע שעתי'!CG180+'חכל רבע שעתי'!CG180</f>
        <v>138.16900000000001</v>
      </c>
      <c r="CH180">
        <f>'עירוני רבע שעתי'!CH180+'חכל רבע שעתי'!CH180</f>
        <v>134.536</v>
      </c>
      <c r="CI180">
        <f>'עירוני רבע שעתי'!CI180+'חכל רבע שעתי'!CI180</f>
        <v>131.16400000000002</v>
      </c>
      <c r="CJ180">
        <f>'עירוני רבע שעתי'!CJ180+'חכל רבע שעתי'!CJ180</f>
        <v>126.053</v>
      </c>
      <c r="CK180">
        <f>'עירוני רבע שעתי'!CK180+'חכל רבע שעתי'!CK180</f>
        <v>116.20200000000001</v>
      </c>
      <c r="CL180">
        <f>'עירוני רבע שעתי'!CL180+'חכל רבע שעתי'!CL180</f>
        <v>119.922</v>
      </c>
      <c r="CM180">
        <f>'עירוני רבע שעתי'!CM180+'חכל רבע שעתי'!CM180</f>
        <v>120.02200000000001</v>
      </c>
      <c r="CN180">
        <f>'עירוני רבע שעתי'!CN180+'חכל רבע שעתי'!CN180</f>
        <v>121.19799999999999</v>
      </c>
      <c r="CO180">
        <f>'עירוני רבע שעתי'!CO180+'חכל רבע שעתי'!CO180</f>
        <v>109.855</v>
      </c>
      <c r="CP180">
        <f>'עירוני רבע שעתי'!CP180+'חכל רבע שעתי'!CP180</f>
        <v>111.22799999999999</v>
      </c>
      <c r="CQ180">
        <f>'עירוני רבע שעתי'!CQ180+'חכל רבע שעתי'!CQ180</f>
        <v>113.631</v>
      </c>
      <c r="CR180">
        <f>'עירוני רבע שעתי'!CR180+'חכל רבע שעתי'!CR180</f>
        <v>106.113</v>
      </c>
      <c r="CS180">
        <f>'עירוני רבע שעתי'!CS180+'חכל רבע שעתי'!CS180</f>
        <v>109.753</v>
      </c>
      <c r="CT180">
        <f>'עירוני רבע שעתי'!CT180+'חכל רבע שעתי'!CT180</f>
        <v>10090.192999999997</v>
      </c>
    </row>
    <row r="181" spans="1:98" x14ac:dyDescent="0.35">
      <c r="A181" s="15">
        <f>'עירוני רבע שעתי'!A181</f>
        <v>45073</v>
      </c>
      <c r="B181">
        <f>'עירוני רבע שעתי'!B181+'חכל רבע שעתי'!B181</f>
        <v>109.494</v>
      </c>
      <c r="C181">
        <f>'עירוני רבע שעתי'!C181+'חכל רבע שעתי'!C181</f>
        <v>102.13600000000001</v>
      </c>
      <c r="D181">
        <f>'עירוני רבע שעתי'!D181+'חכל רבע שעתי'!D181</f>
        <v>106.405</v>
      </c>
      <c r="E181">
        <f>'עירוני רבע שעתי'!E181+'חכל רבע שעתי'!E181</f>
        <v>104.941</v>
      </c>
      <c r="F181">
        <f>'עירוני רבע שעתי'!F181+'חכל רבע שעתי'!F181</f>
        <v>104.059</v>
      </c>
      <c r="G181">
        <f>'עירוני רבע שעתי'!G181+'חכל רבע שעתי'!G181</f>
        <v>101.29300000000001</v>
      </c>
      <c r="H181">
        <f>'עירוני רבע שעתי'!H181+'חכל רבע שעתי'!H181</f>
        <v>109.82000000000001</v>
      </c>
      <c r="I181">
        <f>'עירוני רבע שעתי'!I181+'חכל רבע שעתי'!I181</f>
        <v>94.930999999999997</v>
      </c>
      <c r="J181">
        <f>'עירוני רבע שעתי'!J181+'חכל רבע שעתי'!J181</f>
        <v>103.527</v>
      </c>
      <c r="K181">
        <f>'עירוני רבע שעתי'!K181+'חכל רבע שעתי'!K181</f>
        <v>103.92699999999999</v>
      </c>
      <c r="L181">
        <f>'עירוני רבע שעתי'!L181+'חכל רבע שעתי'!L181</f>
        <v>95.63300000000001</v>
      </c>
      <c r="M181">
        <f>'עירוני רבע שעתי'!M181+'חכל רבע שעתי'!M181</f>
        <v>99.881999999999991</v>
      </c>
      <c r="N181">
        <f>'עירוני רבע שעתי'!N181+'חכל רבע שעתי'!N181</f>
        <v>101.46499999999999</v>
      </c>
      <c r="O181">
        <f>'עירוני רבע שעתי'!O181+'חכל רבע שעתי'!O181</f>
        <v>100.37899999999999</v>
      </c>
      <c r="P181">
        <f>'עירוני רבע שעתי'!P181+'חכל רבע שעתי'!P181</f>
        <v>98.954000000000008</v>
      </c>
      <c r="Q181">
        <f>'עירוני רבע שעתי'!Q181+'חכל רבע שעתי'!Q181</f>
        <v>95.736999999999995</v>
      </c>
      <c r="R181">
        <f>'עירוני רבע שעתי'!R181+'חכל רבע שעתי'!R181</f>
        <v>99.986999999999995</v>
      </c>
      <c r="S181">
        <f>'עירוני רבע שעתי'!S181+'חכל רבע שעתי'!S181</f>
        <v>98.222999999999999</v>
      </c>
      <c r="T181">
        <f>'עירוני רבע שעתי'!T181+'חכל רבע שעתי'!T181</f>
        <v>96.003</v>
      </c>
      <c r="U181">
        <f>'עירוני רבע שעתי'!U181+'חכל רבע שעתי'!U181</f>
        <v>98.727999999999994</v>
      </c>
      <c r="V181">
        <f>'עירוני רבע שעתי'!V181+'חכל רבע שעתי'!V181</f>
        <v>98.522000000000006</v>
      </c>
      <c r="W181">
        <f>'עירוני רבע שעתי'!W181+'חכל רבע שעתי'!W181</f>
        <v>98.435999999999993</v>
      </c>
      <c r="X181">
        <f>'עירוני רבע שעתי'!X181+'חכל רבע שעתי'!X181</f>
        <v>91.143999999999991</v>
      </c>
      <c r="Y181">
        <f>'עירוני רבע שעתי'!Y181+'חכל רבע שעתי'!Y181</f>
        <v>89.415000000000006</v>
      </c>
      <c r="Z181">
        <f>'עירוני רבע שעתי'!Z181+'חכל רבע שעתי'!Z181</f>
        <v>81.293999999999997</v>
      </c>
      <c r="AA181">
        <f>'עירוני רבע שעתי'!AA181+'חכל רבע שעתי'!AA181</f>
        <v>87.445999999999998</v>
      </c>
      <c r="AB181">
        <f>'עירוני רבע שעתי'!AB181+'חכל רבע שעתי'!AB181</f>
        <v>86.587999999999994</v>
      </c>
      <c r="AC181">
        <f>'עירוני רבע שעתי'!AC181+'חכל רבע שעתי'!AC181</f>
        <v>88.528999999999996</v>
      </c>
      <c r="AD181">
        <f>'עירוני רבע שעתי'!AD181+'חכל רבע שעתי'!AD181</f>
        <v>86.956999999999994</v>
      </c>
      <c r="AE181">
        <f>'עירוני רבע שעתי'!AE181+'חכל רבע שעתי'!AE181</f>
        <v>95.24199999999999</v>
      </c>
      <c r="AF181">
        <f>'עירוני רבע שעתי'!AF181+'חכל רבע שעתי'!AF181</f>
        <v>95.209000000000003</v>
      </c>
      <c r="AG181">
        <f>'עירוני רבע שעתי'!AG181+'חכל רבע שעתי'!AG181</f>
        <v>92.670999999999992</v>
      </c>
      <c r="AH181">
        <f>'עירוני רבע שעתי'!AH181+'חכל רבע שעתי'!AH181</f>
        <v>93.784999999999997</v>
      </c>
      <c r="AI181">
        <f>'עירוני רבע שעתי'!AI181+'חכל רבע שעתי'!AI181</f>
        <v>90.506</v>
      </c>
      <c r="AJ181">
        <f>'עירוני רבע שעתי'!AJ181+'חכל רבע שעתי'!AJ181</f>
        <v>95.11</v>
      </c>
      <c r="AK181">
        <f>'עירוני רבע שעתי'!AK181+'חכל רבע שעתי'!AK181</f>
        <v>99.498999999999995</v>
      </c>
      <c r="AL181">
        <f>'עירוני רבע שעתי'!AL181+'חכל רבע שעתי'!AL181</f>
        <v>109.571</v>
      </c>
      <c r="AM181">
        <f>'עירוני רבע שעתי'!AM181+'חכל רבע שעתי'!AM181</f>
        <v>107.803</v>
      </c>
      <c r="AN181">
        <f>'עירוני רבע שעתי'!AN181+'חכל רבע שעתי'!AN181</f>
        <v>106.53400000000001</v>
      </c>
      <c r="AO181">
        <f>'עירוני רבע שעתי'!AO181+'חכל רבע שעתי'!AO181</f>
        <v>111.572</v>
      </c>
      <c r="AP181">
        <f>'עירוני רבע שעתי'!AP181+'חכל רבע שעתי'!AP181</f>
        <v>111.89700000000001</v>
      </c>
      <c r="AQ181">
        <f>'עירוני רבע שעתי'!AQ181+'חכל רבע שעתי'!AQ181</f>
        <v>119.125</v>
      </c>
      <c r="AR181">
        <f>'עירוני רבע שעתי'!AR181+'חכל רבע שעתי'!AR181</f>
        <v>126.34299999999999</v>
      </c>
      <c r="AS181">
        <f>'עירוני רבע שעתי'!AS181+'חכל רבע שעתי'!AS181</f>
        <v>119.438</v>
      </c>
      <c r="AT181">
        <f>'עירוני רבע שעתי'!AT181+'חכל רבע שעתי'!AT181</f>
        <v>117.20700000000001</v>
      </c>
      <c r="AU181">
        <f>'עירוני רבע שעתי'!AU181+'חכל רבע שעתי'!AU181</f>
        <v>128.13499999999999</v>
      </c>
      <c r="AV181">
        <f>'עירוני רבע שעתי'!AV181+'חכל רבע שעתי'!AV181</f>
        <v>131.09899999999999</v>
      </c>
      <c r="AW181">
        <f>'עירוני רבע שעתי'!AW181+'חכל רבע שעתי'!AW181</f>
        <v>132.47</v>
      </c>
      <c r="AX181">
        <f>'עירוני רבע שעתי'!AX181+'חכל רבע שעתי'!AX181</f>
        <v>118.65</v>
      </c>
      <c r="AY181">
        <f>'עירוני רבע שעתי'!AY181+'חכל רבע שעתי'!AY181</f>
        <v>127.86799999999999</v>
      </c>
      <c r="AZ181">
        <f>'עירוני רבע שעתי'!AZ181+'חכל רבע שעתי'!AZ181</f>
        <v>124.801</v>
      </c>
      <c r="BA181">
        <f>'עירוני רבע שעתי'!BA181+'חכל רבע שעתי'!BA181</f>
        <v>125.94399999999999</v>
      </c>
      <c r="BB181">
        <f>'עירוני רבע שעתי'!BB181+'חכל רבע שעתי'!BB181</f>
        <v>132.315</v>
      </c>
      <c r="BC181">
        <f>'עירוני רבע שעתי'!BC181+'חכל רבע שעתי'!BC181</f>
        <v>119.904</v>
      </c>
      <c r="BD181">
        <f>'עירוני רבע שעתי'!BD181+'חכל רבע שעתי'!BD181</f>
        <v>131.46699999999998</v>
      </c>
      <c r="BE181">
        <f>'עירוני רבע שעתי'!BE181+'חכל רבע שעתי'!BE181</f>
        <v>124.895</v>
      </c>
      <c r="BF181">
        <f>'עירוני רבע שעתי'!BF181+'חכל רבע שעתי'!BF181</f>
        <v>130.11500000000001</v>
      </c>
      <c r="BG181">
        <f>'עירוני רבע שעתי'!BG181+'חכל רבע שעתי'!BG181</f>
        <v>112.626</v>
      </c>
      <c r="BH181">
        <f>'עירוני רבע שעתי'!BH181+'חכל רבע שעתי'!BH181</f>
        <v>112.90899999999999</v>
      </c>
      <c r="BI181">
        <f>'עירוני רבע שעתי'!BI181+'חכל רבע שעתי'!BI181</f>
        <v>123.428</v>
      </c>
      <c r="BJ181">
        <f>'עירוני רבע שעתי'!BJ181+'חכל רבע שעתי'!BJ181</f>
        <v>119.47</v>
      </c>
      <c r="BK181">
        <f>'עירוני רבע שעתי'!BK181+'חכל רבע שעתי'!BK181</f>
        <v>123.072</v>
      </c>
      <c r="BL181">
        <f>'עירוני רבע שעתי'!BL181+'חכל רבע שעתי'!BL181</f>
        <v>105.67400000000001</v>
      </c>
      <c r="BM181">
        <f>'עירוני רבע שעתי'!BM181+'חכל רבע שעתי'!BM181</f>
        <v>105.09100000000001</v>
      </c>
      <c r="BN181">
        <f>'עירוני רבע שעתי'!BN181+'חכל רבע שעתי'!BN181</f>
        <v>115.107</v>
      </c>
      <c r="BO181">
        <f>'עירוני רבע שעתי'!BO181+'חכל רבע שעתי'!BO181</f>
        <v>122.431</v>
      </c>
      <c r="BP181">
        <f>'עירוני רבע שעתי'!BP181+'חכל רבע שעתי'!BP181</f>
        <v>117.39800000000001</v>
      </c>
      <c r="BQ181">
        <f>'עירוני רבע שעתי'!BQ181+'חכל רבע שעתי'!BQ181</f>
        <v>106.23599999999999</v>
      </c>
      <c r="BR181">
        <f>'עירוני רבע שעתי'!BR181+'חכל רבע שעתי'!BR181</f>
        <v>110.598</v>
      </c>
      <c r="BS181">
        <f>'עירוני רבע שעתי'!BS181+'חכל רבע שעתי'!BS181</f>
        <v>109.26599999999999</v>
      </c>
      <c r="BT181">
        <f>'עירוני רבע שעתי'!BT181+'חכל רבע שעתי'!BT181</f>
        <v>112.398</v>
      </c>
      <c r="BU181">
        <f>'עירוני רבע שעתי'!BU181+'חכל רבע שעתי'!BU181</f>
        <v>114.976</v>
      </c>
      <c r="BV181">
        <f>'עירוני רבע שעתי'!BV181+'חכל רבע שעתי'!BV181</f>
        <v>108.95400000000001</v>
      </c>
      <c r="BW181">
        <f>'עירוני רבע שעתי'!BW181+'חכל רבע שעתי'!BW181</f>
        <v>112.69499999999999</v>
      </c>
      <c r="BX181">
        <f>'עירוני רבע שעתי'!BX181+'חכל רבע שעתי'!BX181</f>
        <v>118.2</v>
      </c>
      <c r="BY181">
        <f>'עירוני רבע שעתי'!BY181+'חכל רבע שעתי'!BY181</f>
        <v>113.337</v>
      </c>
      <c r="BZ181">
        <f>'עירוני רבע שעתי'!BZ181+'חכל רבע שעתי'!BZ181</f>
        <v>118.355</v>
      </c>
      <c r="CA181">
        <f>'עירוני רבע שעתי'!CA181+'חכל רבע שעתי'!CA181</f>
        <v>124.134</v>
      </c>
      <c r="CB181">
        <f>'עירוני רבע שעתי'!CB181+'חכל רבע שעתי'!CB181</f>
        <v>137.56899999999999</v>
      </c>
      <c r="CC181">
        <f>'עירוני רבע שעתי'!CC181+'חכל רבע שעתי'!CC181</f>
        <v>132.13499999999999</v>
      </c>
      <c r="CD181">
        <f>'עירוני רבע שעתי'!CD181+'חכל רבע שעתי'!CD181</f>
        <v>143.38900000000001</v>
      </c>
      <c r="CE181">
        <f>'עירוני רבע שעתי'!CE181+'חכל רבע שעתי'!CE181</f>
        <v>137.51500000000001</v>
      </c>
      <c r="CF181">
        <f>'עירוני רבע שעתי'!CF181+'חכל רבע שעתי'!CF181</f>
        <v>124.28800000000001</v>
      </c>
      <c r="CG181">
        <f>'עירוני רבע שעתי'!CG181+'חכל רבע שעתי'!CG181</f>
        <v>118.503</v>
      </c>
      <c r="CH181">
        <f>'עירוני רבע שעתי'!CH181+'חכל רבע שעתי'!CH181</f>
        <v>127.13600000000001</v>
      </c>
      <c r="CI181">
        <f>'עירוני רבע שעתי'!CI181+'חכל רבע שעתי'!CI181</f>
        <v>129.02799999999999</v>
      </c>
      <c r="CJ181">
        <f>'עירוני רבע שעתי'!CJ181+'חכל רבע שעתי'!CJ181</f>
        <v>130.41200000000001</v>
      </c>
      <c r="CK181">
        <f>'עירוני רבע שעתי'!CK181+'חכל רבע שעתי'!CK181</f>
        <v>127.491</v>
      </c>
      <c r="CL181">
        <f>'עירוני רבע שעתי'!CL181+'חכל רבע שעתי'!CL181</f>
        <v>122.968</v>
      </c>
      <c r="CM181">
        <f>'עירוני רבע שעתי'!CM181+'חכל רבע שעתי'!CM181</f>
        <v>121.267</v>
      </c>
      <c r="CN181">
        <f>'עירוני רבע שעתי'!CN181+'חכל רבע שעתי'!CN181</f>
        <v>118.411</v>
      </c>
      <c r="CO181">
        <f>'עירוני רבע שעתי'!CO181+'חכל רבע שעתי'!CO181</f>
        <v>114.84599999999999</v>
      </c>
      <c r="CP181">
        <f>'עירוני רבע שעתי'!CP181+'חכל רבע שעתי'!CP181</f>
        <v>114.751</v>
      </c>
      <c r="CQ181">
        <f>'עירוני רבע שעתי'!CQ181+'חכל רבע שעתי'!CQ181</f>
        <v>111.50099999999999</v>
      </c>
      <c r="CR181">
        <f>'עירוני רבע שעתי'!CR181+'חכל רבע שעתי'!CR181</f>
        <v>117.663</v>
      </c>
      <c r="CS181">
        <f>'עירוני רבע שעתי'!CS181+'חכל רבע שעתי'!CS181</f>
        <v>117.97799999999999</v>
      </c>
      <c r="CT181">
        <f>'עירוני רבע שעתי'!CT181+'חכל רבע שעתי'!CT181</f>
        <v>10706.235999999999</v>
      </c>
    </row>
    <row r="182" spans="1:98" x14ac:dyDescent="0.35">
      <c r="A182" s="15">
        <f>'עירוני רבע שעתי'!A182</f>
        <v>45074</v>
      </c>
      <c r="B182">
        <f>'עירוני רבע שעתי'!B182+'חכל רבע שעתי'!B182</f>
        <v>126.886</v>
      </c>
      <c r="C182">
        <f>'עירוני רבע שעתי'!C182+'חכל רבע שעתי'!C182</f>
        <v>114.602</v>
      </c>
      <c r="D182">
        <f>'עירוני רבע שעתי'!D182+'חכל רבע שעתי'!D182</f>
        <v>113.46</v>
      </c>
      <c r="E182">
        <f>'עירוני רבע שעתי'!E182+'חכל רבע שעתי'!E182</f>
        <v>115.75200000000001</v>
      </c>
      <c r="F182">
        <f>'עירוני רבע שעתי'!F182+'חכל רבע שעתי'!F182</f>
        <v>111.571</v>
      </c>
      <c r="G182">
        <f>'עירוני רבע שעתי'!G182+'חכל רבע שעתי'!G182</f>
        <v>108.488</v>
      </c>
      <c r="H182">
        <f>'עירוני רבע שעתי'!H182+'חכל רבע שעתי'!H182</f>
        <v>102.827</v>
      </c>
      <c r="I182">
        <f>'עירוני רבע שעתי'!I182+'חכל רבע שעתי'!I182</f>
        <v>109.90900000000001</v>
      </c>
      <c r="J182">
        <f>'עירוני רבע שעתי'!J182+'חכל רבע שעתי'!J182</f>
        <v>99.204999999999998</v>
      </c>
      <c r="K182">
        <f>'עירוני רבע שעתי'!K182+'חכל רבע שעתי'!K182</f>
        <v>111.217</v>
      </c>
      <c r="L182">
        <f>'עירוני רבע שעתי'!L182+'חכל רבע שעתי'!L182</f>
        <v>102.539</v>
      </c>
      <c r="M182">
        <f>'עירוני רבע שעתי'!M182+'חכל רבע שעתי'!M182</f>
        <v>101.33800000000001</v>
      </c>
      <c r="N182">
        <f>'עירוני רבע שעתי'!N182+'חכל רבע שעתי'!N182</f>
        <v>95.076999999999998</v>
      </c>
      <c r="O182">
        <f>'עירוני רבע שעתי'!O182+'חכל רבע שעתי'!O182</f>
        <v>101.732</v>
      </c>
      <c r="P182">
        <f>'עירוני רבע שעתי'!P182+'חכל רבע שעתי'!P182</f>
        <v>97.551000000000002</v>
      </c>
      <c r="Q182">
        <f>'עירוני רבע שעתי'!Q182+'חכל רבע שעתי'!Q182</f>
        <v>100.846</v>
      </c>
      <c r="R182">
        <f>'עירוני רבע שעתי'!R182+'חכל רבע שעתי'!R182</f>
        <v>97.442999999999998</v>
      </c>
      <c r="S182">
        <f>'עירוני רבע שעתי'!S182+'חכל רבע שעתי'!S182</f>
        <v>98.87700000000001</v>
      </c>
      <c r="T182">
        <f>'עירוני רבע שעתי'!T182+'חכל רבע שעתי'!T182</f>
        <v>99.25</v>
      </c>
      <c r="U182">
        <f>'עירוני רבע שעתי'!U182+'חכל רבע שעתי'!U182</f>
        <v>100.559</v>
      </c>
      <c r="V182">
        <f>'עירוני רבע שעתי'!V182+'חכל רבע שעתי'!V182</f>
        <v>99.399000000000001</v>
      </c>
      <c r="W182">
        <f>'עירוני רבע שעתי'!W182+'חכל רבע שעתי'!W182</f>
        <v>100.91800000000001</v>
      </c>
      <c r="X182">
        <f>'עירוני רבע שעתי'!X182+'חכל רבע שעתי'!X182</f>
        <v>90.49</v>
      </c>
      <c r="Y182">
        <f>'עירוני רבע שעתי'!Y182+'חכל רבע שעתי'!Y182</f>
        <v>92.501999999999995</v>
      </c>
      <c r="Z182">
        <f>'עירוני רבע שעתי'!Z182+'חכל רבע שעתי'!Z182</f>
        <v>94.822999999999993</v>
      </c>
      <c r="AA182">
        <f>'עירוני רבע שעתי'!AA182+'חכל רבע שעתי'!AA182</f>
        <v>95.271999999999991</v>
      </c>
      <c r="AB182">
        <f>'עירוני רבע שעתי'!AB182+'חכל רבע שעתי'!AB182</f>
        <v>104.298</v>
      </c>
      <c r="AC182">
        <f>'עירוני רבע שעתי'!AC182+'חכל רבע שעתי'!AC182</f>
        <v>106.21600000000001</v>
      </c>
      <c r="AD182">
        <f>'עירוני רבע שעתי'!AD182+'חכל רבע שעתי'!AD182</f>
        <v>140.53700000000001</v>
      </c>
      <c r="AE182">
        <f>'עירוני רבע שעתי'!AE182+'חכל רבע שעתי'!AE182</f>
        <v>139.97800000000001</v>
      </c>
      <c r="AF182">
        <f>'עירוני רבע שעתי'!AF182+'חכל רבע שעתי'!AF182</f>
        <v>151.90299999999999</v>
      </c>
      <c r="AG182">
        <f>'עירוני רבע שעתי'!AG182+'חכל רבע שעתי'!AG182</f>
        <v>167.273</v>
      </c>
      <c r="AH182">
        <f>'עירוני רבע שעתי'!AH182+'חכל רבע שעתי'!AH182</f>
        <v>201.57900000000001</v>
      </c>
      <c r="AI182">
        <f>'עירוני רבע שעתי'!AI182+'חכל רבע שעתי'!AI182</f>
        <v>213.06100000000001</v>
      </c>
      <c r="AJ182">
        <f>'עירוני רבע שעתי'!AJ182+'חכל רבע שעתי'!AJ182</f>
        <v>213.17700000000002</v>
      </c>
      <c r="AK182">
        <f>'עירוני רבע שעתי'!AK182+'חכל רבע שעתי'!AK182</f>
        <v>209.35300000000001</v>
      </c>
      <c r="AL182">
        <f>'עירוני רבע שעתי'!AL182+'חכל רבע שעתי'!AL182</f>
        <v>221.411</v>
      </c>
      <c r="AM182">
        <f>'עירוני רבע שעתי'!AM182+'חכל רבע שעתי'!AM182</f>
        <v>226.934</v>
      </c>
      <c r="AN182">
        <f>'עירוני רבע שעתי'!AN182+'חכל רבע שעתי'!AN182</f>
        <v>210.36999999999998</v>
      </c>
      <c r="AO182">
        <f>'עירוני רבע שעתי'!AO182+'חכל רבע שעתי'!AO182</f>
        <v>220.88299999999998</v>
      </c>
      <c r="AP182">
        <f>'עירוני רבע שעתי'!AP182+'חכל רבע שעתי'!AP182</f>
        <v>221.10900000000001</v>
      </c>
      <c r="AQ182">
        <f>'עירוני רבע שעתי'!AQ182+'חכל רבע שעתי'!AQ182</f>
        <v>227.80799999999999</v>
      </c>
      <c r="AR182">
        <f>'עירוני רבע שעתי'!AR182+'חכל רבע שעתי'!AR182</f>
        <v>232.73400000000001</v>
      </c>
      <c r="AS182">
        <f>'עירוני רבע שעתי'!AS182+'חכל רבע שעתי'!AS182</f>
        <v>229.10300000000001</v>
      </c>
      <c r="AT182">
        <f>'עירוני רבע שעתי'!AT182+'חכל רבע שעתי'!AT182</f>
        <v>224.00200000000001</v>
      </c>
      <c r="AU182">
        <f>'עירוני רבע שעתי'!AU182+'חכל רבע שעתי'!AU182</f>
        <v>228.14699999999999</v>
      </c>
      <c r="AV182">
        <f>'עירוני רבע שעתי'!AV182+'חכל רבע שעתי'!AV182</f>
        <v>234.84</v>
      </c>
      <c r="AW182">
        <f>'עירוני רבע שעתי'!AW182+'חכל רבע שעתי'!AW182</f>
        <v>243.928</v>
      </c>
      <c r="AX182">
        <f>'עירוני רבע שעתי'!AX182+'חכל רבע שעתי'!AX182</f>
        <v>235.07500000000002</v>
      </c>
      <c r="AY182">
        <f>'עירוני רבע שעתי'!AY182+'חכל רבע שעתי'!AY182</f>
        <v>235.499</v>
      </c>
      <c r="AZ182">
        <f>'עירוני רבע שעתי'!AZ182+'חכל רבע שעתי'!AZ182</f>
        <v>242.07599999999999</v>
      </c>
      <c r="BA182">
        <f>'עירוני רבע שעתי'!BA182+'חכל רבע שעתי'!BA182</f>
        <v>251.339</v>
      </c>
      <c r="BB182">
        <f>'עירוני רבע שעתי'!BB182+'חכל רבע שעתי'!BB182</f>
        <v>250.655</v>
      </c>
      <c r="BC182">
        <f>'עירוני רבע שעתי'!BC182+'חכל רבע שעתי'!BC182</f>
        <v>255.018</v>
      </c>
      <c r="BD182">
        <f>'עירוני רבע שעתי'!BD182+'חכל רבע שעתי'!BD182</f>
        <v>237.785</v>
      </c>
      <c r="BE182">
        <f>'עירוני רבע שעתי'!BE182+'חכל רבע שעתי'!BE182</f>
        <v>239.56899999999999</v>
      </c>
      <c r="BF182">
        <f>'עירוני רבע שעתי'!BF182+'חכל רבע שעתי'!BF182</f>
        <v>227.35599999999999</v>
      </c>
      <c r="BG182">
        <f>'עירוני רבע שעתי'!BG182+'חכל רבע שעתי'!BG182</f>
        <v>218.196</v>
      </c>
      <c r="BH182">
        <f>'עירוני רבע שעתי'!BH182+'חכל רבע שעתי'!BH182</f>
        <v>225.09399999999999</v>
      </c>
      <c r="BI182">
        <f>'עירוני רבע שעתי'!BI182+'חכל רבע שעתי'!BI182</f>
        <v>206.58700000000002</v>
      </c>
      <c r="BJ182">
        <f>'עירוני רבע שעתי'!BJ182+'חכל רבע שעתי'!BJ182</f>
        <v>225.381</v>
      </c>
      <c r="BK182">
        <f>'עירוני רבע שעתי'!BK182+'חכל רבע שעתי'!BK182</f>
        <v>211.422</v>
      </c>
      <c r="BL182">
        <f>'עירוני רבע שעתי'!BL182+'חכל רבע שעתי'!BL182</f>
        <v>199.65299999999999</v>
      </c>
      <c r="BM182">
        <f>'עירוני רבע שעתי'!BM182+'חכל רבע שעתי'!BM182</f>
        <v>185.36799999999999</v>
      </c>
      <c r="BN182">
        <f>'עירוני רבע שעתי'!BN182+'חכל רבע שעתי'!BN182</f>
        <v>193.87199999999999</v>
      </c>
      <c r="BO182">
        <f>'עירוני רבע שעתי'!BO182+'חכל רבע שעתי'!BO182</f>
        <v>190.02600000000001</v>
      </c>
      <c r="BP182">
        <f>'עירוני רבע שעתי'!BP182+'חכל רבע שעתי'!BP182</f>
        <v>182.41800000000001</v>
      </c>
      <c r="BQ182">
        <f>'עירוני רבע שעתי'!BQ182+'חכל רבע שעתי'!BQ182</f>
        <v>176.78300000000002</v>
      </c>
      <c r="BR182">
        <f>'עירוני רבע שעתי'!BR182+'חכל רבע שעתי'!BR182</f>
        <v>168.51999999999998</v>
      </c>
      <c r="BS182">
        <f>'עירוני רבע שעתי'!BS182+'חכל רבע שעתי'!BS182</f>
        <v>168.38899999999998</v>
      </c>
      <c r="BT182">
        <f>'עירוני רבע שעתי'!BT182+'חכל רבע שעתי'!BT182</f>
        <v>166.46499999999997</v>
      </c>
      <c r="BU182">
        <f>'עירוני רבע שעתי'!BU182+'חכל רבע שעתי'!BU182</f>
        <v>165.053</v>
      </c>
      <c r="BV182">
        <f>'עירוני רבע שעתי'!BV182+'חכל רבע שעתי'!BV182</f>
        <v>163.17600000000002</v>
      </c>
      <c r="BW182">
        <f>'עירוני רבע שעתי'!BW182+'חכל רבע שעתי'!BW182</f>
        <v>158.755</v>
      </c>
      <c r="BX182">
        <f>'עירוני רבע שעתי'!BX182+'חכל רבע שעתי'!BX182</f>
        <v>161.124</v>
      </c>
      <c r="BY182">
        <f>'עירוני רבע שעתי'!BY182+'חכל רבע שעתי'!BY182</f>
        <v>150.989</v>
      </c>
      <c r="BZ182">
        <f>'עירוני רבע שעתי'!BZ182+'חכל רבע שעתי'!BZ182</f>
        <v>169.851</v>
      </c>
      <c r="CA182">
        <f>'עירוני רבע שעתי'!CA182+'חכל רבע שעתי'!CA182</f>
        <v>192.011</v>
      </c>
      <c r="CB182">
        <f>'עירוני רבע שעתי'!CB182+'חכל רבע שעתי'!CB182</f>
        <v>201.274</v>
      </c>
      <c r="CC182">
        <f>'עירוני רבע שעתי'!CC182+'חכל רבע שעתי'!CC182</f>
        <v>196.19899999999998</v>
      </c>
      <c r="CD182">
        <f>'עירוני רבע שעתי'!CD182+'חכל רבע שעתי'!CD182</f>
        <v>198.69600000000003</v>
      </c>
      <c r="CE182">
        <f>'עירוני רבע שעתי'!CE182+'חכל רבע שעתי'!CE182</f>
        <v>184.06399999999999</v>
      </c>
      <c r="CF182">
        <f>'עירוני רבע שעתי'!CF182+'חכל רבע שעתי'!CF182</f>
        <v>166.70400000000001</v>
      </c>
      <c r="CG182">
        <f>'עירוני רבע שעתי'!CG182+'חכל רבע שעתי'!CG182</f>
        <v>142.637</v>
      </c>
      <c r="CH182">
        <f>'עירוני רבע שעתי'!CH182+'חכל רבע שעתי'!CH182</f>
        <v>148.92699999999999</v>
      </c>
      <c r="CI182">
        <f>'עירוני רבע שעתי'!CI182+'חכל רבע שעתי'!CI182</f>
        <v>144.38500000000002</v>
      </c>
      <c r="CJ182">
        <f>'עירוני רבע שעתי'!CJ182+'חכל רבע שעתי'!CJ182</f>
        <v>138.19</v>
      </c>
      <c r="CK182">
        <f>'עירוני רבע שעתי'!CK182+'חכל רבע שעתי'!CK182</f>
        <v>132.69200000000001</v>
      </c>
      <c r="CL182">
        <f>'עירוני רבע שעתי'!CL182+'חכל רבע שעתי'!CL182</f>
        <v>136.63300000000001</v>
      </c>
      <c r="CM182">
        <f>'עירוני רבע שעתי'!CM182+'חכל רבע שעתי'!CM182</f>
        <v>127.11</v>
      </c>
      <c r="CN182">
        <f>'עירוני רבע שעתי'!CN182+'חכל רבע שעתי'!CN182</f>
        <v>132.994</v>
      </c>
      <c r="CO182">
        <f>'עירוני רבע שעתי'!CO182+'חכל רבע שעתי'!CO182</f>
        <v>127.273</v>
      </c>
      <c r="CP182">
        <f>'עירוני רבע שעתי'!CP182+'חכל רבע שעתי'!CP182</f>
        <v>104.54899999999999</v>
      </c>
      <c r="CQ182">
        <f>'עירוני רבע שעתי'!CQ182+'חכל רבע שעתי'!CQ182</f>
        <v>88.382000000000005</v>
      </c>
      <c r="CR182">
        <f>'עירוני רבע שעתי'!CR182+'חכל רבע שעתי'!CR182</f>
        <v>114.86500000000001</v>
      </c>
      <c r="CS182">
        <f>'עירוני רבע שעתי'!CS182+'חכל רבע שעתי'!CS182</f>
        <v>132.79400000000001</v>
      </c>
      <c r="CT182">
        <f>'עירוני רבע שעתי'!CT182+'חכל רבע שעתי'!CT182</f>
        <v>15723.049999999997</v>
      </c>
    </row>
    <row r="183" spans="1:98" x14ac:dyDescent="0.35">
      <c r="A183" s="15">
        <f>'עירוני רבע שעתי'!A183</f>
        <v>45075</v>
      </c>
      <c r="B183">
        <f>'עירוני רבע שעתי'!B183+'חכל רבע שעתי'!B183</f>
        <v>134.071</v>
      </c>
      <c r="C183">
        <f>'עירוני רבע שעתי'!C183+'חכל רבע שעתי'!C183</f>
        <v>123.09099999999999</v>
      </c>
      <c r="D183">
        <f>'עירוני רבע שעתי'!D183+'חכל רבע שעתי'!D183</f>
        <v>120.136</v>
      </c>
      <c r="E183">
        <f>'עירוני רבע שעתי'!E183+'חכל רבע שעתי'!E183</f>
        <v>118.416</v>
      </c>
      <c r="F183">
        <f>'עירוני רבע שעתי'!F183+'חכל רבע שעתי'!F183</f>
        <v>111.57299999999999</v>
      </c>
      <c r="G183">
        <f>'עירוני רבע שעתי'!G183+'חכל רבע שעתי'!G183</f>
        <v>104.965</v>
      </c>
      <c r="H183">
        <f>'עירוני רבע שעתי'!H183+'חכל רבע שעתי'!H183</f>
        <v>106.792</v>
      </c>
      <c r="I183">
        <f>'עירוני רבע שעתי'!I183+'חכל רבע שעתי'!I183</f>
        <v>101.08</v>
      </c>
      <c r="J183">
        <f>'עירוני רבע שעתי'!J183+'חכל רבע שעתי'!J183</f>
        <v>106.46</v>
      </c>
      <c r="K183">
        <f>'עירוני רבע שעתי'!K183+'חכל רבע שעתי'!K183</f>
        <v>99.823999999999998</v>
      </c>
      <c r="L183">
        <f>'עירוני רבע שעתי'!L183+'חכל רבע שעתי'!L183</f>
        <v>95.691000000000003</v>
      </c>
      <c r="M183">
        <f>'עירוני רבע שעתי'!M183+'חכל רבע שעתי'!M183</f>
        <v>95.10199999999999</v>
      </c>
      <c r="N183">
        <f>'עירוני רבע שעתי'!N183+'חכל רבע שעתי'!N183</f>
        <v>88.591000000000008</v>
      </c>
      <c r="O183">
        <f>'עירוני רבע שעתי'!O183+'חכל רבע שעתי'!O183</f>
        <v>88.769000000000005</v>
      </c>
      <c r="P183">
        <f>'עירוני רבע שעתי'!P183+'חכל רבע שעתי'!P183</f>
        <v>89.82</v>
      </c>
      <c r="Q183">
        <f>'עירוני רבע שעתי'!Q183+'חכל רבע שעתי'!Q183</f>
        <v>86.722999999999999</v>
      </c>
      <c r="R183">
        <f>'עירוני רבע שעתי'!R183+'חכל רבע שעתי'!R183</f>
        <v>91.444000000000003</v>
      </c>
      <c r="S183">
        <f>'עירוני רבע שעתי'!S183+'חכל רבע שעתי'!S183</f>
        <v>93.46</v>
      </c>
      <c r="T183">
        <f>'עירוני רבע שעתי'!T183+'חכל רבע שעתי'!T183</f>
        <v>92.406999999999996</v>
      </c>
      <c r="U183">
        <f>'עירוני רבע שעתי'!U183+'חכל רבע שעתי'!U183</f>
        <v>95.75200000000001</v>
      </c>
      <c r="V183">
        <f>'עירוני רבע שעתי'!V183+'חכל רבע שעתי'!V183</f>
        <v>96.972000000000008</v>
      </c>
      <c r="W183">
        <f>'עירוני רבע שעתי'!W183+'חכל רבע שעתי'!W183</f>
        <v>94.371000000000009</v>
      </c>
      <c r="X183">
        <f>'עירוני רבע שעתי'!X183+'חכל רבע שעתי'!X183</f>
        <v>82.881999999999991</v>
      </c>
      <c r="Y183">
        <f>'עירוני רבע שעתי'!Y183+'חכל רבע שעתי'!Y183</f>
        <v>78.997</v>
      </c>
      <c r="Z183">
        <f>'עירוני רבע שעתי'!Z183+'חכל רבע שעתי'!Z183</f>
        <v>105.363</v>
      </c>
      <c r="AA183">
        <f>'עירוני רבע שעתי'!AA183+'חכל רבע שעתי'!AA183</f>
        <v>129.31199999999998</v>
      </c>
      <c r="AB183">
        <f>'עירוני רבע שעתי'!AB183+'חכל רבע שעתי'!AB183</f>
        <v>117.108</v>
      </c>
      <c r="AC183">
        <f>'עירוני רבע שעתי'!AC183+'חכל רבע שעתי'!AC183</f>
        <v>132.65800000000002</v>
      </c>
      <c r="AD183">
        <f>'עירוני רבע שעתי'!AD183+'חכל רבע שעתי'!AD183</f>
        <v>128.31299999999999</v>
      </c>
      <c r="AE183">
        <f>'עירוני רבע שעתי'!AE183+'חכל רבע שעתי'!AE183</f>
        <v>116.6</v>
      </c>
      <c r="AF183">
        <f>'עירוני רבע שעתי'!AF183+'חכל רבע שעתי'!AF183</f>
        <v>130.09700000000001</v>
      </c>
      <c r="AG183">
        <f>'עירוני רבע שעתי'!AG183+'חכל רבע שעתי'!AG183</f>
        <v>138.274</v>
      </c>
      <c r="AH183">
        <f>'עירוני רבע שעתי'!AH183+'חכל רבע שעתי'!AH183</f>
        <v>158.773</v>
      </c>
      <c r="AI183">
        <f>'עירוני רבע שעתי'!AI183+'חכל רבע שעתי'!AI183</f>
        <v>185.68</v>
      </c>
      <c r="AJ183">
        <f>'עירוני רבע שעתי'!AJ183+'חכל רבע שעתי'!AJ183</f>
        <v>195.77700000000002</v>
      </c>
      <c r="AK183">
        <f>'עירוני רבע שעתי'!AK183+'חכל רבע שעתי'!AK183</f>
        <v>200.49599999999998</v>
      </c>
      <c r="AL183">
        <f>'עירוני רבע שעתי'!AL183+'חכל רבע שעתי'!AL183</f>
        <v>214.72900000000001</v>
      </c>
      <c r="AM183">
        <f>'עירוני רבע שעתי'!AM183+'חכל רבע שעתי'!AM183</f>
        <v>221.26499999999999</v>
      </c>
      <c r="AN183">
        <f>'עירוני רבע שעתי'!AN183+'חכל רבע שעתי'!AN183</f>
        <v>224.965</v>
      </c>
      <c r="AO183">
        <f>'עירוני רבע שעתי'!AO183+'חכל רבע שעתי'!AO183</f>
        <v>220.98</v>
      </c>
      <c r="AP183">
        <f>'עירוני רבע שעתי'!AP183+'חכל רבע שעתי'!AP183</f>
        <v>219.03399999999999</v>
      </c>
      <c r="AQ183">
        <f>'עירוני רבע שעתי'!AQ183+'חכל רבע שעתי'!AQ183</f>
        <v>226.00500000000002</v>
      </c>
      <c r="AR183">
        <f>'עירוני רבע שעתי'!AR183+'חכל רבע שעתי'!AR183</f>
        <v>240.74599999999998</v>
      </c>
      <c r="AS183">
        <f>'עירוני רבע שעתי'!AS183+'חכל רבע שעתי'!AS183</f>
        <v>240.661</v>
      </c>
      <c r="AT183">
        <f>'עירוני רבע שעתי'!AT183+'חכל רבע שעתי'!AT183</f>
        <v>225.53200000000001</v>
      </c>
      <c r="AU183">
        <f>'עירוני רבע שעתי'!AU183+'חכל רבע שעתי'!AU183</f>
        <v>235.86799999999999</v>
      </c>
      <c r="AV183">
        <f>'עירוני רבע שעתי'!AV183+'חכל רבע שעתי'!AV183</f>
        <v>229.084</v>
      </c>
      <c r="AW183">
        <f>'עירוני רבע שעתי'!AW183+'חכל רבע שעתי'!AW183</f>
        <v>229.20699999999999</v>
      </c>
      <c r="AX183">
        <f>'עירוני רבע שעתי'!AX183+'חכל רבע שעתי'!AX183</f>
        <v>239.28700000000001</v>
      </c>
      <c r="AY183">
        <f>'עירוני רבע שעתי'!AY183+'חכל רבע שעתי'!AY183</f>
        <v>232.12800000000001</v>
      </c>
      <c r="AZ183">
        <f>'עירוני רבע שעתי'!AZ183+'חכל רבע שעתי'!AZ183</f>
        <v>234.28400000000002</v>
      </c>
      <c r="BA183">
        <f>'עירוני רבע שעתי'!BA183+'חכל רבע שעתי'!BA183</f>
        <v>223.56</v>
      </c>
      <c r="BB183">
        <f>'עירוני רבע שעתי'!BB183+'חכל רבע שעתי'!BB183</f>
        <v>216.86799999999999</v>
      </c>
      <c r="BC183">
        <f>'עירוני רבע שעתי'!BC183+'חכל רבע שעתי'!BC183</f>
        <v>213.995</v>
      </c>
      <c r="BD183">
        <f>'עירוני רבע שעתי'!BD183+'חכל רבע שעתי'!BD183</f>
        <v>197.53899999999999</v>
      </c>
      <c r="BE183">
        <f>'עירוני רבע שעתי'!BE183+'חכל רבע שעתי'!BE183</f>
        <v>193.17600000000002</v>
      </c>
      <c r="BF183">
        <f>'עירוני רבע שעתי'!BF183+'חכל רבע שעתי'!BF183</f>
        <v>188.94900000000001</v>
      </c>
      <c r="BG183">
        <f>'עירוני רבע שעתי'!BG183+'חכל רבע שעתי'!BG183</f>
        <v>186.66299999999998</v>
      </c>
      <c r="BH183">
        <f>'עירוני רבע שעתי'!BH183+'חכל רבע שעתי'!BH183</f>
        <v>174.363</v>
      </c>
      <c r="BI183">
        <f>'עירוני רבע שעתי'!BI183+'חכל רבע שעתי'!BI183</f>
        <v>176.405</v>
      </c>
      <c r="BJ183">
        <f>'עירוני רבע שעתי'!BJ183+'חכל רבע שעתי'!BJ183</f>
        <v>206.11100000000002</v>
      </c>
      <c r="BK183">
        <f>'עירוני רבע שעתי'!BK183+'חכל רבע שעתי'!BK183</f>
        <v>195.97799999999998</v>
      </c>
      <c r="BL183">
        <f>'עירוני רבע שעתי'!BL183+'חכל רבע שעתי'!BL183</f>
        <v>173.452</v>
      </c>
      <c r="BM183">
        <f>'עירוני רבע שעתי'!BM183+'חכל רבע שעתי'!BM183</f>
        <v>168.65299999999999</v>
      </c>
      <c r="BN183">
        <f>'עירוני רבע שעתי'!BN183+'חכל רבע שעתי'!BN183</f>
        <v>161.62799999999999</v>
      </c>
      <c r="BO183">
        <f>'עירוני רבע שעתי'!BO183+'חכל רבע שעתי'!BO183</f>
        <v>174.13200000000001</v>
      </c>
      <c r="BP183">
        <f>'עירוני רבע שעתי'!BP183+'חכל רבע שעתי'!BP183</f>
        <v>178.797</v>
      </c>
      <c r="BQ183">
        <f>'עירוני רבע שעתי'!BQ183+'חכל רבע שעתי'!BQ183</f>
        <v>161.667</v>
      </c>
      <c r="BR183">
        <f>'עירוני רבע שעתי'!BR183+'חכל רבע שעתי'!BR183</f>
        <v>172.40899999999999</v>
      </c>
      <c r="BS183">
        <f>'עירוני רבע שעתי'!BS183+'חכל רבע שעתי'!BS183</f>
        <v>183.036</v>
      </c>
      <c r="BT183">
        <f>'עירוני רבע שעתי'!BT183+'חכל רבע שעתי'!BT183</f>
        <v>178.72499999999999</v>
      </c>
      <c r="BU183">
        <f>'עירוני רבע שעתי'!BU183+'חכל רבע שעתי'!BU183</f>
        <v>180.041</v>
      </c>
      <c r="BV183">
        <f>'עירוני רבע שעתי'!BV183+'חכל רבע שעתי'!BV183</f>
        <v>172.52500000000001</v>
      </c>
      <c r="BW183">
        <f>'עירוני רבע שעתי'!BW183+'חכל רבע שעתי'!BW183</f>
        <v>178.43700000000001</v>
      </c>
      <c r="BX183">
        <f>'עירוני רבע שעתי'!BX183+'חכל רבע שעתי'!BX183</f>
        <v>172.93199999999999</v>
      </c>
      <c r="BY183">
        <f>'עירוני רבע שעתי'!BY183+'חכל רבע שעתי'!BY183</f>
        <v>170.834</v>
      </c>
      <c r="BZ183">
        <f>'עירוני רבע שעתי'!BZ183+'חכל רבע שעתי'!BZ183</f>
        <v>181.21300000000002</v>
      </c>
      <c r="CA183">
        <f>'עירוני רבע שעתי'!CA183+'חכל רבע שעתי'!CA183</f>
        <v>186.08499999999998</v>
      </c>
      <c r="CB183">
        <f>'עירוני רבע שעתי'!CB183+'חכל רבע שעתי'!CB183</f>
        <v>196.75900000000001</v>
      </c>
      <c r="CC183">
        <f>'עירוני רבע שעתי'!CC183+'חכל רבע שעתי'!CC183</f>
        <v>185.12200000000001</v>
      </c>
      <c r="CD183">
        <f>'עירוני רבע שעתי'!CD183+'חכל רבע שעתי'!CD183</f>
        <v>183.89400000000001</v>
      </c>
      <c r="CE183">
        <f>'עירוני רבע שעתי'!CE183+'חכל רבע שעתי'!CE183</f>
        <v>175.35499999999999</v>
      </c>
      <c r="CF183">
        <f>'עירוני רבע שעתי'!CF183+'חכל רבע שעתי'!CF183</f>
        <v>156.798</v>
      </c>
      <c r="CG183">
        <f>'עירוני רבע שעתי'!CG183+'חכל רבע שעתי'!CG183</f>
        <v>165.15700000000001</v>
      </c>
      <c r="CH183">
        <f>'עירוני רבע שעתי'!CH183+'חכל רבע שעתי'!CH183</f>
        <v>144.65300000000002</v>
      </c>
      <c r="CI183">
        <f>'עירוני רבע שעתי'!CI183+'חכל רבע שעתי'!CI183</f>
        <v>137.97300000000001</v>
      </c>
      <c r="CJ183">
        <f>'עירוני רבע שעתי'!CJ183+'חכל רבע שעתי'!CJ183</f>
        <v>135.624</v>
      </c>
      <c r="CK183">
        <f>'עירוני רבע שעתי'!CK183+'חכל רבע שעתי'!CK183</f>
        <v>124.355</v>
      </c>
      <c r="CL183">
        <f>'עירוני רבע שעתי'!CL183+'חכל רבע שעתי'!CL183</f>
        <v>123.14400000000001</v>
      </c>
      <c r="CM183">
        <f>'עירוני רבע שעתי'!CM183+'חכל רבע שעתי'!CM183</f>
        <v>125.452</v>
      </c>
      <c r="CN183">
        <f>'עירוני רבע שעתי'!CN183+'חכל רבע שעתי'!CN183</f>
        <v>126.328</v>
      </c>
      <c r="CO183">
        <f>'עירוני רבע שעתי'!CO183+'חכל רבע שעתי'!CO183</f>
        <v>114.544</v>
      </c>
      <c r="CP183">
        <f>'עירוני רבע שעתי'!CP183+'חכל רבע שעתי'!CP183</f>
        <v>120.315</v>
      </c>
      <c r="CQ183">
        <f>'עירוני רבע שעתי'!CQ183+'חכל רבע שעתי'!CQ183</f>
        <v>109.107</v>
      </c>
      <c r="CR183">
        <f>'עירוני רבע שעתי'!CR183+'חכל רבע שעתי'!CR183</f>
        <v>111.04900000000001</v>
      </c>
      <c r="CS183">
        <f>'עירוני רבע שעתי'!CS183+'חכל רבע שעתי'!CS183</f>
        <v>107.898</v>
      </c>
      <c r="CT183">
        <f>'עירוני רבע שעתי'!CT183+'חכל רבע שעתי'!CT183</f>
        <v>15081.314999999999</v>
      </c>
    </row>
    <row r="184" spans="1:98" x14ac:dyDescent="0.35">
      <c r="A184" s="15">
        <f>'עירוני רבע שעתי'!A184</f>
        <v>45076</v>
      </c>
      <c r="B184">
        <f>'עירוני רבע שעתי'!B184+'חכל רבע שעתי'!B184</f>
        <v>109.863</v>
      </c>
      <c r="C184">
        <f>'עירוני רבע שעתי'!C184+'חכל רבע שעתי'!C184</f>
        <v>109.702</v>
      </c>
      <c r="D184">
        <f>'עירוני רבע שעתי'!D184+'חכל רבע שעתי'!D184</f>
        <v>107.95399999999999</v>
      </c>
      <c r="E184">
        <f>'עירוני רבע שעתי'!E184+'חכל רבע שעתי'!E184</f>
        <v>105.23899999999999</v>
      </c>
      <c r="F184">
        <f>'עירוני רבע שעתי'!F184+'חכל רבע שעתי'!F184</f>
        <v>105.843</v>
      </c>
      <c r="G184">
        <f>'עירוני רבע שעתי'!G184+'חכל רבע שעתי'!G184</f>
        <v>106.589</v>
      </c>
      <c r="H184">
        <f>'עירוני רבע שעתי'!H184+'חכל רבע שעתי'!H184</f>
        <v>100.684</v>
      </c>
      <c r="I184">
        <f>'עירוני רבע שעתי'!I184+'חכל רבע שעתי'!I184</f>
        <v>99.144999999999996</v>
      </c>
      <c r="J184">
        <f>'עירוני רבע שעתי'!J184+'חכל רבע שעתי'!J184</f>
        <v>100.08199999999999</v>
      </c>
      <c r="K184">
        <f>'עירוני רבע שעתי'!K184+'חכל רבע שעתי'!K184</f>
        <v>100.241</v>
      </c>
      <c r="L184">
        <f>'עירוני רבע שעתי'!L184+'חכל רבע שעתי'!L184</f>
        <v>94.341000000000008</v>
      </c>
      <c r="M184">
        <f>'עירוני רבע שעתי'!M184+'חכל רבע שעתי'!M184</f>
        <v>98.233000000000004</v>
      </c>
      <c r="N184">
        <f>'עירוני רבע שעתי'!N184+'חכל רבע שעתי'!N184</f>
        <v>91.856999999999999</v>
      </c>
      <c r="O184">
        <f>'עירוני רבע שעתי'!O184+'חכל רבע שעתי'!O184</f>
        <v>98.840999999999994</v>
      </c>
      <c r="P184">
        <f>'עירוני רבע שעתי'!P184+'חכל רבע שעתי'!P184</f>
        <v>92.78</v>
      </c>
      <c r="Q184">
        <f>'עירוני רבע שעתי'!Q184+'חכל רבע שעתי'!Q184</f>
        <v>98.406000000000006</v>
      </c>
      <c r="R184">
        <f>'עירוני רבע שעתי'!R184+'חכל רבע שעתי'!R184</f>
        <v>93.751000000000005</v>
      </c>
      <c r="S184">
        <f>'עירוני רבע שעתי'!S184+'חכל רבע שעתי'!S184</f>
        <v>96.736999999999995</v>
      </c>
      <c r="T184">
        <f>'עירוני רבע שעתי'!T184+'חכל רבע שעתי'!T184</f>
        <v>85.103999999999999</v>
      </c>
      <c r="U184">
        <f>'עירוני רבע שעתי'!U184+'חכל רבע שעתי'!U184</f>
        <v>95.863</v>
      </c>
      <c r="V184">
        <f>'עירוני רבע שעתי'!V184+'חכל רבע שעתי'!V184</f>
        <v>99.156999999999996</v>
      </c>
      <c r="W184">
        <f>'עירוני רבע שעתי'!W184+'חכל רבע שעתי'!W184</f>
        <v>91.451999999999998</v>
      </c>
      <c r="X184">
        <f>'עירוני רבע שעתי'!X184+'חכל רבע שעתי'!X184</f>
        <v>83.451999999999998</v>
      </c>
      <c r="Y184">
        <f>'עירוני רבע שעתי'!Y184+'חכל רבע שעתי'!Y184</f>
        <v>82.91</v>
      </c>
      <c r="Z184">
        <f>'עירוני רבע שעתי'!Z184+'חכל רבע שעתי'!Z184</f>
        <v>78.634</v>
      </c>
      <c r="AA184">
        <f>'עירוני רבע שעתי'!AA184+'חכל רבע שעתי'!AA184</f>
        <v>77.555999999999997</v>
      </c>
      <c r="AB184">
        <f>'עירוני רבע שעתי'!AB184+'חכל רבע שעתי'!AB184</f>
        <v>83.614999999999995</v>
      </c>
      <c r="AC184">
        <f>'עירוני רבע שעתי'!AC184+'חכל רבע שעתי'!AC184</f>
        <v>93.947999999999993</v>
      </c>
      <c r="AD184">
        <f>'עירוני רבע שעתי'!AD184+'חכל רבע שעתי'!AD184</f>
        <v>111.361</v>
      </c>
      <c r="AE184">
        <f>'עירוני רבע שעתי'!AE184+'חכל רבע שעתי'!AE184</f>
        <v>111.80500000000001</v>
      </c>
      <c r="AF184">
        <f>'עירוני רבע שעתי'!AF184+'חכל רבע שעתי'!AF184</f>
        <v>118.428</v>
      </c>
      <c r="AG184">
        <f>'עירוני רבע שעתי'!AG184+'חכל רבע שעתי'!AG184</f>
        <v>130.93</v>
      </c>
      <c r="AH184">
        <f>'עירוני רבע שעתי'!AH184+'חכל רבע שעתי'!AH184</f>
        <v>162.95999999999998</v>
      </c>
      <c r="AI184">
        <f>'עירוני רבע שעתי'!AI184+'חכל רבע שעתי'!AI184</f>
        <v>175.274</v>
      </c>
      <c r="AJ184">
        <f>'עירוני רבע שעתי'!AJ184+'חכל רבע שעתי'!AJ184</f>
        <v>181.38300000000001</v>
      </c>
      <c r="AK184">
        <f>'עירוני רבע שעתי'!AK184+'חכל רבע שעתי'!AK184</f>
        <v>186.99299999999999</v>
      </c>
      <c r="AL184">
        <f>'עירוני רבע שעתי'!AL184+'חכל רבע שעתי'!AL184</f>
        <v>207.09199999999998</v>
      </c>
      <c r="AM184">
        <f>'עירוני רבע שעתי'!AM184+'חכל רבע שעתי'!AM184</f>
        <v>202.732</v>
      </c>
      <c r="AN184">
        <f>'עירוני רבע שעתי'!AN184+'חכל רבע שעתי'!AN184</f>
        <v>200.94499999999999</v>
      </c>
      <c r="AO184">
        <f>'עירוני רבע שעתי'!AO184+'חכל רבע שעתי'!AO184</f>
        <v>204.114</v>
      </c>
      <c r="AP184">
        <f>'עירוני רבע שעתי'!AP184+'חכל רבע שעתי'!AP184</f>
        <v>214.578</v>
      </c>
      <c r="AQ184">
        <f>'עירוני רבע שעתי'!AQ184+'חכל רבע שעתי'!AQ184</f>
        <v>223.53700000000001</v>
      </c>
      <c r="AR184">
        <f>'עירוני רבע שעתי'!AR184+'חכל רבע שעתי'!AR184</f>
        <v>218.22900000000001</v>
      </c>
      <c r="AS184">
        <f>'עירוני רבע שעתי'!AS184+'חכל רבע שעתי'!AS184</f>
        <v>208.85400000000001</v>
      </c>
      <c r="AT184">
        <f>'עירוני רבע שעתי'!AT184+'חכל רבע שעתי'!AT184</f>
        <v>210.62800000000001</v>
      </c>
      <c r="AU184">
        <f>'עירוני רבע שעתי'!AU184+'חכל רבע שעתי'!AU184</f>
        <v>207.16800000000001</v>
      </c>
      <c r="AV184">
        <f>'עירוני רבע שעתי'!AV184+'חכל רבע שעתי'!AV184</f>
        <v>207.36799999999999</v>
      </c>
      <c r="AW184">
        <f>'עירוני רבע שעתי'!AW184+'חכל רבע שעתי'!AW184</f>
        <v>217.137</v>
      </c>
      <c r="AX184">
        <f>'עירוני רבע שעתי'!AX184+'חכל רבע שעתי'!AX184</f>
        <v>208.36799999999999</v>
      </c>
      <c r="AY184">
        <f>'עירוני רבע שעתי'!AY184+'חכל רבע שעתי'!AY184</f>
        <v>210.279</v>
      </c>
      <c r="AZ184">
        <f>'עירוני רבע שעתי'!AZ184+'חכל רבע שעתי'!AZ184</f>
        <v>208.71800000000002</v>
      </c>
      <c r="BA184">
        <f>'עירוני רבע שעתי'!BA184+'חכל רבע שעתי'!BA184</f>
        <v>215.56200000000001</v>
      </c>
      <c r="BB184">
        <f>'עירוני רבע שעתי'!BB184+'חכל רבע שעתי'!BB184</f>
        <v>214.048</v>
      </c>
      <c r="BC184">
        <f>'עירוני רבע שעתי'!BC184+'חכל רבע שעתי'!BC184</f>
        <v>198.19800000000001</v>
      </c>
      <c r="BD184">
        <f>'עירוני רבע שעתי'!BD184+'חכל רבע שעתי'!BD184</f>
        <v>195.10299999999998</v>
      </c>
      <c r="BE184">
        <f>'עירוני רבע שעתי'!BE184+'חכל רבע שעתי'!BE184</f>
        <v>183.16900000000001</v>
      </c>
      <c r="BF184">
        <f>'עירוני רבע שעתי'!BF184+'חכל רבע שעתי'!BF184</f>
        <v>181.27500000000001</v>
      </c>
      <c r="BG184">
        <f>'עירוני רבע שעתי'!BG184+'חכל רבע שעתי'!BG184</f>
        <v>172.74599999999998</v>
      </c>
      <c r="BH184">
        <f>'עירוני רבע שעתי'!BH184+'חכל רבע שעתי'!BH184</f>
        <v>160.27699999999999</v>
      </c>
      <c r="BI184">
        <f>'עירוני רבע שעתי'!BI184+'חכל רבע שעתי'!BI184</f>
        <v>161.655</v>
      </c>
      <c r="BJ184">
        <f>'עירוני רבע שעתי'!BJ184+'חכל רבע שעתי'!BJ184</f>
        <v>162.32</v>
      </c>
      <c r="BK184">
        <f>'עירוני רבע שעתי'!BK184+'חכל רבע שעתי'!BK184</f>
        <v>156.429</v>
      </c>
      <c r="BL184">
        <f>'עירוני רבע שעתי'!BL184+'חכל רבע שעתי'!BL184</f>
        <v>158.51000000000002</v>
      </c>
      <c r="BM184">
        <f>'עירוני רבע שעתי'!BM184+'חכל רבע שעתי'!BM184</f>
        <v>148.26400000000001</v>
      </c>
      <c r="BN184">
        <f>'עירוני רבע שעתי'!BN184+'חכל רבע שעתי'!BN184</f>
        <v>158.99100000000001</v>
      </c>
      <c r="BO184">
        <f>'עירוני רבע שעתי'!BO184+'חכל רבע שעתי'!BO184</f>
        <v>163.83599999999998</v>
      </c>
      <c r="BP184">
        <f>'עירוני רבע שעתי'!BP184+'חכל רבע שעתי'!BP184</f>
        <v>157.35399999999998</v>
      </c>
      <c r="BQ184">
        <f>'עירוני רבע שעתי'!BQ184+'חכל רבע שעתי'!BQ184</f>
        <v>150.73899999999998</v>
      </c>
      <c r="BR184">
        <f>'עירוני רבע שעתי'!BR184+'חכל רבע שעתי'!BR184</f>
        <v>149.69200000000001</v>
      </c>
      <c r="BS184">
        <f>'עירוני רבע שעתי'!BS184+'חכל רבע שעתי'!BS184</f>
        <v>152.71600000000001</v>
      </c>
      <c r="BT184">
        <f>'עירוני רבע שעתי'!BT184+'חכל רבע שעתי'!BT184</f>
        <v>161.80800000000002</v>
      </c>
      <c r="BU184">
        <f>'עירוני רבע שעתי'!BU184+'חכל רבע שעתי'!BU184</f>
        <v>149.58599999999998</v>
      </c>
      <c r="BV184">
        <f>'עירוני רבע שעתי'!BV184+'חכל רבע שעתי'!BV184</f>
        <v>156.11699999999999</v>
      </c>
      <c r="BW184">
        <f>'עירוני רבע שעתי'!BW184+'חכל רבע שעתי'!BW184</f>
        <v>156.57400000000001</v>
      </c>
      <c r="BX184">
        <f>'עירוני רבע שעתי'!BX184+'חכל רבע שעתי'!BX184</f>
        <v>153.48099999999999</v>
      </c>
      <c r="BY184">
        <f>'עירוני רבע שעתי'!BY184+'חכל רבע שעתי'!BY184</f>
        <v>159.071</v>
      </c>
      <c r="BZ184">
        <f>'עירוני רבע שעתי'!BZ184+'חכל רבע שעתי'!BZ184</f>
        <v>155.76299999999998</v>
      </c>
      <c r="CA184">
        <f>'עירוני רבע שעתי'!CA184+'חכל רבע שעתי'!CA184</f>
        <v>169.07900000000001</v>
      </c>
      <c r="CB184">
        <f>'עירוני רבע שעתי'!CB184+'חכל רבע שעתי'!CB184</f>
        <v>212.46600000000001</v>
      </c>
      <c r="CC184">
        <f>'עירוני רבע שעתי'!CC184+'חכל רבע שעתי'!CC184</f>
        <v>201.48</v>
      </c>
      <c r="CD184">
        <f>'עירוני רבע שעתי'!CD184+'חכל רבע שעתי'!CD184</f>
        <v>197.89000000000001</v>
      </c>
      <c r="CE184">
        <f>'עירוני רבע שעתי'!CE184+'חכל רבע שעתי'!CE184</f>
        <v>196.024</v>
      </c>
      <c r="CF184">
        <f>'עירוני רבע שעתי'!CF184+'חכל רבע שעתי'!CF184</f>
        <v>178.87</v>
      </c>
      <c r="CG184">
        <f>'עירוני רבע שעתי'!CG184+'חכל רבע שעתי'!CG184</f>
        <v>183.358</v>
      </c>
      <c r="CH184">
        <f>'עירוני רבע שעתי'!CH184+'חכל רבע שעתי'!CH184</f>
        <v>188.316</v>
      </c>
      <c r="CI184">
        <f>'עירוני רבע שעתי'!CI184+'חכל רבע שעתי'!CI184</f>
        <v>188.34300000000002</v>
      </c>
      <c r="CJ184">
        <f>'עירוני רבע שעתי'!CJ184+'חכל רבע שעתי'!CJ184</f>
        <v>181.90899999999999</v>
      </c>
      <c r="CK184">
        <f>'עירוני רבע שעתי'!CK184+'חכל רבע שעתי'!CK184</f>
        <v>170.691</v>
      </c>
      <c r="CL184">
        <f>'עירוני רבע שעתי'!CL184+'חכל רבע שעתי'!CL184</f>
        <v>133.02100000000002</v>
      </c>
      <c r="CM184">
        <f>'עירוני רבע שעתי'!CM184+'חכל רבע שעתי'!CM184</f>
        <v>126.304</v>
      </c>
      <c r="CN184">
        <f>'עירוני רבע שעתי'!CN184+'חכל רבע שעתי'!CN184</f>
        <v>132.74</v>
      </c>
      <c r="CO184">
        <f>'עירוני רבע שעתי'!CO184+'חכל רבע שעתי'!CO184</f>
        <v>137.07</v>
      </c>
      <c r="CP184">
        <f>'עירוני רבע שעתי'!CP184+'חכל רבע שעתי'!CP184</f>
        <v>126.31100000000001</v>
      </c>
      <c r="CQ184">
        <f>'עירוני רבע שעתי'!CQ184+'חכל רבע שעתי'!CQ184</f>
        <v>118.50700000000001</v>
      </c>
      <c r="CR184">
        <f>'עירוני רבע שעתי'!CR184+'חכל רבע שעתי'!CR184</f>
        <v>125.84399999999999</v>
      </c>
      <c r="CS184">
        <f>'עירוני רבע שעתי'!CS184+'חכל רבע שעתי'!CS184</f>
        <v>124.29300000000001</v>
      </c>
      <c r="CT184">
        <f>'עירוני רבע שעתי'!CT184+'חכל רבע שעתי'!CT184</f>
        <v>14436.660000000005</v>
      </c>
    </row>
    <row r="185" spans="1:98" x14ac:dyDescent="0.35">
      <c r="A185" s="15">
        <f>'עירוני רבע שעתי'!A185</f>
        <v>45077</v>
      </c>
      <c r="B185">
        <f>'עירוני רבע שעתי'!B185+'חכל רבע שעתי'!B185</f>
        <v>112.976</v>
      </c>
      <c r="C185">
        <f>'עירוני רבע שעתי'!C185+'חכל רבע שעתי'!C185</f>
        <v>107.261</v>
      </c>
      <c r="D185">
        <f>'עירוני רבע שעתי'!D185+'חכל רבע שעתי'!D185</f>
        <v>117.24900000000001</v>
      </c>
      <c r="E185">
        <f>'עירוני רבע שעתי'!E185+'חכל רבע שעתי'!E185</f>
        <v>113.71100000000001</v>
      </c>
      <c r="F185">
        <f>'עירוני רבע שעתי'!F185+'חכל רבע שעתי'!F185</f>
        <v>111.098</v>
      </c>
      <c r="G185">
        <f>'עירוני רבע שעתי'!G185+'חכל רבע שעתי'!G185</f>
        <v>107.32300000000001</v>
      </c>
      <c r="H185">
        <f>'עירוני רבע שעתי'!H185+'חכל רבע שעתי'!H185</f>
        <v>105.145</v>
      </c>
      <c r="I185">
        <f>'עירוני רבע שעתי'!I185+'חכל רבע שעתי'!I185</f>
        <v>112.19499999999999</v>
      </c>
      <c r="J185">
        <f>'עירוני רבע שעתי'!J185+'חכל רבע שעתי'!J185</f>
        <v>101.584</v>
      </c>
      <c r="K185">
        <f>'עירוני רבע שעתי'!K185+'חכל רבע שעתי'!K185</f>
        <v>101.81099999999999</v>
      </c>
      <c r="L185">
        <f>'עירוני רבע שעתי'!L185+'חכל רבע שעתי'!L185</f>
        <v>101.56699999999999</v>
      </c>
      <c r="M185">
        <f>'עירוני רבע שעתי'!M185+'חכל רבע שעתי'!M185</f>
        <v>95.815999999999988</v>
      </c>
      <c r="N185">
        <f>'עירוני רבע שעתי'!N185+'חכל רבע שעתי'!N185</f>
        <v>101.86200000000001</v>
      </c>
      <c r="O185">
        <f>'עירוני רבע שעתי'!O185+'חכל רבע שעתי'!O185</f>
        <v>100.995</v>
      </c>
      <c r="P185">
        <f>'עירוני רבע שעתי'!P185+'חכל רבע שעתי'!P185</f>
        <v>96.363</v>
      </c>
      <c r="Q185">
        <f>'עירוני רבע שעתי'!Q185+'חכל רבע שעתי'!Q185</f>
        <v>96.978999999999999</v>
      </c>
      <c r="R185">
        <f>'עירוני רבע שעתי'!R185+'חכל רבע שעתי'!R185</f>
        <v>97.165999999999997</v>
      </c>
      <c r="S185">
        <f>'עירוני רבע שעתי'!S185+'חכל רבע שעתי'!S185</f>
        <v>97.963999999999999</v>
      </c>
      <c r="T185">
        <f>'עירוני רבע שעתי'!T185+'חכל רבע שעתי'!T185</f>
        <v>98.418000000000006</v>
      </c>
      <c r="U185">
        <f>'עירוני רבע שעתי'!U185+'חכל רבע שעתי'!U185</f>
        <v>100.321</v>
      </c>
      <c r="V185">
        <f>'עירוני רבע שעתי'!V185+'חכל רבע שעתי'!V185</f>
        <v>102.123</v>
      </c>
      <c r="W185">
        <f>'עירוני רבע שעתי'!W185+'חכל רבע שעתי'!W185</f>
        <v>97.612000000000009</v>
      </c>
      <c r="X185">
        <f>'עירוני רבע שעתי'!X185+'חכל רבע שעתי'!X185</f>
        <v>90.753000000000014</v>
      </c>
      <c r="Y185">
        <f>'עירוני רבע שעתי'!Y185+'חכל רבע שעתי'!Y185</f>
        <v>85.72</v>
      </c>
      <c r="Z185">
        <f>'עירוני רבע שעתי'!Z185+'חכל רבע שעתי'!Z185</f>
        <v>84.771999999999991</v>
      </c>
      <c r="AA185">
        <f>'עירוני רבע שעתי'!AA185+'חכל רבע שעתי'!AA185</f>
        <v>87.203999999999994</v>
      </c>
      <c r="AB185">
        <f>'עירוני רבע שעתי'!AB185+'חכל רבע שעתי'!AB185</f>
        <v>96.981999999999999</v>
      </c>
      <c r="AC185">
        <f>'עירוני רבע שעתי'!AC185+'חכל רבע שעתי'!AC185</f>
        <v>95.942999999999998</v>
      </c>
      <c r="AD185">
        <f>'עירוני רבע שעתי'!AD185+'חכל רבע שעתי'!AD185</f>
        <v>121.934</v>
      </c>
      <c r="AE185">
        <f>'עירוני רבע שעתי'!AE185+'חכל רבע שעתי'!AE185</f>
        <v>110.09</v>
      </c>
      <c r="AF185">
        <f>'עירוני רבע שעתי'!AF185+'חכל רבע שעתי'!AF185</f>
        <v>123.73599999999999</v>
      </c>
      <c r="AG185">
        <f>'עירוני רבע שעתי'!AG185+'חכל רבע שעתי'!AG185</f>
        <v>141.49099999999999</v>
      </c>
      <c r="AH185">
        <f>'עירוני רבע שעתי'!AH185+'חכל רבע שעתי'!AH185</f>
        <v>152.09200000000001</v>
      </c>
      <c r="AI185">
        <f>'עירוני רבע שעתי'!AI185+'חכל רבע שעתי'!AI185</f>
        <v>176.87799999999999</v>
      </c>
      <c r="AJ185">
        <f>'עירוני רבע שעתי'!AJ185+'חכל רבע שעתי'!AJ185</f>
        <v>184.983</v>
      </c>
      <c r="AK185">
        <f>'עירוני רבע שעתי'!AK185+'חכל רבע שעתי'!AK185</f>
        <v>198.048</v>
      </c>
      <c r="AL185">
        <f>'עירוני רבע שעתי'!AL185+'חכל רבע שעתי'!AL185</f>
        <v>199.21299999999999</v>
      </c>
      <c r="AM185">
        <f>'עירוני רבע שעתי'!AM185+'חכל רבע שעתי'!AM185</f>
        <v>202.94</v>
      </c>
      <c r="AN185">
        <f>'עירוני רבע שעתי'!AN185+'חכל רבע שעתי'!AN185</f>
        <v>200.452</v>
      </c>
      <c r="AO185">
        <f>'עירוני רבע שעתי'!AO185+'חכל רבע שעתי'!AO185</f>
        <v>210.60300000000001</v>
      </c>
      <c r="AP185">
        <f>'עירוני רבע שעתי'!AP185+'חכל רבע שעתי'!AP185</f>
        <v>210.768</v>
      </c>
      <c r="AQ185">
        <f>'עירוני רבע שעתי'!AQ185+'חכל רבע שעתי'!AQ185</f>
        <v>218.43100000000001</v>
      </c>
      <c r="AR185">
        <f>'עירוני רבע שעתי'!AR185+'חכל רבע שעתי'!AR185</f>
        <v>217.85</v>
      </c>
      <c r="AS185">
        <f>'עירוני רבע שעתי'!AS185+'חכל רבע שעתי'!AS185</f>
        <v>220.11700000000002</v>
      </c>
      <c r="AT185">
        <f>'עירוני רבע שעתי'!AT185+'חכל רבע שעתי'!AT185</f>
        <v>211.75299999999999</v>
      </c>
      <c r="AU185">
        <f>'עירוני רבע שעתי'!AU185+'חכל רבע שעתי'!AU185</f>
        <v>202.91499999999999</v>
      </c>
      <c r="AV185">
        <f>'עירוני רבע שעתי'!AV185+'חכל רבע שעתי'!AV185</f>
        <v>205.81799999999998</v>
      </c>
      <c r="AW185">
        <f>'עירוני רבע שעתי'!AW185+'חכל רבע שעתי'!AW185</f>
        <v>218.322</v>
      </c>
      <c r="AX185">
        <f>'עירוני רבע שעתי'!AX185+'חכל רבע שעתי'!AX185</f>
        <v>220.75099999999998</v>
      </c>
      <c r="AY185">
        <f>'עירוני רבע שעתי'!AY185+'חכל רבע שעתי'!AY185</f>
        <v>216.70200000000003</v>
      </c>
      <c r="AZ185">
        <f>'עירוני רבע שעתי'!AZ185+'חכל רבע שעתי'!AZ185</f>
        <v>223.38500000000002</v>
      </c>
      <c r="BA185">
        <f>'עירוני רבע שעתי'!BA185+'חכל רבע שעתי'!BA185</f>
        <v>225.358</v>
      </c>
      <c r="BB185">
        <f>'עירוני רבע שעתי'!BB185+'חכל רבע שעתי'!BB185</f>
        <v>213.26</v>
      </c>
      <c r="BC185">
        <f>'עירוני רבע שעתי'!BC185+'חכל רבע שעתי'!BC185</f>
        <v>206.49599999999998</v>
      </c>
      <c r="BD185">
        <f>'עירוני רבע שעתי'!BD185+'חכל רבע שעתי'!BD185</f>
        <v>204.61800000000002</v>
      </c>
      <c r="BE185">
        <f>'עירוני רבע שעתי'!BE185+'חכל רבע שעתי'!BE185</f>
        <v>187.77499999999998</v>
      </c>
      <c r="BF185">
        <f>'עירוני רבע שעתי'!BF185+'חכל רבע שעתי'!BF185</f>
        <v>191.423</v>
      </c>
      <c r="BG185">
        <f>'עירוני רבע שעתי'!BG185+'חכל רבע שעתי'!BG185</f>
        <v>179.947</v>
      </c>
      <c r="BH185">
        <f>'עירוני רבע שעתי'!BH185+'חכל רבע שעתי'!BH185</f>
        <v>180.71899999999999</v>
      </c>
      <c r="BI185">
        <f>'עירוני רבע שעתי'!BI185+'חכל רבע שעתי'!BI185</f>
        <v>174.07599999999999</v>
      </c>
      <c r="BJ185">
        <f>'עירוני רבע שעתי'!BJ185+'חכל רבע שעתי'!BJ185</f>
        <v>174.41499999999999</v>
      </c>
      <c r="BK185">
        <f>'עירוני רבע שעתי'!BK185+'חכל רבע שעתי'!BK185</f>
        <v>173.947</v>
      </c>
      <c r="BL185">
        <f>'עירוני רבע שעתי'!BL185+'חכל רבע שעתי'!BL185</f>
        <v>172.255</v>
      </c>
      <c r="BM185">
        <f>'עירוני רבע שעתי'!BM185+'חכל רבע שעתי'!BM185</f>
        <v>163.52800000000002</v>
      </c>
      <c r="BN185">
        <f>'עירוני רבע שעתי'!BN185+'חכל רבע שעתי'!BN185</f>
        <v>176.70400000000001</v>
      </c>
      <c r="BO185">
        <f>'עירוני רבע שעתי'!BO185+'חכל רבע שעתי'!BO185</f>
        <v>171.202</v>
      </c>
      <c r="BP185">
        <f>'עירוני רבע שעתי'!BP185+'חכל רבע שעתי'!BP185</f>
        <v>166.50200000000001</v>
      </c>
      <c r="BQ185">
        <f>'עירוני רבע שעתי'!BQ185+'חכל רבע שעתי'!BQ185</f>
        <v>157.20099999999999</v>
      </c>
      <c r="BR185">
        <f>'עירוני רבע שעתי'!BR185+'חכל רבע שעתי'!BR185</f>
        <v>154.398</v>
      </c>
      <c r="BS185">
        <f>'עירוני רבע שעתי'!BS185+'חכל רבע שעתי'!BS185</f>
        <v>168.25899999999999</v>
      </c>
      <c r="BT185">
        <f>'עירוני רבע שעתי'!BT185+'חכל רבע שעתי'!BT185</f>
        <v>168.71099999999998</v>
      </c>
      <c r="BU185">
        <f>'עירוני רבע שעתי'!BU185+'חכל רבע שעתי'!BU185</f>
        <v>171.98</v>
      </c>
      <c r="BV185">
        <f>'עירוני רבע שעתי'!BV185+'חכל רבע שעתי'!BV185</f>
        <v>166.65799999999999</v>
      </c>
      <c r="BW185">
        <f>'עירוני רבע שעתי'!BW185+'חכל רבע שעתי'!BW185</f>
        <v>154.86600000000001</v>
      </c>
      <c r="BX185">
        <f>'עירוני רבע שעתי'!BX185+'חכל רבע שעתי'!BX185</f>
        <v>153.08199999999999</v>
      </c>
      <c r="BY185">
        <f>'עירוני רבע שעתי'!BY185+'חכל רבע שעתי'!BY185</f>
        <v>135.607</v>
      </c>
      <c r="BZ185">
        <f>'עירוני רבע שעתי'!BZ185+'חכל רבע שעתי'!BZ185</f>
        <v>149.87299999999999</v>
      </c>
      <c r="CA185">
        <f>'עירוני רבע שעתי'!CA185+'חכל רבע שעתי'!CA185</f>
        <v>173.75</v>
      </c>
      <c r="CB185">
        <f>'עירוני רבע שעתי'!CB185+'חכל רבע שעתי'!CB185</f>
        <v>190.68299999999999</v>
      </c>
      <c r="CC185">
        <f>'עירוני רבע שעתי'!CC185+'חכל רבע שעתי'!CC185</f>
        <v>178.94500000000002</v>
      </c>
      <c r="CD185">
        <f>'עירוני רבע שעתי'!CD185+'חכל רבע שעתי'!CD185</f>
        <v>174.99</v>
      </c>
      <c r="CE185">
        <f>'עירוני רבע שעתי'!CE185+'חכל רבע שעתי'!CE185</f>
        <v>169.518</v>
      </c>
      <c r="CF185">
        <f>'עירוני רבע שעתי'!CF185+'חכל רבע שעתי'!CF185</f>
        <v>159.4</v>
      </c>
      <c r="CG185">
        <f>'עירוני רבע שעתי'!CG185+'חכל רבע שעתי'!CG185</f>
        <v>137.46</v>
      </c>
      <c r="CH185">
        <f>'עירוני רבע שעתי'!CH185+'חכל רבע שעתי'!CH185</f>
        <v>141.666</v>
      </c>
      <c r="CI185">
        <f>'עירוני רבע שעתי'!CI185+'חכל רבע שעתי'!CI185</f>
        <v>139.33799999999999</v>
      </c>
      <c r="CJ185">
        <f>'עירוני רבע שעתי'!CJ185+'חכל רבע שעתי'!CJ185</f>
        <v>134.922</v>
      </c>
      <c r="CK185">
        <f>'עירוני רבע שעתי'!CK185+'חכל רבע שעתי'!CK185</f>
        <v>128.56700000000001</v>
      </c>
      <c r="CL185">
        <f>'עירוני רבע שעתי'!CL185+'חכל רבע שעתי'!CL185</f>
        <v>124.955</v>
      </c>
      <c r="CM185">
        <f>'עירוני רבע שעתי'!CM185+'חכל רבע שעתי'!CM185</f>
        <v>131.27699999999999</v>
      </c>
      <c r="CN185">
        <f>'עירוני רבע שעתי'!CN185+'חכל רבע שעתי'!CN185</f>
        <v>131.71299999999999</v>
      </c>
      <c r="CO185">
        <f>'עירוני רבע שעתי'!CO185+'חכל רבע שעתי'!CO185</f>
        <v>126.914</v>
      </c>
      <c r="CP185">
        <f>'עירוני רבע שעתי'!CP185+'חכל רבע שעתי'!CP185</f>
        <v>124.023</v>
      </c>
      <c r="CQ185">
        <f>'עירוני רבע שעתי'!CQ185+'חכל רבע שעתי'!CQ185</f>
        <v>124.086</v>
      </c>
      <c r="CR185">
        <f>'עירוני רבע שעתי'!CR185+'חכל רבע שעתי'!CR185</f>
        <v>125.124</v>
      </c>
      <c r="CS185">
        <f>'עירוני רבע שעתי'!CS185+'חכל רבע שעתי'!CS185</f>
        <v>128.05000000000001</v>
      </c>
      <c r="CT185">
        <f>'עירוני רבע שעתי'!CT185+'חכל רבע שעתי'!CT185</f>
        <v>14496.425999999992</v>
      </c>
    </row>
    <row r="186" spans="1:98" s="9" customFormat="1" x14ac:dyDescent="0.35">
      <c r="A186" s="9">
        <f>'עירוני רבע שעתי'!A186</f>
        <v>92</v>
      </c>
      <c r="B186" s="9">
        <f>'עירוני רבע שעתי'!B186+'חכל רבע שעתי'!B186</f>
        <v>8255.0910000000003</v>
      </c>
      <c r="C186" s="9">
        <f>'עירוני רבע שעתי'!C186+'חכל רבע שעתי'!C186</f>
        <v>8080.2519999999986</v>
      </c>
      <c r="D186" s="9">
        <f>'עירוני רבע שעתי'!D186+'חכל רבע שעתי'!D186</f>
        <v>7895.3809999999985</v>
      </c>
      <c r="E186" s="9">
        <f>'עירוני רבע שעתי'!E186+'חכל רבע שעתי'!E186</f>
        <v>7690.6759999999995</v>
      </c>
      <c r="F186" s="9">
        <f>'עירוני רבע שעתי'!F186+'חכל רבע שעתי'!F186</f>
        <v>7573.323000000004</v>
      </c>
      <c r="G186" s="9">
        <f>'עירוני רבע שעתי'!G186+'חכל רבע שעתי'!G186</f>
        <v>7459.9159999999983</v>
      </c>
      <c r="H186" s="9">
        <f>'עירוני רבע שעתי'!H186+'חכל רבע שעתי'!H186</f>
        <v>7184.8880000000008</v>
      </c>
      <c r="I186" s="9">
        <f>'עירוני רבע שעתי'!I186+'חכל רבע שעתי'!I186</f>
        <v>6994.4130000000014</v>
      </c>
      <c r="J186" s="9">
        <f>'עירוני רבע שעתי'!J186+'חכל רבע שעתי'!J186</f>
        <v>6845.4940000000006</v>
      </c>
      <c r="K186" s="9">
        <f>'עירוני רבע שעתי'!K186+'חכל רבע שעתי'!K186</f>
        <v>6741.1010000000006</v>
      </c>
      <c r="L186" s="9">
        <f>'עירוני רבע שעתי'!L186+'חכל רבע שעתי'!L186</f>
        <v>6579.5629999999992</v>
      </c>
      <c r="M186" s="9">
        <f>'עירוני רבע שעתי'!M186+'חכל רבע שעתי'!M186</f>
        <v>6635.0990000000002</v>
      </c>
      <c r="N186" s="9">
        <f>'עירוני רבע שעתי'!N186+'חכל רבע שעתי'!N186</f>
        <v>6683.5810000000001</v>
      </c>
      <c r="O186" s="9">
        <f>'עירוני רבע שעתי'!O186+'חכל רבע שעתי'!O186</f>
        <v>6549.4029999999975</v>
      </c>
      <c r="P186" s="9">
        <f>'עירוני רבע שעתי'!P186+'חכל רבע שעתי'!P186</f>
        <v>6525.4979999999978</v>
      </c>
      <c r="Q186" s="9">
        <f>'עירוני רבע שעתי'!Q186+'חכל רבע שעתי'!Q186</f>
        <v>6489.7449999999999</v>
      </c>
      <c r="R186" s="9">
        <f>'עירוני רבע שעתי'!R186+'חכל רבע שעתי'!R186</f>
        <v>6384.4869999999992</v>
      </c>
      <c r="S186" s="9">
        <f>'עירוני רבע שעתי'!S186+'חכל רבע שעתי'!S186</f>
        <v>6511.9249999999975</v>
      </c>
      <c r="T186" s="9">
        <f>'עירוני רבע שעתי'!T186+'חכל רבע שעתי'!T186</f>
        <v>6394.6270000000022</v>
      </c>
      <c r="U186" s="9">
        <f>'עירוני רבע שעתי'!U186+'חכל רבע שעתי'!U186</f>
        <v>6389.6240000000007</v>
      </c>
      <c r="V186" s="9">
        <f>'עירוני רבע שעתי'!V186+'חכל רבע שעתי'!V186</f>
        <v>6376.7560000000021</v>
      </c>
      <c r="W186" s="9">
        <f>'עירוני רבע שעתי'!W186+'חכל רבע שעתי'!W186</f>
        <v>6270.9720000000007</v>
      </c>
      <c r="X186" s="9">
        <f>'עירוני רבע שעתי'!X186+'חכל רבע שעתי'!X186</f>
        <v>6147.198000000004</v>
      </c>
      <c r="Y186" s="9">
        <f>'עירוני רבע שעתי'!Y186+'חכל רבע שעתי'!Y186</f>
        <v>5926.1540000000023</v>
      </c>
      <c r="Z186" s="9">
        <f>'עירוני רבע שעתי'!Z186+'חכל רבע שעתי'!Z186</f>
        <v>5893.308</v>
      </c>
      <c r="AA186" s="9">
        <f>'עירוני רבע שעתי'!AA186+'חכל רבע שעתי'!AA186</f>
        <v>5838.9470000000001</v>
      </c>
      <c r="AB186" s="9">
        <f>'עירוני רבע שעתי'!AB186+'חכל רבע שעתי'!AB186</f>
        <v>6103.2839999999997</v>
      </c>
      <c r="AC186" s="9">
        <f>'עירוני רבע שעתי'!AC186+'חכל רבע שעתי'!AC186</f>
        <v>6561.5499999999984</v>
      </c>
      <c r="AD186" s="9">
        <f>'עירוני רבע שעתי'!AD186+'חכל רבע שעתי'!AD186</f>
        <v>7416.5009999999984</v>
      </c>
      <c r="AE186" s="9">
        <f>'עירוני רבע שעתי'!AE186+'חכל רבע שעתי'!AE186</f>
        <v>7461.472999999999</v>
      </c>
      <c r="AF186" s="9">
        <f>'עירוני רבע שעתי'!AF186+'חכל רבע שעתי'!AF186</f>
        <v>7803.7390000000005</v>
      </c>
      <c r="AG186" s="9">
        <f>'עירוני רבע שעתי'!AG186+'חכל רבע שעתי'!AG186</f>
        <v>8324.4449999999979</v>
      </c>
      <c r="AH186" s="9">
        <f>'עירוני רבע שעתי'!AH186+'חכל רבע שעתי'!AH186</f>
        <v>8837.8190000000013</v>
      </c>
      <c r="AI186" s="9">
        <f>'עירוני רבע שעתי'!AI186+'חכל רבע שעתי'!AI186</f>
        <v>9476.9239999999991</v>
      </c>
      <c r="AJ186" s="9">
        <f>'עירוני רבע שעתי'!AJ186+'חכל רבע שעתי'!AJ186</f>
        <v>9903.5009999999966</v>
      </c>
      <c r="AK186" s="9">
        <f>'עירוני רבע שעתי'!AK186+'חכל רבע שעתי'!AK186</f>
        <v>10177.321000000002</v>
      </c>
      <c r="AL186" s="9">
        <f>'עירוני רבע שעתי'!AL186+'חכל רבע שעתי'!AL186</f>
        <v>10546.086999999996</v>
      </c>
      <c r="AM186" s="9">
        <f>'עירוני רבע שעתי'!AM186+'חכל רבע שעתי'!AM186</f>
        <v>10772.597999999998</v>
      </c>
      <c r="AN186" s="9">
        <f>'עירוני רבע שעתי'!AN186+'חכל רבע שעתי'!AN186</f>
        <v>10967.629000000001</v>
      </c>
      <c r="AO186" s="9">
        <f>'עירוני רבע שעתי'!AO186+'חכל רבע שעתי'!AO186</f>
        <v>11164.603999999998</v>
      </c>
      <c r="AP186" s="9">
        <f>'עירוני רבע שעתי'!AP186+'חכל רבע שעתי'!AP186</f>
        <v>11303.948999999999</v>
      </c>
      <c r="AQ186" s="9">
        <f>'עירוני רבע שעתי'!AQ186+'חכל רבע שעתי'!AQ186</f>
        <v>11453.057000000003</v>
      </c>
      <c r="AR186" s="9">
        <f>'עירוני רבע שעתי'!AR186+'חכל רבע שעתי'!AR186</f>
        <v>11540.382000000001</v>
      </c>
      <c r="AS186" s="9">
        <f>'עירוני רבע שעתי'!AS186+'חכל רבע שעתי'!AS186</f>
        <v>11620.019</v>
      </c>
      <c r="AT186" s="9">
        <f>'עירוני רבע שעתי'!AT186+'חכל רבע שעתי'!AT186</f>
        <v>11643.895000000002</v>
      </c>
      <c r="AU186" s="9">
        <f>'עירוני רבע שעתי'!AU186+'חכל רבע שעתי'!AU186</f>
        <v>11644.487999999998</v>
      </c>
      <c r="AV186" s="9">
        <f>'עירוני רבע שעתי'!AV186+'חכל רבע שעתי'!AV186</f>
        <v>11646.772000000003</v>
      </c>
      <c r="AW186" s="9">
        <f>'עירוני רבע שעתי'!AW186+'חכל רבע שעתי'!AW186</f>
        <v>11571.472000000003</v>
      </c>
      <c r="AX186" s="9">
        <f>'עירוני רבע שעתי'!AX186+'חכל רבע שעתי'!AX186</f>
        <v>11665.294</v>
      </c>
      <c r="AY186" s="9">
        <f>'עירוני רבע שעתי'!AY186+'חכל רבע שעתי'!AY186</f>
        <v>11722.259999999998</v>
      </c>
      <c r="AZ186" s="9">
        <f>'עירוני רבע שעתי'!AZ186+'חכל רבע שעתי'!AZ186</f>
        <v>11782.869000000001</v>
      </c>
      <c r="BA186" s="9">
        <f>'עירוני רבע שעתי'!BA186+'חכל רבע שעתי'!BA186</f>
        <v>11562.959999999997</v>
      </c>
      <c r="BB186" s="9">
        <f>'עירוני רבע שעתי'!BB186+'חכל רבע שעתי'!BB186</f>
        <v>11398.495000000003</v>
      </c>
      <c r="BC186" s="9">
        <f>'עירוני רבע שעתי'!BC186+'חכל רבע שעתי'!BC186</f>
        <v>11220.549000000003</v>
      </c>
      <c r="BD186" s="9">
        <f>'עירוני רבע שעתי'!BD186+'חכל רבע שעתי'!BD186</f>
        <v>11049.921</v>
      </c>
      <c r="BE186" s="9">
        <f>'עירוני רבע שעתי'!BE186+'חכל רבע שעתי'!BE186</f>
        <v>10957.770999999997</v>
      </c>
      <c r="BF186" s="9">
        <f>'עירוני רבע שעתי'!BF186+'חכל רבע שעתי'!BF186</f>
        <v>10792.18</v>
      </c>
      <c r="BG186" s="9">
        <f>'עירוני רבע שעתי'!BG186+'חכל רבע שעתי'!BG186</f>
        <v>10593.549999999996</v>
      </c>
      <c r="BH186" s="9">
        <f>'עירוני רבע שעתי'!BH186+'חכל רבע שעתי'!BH186</f>
        <v>10525.091000000002</v>
      </c>
      <c r="BI186" s="9">
        <f>'עירוני רבע שעתי'!BI186+'חכל רבע שעתי'!BI186</f>
        <v>10449.671</v>
      </c>
      <c r="BJ186" s="9">
        <f>'עירוני רבע שעתי'!BJ186+'חכל רבע שעתי'!BJ186</f>
        <v>10380.777</v>
      </c>
      <c r="BK186" s="9">
        <f>'עירוני רבע שעתי'!BK186+'חכל רבע שעתי'!BK186</f>
        <v>10136.210000000001</v>
      </c>
      <c r="BL186" s="9">
        <f>'עירוני רבע שעתי'!BL186+'חכל רבע שעתי'!BL186</f>
        <v>9949.49</v>
      </c>
      <c r="BM186" s="9">
        <f>'עירוני רבע שעתי'!BM186+'חכל רבע שעתי'!BM186</f>
        <v>9902.3169999999973</v>
      </c>
      <c r="BN186" s="9">
        <f>'עירוני רבע שעתי'!BN186+'חכל רבע שעתי'!BN186</f>
        <v>10052.609999999997</v>
      </c>
      <c r="BO186" s="9">
        <f>'עירוני רבע שעתי'!BO186+'חכל רבע שעתי'!BO186</f>
        <v>10017.614999999998</v>
      </c>
      <c r="BP186" s="9">
        <f>'עירוני רבע שעתי'!BP186+'חכל רבע שעתי'!BP186</f>
        <v>9937.9010000000035</v>
      </c>
      <c r="BQ186" s="9">
        <f>'עירוני רבע שעתי'!BQ186+'חכל רבע שעתי'!BQ186</f>
        <v>9799.7950000000001</v>
      </c>
      <c r="BR186" s="9">
        <f>'עירוני רבע שעתי'!BR186+'חכל רבע שעתי'!BR186</f>
        <v>9992.6650000000063</v>
      </c>
      <c r="BS186" s="9">
        <f>'עירוני רבע שעתי'!BS186+'חכל רבע שעתי'!BS186</f>
        <v>10164.32</v>
      </c>
      <c r="BT186" s="9">
        <f>'עירוני רבע שעתי'!BT186+'חכל רבע שעתי'!BT186</f>
        <v>10430.981000000002</v>
      </c>
      <c r="BU186" s="9">
        <f>'עירוני רבע שעתי'!BU186+'חכל רבע שעתי'!BU186</f>
        <v>10597.3</v>
      </c>
      <c r="BV186" s="9">
        <f>'עירוני רבע שעתי'!BV186+'חכל רבע שעתי'!BV186</f>
        <v>10607.530999999997</v>
      </c>
      <c r="BW186" s="9">
        <f>'עירוני רבע שעתי'!BW186+'חכל רבע שעתי'!BW186</f>
        <v>10619.771000000001</v>
      </c>
      <c r="BX186" s="9">
        <f>'עירוני רבע שעתי'!BX186+'חכל רבע שעתי'!BX186</f>
        <v>10603.088999999998</v>
      </c>
      <c r="BY186" s="9">
        <f>'עירוני רבע שעתי'!BY186+'חכל רבע שעתי'!BY186</f>
        <v>10770.040000000003</v>
      </c>
      <c r="BZ186" s="9">
        <f>'עירוני רבע שעתי'!BZ186+'חכל רבע שעתי'!BZ186</f>
        <v>11408.214</v>
      </c>
      <c r="CA186" s="9">
        <f>'עירוני רבע שעתי'!CA186+'חכל רבע שעתי'!CA186</f>
        <v>11993.97</v>
      </c>
      <c r="CB186" s="9">
        <f>'עירוני רבע שעתי'!CB186+'חכל רבע שעתי'!CB186</f>
        <v>12143.871999999999</v>
      </c>
      <c r="CC186" s="9">
        <f>'עירוני רבע שעתי'!CC186+'חכל רבע שעתי'!CC186</f>
        <v>11901.854000000003</v>
      </c>
      <c r="CD186" s="9">
        <f>'עירוני רבע שעתי'!CD186+'חכל רבע שעתי'!CD186</f>
        <v>11679.339999999993</v>
      </c>
      <c r="CE186" s="9">
        <f>'עירוני רבע שעתי'!CE186+'חכל רבע שעתי'!CE186</f>
        <v>11523.594000000003</v>
      </c>
      <c r="CF186" s="9">
        <f>'עירוני רבע שעתי'!CF186+'חכל רבע שעתי'!CF186</f>
        <v>11194.007999999998</v>
      </c>
      <c r="CG186" s="9">
        <f>'עירוני רבע שעתי'!CG186+'חכל רבע שעתי'!CG186</f>
        <v>10948.427999999996</v>
      </c>
      <c r="CH186" s="9">
        <f>'עירוני רבע שעתי'!CH186+'חכל רבע שעתי'!CH186</f>
        <v>10856.811000000003</v>
      </c>
      <c r="CI186" s="9">
        <f>'עירוני רבע שעתי'!CI186+'חכל רבע שעתי'!CI186</f>
        <v>10672.275999999998</v>
      </c>
      <c r="CJ186" s="9">
        <f>'עירוני רבע שעתי'!CJ186+'חכל רבע שעתי'!CJ186</f>
        <v>10468.236999999999</v>
      </c>
      <c r="CK186" s="9">
        <f>'עירוני רבע שעתי'!CK186+'חכל רבע שעתי'!CK186</f>
        <v>10100.503000000008</v>
      </c>
      <c r="CL186" s="9">
        <f>'עירוני רבע שעתי'!CL186+'חכל רבע שעתי'!CL186</f>
        <v>9841.4110000000001</v>
      </c>
      <c r="CM186" s="9">
        <f>'עירוני רבע שעתי'!CM186+'חכל רבע שעתי'!CM186</f>
        <v>9742.0339999999997</v>
      </c>
      <c r="CN186" s="9">
        <f>'עירוני רבע שעתי'!CN186+'חכל רבע שעתי'!CN186</f>
        <v>9554.3349999999991</v>
      </c>
      <c r="CO186" s="9">
        <f>'עירוני רבע שעתי'!CO186+'חכל רבע שעתי'!CO186</f>
        <v>9297.3250000000007</v>
      </c>
      <c r="CP186" s="9">
        <f>'עירוני רבע שעתי'!CP186+'חכל רבע שעתי'!CP186</f>
        <v>9147.3229999999967</v>
      </c>
      <c r="CQ186" s="9">
        <f>'עירוני רבע שעתי'!CQ186+'חכל רבע שעתי'!CQ186</f>
        <v>8869.68</v>
      </c>
      <c r="CR186" s="9">
        <f>'עירוני רבע שעתי'!CR186+'חכל רבע שעתי'!CR186</f>
        <v>8762.2129999999997</v>
      </c>
      <c r="CS186" s="9">
        <f>'עירוני רבע שעתי'!CS186+'חכל רבע שעתי'!CS186</f>
        <v>8553.9239999999972</v>
      </c>
      <c r="CT186" s="9">
        <f>'עירוני רבע שעתי'!CT186+'חכל רבע שעתי'!CT186</f>
        <v>0</v>
      </c>
    </row>
    <row r="187" spans="1:98" x14ac:dyDescent="0.35">
      <c r="A187" s="15">
        <f>'עירוני רבע שעתי'!A187</f>
        <v>45078</v>
      </c>
      <c r="B187">
        <f>'עירוני רבע שעתי'!B187+'חכל רבע שעתי'!B187</f>
        <v>121.01299999999999</v>
      </c>
      <c r="C187">
        <f>'עירוני רבע שעתי'!C187+'חכל רבע שעתי'!C187</f>
        <v>111.97</v>
      </c>
      <c r="D187">
        <f>'עירוני רבע שעתי'!D187+'חכל רבע שעתי'!D187</f>
        <v>111.708</v>
      </c>
      <c r="E187">
        <f>'עירוני רבע שעתי'!E187+'חכל רבע שעתי'!E187</f>
        <v>116.874</v>
      </c>
      <c r="F187">
        <f>'עירוני רבע שעתי'!F187+'חכל רבע שעתי'!F187</f>
        <v>113.068</v>
      </c>
      <c r="G187">
        <f>'עירוני רבע שעתי'!G187+'חכל רבע שעתי'!G187</f>
        <v>103.79</v>
      </c>
      <c r="H187">
        <f>'עירוני רבע שעתי'!H187+'חכל רבע שעתי'!H187</f>
        <v>105.99299999999999</v>
      </c>
      <c r="I187">
        <f>'עירוני רבע שעתי'!I187+'חכל רבע שעתי'!I187</f>
        <v>101.834</v>
      </c>
      <c r="J187">
        <f>'עירוני רבע שעתי'!J187+'חכל רבע שעתי'!J187</f>
        <v>99.834000000000003</v>
      </c>
      <c r="K187">
        <f>'עירוני רבע שעתי'!K187+'חכל רבע שעתי'!K187</f>
        <v>100.27</v>
      </c>
      <c r="L187">
        <f>'עירוני רבע שעתי'!L187+'חכל רבע שעתי'!L187</f>
        <v>95.905000000000001</v>
      </c>
      <c r="M187">
        <f>'עירוני רבע שעתי'!M187+'חכל רבע שעתי'!M187</f>
        <v>99.128</v>
      </c>
      <c r="N187">
        <f>'עירוני רבע שעתי'!N187+'חכל רבע שעתי'!N187</f>
        <v>99.998000000000005</v>
      </c>
      <c r="O187">
        <f>'עירוני רבע שעתי'!O187+'חכל רבע שעתי'!O187</f>
        <v>106.34099999999999</v>
      </c>
      <c r="P187">
        <f>'עירוני רבע שעתי'!P187+'חכל רבע שעתי'!P187</f>
        <v>99.47399999999999</v>
      </c>
      <c r="Q187">
        <f>'עירוני רבע שעתי'!Q187+'חכל רבע שעתי'!Q187</f>
        <v>94.169000000000011</v>
      </c>
      <c r="R187">
        <f>'עירוני רבע שעתי'!R187+'חכל רבע שעתי'!R187</f>
        <v>98.459000000000003</v>
      </c>
      <c r="S187">
        <f>'עירוני רבע שעתי'!S187+'חכל רבע שעתי'!S187</f>
        <v>93.78</v>
      </c>
      <c r="T187">
        <f>'עירוני רבע שעתי'!T187+'חכל רבע שעתי'!T187</f>
        <v>99.816000000000003</v>
      </c>
      <c r="U187">
        <f>'עירוני רבע שעתי'!U187+'חכל רבע שעתי'!U187</f>
        <v>99.608000000000004</v>
      </c>
      <c r="V187">
        <f>'עירוני רבע שעתי'!V187+'חכל רבע שעתי'!V187</f>
        <v>100.41800000000001</v>
      </c>
      <c r="W187">
        <f>'עירוני רבע שעתי'!W187+'חכל רבע שעתי'!W187</f>
        <v>94.006999999999991</v>
      </c>
      <c r="X187">
        <f>'עירוני רבע שעתי'!X187+'חכל רבע שעתי'!X187</f>
        <v>89.01</v>
      </c>
      <c r="Y187">
        <f>'עירוני רבע שעתי'!Y187+'חכל רבע שעתי'!Y187</f>
        <v>84.498999999999995</v>
      </c>
      <c r="Z187">
        <f>'עירוני רבע שעתי'!Z187+'חכל רבע שעתי'!Z187</f>
        <v>85.043000000000006</v>
      </c>
      <c r="AA187">
        <f>'עירוני רבע שעתי'!AA187+'חכל רבע שעתי'!AA187</f>
        <v>87.024000000000001</v>
      </c>
      <c r="AB187">
        <f>'עירוני רבע שעתי'!AB187+'חכל רבע שעתי'!AB187</f>
        <v>89.724000000000004</v>
      </c>
      <c r="AC187">
        <f>'עירוני רבע שעתי'!AC187+'חכל רבע שעתי'!AC187</f>
        <v>103.93899999999999</v>
      </c>
      <c r="AD187">
        <f>'עירוני רבע שעתי'!AD187+'חכל רבע שעתי'!AD187</f>
        <v>119.33199999999999</v>
      </c>
      <c r="AE187">
        <f>'עירוני רבע שעתי'!AE187+'חכל רבע שעתי'!AE187</f>
        <v>117.309</v>
      </c>
      <c r="AF187">
        <f>'עירוני רבע שעתי'!AF187+'חכל רבע שעתי'!AF187</f>
        <v>133.39099999999999</v>
      </c>
      <c r="AG187">
        <f>'עירוני רבע שעתי'!AG187+'חכל רבע שעתי'!AG187</f>
        <v>145.35899999999998</v>
      </c>
      <c r="AH187">
        <f>'עירוני רבע שעתי'!AH187+'חכל רבע שעתי'!AH187</f>
        <v>156.55800000000002</v>
      </c>
      <c r="AI187">
        <f>'עירוני רבע שעתי'!AI187+'חכל רבע שעתי'!AI187</f>
        <v>176.422</v>
      </c>
      <c r="AJ187">
        <f>'עירוני רבע שעתי'!AJ187+'חכל רבע שעתי'!AJ187</f>
        <v>201.21899999999999</v>
      </c>
      <c r="AK187">
        <f>'עירוני רבע שעתי'!AK187+'חכל רבע שעתי'!AK187</f>
        <v>201.62799999999999</v>
      </c>
      <c r="AL187">
        <f>'עירוני רבע שעתי'!AL187+'חכל רבע שעתי'!AL187</f>
        <v>203.87800000000001</v>
      </c>
      <c r="AM187">
        <f>'עירוני רבע שעתי'!AM187+'חכל רבע שעתי'!AM187</f>
        <v>213.82399999999998</v>
      </c>
      <c r="AN187">
        <f>'עירוני רבע שעתי'!AN187+'חכל רבע שעתי'!AN187</f>
        <v>205.83799999999999</v>
      </c>
      <c r="AO187">
        <f>'עירוני רבע שעתי'!AO187+'חכל רבע שעתי'!AO187</f>
        <v>202.32</v>
      </c>
      <c r="AP187">
        <f>'עירוני רבע שעתי'!AP187+'חכל רבע שעתי'!AP187</f>
        <v>204.84700000000001</v>
      </c>
      <c r="AQ187">
        <f>'עירוני רבע שעתי'!AQ187+'חכל רבע שעתי'!AQ187</f>
        <v>215.57300000000001</v>
      </c>
      <c r="AR187">
        <f>'עירוני רבע שעתי'!AR187+'חכל רבע שעתי'!AR187</f>
        <v>221.26000000000002</v>
      </c>
      <c r="AS187">
        <f>'עירוני רבע שעתי'!AS187+'חכל רבע שעתי'!AS187</f>
        <v>214.791</v>
      </c>
      <c r="AT187">
        <f>'עירוני רבע שעתי'!AT187+'חכל רבע שעתי'!AT187</f>
        <v>213.643</v>
      </c>
      <c r="AU187">
        <f>'עירוני רבע שעתי'!AU187+'חכל רבע שעתי'!AU187</f>
        <v>211.529</v>
      </c>
      <c r="AV187">
        <f>'עירוני רבע שעתי'!AV187+'חכל רבע שעתי'!AV187</f>
        <v>223.99200000000002</v>
      </c>
      <c r="AW187">
        <f>'עירוני רבע שעתי'!AW187+'חכל רבע שעתי'!AW187</f>
        <v>217.63200000000001</v>
      </c>
      <c r="AX187">
        <f>'עירוני רבע שעתי'!AX187+'חכל רבע שעתי'!AX187</f>
        <v>219.09299999999999</v>
      </c>
      <c r="AY187">
        <f>'עירוני רבע שעתי'!AY187+'חכל רבע שעתי'!AY187</f>
        <v>223.833</v>
      </c>
      <c r="AZ187">
        <f>'עירוני רבע שעתי'!AZ187+'חכל רבע שעתי'!AZ187</f>
        <v>221.042</v>
      </c>
      <c r="BA187">
        <f>'עירוני רבע שעתי'!BA187+'חכל רבע שעתי'!BA187</f>
        <v>227.55200000000002</v>
      </c>
      <c r="BB187">
        <f>'עירוני רבע שעתי'!BB187+'חכל רבע שעתי'!BB187</f>
        <v>217.303</v>
      </c>
      <c r="BC187">
        <f>'עירוני רבע שעתי'!BC187+'חכל רבע שעתי'!BC187</f>
        <v>209.62</v>
      </c>
      <c r="BD187">
        <f>'עירוני רבע שעתי'!BD187+'חכל רבע שעתי'!BD187</f>
        <v>207.79900000000001</v>
      </c>
      <c r="BE187">
        <f>'עירוני רבע שעתי'!BE187+'חכל רבע שעתי'!BE187</f>
        <v>205.04199999999997</v>
      </c>
      <c r="BF187">
        <f>'עירוני רבע שעתי'!BF187+'חכל רבע שעתי'!BF187</f>
        <v>198.05199999999999</v>
      </c>
      <c r="BG187">
        <f>'עירוני רבע שעתי'!BG187+'חכל רבע שעתי'!BG187</f>
        <v>201.059</v>
      </c>
      <c r="BH187">
        <f>'עירוני רבע שעתי'!BH187+'חכל רבע שעתי'!BH187</f>
        <v>190.20000000000002</v>
      </c>
      <c r="BI187">
        <f>'עירוני רבע שעתי'!BI187+'חכל רבע שעתי'!BI187</f>
        <v>199.048</v>
      </c>
      <c r="BJ187">
        <f>'עירוני רבע שעתי'!BJ187+'חכל רבע שעתי'!BJ187</f>
        <v>183.76</v>
      </c>
      <c r="BK187">
        <f>'עירוני רבע שעתי'!BK187+'חכל רבע שעתי'!BK187</f>
        <v>182.99600000000001</v>
      </c>
      <c r="BL187">
        <f>'עירוני רבע שעתי'!BL187+'חכל רבע שעתי'!BL187</f>
        <v>167.86600000000001</v>
      </c>
      <c r="BM187">
        <f>'עירוני רבע שעתי'!BM187+'חכל רבע שעתי'!BM187</f>
        <v>165.19299999999998</v>
      </c>
      <c r="BN187">
        <f>'עירוני רבע שעתי'!BN187+'חכל רבע שעתי'!BN187</f>
        <v>159.601</v>
      </c>
      <c r="BO187">
        <f>'עירוני רבע שעתי'!BO187+'חכל רבע שעתי'!BO187</f>
        <v>157.59799999999998</v>
      </c>
      <c r="BP187">
        <f>'עירוני רבע שעתי'!BP187+'חכל רבע שעתי'!BP187</f>
        <v>157.30200000000002</v>
      </c>
      <c r="BQ187">
        <f>'עירוני רבע שעתי'!BQ187+'חכל רבע שעתי'!BQ187</f>
        <v>142.59400000000002</v>
      </c>
      <c r="BR187">
        <f>'עירוני רבע שעתי'!BR187+'חכל רבע שעתי'!BR187</f>
        <v>148.02100000000002</v>
      </c>
      <c r="BS187">
        <f>'עירוני רבע שעתי'!BS187+'חכל רבע שעתי'!BS187</f>
        <v>143.45400000000001</v>
      </c>
      <c r="BT187">
        <f>'עירוני רבע שעתי'!BT187+'חכל רבע שעתי'!BT187</f>
        <v>149.82900000000001</v>
      </c>
      <c r="BU187">
        <f>'עירוני רבע שעתי'!BU187+'חכל רבע שעתי'!BU187</f>
        <v>159.11500000000001</v>
      </c>
      <c r="BV187">
        <f>'עירוני רבע שעתי'!BV187+'חכל רבע שעתי'!BV187</f>
        <v>151.06</v>
      </c>
      <c r="BW187">
        <f>'עירוני רבע שעתי'!BW187+'חכל רבע שעתי'!BW187</f>
        <v>158.244</v>
      </c>
      <c r="BX187">
        <f>'עירוני רבע שעתי'!BX187+'חכל רבע שעתי'!BX187</f>
        <v>145.08000000000001</v>
      </c>
      <c r="BY187">
        <f>'עירוני רבע שעתי'!BY187+'חכל רבע שעתי'!BY187</f>
        <v>160.53399999999999</v>
      </c>
      <c r="BZ187">
        <f>'עירוני רבע שעתי'!BZ187+'חכל רבע שעתי'!BZ187</f>
        <v>140.63799999999998</v>
      </c>
      <c r="CA187">
        <f>'עירוני רבע שעתי'!CA187+'חכל רבע שעתי'!CA187</f>
        <v>142.19900000000001</v>
      </c>
      <c r="CB187">
        <f>'עירוני רבע שעתי'!CB187+'חכל רבע שעתי'!CB187</f>
        <v>154.60999999999999</v>
      </c>
      <c r="CC187">
        <f>'עירוני רבע שעתי'!CC187+'חכל רבע שעתי'!CC187</f>
        <v>159.32399999999998</v>
      </c>
      <c r="CD187">
        <f>'עירוני רבע שעתי'!CD187+'חכל רבע שעתי'!CD187</f>
        <v>162.779</v>
      </c>
      <c r="CE187">
        <f>'עירוני רבע שעתי'!CE187+'חכל רבע שעתי'!CE187</f>
        <v>152.07999999999998</v>
      </c>
      <c r="CF187">
        <f>'עירוני רבע שעתי'!CF187+'חכל רבע שעתי'!CF187</f>
        <v>145.89400000000001</v>
      </c>
      <c r="CG187">
        <f>'עירוני רבע שעתי'!CG187+'חכל רבע שעתי'!CG187</f>
        <v>144.28199999999998</v>
      </c>
      <c r="CH187">
        <f>'עירוני רבע שעתי'!CH187+'חכל רבע שעתי'!CH187</f>
        <v>148.63900000000001</v>
      </c>
      <c r="CI187">
        <f>'עירוני רבע שעתי'!CI187+'חכל רבע שעתי'!CI187</f>
        <v>141.54300000000001</v>
      </c>
      <c r="CJ187">
        <f>'עירוני רבע שעתי'!CJ187+'חכל רבע שעתי'!CJ187</f>
        <v>139.16399999999999</v>
      </c>
      <c r="CK187">
        <f>'עירוני רבע שעתי'!CK187+'חכל רבע שעתי'!CK187</f>
        <v>132.38300000000001</v>
      </c>
      <c r="CL187">
        <f>'עירוני רבע שעתי'!CL187+'חכל רבע שעתי'!CL187</f>
        <v>124.28399999999999</v>
      </c>
      <c r="CM187">
        <f>'עירוני רבע שעתי'!CM187+'חכל רבע שעתי'!CM187</f>
        <v>120.718</v>
      </c>
      <c r="CN187">
        <f>'עירוני רבע שעתי'!CN187+'חכל רבע שעתי'!CN187</f>
        <v>114.521</v>
      </c>
      <c r="CO187">
        <f>'עירוני רבע שעתי'!CO187+'חכל רבע שעתי'!CO187</f>
        <v>120.188</v>
      </c>
      <c r="CP187">
        <f>'עירוני רבע שעתי'!CP187+'חכל רבע שעתי'!CP187</f>
        <v>116.313</v>
      </c>
      <c r="CQ187">
        <f>'עירוני רבע שעתי'!CQ187+'חכל רבע שעתי'!CQ187</f>
        <v>112.354</v>
      </c>
      <c r="CR187">
        <f>'עירוני רבע שעתי'!CR187+'חכל רבע שעתי'!CR187</f>
        <v>118.309</v>
      </c>
      <c r="CS187">
        <f>'עירוני רבע שעתי'!CS187+'חכל רבע שעתי'!CS187</f>
        <v>110.54299999999999</v>
      </c>
      <c r="CT187">
        <f>'עירוני רבע שעתי'!CT187+'חכל רבע שעתי'!CT187</f>
        <v>14359.695999999994</v>
      </c>
    </row>
    <row r="188" spans="1:98" x14ac:dyDescent="0.35">
      <c r="A188" s="15">
        <f>'עירוני רבע שעתי'!A188</f>
        <v>45079</v>
      </c>
      <c r="B188">
        <f>'עירוני רבע שעתי'!B188+'חכל רבע שעתי'!B188</f>
        <v>116.414</v>
      </c>
      <c r="C188">
        <f>'עירוני רבע שעתי'!C188+'חכל רבע שעתי'!C188</f>
        <v>105.248</v>
      </c>
      <c r="D188">
        <f>'עירוני רבע שעתי'!D188+'חכל רבע שעתי'!D188</f>
        <v>105.339</v>
      </c>
      <c r="E188">
        <f>'עירוני רבע שעתי'!E188+'חכל רבע שעתי'!E188</f>
        <v>104.381</v>
      </c>
      <c r="F188">
        <f>'עירוני רבע שעתי'!F188+'חכל רבע שעתי'!F188</f>
        <v>118.563</v>
      </c>
      <c r="G188">
        <f>'עירוני רבע שעתי'!G188+'חכל רבע שעתי'!G188</f>
        <v>109.92699999999999</v>
      </c>
      <c r="H188">
        <f>'עירוני רבע שעתי'!H188+'חכל רבע שעתי'!H188</f>
        <v>105.03999999999999</v>
      </c>
      <c r="I188">
        <f>'עירוני רבע שעתי'!I188+'חכל רבע שעתי'!I188</f>
        <v>108.25</v>
      </c>
      <c r="J188">
        <f>'עירוני רבע שעתי'!J188+'חכל רבע שעתי'!J188</f>
        <v>103.122</v>
      </c>
      <c r="K188">
        <f>'עירוני רבע שעתי'!K188+'חכל רבע שעתי'!K188</f>
        <v>100.07599999999999</v>
      </c>
      <c r="L188">
        <f>'עירוני רבע שעתי'!L188+'חכל רבע שעתי'!L188</f>
        <v>103.64400000000001</v>
      </c>
      <c r="M188">
        <f>'עירוני רבע שעתי'!M188+'חכל רבע שעתי'!M188</f>
        <v>96.738</v>
      </c>
      <c r="N188">
        <f>'עירוני רבע שעתי'!N188+'חכל רבע שעתי'!N188</f>
        <v>103.455</v>
      </c>
      <c r="O188">
        <f>'עירוני רבע שעתי'!O188+'חכל רבע שעתי'!O188</f>
        <v>105.00800000000001</v>
      </c>
      <c r="P188">
        <f>'עירוני רבע שעתי'!P188+'חכל רבע שעתי'!P188</f>
        <v>100.15600000000001</v>
      </c>
      <c r="Q188">
        <f>'עירוני רבע שעתי'!Q188+'חכל רבע שעתי'!Q188</f>
        <v>100.181</v>
      </c>
      <c r="R188">
        <f>'עירוני רבע שעתי'!R188+'חכל רבע שעתי'!R188</f>
        <v>96.303000000000011</v>
      </c>
      <c r="S188">
        <f>'עירוני רבע שעתי'!S188+'חכל רבע שעתי'!S188</f>
        <v>101.369</v>
      </c>
      <c r="T188">
        <f>'עירוני רבע שעתי'!T188+'חכל רבע שעתי'!T188</f>
        <v>100.01</v>
      </c>
      <c r="U188">
        <f>'עירוני רבע שעתי'!U188+'חכל רבע שעתי'!U188</f>
        <v>99.894000000000005</v>
      </c>
      <c r="V188">
        <f>'עירוני רבע שעתי'!V188+'חכל רבע שעתי'!V188</f>
        <v>104.19500000000001</v>
      </c>
      <c r="W188">
        <f>'עירוני רבע שעתי'!W188+'חכל רבע שעתי'!W188</f>
        <v>95.018000000000001</v>
      </c>
      <c r="X188">
        <f>'עירוני רבע שעתי'!X188+'חכל רבע שעתי'!X188</f>
        <v>90.128</v>
      </c>
      <c r="Y188">
        <f>'עירוני רבע שעתי'!Y188+'חכל רבע שעתי'!Y188</f>
        <v>83.462999999999994</v>
      </c>
      <c r="Z188">
        <f>'עירוני רבע שעתי'!Z188+'חכל רבע שעתי'!Z188</f>
        <v>83.661000000000001</v>
      </c>
      <c r="AA188">
        <f>'עירוני רבע שעתי'!AA188+'חכל רבע שעתי'!AA188</f>
        <v>84.146000000000001</v>
      </c>
      <c r="AB188">
        <f>'עירוני רבע שעתי'!AB188+'חכל רבע שעתי'!AB188</f>
        <v>95.914000000000001</v>
      </c>
      <c r="AC188">
        <f>'עירוני רבע שעתי'!AC188+'חכל רבע שעתי'!AC188</f>
        <v>101.834</v>
      </c>
      <c r="AD188">
        <f>'עירוני רבע שעתי'!AD188+'חכל רבע שעתי'!AD188</f>
        <v>106.81599999999999</v>
      </c>
      <c r="AE188">
        <f>'עירוני רבע שעתי'!AE188+'חכל רבע שעתי'!AE188</f>
        <v>108.70899999999999</v>
      </c>
      <c r="AF188">
        <f>'עירוני רבע שעתי'!AF188+'חכל רבע שעתי'!AF188</f>
        <v>111.14400000000001</v>
      </c>
      <c r="AG188">
        <f>'עירוני רבע שעתי'!AG188+'חכל רבע שעתי'!AG188</f>
        <v>116.61000000000001</v>
      </c>
      <c r="AH188">
        <f>'עירוני רבע שעתי'!AH188+'חכל רבע שעתי'!AH188</f>
        <v>121.367</v>
      </c>
      <c r="AI188">
        <f>'עירוני רבע שעתי'!AI188+'חכל רבע שעתי'!AI188</f>
        <v>143.66300000000001</v>
      </c>
      <c r="AJ188">
        <f>'עירוני רבע שעתי'!AJ188+'חכל רבע שעתי'!AJ188</f>
        <v>155.63399999999999</v>
      </c>
      <c r="AK188">
        <f>'עירוני רבע שעתי'!AK188+'חכל רבע שעתי'!AK188</f>
        <v>149.774</v>
      </c>
      <c r="AL188">
        <f>'עירוני רבע שעתי'!AL188+'חכל רבע שעתי'!AL188</f>
        <v>157.63399999999999</v>
      </c>
      <c r="AM188">
        <f>'עירוני רבע שעתי'!AM188+'חכל רבע שעתי'!AM188</f>
        <v>161.02199999999999</v>
      </c>
      <c r="AN188">
        <f>'עירוני רבע שעתי'!AN188+'חכל רבע שעתי'!AN188</f>
        <v>157.233</v>
      </c>
      <c r="AO188">
        <f>'עירוני רבע שעתי'!AO188+'חכל רבע שעתי'!AO188</f>
        <v>170.357</v>
      </c>
      <c r="AP188">
        <f>'עירוני רבע שעתי'!AP188+'חכל רבע שעתי'!AP188</f>
        <v>165.78399999999999</v>
      </c>
      <c r="AQ188">
        <f>'עירוני רבע שעתי'!AQ188+'חכל רבע שעתי'!AQ188</f>
        <v>184.77500000000001</v>
      </c>
      <c r="AR188">
        <f>'עירוני רבע שעתי'!AR188+'חכל רבע שעתי'!AR188</f>
        <v>179.75799999999998</v>
      </c>
      <c r="AS188">
        <f>'עירוני רבע שעתי'!AS188+'חכל רבע שעתי'!AS188</f>
        <v>177.024</v>
      </c>
      <c r="AT188">
        <f>'עירוני רבע שעתי'!AT188+'חכל רבע שעתי'!AT188</f>
        <v>177.01600000000002</v>
      </c>
      <c r="AU188">
        <f>'עירוני רבע שעתי'!AU188+'חכל רבע שעתי'!AU188</f>
        <v>181.35300000000001</v>
      </c>
      <c r="AV188">
        <f>'עירוני רבע שעתי'!AV188+'חכל רבע שעתי'!AV188</f>
        <v>168.05</v>
      </c>
      <c r="AW188">
        <f>'עירוני רבע שעתי'!AW188+'חכל רבע שעתי'!AW188</f>
        <v>165.84199999999998</v>
      </c>
      <c r="AX188">
        <f>'עירוני רבע שעתי'!AX188+'חכל רבע שעתי'!AX188</f>
        <v>163.851</v>
      </c>
      <c r="AY188">
        <f>'עירוני רבע שעתי'!AY188+'חכל רבע שעתי'!AY188</f>
        <v>150.85599999999999</v>
      </c>
      <c r="AZ188">
        <f>'עירוני רבע שעתי'!AZ188+'חכל רבע שעתי'!AZ188</f>
        <v>143.435</v>
      </c>
      <c r="BA188">
        <f>'עירוני רבע שעתי'!BA188+'חכל רבע שעתי'!BA188</f>
        <v>147.483</v>
      </c>
      <c r="BB188">
        <f>'עירוני רבע שעתי'!BB188+'חכל רבע שעתי'!BB188</f>
        <v>146.84800000000001</v>
      </c>
      <c r="BC188">
        <f>'עירוני רבע שעתי'!BC188+'חכל רבע שעתי'!BC188</f>
        <v>144.14699999999999</v>
      </c>
      <c r="BD188">
        <f>'עירוני רבע שעתי'!BD188+'חכל רבע שעתי'!BD188</f>
        <v>138.578</v>
      </c>
      <c r="BE188">
        <f>'עירוני רבע שעתי'!BE188+'חכל רבע שעתי'!BE188</f>
        <v>133.66499999999999</v>
      </c>
      <c r="BF188">
        <f>'עירוני רבע שעתי'!BF188+'חכל רבע שעתי'!BF188</f>
        <v>135.315</v>
      </c>
      <c r="BG188">
        <f>'עירוני רבע שעתי'!BG188+'חכל רבע שעתי'!BG188</f>
        <v>131.58799999999999</v>
      </c>
      <c r="BH188">
        <f>'עירוני רבע שעתי'!BH188+'חכל רבע שעתי'!BH188</f>
        <v>137.267</v>
      </c>
      <c r="BI188">
        <f>'עירוני רבע שעתי'!BI188+'חכל רבע שעתי'!BI188</f>
        <v>131.44400000000002</v>
      </c>
      <c r="BJ188">
        <f>'עירוני רבע שעתי'!BJ188+'חכל רבע שעתי'!BJ188</f>
        <v>137.43600000000001</v>
      </c>
      <c r="BK188">
        <f>'עירוני רבע שעתי'!BK188+'חכל רבע שעתי'!BK188</f>
        <v>133.364</v>
      </c>
      <c r="BL188">
        <f>'עירוני רבע שעתי'!BL188+'חכל רבע שעתי'!BL188</f>
        <v>133.97300000000001</v>
      </c>
      <c r="BM188">
        <f>'עירוני רבע שעתי'!BM188+'חכל רבע שעתי'!BM188</f>
        <v>141.03199999999998</v>
      </c>
      <c r="BN188">
        <f>'עירוני רבע שעתי'!BN188+'חכל רבע שעתי'!BN188</f>
        <v>139.08799999999999</v>
      </c>
      <c r="BO188">
        <f>'עירוני רבע שעתי'!BO188+'חכל רבע שעתי'!BO188</f>
        <v>142.56399999999999</v>
      </c>
      <c r="BP188">
        <f>'עירוני רבע שעתי'!BP188+'חכל רבע שעתי'!BP188</f>
        <v>150.82</v>
      </c>
      <c r="BQ188">
        <f>'עירוני רבע שעתי'!BQ188+'חכל רבע שעתי'!BQ188</f>
        <v>149.69499999999999</v>
      </c>
      <c r="BR188">
        <f>'עירוני רבע שעתי'!BR188+'חכל רבע שעתי'!BR188</f>
        <v>145.71100000000001</v>
      </c>
      <c r="BS188">
        <f>'עירוני רבע שעתי'!BS188+'חכל רבע שעתי'!BS188</f>
        <v>141.226</v>
      </c>
      <c r="BT188">
        <f>'עירוני רבע שעתי'!BT188+'חכל רבע שעתי'!BT188</f>
        <v>145.77799999999999</v>
      </c>
      <c r="BU188">
        <f>'עירוני רבע שעתי'!BU188+'חכל רבע שעתי'!BU188</f>
        <v>156.79399999999998</v>
      </c>
      <c r="BV188">
        <f>'עירוני רבע שעתי'!BV188+'חכל רבע שעתי'!BV188</f>
        <v>154.36199999999999</v>
      </c>
      <c r="BW188">
        <f>'עירוני רבע שעתי'!BW188+'חכל רבע שעתי'!BW188</f>
        <v>142.26</v>
      </c>
      <c r="BX188">
        <f>'עירוני רבע שעתי'!BX188+'חכל רבע שעתי'!BX188</f>
        <v>61.924000000000007</v>
      </c>
      <c r="BY188">
        <f>'עירוני רבע שעתי'!BY188+'חכל רבע שעתי'!BY188</f>
        <v>67.977999999999994</v>
      </c>
      <c r="BZ188">
        <f>'עירוני רבע שעתי'!BZ188+'חכל רבע שעתי'!BZ188</f>
        <v>72.963999999999999</v>
      </c>
      <c r="CA188">
        <f>'עירוני רבע שעתי'!CA188+'חכל רבע שעתי'!CA188</f>
        <v>95.516000000000005</v>
      </c>
      <c r="CB188">
        <f>'עירוני רבע שעתי'!CB188+'חכל רבע שעתי'!CB188</f>
        <v>102.292</v>
      </c>
      <c r="CC188">
        <f>'עירוני רבע שעתי'!CC188+'חכל רבע שעתי'!CC188</f>
        <v>137.58099999999999</v>
      </c>
      <c r="CD188">
        <f>'עירוני רבע שעתי'!CD188+'חכל רבע שעתי'!CD188</f>
        <v>160.83000000000001</v>
      </c>
      <c r="CE188">
        <f>'עירוני רבע שעתי'!CE188+'חכל רבע שעתי'!CE188</f>
        <v>164.453</v>
      </c>
      <c r="CF188">
        <f>'עירוני רבע שעתי'!CF188+'חכל רבע שעתי'!CF188</f>
        <v>156.70499999999998</v>
      </c>
      <c r="CG188">
        <f>'עירוני רבע שעתי'!CG188+'חכל רבע שעתי'!CG188</f>
        <v>155.92000000000002</v>
      </c>
      <c r="CH188">
        <f>'עירוני רבע שעתי'!CH188+'חכל רבע שעתי'!CH188</f>
        <v>154.648</v>
      </c>
      <c r="CI188">
        <f>'עירוני רבע שעתי'!CI188+'חכל רבע שעתי'!CI188</f>
        <v>165.31799999999998</v>
      </c>
      <c r="CJ188">
        <f>'עירוני רבע שעתי'!CJ188+'חכל רבע שעתי'!CJ188</f>
        <v>161.05199999999999</v>
      </c>
      <c r="CK188">
        <f>'עירוני רבע שעתי'!CK188+'חכל רבע שעתי'!CK188</f>
        <v>154.499</v>
      </c>
      <c r="CL188">
        <f>'עירוני רבע שעתי'!CL188+'חכל רבע שעתי'!CL188</f>
        <v>134.637</v>
      </c>
      <c r="CM188">
        <f>'עירוני רבע שעתי'!CM188+'חכל רבע שעתי'!CM188</f>
        <v>134.815</v>
      </c>
      <c r="CN188">
        <f>'עירוני רבע שעתי'!CN188+'חכל רבע שעתי'!CN188</f>
        <v>138.23099999999999</v>
      </c>
      <c r="CO188">
        <f>'עירוני רבע שעתי'!CO188+'חכל רבע שעתי'!CO188</f>
        <v>138.292</v>
      </c>
      <c r="CP188">
        <f>'עירוני רבע שעתי'!CP188+'חכל רבע שעתי'!CP188</f>
        <v>126.459</v>
      </c>
      <c r="CQ188">
        <f>'עירוני רבע שעתי'!CQ188+'חכל רבע שעתי'!CQ188</f>
        <v>123.703</v>
      </c>
      <c r="CR188">
        <f>'עירוני רבע שעתי'!CR188+'חכל רבע שעתי'!CR188</f>
        <v>119.62199999999999</v>
      </c>
      <c r="CS188">
        <f>'עירוני רבע שעתי'!CS188+'חכל רבע שעתי'!CS188</f>
        <v>126.57300000000001</v>
      </c>
      <c r="CT188">
        <f>'עירוני רבע שעתי'!CT188+'חכל רבע שעתי'!CT188</f>
        <v>12453.634000000007</v>
      </c>
    </row>
    <row r="189" spans="1:98" x14ac:dyDescent="0.35">
      <c r="A189" s="15">
        <f>'עירוני רבע שעתי'!A189</f>
        <v>45080</v>
      </c>
      <c r="B189">
        <f>'עירוני רבע שעתי'!B189+'חכל רבע שעתי'!B189</f>
        <v>124.727</v>
      </c>
      <c r="C189">
        <f>'עירוני רבע שעתי'!C189+'חכל רבע שעתי'!C189</f>
        <v>112.589</v>
      </c>
      <c r="D189">
        <f>'עירוני רבע שעתי'!D189+'חכל רבע שעתי'!D189</f>
        <v>115.411</v>
      </c>
      <c r="E189">
        <f>'עירוני רבע שעתי'!E189+'חכל רבע שעתי'!E189</f>
        <v>105.65599999999999</v>
      </c>
      <c r="F189">
        <f>'עירוני רבע שעתי'!F189+'חכל רבע שעתי'!F189</f>
        <v>111.71899999999999</v>
      </c>
      <c r="G189">
        <f>'עירוני רבע שעתי'!G189+'חכל רבע שעתי'!G189</f>
        <v>119.22300000000001</v>
      </c>
      <c r="H189">
        <f>'עירוני רבע שעתי'!H189+'חכל רבע שעתי'!H189</f>
        <v>114.40600000000001</v>
      </c>
      <c r="I189">
        <f>'עירוני רבע שעתי'!I189+'חכל רבע שעתי'!I189</f>
        <v>114.75</v>
      </c>
      <c r="J189">
        <f>'עירוני רבע שעתי'!J189+'חכל רבע שעתי'!J189</f>
        <v>108.477</v>
      </c>
      <c r="K189">
        <f>'עירוני רבע שעתי'!K189+'חכל רבע שעתי'!K189</f>
        <v>112.30500000000001</v>
      </c>
      <c r="L189">
        <f>'עירוני רבע שעתי'!L189+'חכל רבע שעתי'!L189</f>
        <v>105.79400000000001</v>
      </c>
      <c r="M189">
        <f>'עירוני רבע שעתי'!M189+'חכל רבע שעתי'!M189</f>
        <v>105.63900000000001</v>
      </c>
      <c r="N189">
        <f>'עירוני רבע שעתי'!N189+'חכל רבע שעתי'!N189</f>
        <v>102.101</v>
      </c>
      <c r="O189">
        <f>'עירוני רבע שעתי'!O189+'חכל רבע שעתי'!O189</f>
        <v>102.80999999999999</v>
      </c>
      <c r="P189">
        <f>'עירוני רבע שעתי'!P189+'חכל רבע שעתי'!P189</f>
        <v>105.44499999999999</v>
      </c>
      <c r="Q189">
        <f>'עירוני רבע שעתי'!Q189+'חכל רבע שעתי'!Q189</f>
        <v>102.08499999999999</v>
      </c>
      <c r="R189">
        <f>'עירוני רבע שעתי'!R189+'חכל רבע שעתי'!R189</f>
        <v>92.043000000000006</v>
      </c>
      <c r="S189">
        <f>'עירוני רבע שעתי'!S189+'חכל רבע שעתי'!S189</f>
        <v>105.15</v>
      </c>
      <c r="T189">
        <f>'עירוני רבע שעתי'!T189+'חכל רבע שעתי'!T189</f>
        <v>106.93</v>
      </c>
      <c r="U189">
        <f>'עירוני רבע שעתי'!U189+'חכל רבע שעתי'!U189</f>
        <v>106.80699999999999</v>
      </c>
      <c r="V189">
        <f>'עירוני רבע שעתי'!V189+'חכל רבע שעתי'!V189</f>
        <v>102.327</v>
      </c>
      <c r="W189">
        <f>'עירוני רבע שעתי'!W189+'חכל רבע שעתי'!W189</f>
        <v>98.131</v>
      </c>
      <c r="X189">
        <f>'עירוני רבע שעתי'!X189+'חכל רבע שעתי'!X189</f>
        <v>90.722999999999999</v>
      </c>
      <c r="Y189">
        <f>'עירוני רבע שעתי'!Y189+'חכל רבע שעתי'!Y189</f>
        <v>89.326000000000008</v>
      </c>
      <c r="Z189">
        <f>'עירוני רבע שעתי'!Z189+'חכל רבע שעתי'!Z189</f>
        <v>94.016999999999996</v>
      </c>
      <c r="AA189">
        <f>'עירוני רבע שעתי'!AA189+'חכל רבע שעתי'!AA189</f>
        <v>96.653999999999996</v>
      </c>
      <c r="AB189">
        <f>'עירוני רבע שעתי'!AB189+'חכל רבע שעתי'!AB189</f>
        <v>97.632000000000005</v>
      </c>
      <c r="AC189">
        <f>'עירוני רבע שעתי'!AC189+'חכל רבע שעתי'!AC189</f>
        <v>96.423999999999992</v>
      </c>
      <c r="AD189">
        <f>'עירוני רבע שעתי'!AD189+'חכל רבע שעתי'!AD189</f>
        <v>94.291000000000011</v>
      </c>
      <c r="AE189">
        <f>'עירוני רבע שעתי'!AE189+'חכל רבע שעתי'!AE189</f>
        <v>97.564999999999998</v>
      </c>
      <c r="AF189">
        <f>'עירוני רבע שעתי'!AF189+'חכל רבע שעתי'!AF189</f>
        <v>95.337999999999994</v>
      </c>
      <c r="AG189">
        <f>'עירוני רבע שעתי'!AG189+'חכל רבע שעתי'!AG189</f>
        <v>99.408000000000001</v>
      </c>
      <c r="AH189">
        <f>'עירוני רבע שעתי'!AH189+'חכל רבע שעתי'!AH189</f>
        <v>98.268000000000001</v>
      </c>
      <c r="AI189">
        <f>'עירוני רבע שעתי'!AI189+'חכל רבע שעתי'!AI189</f>
        <v>102.31700000000001</v>
      </c>
      <c r="AJ189">
        <f>'עירוני רבע שעתי'!AJ189+'חכל רבע שעתי'!AJ189</f>
        <v>103.547</v>
      </c>
      <c r="AK189">
        <f>'עירוני רבע שעתי'!AK189+'חכל רבע שעתי'!AK189</f>
        <v>102.58399999999999</v>
      </c>
      <c r="AL189">
        <f>'עירוני רבע שעתי'!AL189+'חכל רבע שעתי'!AL189</f>
        <v>102.27799999999999</v>
      </c>
      <c r="AM189">
        <f>'עירוני רבע שעתי'!AM189+'חכל רבע שעתי'!AM189</f>
        <v>104.77200000000001</v>
      </c>
      <c r="AN189">
        <f>'עירוני רבע שעתי'!AN189+'חכל רבע שעתי'!AN189</f>
        <v>121.21</v>
      </c>
      <c r="AO189">
        <f>'עירוני רבע שעתי'!AO189+'חכל רבע שעתי'!AO189</f>
        <v>114.68300000000001</v>
      </c>
      <c r="AP189">
        <f>'עירוני רבע שעתי'!AP189+'חכל רבע שעתי'!AP189</f>
        <v>112.68799999999999</v>
      </c>
      <c r="AQ189">
        <f>'עירוני רבע שעתי'!AQ189+'חכל רבע שעתי'!AQ189</f>
        <v>124.081</v>
      </c>
      <c r="AR189">
        <f>'עירוני רבע שעתי'!AR189+'חכל רבע שעתי'!AR189</f>
        <v>115.506</v>
      </c>
      <c r="AS189">
        <f>'עירוני רבע שעתי'!AS189+'חכל רבע שעתי'!AS189</f>
        <v>120.53700000000001</v>
      </c>
      <c r="AT189">
        <f>'עירוני רבע שעתי'!AT189+'חכל רבע שעתי'!AT189</f>
        <v>116.541</v>
      </c>
      <c r="AU189">
        <f>'עירוני רבע שעתי'!AU189+'חכל רבע שעתי'!AU189</f>
        <v>114.21100000000001</v>
      </c>
      <c r="AV189">
        <f>'עירוני רבע שעתי'!AV189+'חכל רבע שעתי'!AV189</f>
        <v>116.46000000000001</v>
      </c>
      <c r="AW189">
        <f>'עירוני רבע שעתי'!AW189+'חכל רבע שעתי'!AW189</f>
        <v>117.94799999999999</v>
      </c>
      <c r="AX189">
        <f>'עירוני רבע שעתי'!AX189+'חכל רבע שעתי'!AX189</f>
        <v>122.063</v>
      </c>
      <c r="AY189">
        <f>'עירוני רבע שעתי'!AY189+'חכל רבע שעתי'!AY189</f>
        <v>106.17400000000001</v>
      </c>
      <c r="AZ189">
        <f>'עירוני רבע שעתי'!AZ189+'חכל רבע שעתי'!AZ189</f>
        <v>106.07300000000001</v>
      </c>
      <c r="BA189">
        <f>'עירוני רבע שעתי'!BA189+'חכל רבע שעתי'!BA189</f>
        <v>123.57499999999999</v>
      </c>
      <c r="BB189">
        <f>'עירוני רבע שעתי'!BB189+'חכל רבע שעתי'!BB189</f>
        <v>120.827</v>
      </c>
      <c r="BC189">
        <f>'עירוני רבע שעתי'!BC189+'חכל רבע שעתי'!BC189</f>
        <v>132.80199999999999</v>
      </c>
      <c r="BD189">
        <f>'עירוני רבע שעתי'!BD189+'חכל רבע שעתי'!BD189</f>
        <v>118.947</v>
      </c>
      <c r="BE189">
        <f>'עירוני רבע שעתי'!BE189+'חכל רבע שעתי'!BE189</f>
        <v>125.43199999999999</v>
      </c>
      <c r="BF189">
        <f>'עירוני רבע שעתי'!BF189+'חכל רבע שעתי'!BF189</f>
        <v>118.33600000000001</v>
      </c>
      <c r="BG189">
        <f>'עירוני רבע שעתי'!BG189+'חכל רבע שעתי'!BG189</f>
        <v>124.83800000000001</v>
      </c>
      <c r="BH189">
        <f>'עירוני רבע שעתי'!BH189+'חכל רבע שעתי'!BH189</f>
        <v>119.428</v>
      </c>
      <c r="BI189">
        <f>'עירוני רבע שעתי'!BI189+'חכל רבע שעתי'!BI189</f>
        <v>116.33500000000001</v>
      </c>
      <c r="BJ189">
        <f>'עירוני רבע שעתי'!BJ189+'חכל רבע שעתי'!BJ189</f>
        <v>113.56699999999999</v>
      </c>
      <c r="BK189">
        <f>'עירוני רבע שעתי'!BK189+'חכל רבע שעתי'!BK189</f>
        <v>113.928</v>
      </c>
      <c r="BL189">
        <f>'עירוני רבע שעתי'!BL189+'חכל רבע שעתי'!BL189</f>
        <v>119.35199999999999</v>
      </c>
      <c r="BM189">
        <f>'עירוני רבע שעתי'!BM189+'חכל רבע שעתי'!BM189</f>
        <v>114.33799999999999</v>
      </c>
      <c r="BN189">
        <f>'עירוני רבע שעתי'!BN189+'חכל רבע שעתי'!BN189</f>
        <v>113.107</v>
      </c>
      <c r="BO189">
        <f>'עירוני רבע שעתי'!BO189+'חכל רבע שעתי'!BO189</f>
        <v>107.35300000000001</v>
      </c>
      <c r="BP189">
        <f>'עירוני רבע שעתי'!BP189+'חכל רבע שעתי'!BP189</f>
        <v>121.00800000000001</v>
      </c>
      <c r="BQ189">
        <f>'עירוני רבע שעתי'!BQ189+'חכל רבע שעתי'!BQ189</f>
        <v>108.506</v>
      </c>
      <c r="BR189">
        <f>'עירוני רבע שעתי'!BR189+'חכל רבע שעתי'!BR189</f>
        <v>102.964</v>
      </c>
      <c r="BS189">
        <f>'עירוני רבע שעתי'!BS189+'חכל רבע שעתי'!BS189</f>
        <v>105.07</v>
      </c>
      <c r="BT189">
        <f>'עירוני רבע שעתי'!BT189+'חכל רבע שעתי'!BT189</f>
        <v>122.47</v>
      </c>
      <c r="BU189">
        <f>'עירוני רבע שעתי'!BU189+'חכל רבע שעתי'!BU189</f>
        <v>119.01</v>
      </c>
      <c r="BV189">
        <f>'עירוני רבע שעתי'!BV189+'חכל רבע שעתי'!BV189</f>
        <v>122.87</v>
      </c>
      <c r="BW189">
        <f>'עירוני רבע שעתי'!BW189+'חכל רבע שעתי'!BW189</f>
        <v>113.38600000000001</v>
      </c>
      <c r="BX189">
        <f>'עירוני רבע שעתי'!BX189+'חכל רבע שעתי'!BX189</f>
        <v>118.849</v>
      </c>
      <c r="BY189">
        <f>'עירוני רבע שעתי'!BY189+'חכל רבע שעתי'!BY189</f>
        <v>119.946</v>
      </c>
      <c r="BZ189">
        <f>'עירוני רבע שעתי'!BZ189+'חכל רבע שעתי'!BZ189</f>
        <v>122.84299999999999</v>
      </c>
      <c r="CA189">
        <f>'עירוני רבע שעתי'!CA189+'חכל רבע שעתי'!CA189</f>
        <v>133.56800000000001</v>
      </c>
      <c r="CB189">
        <f>'עירוני רבע שעתי'!CB189+'חכל רבע שעתי'!CB189</f>
        <v>146.11099999999999</v>
      </c>
      <c r="CC189">
        <f>'עירוני רבע שעתי'!CC189+'חכל רבע שעתי'!CC189</f>
        <v>143.042</v>
      </c>
      <c r="CD189">
        <f>'עירוני רבע שעתי'!CD189+'חכל רבע שעתי'!CD189</f>
        <v>153.047</v>
      </c>
      <c r="CE189">
        <f>'עירוני רבע שעתי'!CE189+'חכל רבע שעתי'!CE189</f>
        <v>143.26599999999999</v>
      </c>
      <c r="CF189">
        <f>'עירוני רבע שעתי'!CF189+'חכל רבע שעתי'!CF189</f>
        <v>128.47400000000002</v>
      </c>
      <c r="CG189">
        <f>'עירוני רבע שעתי'!CG189+'חכל רבע שעתי'!CG189</f>
        <v>127.46900000000001</v>
      </c>
      <c r="CH189">
        <f>'עירוני רבע שעתי'!CH189+'חכל רבע שעתי'!CH189</f>
        <v>124.294</v>
      </c>
      <c r="CI189">
        <f>'עירוני רבע שעתי'!CI189+'חכל רבע שעתי'!CI189</f>
        <v>128.79499999999999</v>
      </c>
      <c r="CJ189">
        <f>'עירוני רבע שעתי'!CJ189+'חכל רבע שעתי'!CJ189</f>
        <v>135.21299999999999</v>
      </c>
      <c r="CK189">
        <f>'עירוני רבע שעתי'!CK189+'חכל רבע שעתי'!CK189</f>
        <v>125.70899999999999</v>
      </c>
      <c r="CL189">
        <f>'עירוני רבע שעתי'!CL189+'חכל רבע שעתי'!CL189</f>
        <v>127.33699999999999</v>
      </c>
      <c r="CM189">
        <f>'עירוני רבע שעתי'!CM189+'חכל רבע שעתי'!CM189</f>
        <v>128.20099999999999</v>
      </c>
      <c r="CN189">
        <f>'עירוני רבע שעתי'!CN189+'חכל רבע שעתי'!CN189</f>
        <v>115.11799999999999</v>
      </c>
      <c r="CO189">
        <f>'עירוני רבע שעתי'!CO189+'חכל רבע שעתי'!CO189</f>
        <v>125.129</v>
      </c>
      <c r="CP189">
        <f>'עירוני רבע שעתי'!CP189+'חכל רבע שעתי'!CP189</f>
        <v>127.009</v>
      </c>
      <c r="CQ189">
        <f>'עירוני רבע שעתי'!CQ189+'חכל רבע שעתי'!CQ189</f>
        <v>123.816</v>
      </c>
      <c r="CR189">
        <f>'עירוני רבע שעתי'!CR189+'חכל רבע שעתי'!CR189</f>
        <v>122.02800000000001</v>
      </c>
      <c r="CS189">
        <f>'עירוני רבע שעתי'!CS189+'חכל רבע שעתי'!CS189</f>
        <v>120.68199999999999</v>
      </c>
      <c r="CT189">
        <f>'עירוני רבע שעתי'!CT189+'חכל רבע שעתי'!CT189</f>
        <v>10985.239</v>
      </c>
    </row>
    <row r="190" spans="1:98" x14ac:dyDescent="0.35">
      <c r="A190" s="15">
        <f>'עירוני רבע שעתי'!A190</f>
        <v>45081</v>
      </c>
      <c r="B190">
        <f>'עירוני רבע שעתי'!B190+'חכל רבע שעתי'!B190</f>
        <v>119.40899999999999</v>
      </c>
      <c r="C190">
        <f>'עירוני רבע שעתי'!C190+'חכל רבע שעתי'!C190</f>
        <v>121.134</v>
      </c>
      <c r="D190">
        <f>'עירוני רבע שעתי'!D190+'חכל רבע שעתי'!D190</f>
        <v>111.81400000000001</v>
      </c>
      <c r="E190">
        <f>'עירוני רבע שעתי'!E190+'חכל רבע שעתי'!E190</f>
        <v>108.976</v>
      </c>
      <c r="F190">
        <f>'עירוני רבע שעתי'!F190+'חכל רבע שעתי'!F190</f>
        <v>120.874</v>
      </c>
      <c r="G190">
        <f>'עירוני רבע שעתי'!G190+'חכל רבע שעתי'!G190</f>
        <v>109.444</v>
      </c>
      <c r="H190">
        <f>'עירוני רבע שעתי'!H190+'חכל רבע שעתי'!H190</f>
        <v>95.960999999999999</v>
      </c>
      <c r="I190">
        <f>'עירוני רבע שעתי'!I190+'חכל רבע שעתי'!I190</f>
        <v>105.878</v>
      </c>
      <c r="J190">
        <f>'עירוני רבע שעתי'!J190+'חכל רבע שעתי'!J190</f>
        <v>102.134</v>
      </c>
      <c r="K190">
        <f>'עירוני רבע שעתי'!K190+'חכל רבע שעתי'!K190</f>
        <v>95.75</v>
      </c>
      <c r="L190">
        <f>'עירוני רבע שעתי'!L190+'חכל רבע שעתי'!L190</f>
        <v>101.79300000000001</v>
      </c>
      <c r="M190">
        <f>'עירוני רבע שעתי'!M190+'חכל רבע שעתי'!M190</f>
        <v>98.984000000000009</v>
      </c>
      <c r="N190">
        <f>'עירוני רבע שעתי'!N190+'חכל רבע שעתי'!N190</f>
        <v>92.215000000000003</v>
      </c>
      <c r="O190">
        <f>'עירוני רבע שעתי'!O190+'חכל רבע שעתי'!O190</f>
        <v>97.475000000000009</v>
      </c>
      <c r="P190">
        <f>'עירוני רבע שעתי'!P190+'חכל רבע שעתי'!P190</f>
        <v>96.986000000000004</v>
      </c>
      <c r="Q190">
        <f>'עירוני רבע שעתי'!Q190+'חכל רבע שעתי'!Q190</f>
        <v>93.451999999999998</v>
      </c>
      <c r="R190">
        <f>'עירוני רבע שעתי'!R190+'חכל רבע שעתי'!R190</f>
        <v>95.124000000000009</v>
      </c>
      <c r="S190">
        <f>'עירוני רבע שעתי'!S190+'חכל רבע שעתי'!S190</f>
        <v>91.161000000000001</v>
      </c>
      <c r="T190">
        <f>'עירוני רבע שעתי'!T190+'חכל רבע שעתי'!T190</f>
        <v>95.259</v>
      </c>
      <c r="U190">
        <f>'עירוני רבע שעתי'!U190+'חכל רבע שעתי'!U190</f>
        <v>94.744</v>
      </c>
      <c r="V190">
        <f>'עירוני רבע שעתי'!V190+'חכל רבע שעתי'!V190</f>
        <v>94.164000000000001</v>
      </c>
      <c r="W190">
        <f>'עירוני רבע שעתי'!W190+'חכל רבע שעתי'!W190</f>
        <v>85.874000000000009</v>
      </c>
      <c r="X190">
        <f>'עירוני רבע שעתי'!X190+'חכל רבע שעתי'!X190</f>
        <v>83.712999999999994</v>
      </c>
      <c r="Y190">
        <f>'עירוני רבע שעתי'!Y190+'חכל רבע שעתי'!Y190</f>
        <v>79.358999999999995</v>
      </c>
      <c r="Z190">
        <f>'עירוני רבע שעתי'!Z190+'חכל רבע שעתי'!Z190</f>
        <v>78.313999999999993</v>
      </c>
      <c r="AA190">
        <f>'עירוני רבע שעתי'!AA190+'חכל רבע שעתי'!AA190</f>
        <v>83.003999999999991</v>
      </c>
      <c r="AB190">
        <f>'עירוני רבע שעתי'!AB190+'חכל רבע שעתי'!AB190</f>
        <v>82.278999999999996</v>
      </c>
      <c r="AC190">
        <f>'עירוני רבע שעתי'!AC190+'חכל רבע שעתי'!AC190</f>
        <v>103.24299999999999</v>
      </c>
      <c r="AD190">
        <f>'עירוני רבע שעתי'!AD190+'חכל רבע שעתי'!AD190</f>
        <v>130.959</v>
      </c>
      <c r="AE190">
        <f>'עירוני רבע שעתי'!AE190+'חכל רבע שעתי'!AE190</f>
        <v>129.25</v>
      </c>
      <c r="AF190">
        <f>'עירוני רבע שעתי'!AF190+'חכל רבע שעתי'!AF190</f>
        <v>159.65600000000001</v>
      </c>
      <c r="AG190">
        <f>'עירוני רבע שעתי'!AG190+'חכל רבע שעתי'!AG190</f>
        <v>171.27199999999999</v>
      </c>
      <c r="AH190">
        <f>'עירוני רבע שעתי'!AH190+'חכל רבע שעתי'!AH190</f>
        <v>184.35999999999999</v>
      </c>
      <c r="AI190">
        <f>'עירוני רבע שעתי'!AI190+'חכל רבע שעתי'!AI190</f>
        <v>199.97199999999998</v>
      </c>
      <c r="AJ190">
        <f>'עירוני רבע שעתי'!AJ190+'חכל רבע שעתי'!AJ190</f>
        <v>207.09399999999999</v>
      </c>
      <c r="AK190">
        <f>'עירוני רבע שעתי'!AK190+'חכל רבע שעתי'!AK190</f>
        <v>212.452</v>
      </c>
      <c r="AL190">
        <f>'עירוני רבע שעתי'!AL190+'חכל רבע שעתי'!AL190</f>
        <v>226.41799999999998</v>
      </c>
      <c r="AM190">
        <f>'עירוני רבע שעתי'!AM190+'חכל רבע שעתי'!AM190</f>
        <v>231.82000000000002</v>
      </c>
      <c r="AN190">
        <f>'עירוני רבע שעתי'!AN190+'חכל רבע שעתי'!AN190</f>
        <v>242.78</v>
      </c>
      <c r="AO190">
        <f>'עירוני רבע שעתי'!AO190+'חכל רבע שעתי'!AO190</f>
        <v>235.18899999999999</v>
      </c>
      <c r="AP190">
        <f>'עירוני רבע שעתי'!AP190+'חכל רבע שעתי'!AP190</f>
        <v>246.70400000000001</v>
      </c>
      <c r="AQ190">
        <f>'עירוני רבע שעתי'!AQ190+'חכל רבע שעתי'!AQ190</f>
        <v>242.15699999999998</v>
      </c>
      <c r="AR190">
        <f>'עירוני רבע שעתי'!AR190+'חכל רבע שעתי'!AR190</f>
        <v>246.25899999999999</v>
      </c>
      <c r="AS190">
        <f>'עירוני רבע שעתי'!AS190+'חכל רבע שעתי'!AS190</f>
        <v>243.14099999999999</v>
      </c>
      <c r="AT190">
        <f>'עירוני רבע שעתי'!AT190+'חכל רבע שעתי'!AT190</f>
        <v>239.989</v>
      </c>
      <c r="AU190">
        <f>'עירוני רבע שעתי'!AU190+'חכל רבע שעתי'!AU190</f>
        <v>240.99600000000001</v>
      </c>
      <c r="AV190">
        <f>'עירוני רבע שעתי'!AV190+'חכל רבע שעתי'!AV190</f>
        <v>233.34100000000001</v>
      </c>
      <c r="AW190">
        <f>'עירוני רבע שעתי'!AW190+'חכל רבע שעתי'!AW190</f>
        <v>239.40700000000001</v>
      </c>
      <c r="AX190">
        <f>'עירוני רבע שעתי'!AX190+'חכל רבע שעתי'!AX190</f>
        <v>241.28100000000001</v>
      </c>
      <c r="AY190">
        <f>'עירוני רבע שעתי'!AY190+'חכל רבע שעתי'!AY190</f>
        <v>238.31900000000002</v>
      </c>
      <c r="AZ190">
        <f>'עירוני רבע שעתי'!AZ190+'חכל רבע שעתי'!AZ190</f>
        <v>235.1</v>
      </c>
      <c r="BA190">
        <f>'עירוני רבע שעתי'!BA190+'חכל רבע שעתי'!BA190</f>
        <v>229.096</v>
      </c>
      <c r="BB190">
        <f>'עירוני רבע שעתי'!BB190+'חכל רבע שעתי'!BB190</f>
        <v>228.84099999999998</v>
      </c>
      <c r="BC190">
        <f>'עירוני רבע שעתי'!BC190+'חכל רבע שעתי'!BC190</f>
        <v>218.63499999999999</v>
      </c>
      <c r="BD190">
        <f>'עירוני רבע שעתי'!BD190+'חכל רבע שעתי'!BD190</f>
        <v>203.55</v>
      </c>
      <c r="BE190">
        <f>'עירוני רבע שעתי'!BE190+'חכל רבע שעתי'!BE190</f>
        <v>194.16300000000001</v>
      </c>
      <c r="BF190">
        <f>'עירוני רבע שעתי'!BF190+'חכל רבע שעתי'!BF190</f>
        <v>193.77599999999998</v>
      </c>
      <c r="BG190">
        <f>'עירוני רבע שעתי'!BG190+'חכל רבע שעתי'!BG190</f>
        <v>202.02500000000001</v>
      </c>
      <c r="BH190">
        <f>'עירוני רבע שעתי'!BH190+'חכל רבע שעתי'!BH190</f>
        <v>194.39200000000002</v>
      </c>
      <c r="BI190">
        <f>'עירוני רבע שעתי'!BI190+'חכל רבע שעתי'!BI190</f>
        <v>190.762</v>
      </c>
      <c r="BJ190">
        <f>'עירוני רבע שעתי'!BJ190+'חכל רבע שעתי'!BJ190</f>
        <v>187.03400000000002</v>
      </c>
      <c r="BK190">
        <f>'עירוני רבע שעתי'!BK190+'חכל רבע שעתי'!BK190</f>
        <v>179.71900000000002</v>
      </c>
      <c r="BL190">
        <f>'עירוני רבע שעתי'!BL190+'חכל רבע שעתי'!BL190</f>
        <v>183.08799999999999</v>
      </c>
      <c r="BM190">
        <f>'עירוני רבע שעתי'!BM190+'חכל רבע שעתי'!BM190</f>
        <v>174.708</v>
      </c>
      <c r="BN190">
        <f>'עירוני רבע שעתי'!BN190+'חכל רבע שעתי'!BN190</f>
        <v>170.72899999999998</v>
      </c>
      <c r="BO190">
        <f>'עירוני רבע שעתי'!BO190+'חכל רבע שעתי'!BO190</f>
        <v>176.791</v>
      </c>
      <c r="BP190">
        <f>'עירוני רבע שעתי'!BP190+'חכל רבע שעתי'!BP190</f>
        <v>185.315</v>
      </c>
      <c r="BQ190">
        <f>'עירוני רבע שעתי'!BQ190+'חכל רבע שעתי'!BQ190</f>
        <v>178.01700000000002</v>
      </c>
      <c r="BR190">
        <f>'עירוני רבע שעתי'!BR190+'חכל רבע שעתי'!BR190</f>
        <v>166.33699999999999</v>
      </c>
      <c r="BS190">
        <f>'עירוני רבע שעתי'!BS190+'חכל רבע שעתי'!BS190</f>
        <v>184.55800000000002</v>
      </c>
      <c r="BT190">
        <f>'עירוני רבע שעתי'!BT190+'חכל רבע שעתי'!BT190</f>
        <v>175.55</v>
      </c>
      <c r="BU190">
        <f>'עירוני רבע שעתי'!BU190+'חכל רבע שעתי'!BU190</f>
        <v>177.238</v>
      </c>
      <c r="BV190">
        <f>'עירוני רבע שעתי'!BV190+'חכל רבע שעתי'!BV190</f>
        <v>167.25400000000002</v>
      </c>
      <c r="BW190">
        <f>'עירוני רבע שעתי'!BW190+'חכל רבע שעתי'!BW190</f>
        <v>169.702</v>
      </c>
      <c r="BX190">
        <f>'עירוני רבע שעתי'!BX190+'חכל רבע שעתי'!BX190</f>
        <v>166.69</v>
      </c>
      <c r="BY190">
        <f>'עירוני רבע שעתי'!BY190+'חכל רבע שעתי'!BY190</f>
        <v>147.524</v>
      </c>
      <c r="BZ190">
        <f>'עירוני רבע שעתי'!BZ190+'חכל רבע שעתי'!BZ190</f>
        <v>161.434</v>
      </c>
      <c r="CA190">
        <f>'עירוני רבע שעתי'!CA190+'חכל רבע שעתי'!CA190</f>
        <v>166.79999999999998</v>
      </c>
      <c r="CB190">
        <f>'עירוני רבע שעתי'!CB190+'חכל רבע שעתי'!CB190</f>
        <v>170.82900000000001</v>
      </c>
      <c r="CC190">
        <f>'עירוני רבע שעתי'!CC190+'חכל רבע שעתי'!CC190</f>
        <v>159.745</v>
      </c>
      <c r="CD190">
        <f>'עירוני רבע שעתי'!CD190+'חכל רבע שעתי'!CD190</f>
        <v>152.50299999999999</v>
      </c>
      <c r="CE190">
        <f>'עירוני רבע שעתי'!CE190+'חכל רבע שעתי'!CE190</f>
        <v>155.99699999999999</v>
      </c>
      <c r="CF190">
        <f>'עירוני רבע שעתי'!CF190+'חכל רבע שעתי'!CF190</f>
        <v>151.40899999999999</v>
      </c>
      <c r="CG190">
        <f>'עירוני רבע שעתי'!CG190+'חכל רבע שעתי'!CG190</f>
        <v>151.28899999999999</v>
      </c>
      <c r="CH190">
        <f>'עירוני רבע שעתי'!CH190+'חכל רבע שעתי'!CH190</f>
        <v>144.845</v>
      </c>
      <c r="CI190">
        <f>'עירוני רבע שעתי'!CI190+'חכל רבע שעתי'!CI190</f>
        <v>144.30199999999999</v>
      </c>
      <c r="CJ190">
        <f>'עירוני רבע שעתי'!CJ190+'חכל רבע שעתי'!CJ190</f>
        <v>140.81200000000001</v>
      </c>
      <c r="CK190">
        <f>'עירוני רבע שעתי'!CK190+'חכל רבע שעתי'!CK190</f>
        <v>133.79900000000001</v>
      </c>
      <c r="CL190">
        <f>'עירוני רבע שעתי'!CL190+'חכל רבע שעתי'!CL190</f>
        <v>116.242</v>
      </c>
      <c r="CM190">
        <f>'עירוני רבע שעתי'!CM190+'חכל רבע שעתי'!CM190</f>
        <v>125.318</v>
      </c>
      <c r="CN190">
        <f>'עירוני רבע שעתי'!CN190+'חכל רבע שעתי'!CN190</f>
        <v>128.78700000000001</v>
      </c>
      <c r="CO190">
        <f>'עירוני רבע שעתי'!CO190+'חכל רבע שעתי'!CO190</f>
        <v>127.685</v>
      </c>
      <c r="CP190">
        <f>'עירוני רבע שעתי'!CP190+'חכל רבע שעתי'!CP190</f>
        <v>131.006</v>
      </c>
      <c r="CQ190">
        <f>'עירוני רבע שעתי'!CQ190+'חכל רבע שעתי'!CQ190</f>
        <v>131.95699999999999</v>
      </c>
      <c r="CR190">
        <f>'עירוני רבע שעתי'!CR190+'חכל רבע שעתי'!CR190</f>
        <v>124.111</v>
      </c>
      <c r="CS190">
        <f>'עירוני רבע שעתי'!CS190+'חכל רבע שעתי'!CS190</f>
        <v>130.08000000000001</v>
      </c>
      <c r="CT190">
        <f>'עירוני רבע שעתי'!CT190+'חכל רבע שעתי'!CT190</f>
        <v>15210.877000000004</v>
      </c>
    </row>
    <row r="191" spans="1:98" x14ac:dyDescent="0.35">
      <c r="A191" s="15">
        <f>'עירוני רבע שעתי'!A191</f>
        <v>45082</v>
      </c>
      <c r="B191">
        <f>'עירוני רבע שעתי'!B191+'חכל רבע שעתי'!B191</f>
        <v>126.66300000000001</v>
      </c>
      <c r="C191">
        <f>'עירוני רבע שעתי'!C191+'חכל רבע שעתי'!C191</f>
        <v>125.03400000000001</v>
      </c>
      <c r="D191">
        <f>'עירוני רבע שעתי'!D191+'חכל רבע שעתי'!D191</f>
        <v>114.815</v>
      </c>
      <c r="E191">
        <f>'עירוני רבע שעתי'!E191+'חכל רבע שעתי'!E191</f>
        <v>115.119</v>
      </c>
      <c r="F191">
        <f>'עירוני רבע שעתי'!F191+'חכל רבע שעתי'!F191</f>
        <v>109.387</v>
      </c>
      <c r="G191">
        <f>'עירוני רבע שעתי'!G191+'חכל רבע שעתי'!G191</f>
        <v>112.262</v>
      </c>
      <c r="H191">
        <f>'עירוני רבע שעתי'!H191+'חכל רבע שעתי'!H191</f>
        <v>104.774</v>
      </c>
      <c r="I191">
        <f>'עירוני רבע שעתי'!I191+'חכל רבע שעתי'!I191</f>
        <v>105.73100000000001</v>
      </c>
      <c r="J191">
        <f>'עירוני רבע שעתי'!J191+'חכל רבע שעתי'!J191</f>
        <v>105.577</v>
      </c>
      <c r="K191">
        <f>'עירוני רבע שעתי'!K191+'חכל רבע שעתי'!K191</f>
        <v>105.66000000000001</v>
      </c>
      <c r="L191">
        <f>'עירוני רבע שעתי'!L191+'חכל רבע שעתי'!L191</f>
        <v>100.31400000000001</v>
      </c>
      <c r="M191">
        <f>'עירוני רבע שעתי'!M191+'חכל רבע שעתי'!M191</f>
        <v>98.538000000000011</v>
      </c>
      <c r="N191">
        <f>'עירוני רבע שעתי'!N191+'חכל רבע שעתי'!N191</f>
        <v>103.744</v>
      </c>
      <c r="O191">
        <f>'עירוני רבע שעתי'!O191+'חכל רבע שעתי'!O191</f>
        <v>101.122</v>
      </c>
      <c r="P191">
        <f>'עירוני רבע שעתי'!P191+'חכל רבע שעתי'!P191</f>
        <v>104.93900000000001</v>
      </c>
      <c r="Q191">
        <f>'עירוני רבע שעתי'!Q191+'חכל רבע שעתי'!Q191</f>
        <v>102.60799999999999</v>
      </c>
      <c r="R191">
        <f>'עירוני רבע שעתי'!R191+'חכל רבע שעתי'!R191</f>
        <v>100.517</v>
      </c>
      <c r="S191">
        <f>'עירוני רבע שעתי'!S191+'חכל רבע שעתי'!S191</f>
        <v>105.899</v>
      </c>
      <c r="T191">
        <f>'עירוני רבע שעתי'!T191+'חכל רבע שעתי'!T191</f>
        <v>103.211</v>
      </c>
      <c r="U191">
        <f>'עירוני רבע שעתי'!U191+'חכל רבע שעתי'!U191</f>
        <v>109.236</v>
      </c>
      <c r="V191">
        <f>'עירוני רבע שעתי'!V191+'חכל רבע שעתי'!V191</f>
        <v>107.705</v>
      </c>
      <c r="W191">
        <f>'עירוני רבע שעתי'!W191+'חכל רבע שעתי'!W191</f>
        <v>102.054</v>
      </c>
      <c r="X191">
        <f>'עירוני רבע שעתי'!X191+'חכל רבע שעתי'!X191</f>
        <v>96.716999999999999</v>
      </c>
      <c r="Y191">
        <f>'עירוני רבע שעתי'!Y191+'חכל רבע שעתי'!Y191</f>
        <v>93.096000000000004</v>
      </c>
      <c r="Z191">
        <f>'עירוני רבע שעתי'!Z191+'חכל רבע שעתי'!Z191</f>
        <v>92.152000000000001</v>
      </c>
      <c r="AA191">
        <f>'עירוני רבע שעתי'!AA191+'חכל רבע שעתי'!AA191</f>
        <v>93.778999999999996</v>
      </c>
      <c r="AB191">
        <f>'עירוני רבע שעתי'!AB191+'חכל רבע שעתי'!AB191</f>
        <v>97.822000000000003</v>
      </c>
      <c r="AC191">
        <f>'עירוני רבע שעתי'!AC191+'חכל רבע שעתי'!AC191</f>
        <v>112.67400000000001</v>
      </c>
      <c r="AD191">
        <f>'עירוני רבע שעתי'!AD191+'חכל רבע שעתי'!AD191</f>
        <v>130.39600000000002</v>
      </c>
      <c r="AE191">
        <f>'עירוני רבע שעתי'!AE191+'חכל רבע שעתי'!AE191</f>
        <v>140.91299999999998</v>
      </c>
      <c r="AF191">
        <f>'עירוני רבע שעתי'!AF191+'חכל רבע שעתי'!AF191</f>
        <v>150.09399999999999</v>
      </c>
      <c r="AG191">
        <f>'עירוני רבע שעתי'!AG191+'חכל רבע שעתי'!AG191</f>
        <v>175.935</v>
      </c>
      <c r="AH191">
        <f>'עירוני רבע שעתי'!AH191+'חכל רבע שעתי'!AH191</f>
        <v>171.54899999999998</v>
      </c>
      <c r="AI191">
        <f>'עירוני רבע שעתי'!AI191+'חכל רבע שעתי'!AI191</f>
        <v>205.065</v>
      </c>
      <c r="AJ191">
        <f>'עירוני רבע שעתי'!AJ191+'חכל רבע שעתי'!AJ191</f>
        <v>199.39499999999998</v>
      </c>
      <c r="AK191">
        <f>'עירוני רבע שעתי'!AK191+'חכל רבע שעתי'!AK191</f>
        <v>222.62</v>
      </c>
      <c r="AL191">
        <f>'עירוני רבע שעתי'!AL191+'חכל רבע שעתי'!AL191</f>
        <v>215.279</v>
      </c>
      <c r="AM191">
        <f>'עירוני רבע שעתי'!AM191+'חכל רבע שעתי'!AM191</f>
        <v>222.57</v>
      </c>
      <c r="AN191">
        <f>'עירוני רבע שעתי'!AN191+'חכל רבע שעתי'!AN191</f>
        <v>223.964</v>
      </c>
      <c r="AO191">
        <f>'עירוני רבע שעתי'!AO191+'חכל רבע שעתי'!AO191</f>
        <v>226.35599999999999</v>
      </c>
      <c r="AP191">
        <f>'עירוני רבע שעתי'!AP191+'חכל רבע שעתי'!AP191</f>
        <v>226.04599999999999</v>
      </c>
      <c r="AQ191">
        <f>'עירוני רבע שעתי'!AQ191+'חכל רבע שעתי'!AQ191</f>
        <v>220.24299999999999</v>
      </c>
      <c r="AR191">
        <f>'עירוני רבע שעתי'!AR191+'חכל רבע שעתי'!AR191</f>
        <v>224.36</v>
      </c>
      <c r="AS191">
        <f>'עירוני רבע שעתי'!AS191+'חכל רבע שעתי'!AS191</f>
        <v>230.31399999999999</v>
      </c>
      <c r="AT191">
        <f>'עירוני רבע שעתי'!AT191+'חכל רבע שעתי'!AT191</f>
        <v>214.84800000000001</v>
      </c>
      <c r="AU191">
        <f>'עירוני רבע שעתי'!AU191+'חכל רבע שעתי'!AU191</f>
        <v>219.27699999999999</v>
      </c>
      <c r="AV191">
        <f>'עירוני רבע שעתי'!AV191+'חכל רבע שעתי'!AV191</f>
        <v>210.44300000000001</v>
      </c>
      <c r="AW191">
        <f>'עירוני רבע שעתי'!AW191+'חכל רבע שעתי'!AW191</f>
        <v>219.19399999999999</v>
      </c>
      <c r="AX191">
        <f>'עירוני רבע שעתי'!AX191+'חכל רבע שעתי'!AX191</f>
        <v>221.66499999999999</v>
      </c>
      <c r="AY191">
        <f>'עירוני רבע שעתי'!AY191+'חכל רבע שעתי'!AY191</f>
        <v>217.53</v>
      </c>
      <c r="AZ191">
        <f>'עירוני רבע שעתי'!AZ191+'חכל רבע שעתי'!AZ191</f>
        <v>216.92700000000002</v>
      </c>
      <c r="BA191">
        <f>'עירוני רבע שעתי'!BA191+'חכל רבע שעתי'!BA191</f>
        <v>212.76399999999998</v>
      </c>
      <c r="BB191">
        <f>'עירוני רבע שעתי'!BB191+'חכל רבע שעתי'!BB191</f>
        <v>210.46900000000002</v>
      </c>
      <c r="BC191">
        <f>'עירוני רבע שעתי'!BC191+'חכל רבע שעתי'!BC191</f>
        <v>200.369</v>
      </c>
      <c r="BD191">
        <f>'עירוני רבע שעתי'!BD191+'חכל רבע שעתי'!BD191</f>
        <v>198.59800000000001</v>
      </c>
      <c r="BE191">
        <f>'עירוני רבע שעתי'!BE191+'חכל רבע שעתי'!BE191</f>
        <v>187.886</v>
      </c>
      <c r="BF191">
        <f>'עירוני רבע שעתי'!BF191+'חכל רבע שעתי'!BF191</f>
        <v>196.87299999999999</v>
      </c>
      <c r="BG191">
        <f>'עירוני רבע שעתי'!BG191+'חכל רבע שעתי'!BG191</f>
        <v>194.952</v>
      </c>
      <c r="BH191">
        <f>'עירוני רבע שעתי'!BH191+'חכל רבע שעתי'!BH191</f>
        <v>196.11600000000001</v>
      </c>
      <c r="BI191">
        <f>'עירוני רבע שעתי'!BI191+'חכל רבע שעתי'!BI191</f>
        <v>180.40899999999999</v>
      </c>
      <c r="BJ191">
        <f>'עירוני רבע שעתי'!BJ191+'חכל רבע שעתי'!BJ191</f>
        <v>184.774</v>
      </c>
      <c r="BK191">
        <f>'עירוני רבע שעתי'!BK191+'חכל רבע שעתי'!BK191</f>
        <v>170.828</v>
      </c>
      <c r="BL191">
        <f>'עירוני רבע שעתי'!BL191+'חכל רבע שעתי'!BL191</f>
        <v>164.18100000000001</v>
      </c>
      <c r="BM191">
        <f>'עירוני רבע שעתי'!BM191+'חכל רבע שעתי'!BM191</f>
        <v>158.12200000000001</v>
      </c>
      <c r="BN191">
        <f>'עירוני רבע שעתי'!BN191+'חכל רבע שעתי'!BN191</f>
        <v>170.666</v>
      </c>
      <c r="BO191">
        <f>'עירוני רבע שעתי'!BO191+'חכל רבע שעתי'!BO191</f>
        <v>170.14400000000001</v>
      </c>
      <c r="BP191">
        <f>'עירוני רבע שעתי'!BP191+'חכל רבע שעתי'!BP191</f>
        <v>163.02600000000001</v>
      </c>
      <c r="BQ191">
        <f>'עירוני רבע שעתי'!BQ191+'חכל רבע שעתי'!BQ191</f>
        <v>167.95000000000002</v>
      </c>
      <c r="BR191">
        <f>'עירוני רבע שעתי'!BR191+'חכל רבע שעתי'!BR191</f>
        <v>159.69200000000001</v>
      </c>
      <c r="BS191">
        <f>'עירוני רבע שעתי'!BS191+'חכל רבע שעתי'!BS191</f>
        <v>162.48599999999999</v>
      </c>
      <c r="BT191">
        <f>'עירוני רבע שעתי'!BT191+'חכל רבע שעתי'!BT191</f>
        <v>159.976</v>
      </c>
      <c r="BU191">
        <f>'עירוני רבע שעתי'!BU191+'חכל רבע שעתי'!BU191</f>
        <v>156.494</v>
      </c>
      <c r="BV191">
        <f>'עירוני רבע שעתי'!BV191+'חכל רבע שעתי'!BV191</f>
        <v>166.31100000000001</v>
      </c>
      <c r="BW191">
        <f>'עירוני רבע שעתי'!BW191+'חכל רבע שעתי'!BW191</f>
        <v>158.09800000000001</v>
      </c>
      <c r="BX191">
        <f>'עירוני רבע שעתי'!BX191+'חכל רבע שעתי'!BX191</f>
        <v>157.44399999999999</v>
      </c>
      <c r="BY191">
        <f>'עירוני רבע שעתי'!BY191+'חכל רבע שעתי'!BY191</f>
        <v>144.21199999999999</v>
      </c>
      <c r="BZ191">
        <f>'עירוני רבע שעתי'!BZ191+'חכל רבע שעתי'!BZ191</f>
        <v>141.94</v>
      </c>
      <c r="CA191">
        <f>'עירוני רבע שעתי'!CA191+'חכל רבע שעתי'!CA191</f>
        <v>147.50399999999999</v>
      </c>
      <c r="CB191">
        <f>'עירוני רבע שעתי'!CB191+'חכל רבע שעתי'!CB191</f>
        <v>145.36499999999998</v>
      </c>
      <c r="CC191">
        <f>'עירוני רבע שעתי'!CC191+'חכל רבע שעתי'!CC191</f>
        <v>137.55600000000001</v>
      </c>
      <c r="CD191">
        <f>'עירוני רבע שעתי'!CD191+'חכל רבע שעתי'!CD191</f>
        <v>143.995</v>
      </c>
      <c r="CE191">
        <f>'עירוני רבע שעתי'!CE191+'חכל רבע שעתי'!CE191</f>
        <v>139.63800000000001</v>
      </c>
      <c r="CF191">
        <f>'עירוני רבע שעתי'!CF191+'חכל רבע שעתי'!CF191</f>
        <v>140.727</v>
      </c>
      <c r="CG191">
        <f>'עירוני רבע שעתי'!CG191+'חכל רבע שעתי'!CG191</f>
        <v>141.887</v>
      </c>
      <c r="CH191">
        <f>'עירוני רבע שעתי'!CH191+'חכל רבע שעתי'!CH191</f>
        <v>138.26999999999998</v>
      </c>
      <c r="CI191">
        <f>'עירוני רבע שעתי'!CI191+'חכל רבע שעתי'!CI191</f>
        <v>134.01900000000001</v>
      </c>
      <c r="CJ191">
        <f>'עירוני רבע שעתי'!CJ191+'חכל רבע שעתי'!CJ191</f>
        <v>136.886</v>
      </c>
      <c r="CK191">
        <f>'עירוני רבע שעתי'!CK191+'חכל רבע שעתי'!CK191</f>
        <v>131.76300000000001</v>
      </c>
      <c r="CL191">
        <f>'עירוני רבע שעתי'!CL191+'חכל רבע שעתי'!CL191</f>
        <v>118.855</v>
      </c>
      <c r="CM191">
        <f>'עירוני רבע שעתי'!CM191+'חכל רבע שעתי'!CM191</f>
        <v>124.304</v>
      </c>
      <c r="CN191">
        <f>'עירוני רבע שעתי'!CN191+'חכל רבע שעתי'!CN191</f>
        <v>131.44300000000001</v>
      </c>
      <c r="CO191">
        <f>'עירוני רבע שעתי'!CO191+'חכל רבע שעתי'!CO191</f>
        <v>128.572</v>
      </c>
      <c r="CP191">
        <f>'עירוני רבע שעתי'!CP191+'חכל רבע שעתי'!CP191</f>
        <v>128.56199999999998</v>
      </c>
      <c r="CQ191">
        <f>'עירוני רבע שעתי'!CQ191+'חכל רבע שעתי'!CQ191</f>
        <v>128.84200000000001</v>
      </c>
      <c r="CR191">
        <f>'עירוני רבע שעתי'!CR191+'חכל רבע שעתי'!CR191</f>
        <v>113.51</v>
      </c>
      <c r="CS191">
        <f>'עירוני רבע שעתי'!CS191+'חכל רבע שעתי'!CS191</f>
        <v>117.604</v>
      </c>
      <c r="CT191">
        <f>'עירוני רבע שעתי'!CT191+'חכל רבע שעתי'!CT191</f>
        <v>14720.214000000004</v>
      </c>
    </row>
    <row r="192" spans="1:98" x14ac:dyDescent="0.35">
      <c r="A192" s="15">
        <f>'עירוני רבע שעתי'!A192</f>
        <v>45083</v>
      </c>
      <c r="B192">
        <f>'עירוני רבע שעתי'!B192+'חכל רבע שעתי'!B192</f>
        <v>120.17200000000001</v>
      </c>
      <c r="C192">
        <f>'עירוני רבע שעתי'!C192+'חכל רבע שעתי'!C192</f>
        <v>125.26900000000001</v>
      </c>
      <c r="D192">
        <f>'עירוני רבע שעתי'!D192+'חכל רבע שעתי'!D192</f>
        <v>108.506</v>
      </c>
      <c r="E192">
        <f>'עירוני רבע שעתי'!E192+'חכל רבע שעתי'!E192</f>
        <v>108.06399999999999</v>
      </c>
      <c r="F192">
        <f>'עירוני רבע שעתי'!F192+'חכל רבע שעתי'!F192</f>
        <v>112.85600000000001</v>
      </c>
      <c r="G192">
        <f>'עירוני רבע שעתי'!G192+'חכל רבע שעתי'!G192</f>
        <v>105.456</v>
      </c>
      <c r="H192">
        <f>'עירוני רבע שעתי'!H192+'חכל רבע שעתי'!H192</f>
        <v>107.997</v>
      </c>
      <c r="I192">
        <f>'עירוני רבע שעתי'!I192+'חכל רבע שעתי'!I192</f>
        <v>97.524000000000001</v>
      </c>
      <c r="J192">
        <f>'עירוני רבע שעתי'!J192+'חכל רבע שעתי'!J192</f>
        <v>100.611</v>
      </c>
      <c r="K192">
        <f>'עירוני רבע שעתי'!K192+'חכל רבע שעתי'!K192</f>
        <v>99.599000000000004</v>
      </c>
      <c r="L192">
        <f>'עירוני רבע שעתי'!L192+'חכל רבע שעתי'!L192</f>
        <v>103.357</v>
      </c>
      <c r="M192">
        <f>'עירוני רבע שעתי'!M192+'חכל רבע שעתי'!M192</f>
        <v>98.231999999999999</v>
      </c>
      <c r="N192">
        <f>'עירוני רבע שעתי'!N192+'חכל רבע שעתי'!N192</f>
        <v>92.040999999999997</v>
      </c>
      <c r="O192">
        <f>'עירוני רבע שעתי'!O192+'חכל רבע שעתי'!O192</f>
        <v>95.413000000000011</v>
      </c>
      <c r="P192">
        <f>'עירוני רבע שעתי'!P192+'חכל רבע שעתי'!P192</f>
        <v>98.531999999999996</v>
      </c>
      <c r="Q192">
        <f>'עירוני רבע שעתי'!Q192+'חכל רבע שעתי'!Q192</f>
        <v>97.074999999999989</v>
      </c>
      <c r="R192">
        <f>'עירוני רבע שעתי'!R192+'חכל רבע שעתי'!R192</f>
        <v>95.944000000000003</v>
      </c>
      <c r="S192">
        <f>'עירוני רבע שעתי'!S192+'חכל רבע שעתי'!S192</f>
        <v>92.037999999999997</v>
      </c>
      <c r="T192">
        <f>'עירוני רבע שעתי'!T192+'חכל רבע שעתי'!T192</f>
        <v>96.108000000000004</v>
      </c>
      <c r="U192">
        <f>'עירוני רבע שעתי'!U192+'חכל רבע שעתי'!U192</f>
        <v>97.699999999999989</v>
      </c>
      <c r="V192">
        <f>'עירוני רבע שעתי'!V192+'חכל רבע שעתי'!V192</f>
        <v>97.378</v>
      </c>
      <c r="W192">
        <f>'עירוני רבע שעתי'!W192+'חכל רבע שעתי'!W192</f>
        <v>89.222000000000008</v>
      </c>
      <c r="X192">
        <f>'עירוני רבע שעתי'!X192+'חכל רבע שעתי'!X192</f>
        <v>85.565999999999988</v>
      </c>
      <c r="Y192">
        <f>'עירוני רבע שעתי'!Y192+'חכל רבע שעתי'!Y192</f>
        <v>85.658000000000001</v>
      </c>
      <c r="Z192">
        <f>'עירוני רבע שעתי'!Z192+'חכל רבע שעתי'!Z192</f>
        <v>78.287999999999997</v>
      </c>
      <c r="AA192">
        <f>'עירוני רבע שעתי'!AA192+'חכל רבע שעתי'!AA192</f>
        <v>91.89500000000001</v>
      </c>
      <c r="AB192">
        <f>'עירוני רבע שעתי'!AB192+'חכל רבע שעתי'!AB192</f>
        <v>94.542000000000002</v>
      </c>
      <c r="AC192">
        <f>'עירוני רבע שעתי'!AC192+'חכל רבע שעתי'!AC192</f>
        <v>108.173</v>
      </c>
      <c r="AD192">
        <f>'עירוני רבע שעתי'!AD192+'חכל רבע שעתי'!AD192</f>
        <v>125.735</v>
      </c>
      <c r="AE192">
        <f>'עירוני רבע שעתי'!AE192+'חכל רבע שעתי'!AE192</f>
        <v>123.19399999999999</v>
      </c>
      <c r="AF192">
        <f>'עירוני רבע שעתי'!AF192+'חכל רבע שעתי'!AF192</f>
        <v>151.30600000000001</v>
      </c>
      <c r="AG192">
        <f>'עירוני רבע שעתי'!AG192+'חכל רבע שעתי'!AG192</f>
        <v>161.72399999999999</v>
      </c>
      <c r="AH192">
        <f>'עירוני רבע שעתי'!AH192+'חכל רבע שעתי'!AH192</f>
        <v>183.74400000000003</v>
      </c>
      <c r="AI192">
        <f>'עירוני רבע שעתי'!AI192+'חכל רבע שעתי'!AI192</f>
        <v>192.42500000000001</v>
      </c>
      <c r="AJ192">
        <f>'עירוני רבע שעתי'!AJ192+'חכל רבע שעתי'!AJ192</f>
        <v>184.48699999999999</v>
      </c>
      <c r="AK192">
        <f>'עירוני רבע שעתי'!AK192+'חכל רבע שעתי'!AK192</f>
        <v>187.565</v>
      </c>
      <c r="AL192">
        <f>'עירוני רבע שעתי'!AL192+'חכל רבע שעתי'!AL192</f>
        <v>189.596</v>
      </c>
      <c r="AM192">
        <f>'עירוני רבע שעתי'!AM192+'חכל רבע שעתי'!AM192</f>
        <v>203.31700000000001</v>
      </c>
      <c r="AN192">
        <f>'עירוני רבע שעתי'!AN192+'חכל רבע שעתי'!AN192</f>
        <v>200.43200000000002</v>
      </c>
      <c r="AO192">
        <f>'עירוני רבע שעתי'!AO192+'חכל רבע שעתי'!AO192</f>
        <v>194.93699999999998</v>
      </c>
      <c r="AP192">
        <f>'עירוני רבע שעתי'!AP192+'חכל רבע שעתי'!AP192</f>
        <v>205.28200000000001</v>
      </c>
      <c r="AQ192">
        <f>'עירוני רבע שעתי'!AQ192+'חכל רבע שעתי'!AQ192</f>
        <v>205.81299999999999</v>
      </c>
      <c r="AR192">
        <f>'עירוני רבע שעתי'!AR192+'חכל רבע שעתי'!AR192</f>
        <v>210.809</v>
      </c>
      <c r="AS192">
        <f>'עירוני רבע שעתי'!AS192+'חכל רבע שעתי'!AS192</f>
        <v>210.27500000000001</v>
      </c>
      <c r="AT192">
        <f>'עירוני רבע שעתי'!AT192+'חכל רבע שעתי'!AT192</f>
        <v>211.12899999999999</v>
      </c>
      <c r="AU192">
        <f>'עירוני רבע שעתי'!AU192+'חכל רבע שעתי'!AU192</f>
        <v>208.21499999999997</v>
      </c>
      <c r="AV192">
        <f>'עירוני רבע שעתי'!AV192+'חכל רבע שעתי'!AV192</f>
        <v>211.73399999999998</v>
      </c>
      <c r="AW192">
        <f>'עירוני רבע שעתי'!AW192+'חכל רבע שעתי'!AW192</f>
        <v>217.16200000000001</v>
      </c>
      <c r="AX192">
        <f>'עירוני רבע שעתי'!AX192+'חכל רבע שעתי'!AX192</f>
        <v>218.79900000000001</v>
      </c>
      <c r="AY192">
        <f>'עירוני רבע שעתי'!AY192+'חכל רבע שעתי'!AY192</f>
        <v>218.30099999999999</v>
      </c>
      <c r="AZ192">
        <f>'עירוני רבע שעתי'!AZ192+'חכל רבע שעתי'!AZ192</f>
        <v>209.60999999999999</v>
      </c>
      <c r="BA192">
        <f>'עירוני רבע שעתי'!BA192+'חכל רבע שעתי'!BA192</f>
        <v>207.89500000000001</v>
      </c>
      <c r="BB192">
        <f>'עירוני רבע שעתי'!BB192+'חכל רבע שעתי'!BB192</f>
        <v>209.81899999999999</v>
      </c>
      <c r="BC192">
        <f>'עירוני רבע שעתי'!BC192+'חכל רבע שעתי'!BC192</f>
        <v>194.256</v>
      </c>
      <c r="BD192">
        <f>'עירוני רבע שעתי'!BD192+'חכל רבע שעתי'!BD192</f>
        <v>202.89699999999999</v>
      </c>
      <c r="BE192">
        <f>'עירוני רבע שעתי'!BE192+'חכל רבע שעתי'!BE192</f>
        <v>202.27199999999999</v>
      </c>
      <c r="BF192">
        <f>'עירוני רבע שעתי'!BF192+'חכל רבע שעתי'!BF192</f>
        <v>190.49699999999999</v>
      </c>
      <c r="BG192">
        <f>'עירוני רבע שעתי'!BG192+'חכל רבע שעתי'!BG192</f>
        <v>195.73099999999999</v>
      </c>
      <c r="BH192">
        <f>'עירוני רבע שעתי'!BH192+'חכל רבע שעתי'!BH192</f>
        <v>186.83799999999999</v>
      </c>
      <c r="BI192">
        <f>'עירוני רבע שעתי'!BI192+'חכל רבע שעתי'!BI192</f>
        <v>188.48400000000001</v>
      </c>
      <c r="BJ192">
        <f>'עירוני רבע שעתי'!BJ192+'חכל רבע שעתי'!BJ192</f>
        <v>162.56</v>
      </c>
      <c r="BK192">
        <f>'עירוני רבע שעתי'!BK192+'חכל רבע שעתי'!BK192</f>
        <v>170.10500000000002</v>
      </c>
      <c r="BL192">
        <f>'עירוני רבע שעתי'!BL192+'חכל רבע שעתי'!BL192</f>
        <v>160.71899999999999</v>
      </c>
      <c r="BM192">
        <f>'עירוני רבע שעתי'!BM192+'חכל רבע שעתי'!BM192</f>
        <v>164.27500000000001</v>
      </c>
      <c r="BN192">
        <f>'עירוני רבע שעתי'!BN192+'חכל רבע שעתי'!BN192</f>
        <v>161.67699999999999</v>
      </c>
      <c r="BO192">
        <f>'עירוני רבע שעתי'!BO192+'חכל רבע שעתי'!BO192</f>
        <v>163.40600000000001</v>
      </c>
      <c r="BP192">
        <f>'עירוני רבע שעתי'!BP192+'חכל רבע שעתי'!BP192</f>
        <v>164.02099999999999</v>
      </c>
      <c r="BQ192">
        <f>'עירוני רבע שעתי'!BQ192+'חכל רבע שעתי'!BQ192</f>
        <v>174.49</v>
      </c>
      <c r="BR192">
        <f>'עירוני רבע שעתי'!BR192+'חכל רבע שעתי'!BR192</f>
        <v>164.798</v>
      </c>
      <c r="BS192">
        <f>'עירוני רבע שעתי'!BS192+'חכל רבע שעתי'!BS192</f>
        <v>154.178</v>
      </c>
      <c r="BT192">
        <f>'עירוני רבע שעתי'!BT192+'חכל רבע שעתי'!BT192</f>
        <v>156.273</v>
      </c>
      <c r="BU192">
        <f>'עירוני רבע שעתי'!BU192+'חכל רבע שעתי'!BU192</f>
        <v>165.52099999999999</v>
      </c>
      <c r="BV192">
        <f>'עירוני רבע שעתי'!BV192+'חכל רבע שעתי'!BV192</f>
        <v>164.79999999999998</v>
      </c>
      <c r="BW192">
        <f>'עירוני רבע שעתי'!BW192+'חכל רבע שעתי'!BW192</f>
        <v>168.49799999999999</v>
      </c>
      <c r="BX192">
        <f>'עירוני רבע שעתי'!BX192+'חכל רבע שעתי'!BX192</f>
        <v>152.49700000000001</v>
      </c>
      <c r="BY192">
        <f>'עירוני רבע שעתי'!BY192+'חכל רבע שעתי'!BY192</f>
        <v>138.76300000000001</v>
      </c>
      <c r="BZ192">
        <f>'עירוני רבע שעתי'!BZ192+'חכל רבע שעתי'!BZ192</f>
        <v>148.30699999999999</v>
      </c>
      <c r="CA192">
        <f>'עירוני רבע שעתי'!CA192+'חכל רבע שעתי'!CA192</f>
        <v>156.24700000000001</v>
      </c>
      <c r="CB192">
        <f>'עירוני רבע שעתי'!CB192+'חכל רבע שעתי'!CB192</f>
        <v>170.483</v>
      </c>
      <c r="CC192">
        <f>'עירוני רבע שעתי'!CC192+'חכל רבע שעתי'!CC192</f>
        <v>178.02500000000001</v>
      </c>
      <c r="CD192">
        <f>'עירוני רבע שעתי'!CD192+'חכל רבע שעתי'!CD192</f>
        <v>177.46299999999999</v>
      </c>
      <c r="CE192">
        <f>'עירוני רבע שעתי'!CE192+'חכל רבע שעתי'!CE192</f>
        <v>176.46700000000001</v>
      </c>
      <c r="CF192">
        <f>'עירוני רבע שעתי'!CF192+'חכל רבע שעתי'!CF192</f>
        <v>173.58799999999999</v>
      </c>
      <c r="CG192">
        <f>'עירוני רבע שעתי'!CG192+'חכל רבע שעתי'!CG192</f>
        <v>171.54900000000001</v>
      </c>
      <c r="CH192">
        <f>'עירוני רבע שעתי'!CH192+'חכל רבע שעתי'!CH192</f>
        <v>159.94399999999999</v>
      </c>
      <c r="CI192">
        <f>'עירוני רבע שעתי'!CI192+'חכל רבע שעתי'!CI192</f>
        <v>152.32300000000001</v>
      </c>
      <c r="CJ192">
        <f>'עירוני רבע שעתי'!CJ192+'חכל רבע שעתי'!CJ192</f>
        <v>154.33099999999999</v>
      </c>
      <c r="CK192">
        <f>'עירוני רבע שעתי'!CK192+'חכל רבע שעתי'!CK192</f>
        <v>143.11600000000001</v>
      </c>
      <c r="CL192">
        <f>'עירוני רבע שעתי'!CL192+'חכל רבע שעתי'!CL192</f>
        <v>137.55799999999999</v>
      </c>
      <c r="CM192">
        <f>'עירוני רבע שעתי'!CM192+'חכל רבע שעתי'!CM192</f>
        <v>136.27600000000001</v>
      </c>
      <c r="CN192">
        <f>'עירוני רבע שעתי'!CN192+'חכל רבע שעתי'!CN192</f>
        <v>129.32</v>
      </c>
      <c r="CO192">
        <f>'עירוני רבע שעתי'!CO192+'חכל רבע שעתי'!CO192</f>
        <v>134.328</v>
      </c>
      <c r="CP192">
        <f>'עירוני רבע שעתי'!CP192+'חכל רבע שעתי'!CP192</f>
        <v>136.054</v>
      </c>
      <c r="CQ192">
        <f>'עירוני רבע שעתי'!CQ192+'חכל רבע שעתי'!CQ192</f>
        <v>127.381</v>
      </c>
      <c r="CR192">
        <f>'עירוני רבע שעתי'!CR192+'חכל רבע שעתי'!CR192</f>
        <v>128.077</v>
      </c>
      <c r="CS192">
        <f>'עירוני רבע שעתי'!CS192+'חכל רבע שעתי'!CS192</f>
        <v>127.599</v>
      </c>
      <c r="CT192">
        <f>'עירוני רבע שעתי'!CT192+'חכל רבע שעתי'!CT192</f>
        <v>14592.512999999997</v>
      </c>
    </row>
    <row r="193" spans="1:98" x14ac:dyDescent="0.35">
      <c r="A193" s="15">
        <f>'עירוני רבע שעתי'!A193</f>
        <v>45084</v>
      </c>
      <c r="B193">
        <f>'עירוני רבע שעתי'!B193+'חכל רבע שעתי'!B193</f>
        <v>131.596</v>
      </c>
      <c r="C193">
        <f>'עירוני רבע שעתי'!C193+'חכל רבע שעתי'!C193</f>
        <v>126.377</v>
      </c>
      <c r="D193">
        <f>'עירוני רבע שעתי'!D193+'חכל רבע שעתי'!D193</f>
        <v>113.29300000000001</v>
      </c>
      <c r="E193">
        <f>'עירוני רבע שעתי'!E193+'חכל רבע שעתי'!E193</f>
        <v>112.273</v>
      </c>
      <c r="F193">
        <f>'עירוני רבע שעתי'!F193+'חכל רבע שעתי'!F193</f>
        <v>109.04100000000001</v>
      </c>
      <c r="G193">
        <f>'עירוני רבע שעתי'!G193+'חכל רבע שעתי'!G193</f>
        <v>118.973</v>
      </c>
      <c r="H193">
        <f>'עירוני רבע שעתי'!H193+'חכל רבע שעתי'!H193</f>
        <v>108.03400000000001</v>
      </c>
      <c r="I193">
        <f>'עירוני רבע שעתי'!I193+'חכל רבע שעתי'!I193</f>
        <v>110.41500000000001</v>
      </c>
      <c r="J193">
        <f>'עירוני רבע שעתי'!J193+'חכל רבע שעתי'!J193</f>
        <v>101.818</v>
      </c>
      <c r="K193">
        <f>'עירוני רבע שעתי'!K193+'חכל רבע שעתי'!K193</f>
        <v>106.62700000000001</v>
      </c>
      <c r="L193">
        <f>'עירוני רבע שעתי'!L193+'חכל רבע שעתי'!L193</f>
        <v>105.36</v>
      </c>
      <c r="M193">
        <f>'עירוני רבע שעתי'!M193+'חכל רבע שעתי'!M193</f>
        <v>104.259</v>
      </c>
      <c r="N193">
        <f>'עירוני רבע שעתי'!N193+'חכל רבע שעתי'!N193</f>
        <v>107.063</v>
      </c>
      <c r="O193">
        <f>'עירוני רבע שעתי'!O193+'חכל רבע שעתי'!O193</f>
        <v>98.410000000000011</v>
      </c>
      <c r="P193">
        <f>'עירוני רבע שעתי'!P193+'חכל רבע שעתי'!P193</f>
        <v>106.71</v>
      </c>
      <c r="Q193">
        <f>'עירוני רבע שעתי'!Q193+'חכל רבע שעתי'!Q193</f>
        <v>103.64200000000001</v>
      </c>
      <c r="R193">
        <f>'עירוני רבע שעתי'!R193+'חכל רבע שעתי'!R193</f>
        <v>104.395</v>
      </c>
      <c r="S193">
        <f>'עירוני רבע שעתי'!S193+'חכל רבע שעתי'!S193</f>
        <v>107.31700000000001</v>
      </c>
      <c r="T193">
        <f>'עירוני רבע שעתי'!T193+'חכל רבע שעתי'!T193</f>
        <v>103.66500000000001</v>
      </c>
      <c r="U193">
        <f>'עירוני רבע שעתי'!U193+'חכל רבע שעתי'!U193</f>
        <v>107.44500000000001</v>
      </c>
      <c r="V193">
        <f>'עירוני רבע שעתי'!V193+'חכל רבע שעתי'!V193</f>
        <v>108.057</v>
      </c>
      <c r="W193">
        <f>'עירוני רבע שעתי'!W193+'חכל רבע שעתי'!W193</f>
        <v>102.70099999999999</v>
      </c>
      <c r="X193">
        <f>'עירוני רבע שעתי'!X193+'חכל רבע שעתי'!X193</f>
        <v>97.3</v>
      </c>
      <c r="Y193">
        <f>'עירוני רבע שעתי'!Y193+'חכל רבע שעתי'!Y193</f>
        <v>93.573999999999998</v>
      </c>
      <c r="Z193">
        <f>'עירוני רבע שעתי'!Z193+'חכל רבע שעתי'!Z193</f>
        <v>92.022999999999996</v>
      </c>
      <c r="AA193">
        <f>'עירוני רבע שעתי'!AA193+'חכל רבע שעתי'!AA193</f>
        <v>90.917999999999992</v>
      </c>
      <c r="AB193">
        <f>'עירוני רבע שעתי'!AB193+'חכל רבע שעתי'!AB193</f>
        <v>98.821000000000012</v>
      </c>
      <c r="AC193">
        <f>'עירוני רבע שעתי'!AC193+'חכל רבע שעתי'!AC193</f>
        <v>109.221</v>
      </c>
      <c r="AD193">
        <f>'עירוני רבע שעתי'!AD193+'חכל רבע שעתי'!AD193</f>
        <v>148.53300000000002</v>
      </c>
      <c r="AE193">
        <f>'עירוני רבע שעתי'!AE193+'חכל רבע שעתי'!AE193</f>
        <v>150.21099999999998</v>
      </c>
      <c r="AF193">
        <f>'עירוני רבע שעתי'!AF193+'חכל רבע שעתי'!AF193</f>
        <v>174.93299999999999</v>
      </c>
      <c r="AG193">
        <f>'עירוני רבע שעתי'!AG193+'חכל רבע שעתי'!AG193</f>
        <v>182.672</v>
      </c>
      <c r="AH193">
        <f>'עירוני רבע שעתי'!AH193+'חכל רבע שעתי'!AH193</f>
        <v>186.16500000000002</v>
      </c>
      <c r="AI193">
        <f>'עירוני רבע שעתי'!AI193+'חכל רבע שעתי'!AI193</f>
        <v>221.34700000000001</v>
      </c>
      <c r="AJ193">
        <f>'עירוני רבע שעתי'!AJ193+'חכל רבע שעתי'!AJ193</f>
        <v>230.416</v>
      </c>
      <c r="AK193">
        <f>'עירוני רבע שעתי'!AK193+'חכל רבע שעתי'!AK193</f>
        <v>237.03899999999999</v>
      </c>
      <c r="AL193">
        <f>'עירוני רבע שעתי'!AL193+'חכל רבע שעתי'!AL193</f>
        <v>233.214</v>
      </c>
      <c r="AM193">
        <f>'עירוני רבע שעתי'!AM193+'חכל רבע שעתי'!AM193</f>
        <v>233.11700000000002</v>
      </c>
      <c r="AN193">
        <f>'עירוני רבע שעתי'!AN193+'חכל רבע שעתי'!AN193</f>
        <v>234.32300000000001</v>
      </c>
      <c r="AO193">
        <f>'עירוני רבע שעתי'!AO193+'חכל רבע שעתי'!AO193</f>
        <v>243.94900000000001</v>
      </c>
      <c r="AP193">
        <f>'עירוני רבע שעתי'!AP193+'חכל רבע שעתי'!AP193</f>
        <v>246.60399999999998</v>
      </c>
      <c r="AQ193">
        <f>'עירוני רבע שעתי'!AQ193+'חכל רבע שעתי'!AQ193</f>
        <v>243.96200000000002</v>
      </c>
      <c r="AR193">
        <f>'עירוני רבע שעתי'!AR193+'חכל רבע שעתי'!AR193</f>
        <v>230.73</v>
      </c>
      <c r="AS193">
        <f>'עירוני רבע שעתי'!AS193+'חכל רבע שעתי'!AS193</f>
        <v>236.017</v>
      </c>
      <c r="AT193">
        <f>'עירוני רבע שעתי'!AT193+'חכל רבע שעתי'!AT193</f>
        <v>238.12300000000002</v>
      </c>
      <c r="AU193">
        <f>'עירוני רבע שעתי'!AU193+'חכל רבע שעתי'!AU193</f>
        <v>239.41800000000001</v>
      </c>
      <c r="AV193">
        <f>'עירוני רבע שעתי'!AV193+'חכל רבע שעתי'!AV193</f>
        <v>236.34</v>
      </c>
      <c r="AW193">
        <f>'עירוני רבע שעתי'!AW193+'חכל רבע שעתי'!AW193</f>
        <v>234.92600000000002</v>
      </c>
      <c r="AX193">
        <f>'עירוני רבע שעתי'!AX193+'חכל רבע שעתי'!AX193</f>
        <v>241.30700000000002</v>
      </c>
      <c r="AY193">
        <f>'עירוני רבע שעתי'!AY193+'חכל רבע שעתי'!AY193</f>
        <v>240.101</v>
      </c>
      <c r="AZ193">
        <f>'עירוני רבע שעתי'!AZ193+'חכל רבע שעתי'!AZ193</f>
        <v>229.529</v>
      </c>
      <c r="BA193">
        <f>'עירוני רבע שעתי'!BA193+'חכל רבע שעתי'!BA193</f>
        <v>221.643</v>
      </c>
      <c r="BB193">
        <f>'עירוני רבע שעתי'!BB193+'חכל רבע שעתי'!BB193</f>
        <v>219.54000000000002</v>
      </c>
      <c r="BC193">
        <f>'עירוני רבע שעתי'!BC193+'חכל רבע שעתי'!BC193</f>
        <v>212.77699999999999</v>
      </c>
      <c r="BD193">
        <f>'עירוני רבע שעתי'!BD193+'חכל רבע שעתי'!BD193</f>
        <v>207.47799999999998</v>
      </c>
      <c r="BE193">
        <f>'עירוני רבע שעתי'!BE193+'חכל רבע שעתי'!BE193</f>
        <v>202.73099999999999</v>
      </c>
      <c r="BF193">
        <f>'עירוני רבע שעתי'!BF193+'חכל רבע שעתי'!BF193</f>
        <v>207.99699999999999</v>
      </c>
      <c r="BG193">
        <f>'עירוני רבע שעתי'!BG193+'חכל רבע שעתי'!BG193</f>
        <v>203.96700000000001</v>
      </c>
      <c r="BH193">
        <f>'עירוני רבע שעתי'!BH193+'חכל רבע שעתי'!BH193</f>
        <v>219.61199999999999</v>
      </c>
      <c r="BI193">
        <f>'עירוני רבע שעתי'!BI193+'חכל רבע שעתי'!BI193</f>
        <v>206.773</v>
      </c>
      <c r="BJ193">
        <f>'עירוני רבע שעתי'!BJ193+'חכל רבע שעתי'!BJ193</f>
        <v>188.75699999999998</v>
      </c>
      <c r="BK193">
        <f>'עירוני רבע שעתי'!BK193+'חכל רבע שעתי'!BK193</f>
        <v>192.38200000000001</v>
      </c>
      <c r="BL193">
        <f>'עירוני רבע שעתי'!BL193+'חכל רבע שעתי'!BL193</f>
        <v>185.88499999999999</v>
      </c>
      <c r="BM193">
        <f>'עירוני רבע שעתי'!BM193+'חכל רבע שעתי'!BM193</f>
        <v>191.709</v>
      </c>
      <c r="BN193">
        <f>'עירוני רבע שעתי'!BN193+'חכל רבע שעתי'!BN193</f>
        <v>191.119</v>
      </c>
      <c r="BO193">
        <f>'עירוני רבע שעתי'!BO193+'חכל רבע שעתי'!BO193</f>
        <v>192.387</v>
      </c>
      <c r="BP193">
        <f>'עירוני רבע שעתי'!BP193+'חכל רבע שעתי'!BP193</f>
        <v>193.75700000000001</v>
      </c>
      <c r="BQ193">
        <f>'עירוני רבע שעתי'!BQ193+'חכל רבע שעתי'!BQ193</f>
        <v>176.03799999999998</v>
      </c>
      <c r="BR193">
        <f>'עירוני רבע שעתי'!BR193+'חכל רבע שעתי'!BR193</f>
        <v>191.04</v>
      </c>
      <c r="BS193">
        <f>'עירוני רבע שעתי'!BS193+'חכל רבע שעתי'!BS193</f>
        <v>188.916</v>
      </c>
      <c r="BT193">
        <f>'עירוני רבע שעתי'!BT193+'חכל רבע שעתי'!BT193</f>
        <v>176.61100000000002</v>
      </c>
      <c r="BU193">
        <f>'עירוני רבע שעתי'!BU193+'חכל רבע שעתי'!BU193</f>
        <v>190.94299999999998</v>
      </c>
      <c r="BV193">
        <f>'עירוני רבע שעתי'!BV193+'חכל רבע שעתי'!BV193</f>
        <v>187.584</v>
      </c>
      <c r="BW193">
        <f>'עירוני רבע שעתי'!BW193+'חכל רבע שעתי'!BW193</f>
        <v>176.804</v>
      </c>
      <c r="BX193">
        <f>'עירוני רבע שעתי'!BX193+'חכל רבע שעתי'!BX193</f>
        <v>164.94800000000001</v>
      </c>
      <c r="BY193">
        <f>'עירוני רבע שעתי'!BY193+'חכל רבע שעתי'!BY193</f>
        <v>161.48500000000001</v>
      </c>
      <c r="BZ193">
        <f>'עירוני רבע שעתי'!BZ193+'חכל רבע שעתי'!BZ193</f>
        <v>164.774</v>
      </c>
      <c r="CA193">
        <f>'עירוני רבע שעתי'!CA193+'חכל רבע שעתי'!CA193</f>
        <v>174.18899999999999</v>
      </c>
      <c r="CB193">
        <f>'עירוני רבע שעתי'!CB193+'חכל רבע שעתי'!CB193</f>
        <v>179.45000000000002</v>
      </c>
      <c r="CC193">
        <f>'עירוני רבע שעתי'!CC193+'חכל רבע שעתי'!CC193</f>
        <v>185.13899999999998</v>
      </c>
      <c r="CD193">
        <f>'עירוני רבע שעתי'!CD193+'חכל רבע שעתי'!CD193</f>
        <v>172.26999999999998</v>
      </c>
      <c r="CE193">
        <f>'עירוני רבע שעתי'!CE193+'חכל רבע שעתי'!CE193</f>
        <v>158.52099999999999</v>
      </c>
      <c r="CF193">
        <f>'עירוני רבע שעתי'!CF193+'חכל רבע שעתי'!CF193</f>
        <v>152.92699999999999</v>
      </c>
      <c r="CG193">
        <f>'עירוני רבע שעתי'!CG193+'חכל רבע שעתי'!CG193</f>
        <v>151.55600000000001</v>
      </c>
      <c r="CH193">
        <f>'עירוני רבע שעתי'!CH193+'חכל רבע שעתי'!CH193</f>
        <v>139.39600000000002</v>
      </c>
      <c r="CI193">
        <f>'עירוני רבע שעתי'!CI193+'חכל רבע שעתי'!CI193</f>
        <v>137.149</v>
      </c>
      <c r="CJ193">
        <f>'עירוני רבע שעתי'!CJ193+'חכל רבע שעתי'!CJ193</f>
        <v>147.69200000000001</v>
      </c>
      <c r="CK193">
        <f>'עירוני רבע שעתי'!CK193+'חכל רבע שעתי'!CK193</f>
        <v>143.43699999999998</v>
      </c>
      <c r="CL193">
        <f>'עירוני רבע שעתי'!CL193+'חכל רבע שעתי'!CL193</f>
        <v>129.87700000000001</v>
      </c>
      <c r="CM193">
        <f>'עירוני רבע שעתי'!CM193+'חכל רבע שעתי'!CM193</f>
        <v>116.63</v>
      </c>
      <c r="CN193">
        <f>'עירוני רבע שעתי'!CN193+'חכל רבע שעתי'!CN193</f>
        <v>117.548</v>
      </c>
      <c r="CO193">
        <f>'עירוני רבע שעתי'!CO193+'חכל רבע שעתי'!CO193</f>
        <v>131.417</v>
      </c>
      <c r="CP193">
        <f>'עירוני רבע שעתי'!CP193+'חכל רבע שעתי'!CP193</f>
        <v>141.083</v>
      </c>
      <c r="CQ193">
        <f>'עירוני רבע שעתי'!CQ193+'חכל רבע שעתי'!CQ193</f>
        <v>133.16800000000001</v>
      </c>
      <c r="CR193">
        <f>'עירוני רבע שעתי'!CR193+'חכל רבע שעתי'!CR193</f>
        <v>130.34199999999998</v>
      </c>
      <c r="CS193">
        <f>'עירוני רבע שעתי'!CS193+'חכל רבע שעתי'!CS193</f>
        <v>123.22799999999999</v>
      </c>
      <c r="CT193">
        <f>'עירוני רבע שעתי'!CT193+'חכל רבע שעתי'!CT193</f>
        <v>15854.980000000005</v>
      </c>
    </row>
    <row r="194" spans="1:98" x14ac:dyDescent="0.35">
      <c r="A194" s="15">
        <f>'עירוני רבע שעתי'!A194</f>
        <v>45085</v>
      </c>
      <c r="B194">
        <f>'עירוני רבע שעתי'!B194+'חכל רבע שעתי'!B194</f>
        <v>118.77000000000001</v>
      </c>
      <c r="C194">
        <f>'עירוני רבע שעתי'!C194+'חכל רבע שעתי'!C194</f>
        <v>119.678</v>
      </c>
      <c r="D194">
        <f>'עירוני רבע שעתי'!D194+'חכל רבע שעתי'!D194</f>
        <v>119.372</v>
      </c>
      <c r="E194">
        <f>'עירוני רבע שעתי'!E194+'חכל רבע שעתי'!E194</f>
        <v>109.161</v>
      </c>
      <c r="F194">
        <f>'עירוני רבע שעתי'!F194+'חכל רבע שעתי'!F194</f>
        <v>108.489</v>
      </c>
      <c r="G194">
        <f>'עירוני רבע שעתי'!G194+'חכל רבע שעתי'!G194</f>
        <v>110.42700000000001</v>
      </c>
      <c r="H194">
        <f>'עירוני רבע שעתי'!H194+'חכל רבע שעתי'!H194</f>
        <v>108.39800000000001</v>
      </c>
      <c r="I194">
        <f>'עירוני רבע שעתי'!I194+'חכל רבע שעתי'!I194</f>
        <v>97.848000000000013</v>
      </c>
      <c r="J194">
        <f>'עירוני רבע שעתי'!J194+'חכל רבע שעתי'!J194</f>
        <v>104.35000000000001</v>
      </c>
      <c r="K194">
        <f>'עירוני רבע שעתי'!K194+'חכל רבע שעתי'!K194</f>
        <v>97.584000000000003</v>
      </c>
      <c r="L194">
        <f>'עירוני רבע שעתי'!L194+'חכל רבע שעתי'!L194</f>
        <v>100.602</v>
      </c>
      <c r="M194">
        <f>'עירוני רבע שעתי'!M194+'חכל רבע שעתי'!M194</f>
        <v>91.876000000000005</v>
      </c>
      <c r="N194">
        <f>'עירוני רבע שעתי'!N194+'חכל רבע שעתי'!N194</f>
        <v>101.122</v>
      </c>
      <c r="O194">
        <f>'עירוני רבע שעתי'!O194+'חכל רבע שעתי'!O194</f>
        <v>96.281000000000006</v>
      </c>
      <c r="P194">
        <f>'עירוני רבע שעתי'!P194+'חכל רבע שעתי'!P194</f>
        <v>97.36999999999999</v>
      </c>
      <c r="Q194">
        <f>'עירוני רבע שעתי'!Q194+'חכל רבע שעתי'!Q194</f>
        <v>95.95</v>
      </c>
      <c r="R194">
        <f>'עירוני רבע שעתי'!R194+'חכל רבע שעתי'!R194</f>
        <v>102.77200000000001</v>
      </c>
      <c r="S194">
        <f>'עירוני רבע שעתי'!S194+'חכל רבע שעתי'!S194</f>
        <v>98.36999999999999</v>
      </c>
      <c r="T194">
        <f>'עירוני רבע שעתי'!T194+'חכל רבע שעתי'!T194</f>
        <v>99.455999999999989</v>
      </c>
      <c r="U194">
        <f>'עירוני רבע שעתי'!U194+'חכל רבע שעתי'!U194</f>
        <v>97.731999999999999</v>
      </c>
      <c r="V194">
        <f>'עירוני רבע שעתי'!V194+'חכל רבע שעתי'!V194</f>
        <v>98.283999999999992</v>
      </c>
      <c r="W194">
        <f>'עירוני רבע שעתי'!W194+'חכל רבע שעתי'!W194</f>
        <v>90.493000000000009</v>
      </c>
      <c r="X194">
        <f>'עירוני רבע שעתי'!X194+'חכל רבע שעתי'!X194</f>
        <v>89.63</v>
      </c>
      <c r="Y194">
        <f>'עירוני רבע שעתי'!Y194+'חכל רבע שעתי'!Y194</f>
        <v>87.442000000000007</v>
      </c>
      <c r="Z194">
        <f>'עירוני רבע שעתי'!Z194+'חכל רבע שעתי'!Z194</f>
        <v>87.089999999999989</v>
      </c>
      <c r="AA194">
        <f>'עירוני רבע שעתי'!AA194+'חכל רבע שעתי'!AA194</f>
        <v>91.197999999999993</v>
      </c>
      <c r="AB194">
        <f>'עירוני רבע שעתי'!AB194+'חכל רבע שעתי'!AB194</f>
        <v>97.534999999999997</v>
      </c>
      <c r="AC194">
        <f>'עירוני רבע שעתי'!AC194+'חכל רבע שעתי'!AC194</f>
        <v>117.473</v>
      </c>
      <c r="AD194">
        <f>'עירוני רבע שעתי'!AD194+'חכל רבע שעתי'!AD194</f>
        <v>135.06199999999998</v>
      </c>
      <c r="AE194">
        <f>'עירוני רבע שעתי'!AE194+'חכל רבע שעתי'!AE194</f>
        <v>134.32</v>
      </c>
      <c r="AF194">
        <f>'עירוני רבע שעתי'!AF194+'חכל רבע שעתי'!AF194</f>
        <v>147.881</v>
      </c>
      <c r="AG194">
        <f>'עירוני רבע שעתי'!AG194+'חכל רבע שעתי'!AG194</f>
        <v>171.083</v>
      </c>
      <c r="AH194">
        <f>'עירוני רבע שעתי'!AH194+'חכל רבע שעתי'!AH194</f>
        <v>180.70100000000002</v>
      </c>
      <c r="AI194">
        <f>'עירוני רבע שעתי'!AI194+'חכל רבע שעתי'!AI194</f>
        <v>191.30699999999999</v>
      </c>
      <c r="AJ194">
        <f>'עירוני רבע שעתי'!AJ194+'חכל רבע שעתי'!AJ194</f>
        <v>199.16499999999999</v>
      </c>
      <c r="AK194">
        <f>'עירוני רבע שעתי'!AK194+'חכל רבע שעתי'!AK194</f>
        <v>213.51400000000001</v>
      </c>
      <c r="AL194">
        <f>'עירוני רבע שעתי'!AL194+'חכל רבע שעתי'!AL194</f>
        <v>230.952</v>
      </c>
      <c r="AM194">
        <f>'עירוני רבע שעתי'!AM194+'חכל רבע שעתי'!AM194</f>
        <v>218.45600000000002</v>
      </c>
      <c r="AN194">
        <f>'עירוני רבע שעתי'!AN194+'חכל רבע שעתי'!AN194</f>
        <v>220.994</v>
      </c>
      <c r="AO194">
        <f>'עירוני רבע שעתי'!AO194+'חכל רבע שעתי'!AO194</f>
        <v>224.922</v>
      </c>
      <c r="AP194">
        <f>'עירוני רבע שעתי'!AP194+'חכל רבע שעתי'!AP194</f>
        <v>241.52500000000001</v>
      </c>
      <c r="AQ194">
        <f>'עירוני רבע שעתי'!AQ194+'חכל רבע שעתי'!AQ194</f>
        <v>234.03299999999999</v>
      </c>
      <c r="AR194">
        <f>'עירוני רבע שעתי'!AR194+'חכל רבע שעתי'!AR194</f>
        <v>225.489</v>
      </c>
      <c r="AS194">
        <f>'עירוני רבע שעתי'!AS194+'חכל רבע שעתי'!AS194</f>
        <v>237.464</v>
      </c>
      <c r="AT194">
        <f>'עירוני רבע שעתי'!AT194+'חכל רבע שעתי'!AT194</f>
        <v>251.63399999999999</v>
      </c>
      <c r="AU194">
        <f>'עירוני רבע שעתי'!AU194+'חכל רבע שעתי'!AU194</f>
        <v>238.827</v>
      </c>
      <c r="AV194">
        <f>'עירוני רבע שעתי'!AV194+'חכל רבע שעתי'!AV194</f>
        <v>228.06099999999998</v>
      </c>
      <c r="AW194">
        <f>'עירוני רבע שעתי'!AW194+'חכל רבע שעתי'!AW194</f>
        <v>225.30699999999999</v>
      </c>
      <c r="AX194">
        <f>'עירוני רבע שעתי'!AX194+'חכל רבע שעתי'!AX194</f>
        <v>243.33800000000002</v>
      </c>
      <c r="AY194">
        <f>'עירוני רבע שעתי'!AY194+'חכל רבע שעתי'!AY194</f>
        <v>246.66900000000001</v>
      </c>
      <c r="AZ194">
        <f>'עירוני רבע שעתי'!AZ194+'חכל רבע שעתי'!AZ194</f>
        <v>236.70400000000001</v>
      </c>
      <c r="BA194">
        <f>'עירוני רבע שעתי'!BA194+'חכל רבע שעתי'!BA194</f>
        <v>234.95700000000002</v>
      </c>
      <c r="BB194">
        <f>'עירוני רבע שעתי'!BB194+'חכל רבע שעתי'!BB194</f>
        <v>228.56700000000001</v>
      </c>
      <c r="BC194">
        <f>'עירוני רבע שעתי'!BC194+'חכל רבע שעתי'!BC194</f>
        <v>241.27099999999999</v>
      </c>
      <c r="BD194">
        <f>'עירוני רבע שעתי'!BD194+'חכל רבע שעתי'!BD194</f>
        <v>229.97</v>
      </c>
      <c r="BE194">
        <f>'עירוני רבע שעתי'!BE194+'חכל רבע שעתי'!BE194</f>
        <v>202.57499999999999</v>
      </c>
      <c r="BF194">
        <f>'עירוני רבע שעתי'!BF194+'חכל רבע שעתי'!BF194</f>
        <v>205.09700000000001</v>
      </c>
      <c r="BG194">
        <f>'עירוני רבע שעתי'!BG194+'חכל רבע שעתי'!BG194</f>
        <v>194.042</v>
      </c>
      <c r="BH194">
        <f>'עירוני רבע שעתי'!BH194+'חכל רבע שעתי'!BH194</f>
        <v>198.56700000000001</v>
      </c>
      <c r="BI194">
        <f>'עירוני רבע שעתי'!BI194+'חכל רבע שעתי'!BI194</f>
        <v>195.541</v>
      </c>
      <c r="BJ194">
        <f>'עירוני רבע שעתי'!BJ194+'חכל רבע שעתי'!BJ194</f>
        <v>183.21899999999999</v>
      </c>
      <c r="BK194">
        <f>'עירוני רבע שעתי'!BK194+'חכל רבע שעתי'!BK194</f>
        <v>179.44600000000003</v>
      </c>
      <c r="BL194">
        <f>'עירוני רבע שעתי'!BL194+'חכל רבע שעתי'!BL194</f>
        <v>174.29</v>
      </c>
      <c r="BM194">
        <f>'עירוני רבע שעתי'!BM194+'חכל רבע שעתי'!BM194</f>
        <v>176.816</v>
      </c>
      <c r="BN194">
        <f>'עירוני רבע שעתי'!BN194+'חכל רבע שעתי'!BN194</f>
        <v>172.035</v>
      </c>
      <c r="BO194">
        <f>'עירוני רבע שעתי'!BO194+'חכל רבע שעתי'!BO194</f>
        <v>154.67599999999999</v>
      </c>
      <c r="BP194">
        <f>'עירוני רבע שעתי'!BP194+'חכל רבע שעתי'!BP194</f>
        <v>171.197</v>
      </c>
      <c r="BQ194">
        <f>'עירוני רבע שעתי'!BQ194+'חכל רבע שעתי'!BQ194</f>
        <v>161.75200000000001</v>
      </c>
      <c r="BR194">
        <f>'עירוני רבע שעתי'!BR194+'חכל רבע שעתי'!BR194</f>
        <v>160.52599999999998</v>
      </c>
      <c r="BS194">
        <f>'עירוני רבע שעתי'!BS194+'חכל רבע שעתי'!BS194</f>
        <v>165.08499999999998</v>
      </c>
      <c r="BT194">
        <f>'עירוני רבע שעתי'!BT194+'חכל רבע שעתי'!BT194</f>
        <v>168.83500000000001</v>
      </c>
      <c r="BU194">
        <f>'עירוני רבע שעתי'!BU194+'חכל רבע שעתי'!BU194</f>
        <v>164.614</v>
      </c>
      <c r="BV194">
        <f>'עירוני רבע שעתי'!BV194+'חכל רבע שעתי'!BV194</f>
        <v>168.31500000000003</v>
      </c>
      <c r="BW194">
        <f>'עירוני רבע שעתי'!BW194+'חכל רבע שעתי'!BW194</f>
        <v>168.99200000000002</v>
      </c>
      <c r="BX194">
        <f>'עירוני רבע שעתי'!BX194+'חכל רבע שעתי'!BX194</f>
        <v>161.28100000000001</v>
      </c>
      <c r="BY194">
        <f>'עירוני רבע שעתי'!BY194+'חכל רבע שעתי'!BY194</f>
        <v>150.476</v>
      </c>
      <c r="BZ194">
        <f>'עירוני רבע שעתי'!BZ194+'חכל רבע שעתי'!BZ194</f>
        <v>156.36099999999999</v>
      </c>
      <c r="CA194">
        <f>'עירוני רבע שעתי'!CA194+'חכל רבע שעתי'!CA194</f>
        <v>148.88</v>
      </c>
      <c r="CB194">
        <f>'עירוני רבע שעתי'!CB194+'חכל רבע שעתי'!CB194</f>
        <v>172.79599999999999</v>
      </c>
      <c r="CC194">
        <f>'עירוני רבע שעתי'!CC194+'חכל רבע שעתי'!CC194</f>
        <v>173.672</v>
      </c>
      <c r="CD194">
        <f>'עירוני רבע שעתי'!CD194+'חכל רבע שעתי'!CD194</f>
        <v>163.41900000000001</v>
      </c>
      <c r="CE194">
        <f>'עירוני רבע שעתי'!CE194+'חכל רבע שעתי'!CE194</f>
        <v>160.89699999999999</v>
      </c>
      <c r="CF194">
        <f>'עירוני רבע שעתי'!CF194+'חכל רבע שעתי'!CF194</f>
        <v>148.738</v>
      </c>
      <c r="CG194">
        <f>'עירוני רבע שעתי'!CG194+'חכל רבע שעתי'!CG194</f>
        <v>147.434</v>
      </c>
      <c r="CH194">
        <f>'עירוני רבע שעתי'!CH194+'חכל רבע שעתי'!CH194</f>
        <v>139.571</v>
      </c>
      <c r="CI194">
        <f>'עירוני רבע שעתי'!CI194+'חכל רבע שעתי'!CI194</f>
        <v>127.792</v>
      </c>
      <c r="CJ194">
        <f>'עירוני רבע שעתי'!CJ194+'חכל רבע שעתי'!CJ194</f>
        <v>130.321</v>
      </c>
      <c r="CK194">
        <f>'עירוני רבע שעתי'!CK194+'חכל רבע שעתי'!CK194</f>
        <v>139.12200000000001</v>
      </c>
      <c r="CL194">
        <f>'עירוני רבע שעתי'!CL194+'חכל רבע שעתי'!CL194</f>
        <v>133.101</v>
      </c>
      <c r="CM194">
        <f>'עירוני רבע שעתי'!CM194+'חכל רבע שעתי'!CM194</f>
        <v>132.03299999999999</v>
      </c>
      <c r="CN194">
        <f>'עירוני רבע שעתי'!CN194+'חכל רבע שעתי'!CN194</f>
        <v>121.95500000000001</v>
      </c>
      <c r="CO194">
        <f>'עירוני רבע שעתי'!CO194+'חכל רבע שעתי'!CO194</f>
        <v>125.52</v>
      </c>
      <c r="CP194">
        <f>'עירוני רבע שעתי'!CP194+'חכל רבע שעתי'!CP194</f>
        <v>132.976</v>
      </c>
      <c r="CQ194">
        <f>'עירוני רבע שעתי'!CQ194+'חכל רבע שעתי'!CQ194</f>
        <v>132.39599999999999</v>
      </c>
      <c r="CR194">
        <f>'עירוני רבע שעתי'!CR194+'חכל רבע שעתי'!CR194</f>
        <v>132.74799999999999</v>
      </c>
      <c r="CS194">
        <f>'עירוני רבע שעתי'!CS194+'חכל רבע שעתי'!CS194</f>
        <v>118.01300000000001</v>
      </c>
      <c r="CT194">
        <f>'עירוני רבע שעתי'!CT194+'חכל רבע שעתי'!CT194</f>
        <v>15162.048000000003</v>
      </c>
    </row>
    <row r="195" spans="1:98" x14ac:dyDescent="0.35">
      <c r="A195" s="15">
        <f>'עירוני רבע שעתי'!A195</f>
        <v>45086</v>
      </c>
      <c r="B195">
        <f>'עירוני רבע שעתי'!B195+'חכל רבע שעתי'!B195</f>
        <v>125.904</v>
      </c>
      <c r="C195">
        <f>'עירוני רבע שעתי'!C195+'חכל רבע שעתי'!C195</f>
        <v>125.904</v>
      </c>
      <c r="D195">
        <f>'עירוני רבע שעתי'!D195+'חכל רבע שעתי'!D195</f>
        <v>112.17100000000001</v>
      </c>
      <c r="E195">
        <f>'עירוני רבע שעתי'!E195+'חכל רבע שעתי'!E195</f>
        <v>113.104</v>
      </c>
      <c r="F195">
        <f>'עירוני רבע שעתי'!F195+'חכל רבע שעתי'!F195</f>
        <v>107.166</v>
      </c>
      <c r="G195">
        <f>'עירוני רבע שעתי'!G195+'חכל רבע שעתי'!G195</f>
        <v>111.414</v>
      </c>
      <c r="H195">
        <f>'עירוני רבע שעתי'!H195+'חכל רבע שעתי'!H195</f>
        <v>112.818</v>
      </c>
      <c r="I195">
        <f>'עירוני רבע שעתי'!I195+'חכל רבע שעתי'!I195</f>
        <v>102.10000000000001</v>
      </c>
      <c r="J195">
        <f>'עירוני רבע שעתי'!J195+'חכל רבע שעתי'!J195</f>
        <v>109.169</v>
      </c>
      <c r="K195">
        <f>'עירוני רבע שעתי'!K195+'חכל רבע שעתי'!K195</f>
        <v>99.453999999999994</v>
      </c>
      <c r="L195">
        <f>'עירוני רבע שעתי'!L195+'חכל רבע שעתי'!L195</f>
        <v>104.685</v>
      </c>
      <c r="M195">
        <f>'עירוני רבע שעתי'!M195+'חכל רבע שעתי'!M195</f>
        <v>103.22</v>
      </c>
      <c r="N195">
        <f>'עירוני רבע שעתי'!N195+'חכל רבע שעתי'!N195</f>
        <v>102.788</v>
      </c>
      <c r="O195">
        <f>'עירוני רבע שעתי'!O195+'חכל רבע שעתי'!O195</f>
        <v>101.33199999999999</v>
      </c>
      <c r="P195">
        <f>'עירוני רבע שעתי'!P195+'חכל רבע שעתי'!P195</f>
        <v>96.540999999999997</v>
      </c>
      <c r="Q195">
        <f>'עירוני רבע שעתי'!Q195+'חכל רבע שעתי'!Q195</f>
        <v>102.44</v>
      </c>
      <c r="R195">
        <f>'עירוני רבע שעתי'!R195+'חכל רבע שעתי'!R195</f>
        <v>104.783</v>
      </c>
      <c r="S195">
        <f>'עירוני רבע שעתי'!S195+'חכל רבע שעתי'!S195</f>
        <v>101.971</v>
      </c>
      <c r="T195">
        <f>'עירוני רבע שעתי'!T195+'חכל רבע שעתי'!T195</f>
        <v>103.148</v>
      </c>
      <c r="U195">
        <f>'עירוני רבע שעתי'!U195+'חכל רבע שעתי'!U195</f>
        <v>99.181999999999988</v>
      </c>
      <c r="V195">
        <f>'עירוני רבע שעתי'!V195+'חכל רבע שעתי'!V195</f>
        <v>104.68300000000001</v>
      </c>
      <c r="W195">
        <f>'עירוני רבע שעתי'!W195+'חכל רבע שעתי'!W195</f>
        <v>100.15100000000001</v>
      </c>
      <c r="X195">
        <f>'עירוני רבע שעתי'!X195+'חכל רבע שעתי'!X195</f>
        <v>94.585000000000008</v>
      </c>
      <c r="Y195">
        <f>'עירוני רבע שעתי'!Y195+'חכל רבע שעתי'!Y195</f>
        <v>88.00200000000001</v>
      </c>
      <c r="Z195">
        <f>'עירוני רבע שעתי'!Z195+'חכל רבע שעתי'!Z195</f>
        <v>81.727000000000004</v>
      </c>
      <c r="AA195">
        <f>'עירוני רבע שעתי'!AA195+'חכל רבע שעתי'!AA195</f>
        <v>81.16</v>
      </c>
      <c r="AB195">
        <f>'עירוני רבע שעתי'!AB195+'חכל רבע שעתי'!AB195</f>
        <v>93.94</v>
      </c>
      <c r="AC195">
        <f>'עירוני רבע שעתי'!AC195+'חכל רבע שעתי'!AC195</f>
        <v>108.18499999999999</v>
      </c>
      <c r="AD195">
        <f>'עירוני רבע שעתי'!AD195+'חכל רבע שעתי'!AD195</f>
        <v>102.02799999999999</v>
      </c>
      <c r="AE195">
        <f>'עירוני רבע שעתי'!AE195+'חכל רבע שעתי'!AE195</f>
        <v>114.31400000000001</v>
      </c>
      <c r="AF195">
        <f>'עירוני רבע שעתי'!AF195+'חכל רבע שעתי'!AF195</f>
        <v>120.64999999999999</v>
      </c>
      <c r="AG195">
        <f>'עירוני רבע שעתי'!AG195+'חכל רבע שעתי'!AG195</f>
        <v>122.77999999999999</v>
      </c>
      <c r="AH195">
        <f>'עירוני רבע שעתי'!AH195+'חכל רבע שעתי'!AH195</f>
        <v>132.31700000000001</v>
      </c>
      <c r="AI195">
        <f>'עירוני רבע שעתי'!AI195+'חכל רבע שעתי'!AI195</f>
        <v>141.376</v>
      </c>
      <c r="AJ195">
        <f>'עירוני רבע שעתי'!AJ195+'חכל רבע שעתי'!AJ195</f>
        <v>146.39099999999999</v>
      </c>
      <c r="AK195">
        <f>'עירוני רבע שעתי'!AK195+'חכל רבע שעתי'!AK195</f>
        <v>135.45499999999998</v>
      </c>
      <c r="AL195">
        <f>'עירוני רבע שעתי'!AL195+'חכל רבע שעתי'!AL195</f>
        <v>139.114</v>
      </c>
      <c r="AM195">
        <f>'עירוני רבע שעתי'!AM195+'חכל רבע שעתי'!AM195</f>
        <v>157.042</v>
      </c>
      <c r="AN195">
        <f>'עירוני רבע שעתי'!AN195+'חכל רבע שעתי'!AN195</f>
        <v>154.93799999999999</v>
      </c>
      <c r="AO195">
        <f>'עירוני רבע שעתי'!AO195+'חכל רבע שעתי'!AO195</f>
        <v>158.13900000000001</v>
      </c>
      <c r="AP195">
        <f>'עירוני רבע שעתי'!AP195+'חכל רבע שעתי'!AP195</f>
        <v>165.994</v>
      </c>
      <c r="AQ195">
        <f>'עירוני רבע שעתי'!AQ195+'חכל רבע שעתי'!AQ195</f>
        <v>163.28</v>
      </c>
      <c r="AR195">
        <f>'עירוני רבע שעתי'!AR195+'חכל רבע שעתי'!AR195</f>
        <v>164.18099999999998</v>
      </c>
      <c r="AS195">
        <f>'עירוני רבע שעתי'!AS195+'חכל רבע שעתי'!AS195</f>
        <v>167.20599999999999</v>
      </c>
      <c r="AT195">
        <f>'עירוני רבע שעתי'!AT195+'חכל רבע שעתי'!AT195</f>
        <v>165.905</v>
      </c>
      <c r="AU195">
        <f>'עירוני רבע שעתי'!AU195+'חכל רבע שעתי'!AU195</f>
        <v>154.49199999999999</v>
      </c>
      <c r="AV195">
        <f>'עירוני רבע שעתי'!AV195+'חכל רבע שעתי'!AV195</f>
        <v>161</v>
      </c>
      <c r="AW195">
        <f>'עירוני רבע שעתי'!AW195+'חכל רבע שעתי'!AW195</f>
        <v>144.42599999999999</v>
      </c>
      <c r="AX195">
        <f>'עירוני רבע שעתי'!AX195+'חכל רבע שעתי'!AX195</f>
        <v>119.533</v>
      </c>
      <c r="AY195">
        <f>'עירוני רבע שעתי'!AY195+'חכל רבע שעתי'!AY195</f>
        <v>135.393</v>
      </c>
      <c r="AZ195">
        <f>'עירוני רבע שעתי'!AZ195+'חכל רבע שעתי'!AZ195</f>
        <v>137.37</v>
      </c>
      <c r="BA195">
        <f>'עירוני רבע שעתי'!BA195+'חכל רבע שעתי'!BA195</f>
        <v>132.96100000000001</v>
      </c>
      <c r="BB195">
        <f>'עירוני רבע שעתי'!BB195+'חכל רבע שעתי'!BB195</f>
        <v>132.28399999999999</v>
      </c>
      <c r="BC195">
        <f>'עירוני רבע שעתי'!BC195+'חכל רבע שעתי'!BC195</f>
        <v>121.91199999999999</v>
      </c>
      <c r="BD195">
        <f>'עירוני רבע שעתי'!BD195+'חכל רבע שעתי'!BD195</f>
        <v>129.69399999999999</v>
      </c>
      <c r="BE195">
        <f>'עירוני רבע שעתי'!BE195+'חכל רבע שעתי'!BE195</f>
        <v>122.128</v>
      </c>
      <c r="BF195">
        <f>'עירוני רבע שעתי'!BF195+'חכל רבע שעתי'!BF195</f>
        <v>124.861</v>
      </c>
      <c r="BG195">
        <f>'עירוני רבע שעתי'!BG195+'חכל רבע שעתי'!BG195</f>
        <v>129.37299999999999</v>
      </c>
      <c r="BH195">
        <f>'עירוני רבע שעתי'!BH195+'חכל רבע שעתי'!BH195</f>
        <v>132.065</v>
      </c>
      <c r="BI195">
        <f>'עירוני רבע שעתי'!BI195+'חכל רבע שעתי'!BI195</f>
        <v>140.38900000000001</v>
      </c>
      <c r="BJ195">
        <f>'עירוני רבע שעתי'!BJ195+'חכל רבע שעתי'!BJ195</f>
        <v>142.80500000000001</v>
      </c>
      <c r="BK195">
        <f>'עירוני רבע שעתי'!BK195+'חכל רבע שעתי'!BK195</f>
        <v>136.70600000000002</v>
      </c>
      <c r="BL195">
        <f>'עירוני רבע שעתי'!BL195+'חכל רבע שעתי'!BL195</f>
        <v>129.09200000000001</v>
      </c>
      <c r="BM195">
        <f>'עירוני רבע שעתי'!BM195+'חכל רבע שעתי'!BM195</f>
        <v>137.53800000000001</v>
      </c>
      <c r="BN195">
        <f>'עירוני רבע שעתי'!BN195+'חכל רבע שעתי'!BN195</f>
        <v>138.15899999999999</v>
      </c>
      <c r="BO195">
        <f>'עירוני רבע שעתי'!BO195+'חכל רבע שעתי'!BO195</f>
        <v>136.995</v>
      </c>
      <c r="BP195">
        <f>'עירוני רבע שעתי'!BP195+'חכל רבע שעתי'!BP195</f>
        <v>107.92699999999999</v>
      </c>
      <c r="BQ195">
        <f>'עירוני רבע שעתי'!BQ195+'חכל רבע שעתי'!BQ195</f>
        <v>125.36000000000001</v>
      </c>
      <c r="BR195">
        <f>'עירוני רבע שעתי'!BR195+'חכל רבע שעתי'!BR195</f>
        <v>118.13200000000001</v>
      </c>
      <c r="BS195">
        <f>'עירוני רבע שעתי'!BS195+'חכל רבע שעתי'!BS195</f>
        <v>117.96799999999999</v>
      </c>
      <c r="BT195">
        <f>'עירוני רבע שעתי'!BT195+'חכל רבע שעתי'!BT195</f>
        <v>125.861</v>
      </c>
      <c r="BU195">
        <f>'עירוני רבע שעתי'!BU195+'חכל רבע שעתי'!BU195</f>
        <v>117</v>
      </c>
      <c r="BV195">
        <f>'עירוני רבע שעתי'!BV195+'חכל רבע שעתי'!BV195</f>
        <v>130.25399999999999</v>
      </c>
      <c r="BW195">
        <f>'עירוני רבע שעתי'!BW195+'חכל רבע שעתי'!BW195</f>
        <v>134.387</v>
      </c>
      <c r="BX195">
        <f>'עירוני רבע שעתי'!BX195+'חכל רבע שעתי'!BX195</f>
        <v>139.54900000000001</v>
      </c>
      <c r="BY195">
        <f>'עירוני רבע שעתי'!BY195+'חכל רבע שעתי'!BY195</f>
        <v>135.905</v>
      </c>
      <c r="BZ195">
        <f>'עירוני רבע שעתי'!BZ195+'חכל רבע שעתי'!BZ195</f>
        <v>137.25399999999999</v>
      </c>
      <c r="CA195">
        <f>'עירוני רבע שעתי'!CA195+'חכל רבע שעתי'!CA195</f>
        <v>154.244</v>
      </c>
      <c r="CB195">
        <f>'עירוני רבע שעתי'!CB195+'חכל רבע שעתי'!CB195</f>
        <v>166.333</v>
      </c>
      <c r="CC195">
        <f>'עירוני רבע שעתי'!CC195+'חכל רבע שעתי'!CC195</f>
        <v>169.917</v>
      </c>
      <c r="CD195">
        <f>'עירוני רבע שעתי'!CD195+'חכל רבע שעתי'!CD195</f>
        <v>180.41400000000002</v>
      </c>
      <c r="CE195">
        <f>'עירוני רבע שעתי'!CE195+'חכל רבע שעתי'!CE195</f>
        <v>161.62799999999999</v>
      </c>
      <c r="CF195">
        <f>'עירוני רבע שעתי'!CF195+'חכל רבע שעתי'!CF195</f>
        <v>165.31799999999998</v>
      </c>
      <c r="CG195">
        <f>'עירוני רבע שעתי'!CG195+'חכל רבע שעתי'!CG195</f>
        <v>166.57299999999998</v>
      </c>
      <c r="CH195">
        <f>'עירוני רבע שעתי'!CH195+'חכל רבע שעתי'!CH195</f>
        <v>153.023</v>
      </c>
      <c r="CI195">
        <f>'עירוני רבע שעתי'!CI195+'חכל רבע שעתי'!CI195</f>
        <v>149.702</v>
      </c>
      <c r="CJ195">
        <f>'עירוני רבע שעתי'!CJ195+'חכל רבע שעתי'!CJ195</f>
        <v>141.358</v>
      </c>
      <c r="CK195">
        <f>'עירוני רבע שעתי'!CK195+'חכל רבע שעתי'!CK195</f>
        <v>145.52799999999999</v>
      </c>
      <c r="CL195">
        <f>'עירוני רבע שעתי'!CL195+'חכל רבע שעתי'!CL195</f>
        <v>136.72799999999998</v>
      </c>
      <c r="CM195">
        <f>'עירוני רבע שעתי'!CM195+'חכל רבע שעתי'!CM195</f>
        <v>135.46099999999998</v>
      </c>
      <c r="CN195">
        <f>'עירוני רבע שעתי'!CN195+'חכל רבע שעתי'!CN195</f>
        <v>122.041</v>
      </c>
      <c r="CO195">
        <f>'עירוני רבע שעתי'!CO195+'חכל רבע שעתי'!CO195</f>
        <v>126.075</v>
      </c>
      <c r="CP195">
        <f>'עירוני רבע שעתי'!CP195+'חכל רבע שעתי'!CP195</f>
        <v>124.22799999999999</v>
      </c>
      <c r="CQ195">
        <f>'עירוני רבע שעתי'!CQ195+'חכל רבע שעתי'!CQ195</f>
        <v>128.23500000000001</v>
      </c>
      <c r="CR195">
        <f>'עירוני רבע שעתי'!CR195+'חכל רבע שעתי'!CR195</f>
        <v>124.536</v>
      </c>
      <c r="CS195">
        <f>'עירוני רבע שעתי'!CS195+'חכל רבע שעתי'!CS195</f>
        <v>120.095</v>
      </c>
      <c r="CT195">
        <f>'עירוני רבע שעתי'!CT195+'חכל רבע שעתי'!CT195</f>
        <v>12343.047</v>
      </c>
    </row>
    <row r="196" spans="1:98" x14ac:dyDescent="0.35">
      <c r="A196" s="15">
        <f>'עירוני רבע שעתי'!A196</f>
        <v>45087</v>
      </c>
      <c r="B196">
        <f>'עירוני רבע שעתי'!B196+'חכל רבע שעתי'!B196</f>
        <v>124.393</v>
      </c>
      <c r="C196">
        <f>'עירוני רבע שעתי'!C196+'חכל רבע שעתי'!C196</f>
        <v>118.155</v>
      </c>
      <c r="D196">
        <f>'עירוני רבע שעתי'!D196+'חכל רבע שעתי'!D196</f>
        <v>120.438</v>
      </c>
      <c r="E196">
        <f>'עירוני רבע שעתי'!E196+'חכל רבע שעתי'!E196</f>
        <v>107.949</v>
      </c>
      <c r="F196">
        <f>'עירוני רבע שעתי'!F196+'חכל רבע שעתי'!F196</f>
        <v>110.28399999999999</v>
      </c>
      <c r="G196">
        <f>'עירוני רבע שעתי'!G196+'חכל רבע שעתי'!G196</f>
        <v>109.78400000000001</v>
      </c>
      <c r="H196">
        <f>'עירוני רבע שעתי'!H196+'חכל רבע שעתי'!H196</f>
        <v>108.961</v>
      </c>
      <c r="I196">
        <f>'עירוני רבע שעתי'!I196+'חכל רבע שעתי'!I196</f>
        <v>108.721</v>
      </c>
      <c r="J196">
        <f>'עירוני רבע שעתי'!J196+'חכל רבע שעתי'!J196</f>
        <v>107.036</v>
      </c>
      <c r="K196">
        <f>'עירוני רבע שעתי'!K196+'חכל רבע שעתי'!K196</f>
        <v>98.167999999999992</v>
      </c>
      <c r="L196">
        <f>'עירוני רבע שעתי'!L196+'חכל רבע שעתי'!L196</f>
        <v>102.87</v>
      </c>
      <c r="M196">
        <f>'עירוני רבע שעתי'!M196+'חכל רבע שעתי'!M196</f>
        <v>104.848</v>
      </c>
      <c r="N196">
        <f>'עירוני רבע שעתי'!N196+'חכל רבע שעתי'!N196</f>
        <v>105.267</v>
      </c>
      <c r="O196">
        <f>'עירוני רבע שעתי'!O196+'חכל רבע שעתי'!O196</f>
        <v>113.73699999999999</v>
      </c>
      <c r="P196">
        <f>'עירוני רבע שעתי'!P196+'חכל רבע שעתי'!P196</f>
        <v>105.595</v>
      </c>
      <c r="Q196">
        <f>'עירוני רבע שעתי'!Q196+'חכל רבע שעתי'!Q196</f>
        <v>107.86099999999999</v>
      </c>
      <c r="R196">
        <f>'עירוני רבע שעתי'!R196+'חכל רבע שעתי'!R196</f>
        <v>108.389</v>
      </c>
      <c r="S196">
        <f>'עירוני רבע שעתי'!S196+'חכל רבע שעתי'!S196</f>
        <v>104.23700000000001</v>
      </c>
      <c r="T196">
        <f>'עירוני רבע שעתי'!T196+'חכל רבע שעתי'!T196</f>
        <v>114.52</v>
      </c>
      <c r="U196">
        <f>'עירוני רבע שעתי'!U196+'חכל רבע שעתי'!U196</f>
        <v>111.28800000000001</v>
      </c>
      <c r="V196">
        <f>'עירוני רבע שעתי'!V196+'חכל רבע שעתי'!V196</f>
        <v>116.44499999999999</v>
      </c>
      <c r="W196">
        <f>'עירוני רבע שעתי'!W196+'חכל רבע שעתי'!W196</f>
        <v>110.81399999999999</v>
      </c>
      <c r="X196">
        <f>'עירוני רבע שעתי'!X196+'חכל רבע שעתי'!X196</f>
        <v>104.56699999999999</v>
      </c>
      <c r="Y196">
        <f>'עירוני רבע שעתי'!Y196+'חכל רבע שעתי'!Y196</f>
        <v>100.179</v>
      </c>
      <c r="Z196">
        <f>'עירוני רבע שעתי'!Z196+'חכל רבע שעתי'!Z196</f>
        <v>92.111999999999995</v>
      </c>
      <c r="AA196">
        <f>'עירוני רבע שעתי'!AA196+'חכל רבע שעתי'!AA196</f>
        <v>93.899999999999991</v>
      </c>
      <c r="AB196">
        <f>'עירוני רבע שעתי'!AB196+'חכל רבע שעתי'!AB196</f>
        <v>93.087000000000003</v>
      </c>
      <c r="AC196">
        <f>'עירוני רבע שעתי'!AC196+'חכל רבע שעתי'!AC196</f>
        <v>94.302000000000007</v>
      </c>
      <c r="AD196">
        <f>'עירוני רבע שעתי'!AD196+'חכל רבע שעתי'!AD196</f>
        <v>95.875</v>
      </c>
      <c r="AE196">
        <f>'עירוני רבע שעתי'!AE196+'חכל רבע שעתי'!AE196</f>
        <v>100.33900000000001</v>
      </c>
      <c r="AF196">
        <f>'עירוני רבע שעתי'!AF196+'חכל רבע שעתי'!AF196</f>
        <v>100.003</v>
      </c>
      <c r="AG196">
        <f>'עירוני רבע שעתי'!AG196+'חכל רבע שעתי'!AG196</f>
        <v>101.26899999999999</v>
      </c>
      <c r="AH196">
        <f>'עירוני רבע שעתי'!AH196+'חכל רבע שעתי'!AH196</f>
        <v>104.49799999999999</v>
      </c>
      <c r="AI196">
        <f>'עירוני רבע שעתי'!AI196+'חכל רבע שעתי'!AI196</f>
        <v>99.323999999999998</v>
      </c>
      <c r="AJ196">
        <f>'עירוני רבע שעתי'!AJ196+'חכל רבע שעתי'!AJ196</f>
        <v>102.158</v>
      </c>
      <c r="AK196">
        <f>'עירוני רבע שעתי'!AK196+'חכל רבע שעתי'!AK196</f>
        <v>106.646</v>
      </c>
      <c r="AL196">
        <f>'עירוני רבע שעתי'!AL196+'חכל רבע שעתי'!AL196</f>
        <v>114.898</v>
      </c>
      <c r="AM196">
        <f>'עירוני רבע שעתי'!AM196+'חכל רבע שעתי'!AM196</f>
        <v>114.49799999999999</v>
      </c>
      <c r="AN196">
        <f>'עירוני רבע שעתי'!AN196+'חכל רבע שעתי'!AN196</f>
        <v>122.249</v>
      </c>
      <c r="AO196">
        <f>'עירוני רבע שעתי'!AO196+'חכל רבע שעתי'!AO196</f>
        <v>122.694</v>
      </c>
      <c r="AP196">
        <f>'עירוני רבע שעתי'!AP196+'חכל רבע שעתי'!AP196</f>
        <v>121.01100000000001</v>
      </c>
      <c r="AQ196">
        <f>'עירוני רבע שעתי'!AQ196+'חכל רבע שעתי'!AQ196</f>
        <v>116.714</v>
      </c>
      <c r="AR196">
        <f>'עירוני רבע שעתי'!AR196+'חכל רבע שעתי'!AR196</f>
        <v>109.82799999999999</v>
      </c>
      <c r="AS196">
        <f>'עירוני רבע שעתי'!AS196+'חכל רבע שעתי'!AS196</f>
        <v>118.39999999999999</v>
      </c>
      <c r="AT196">
        <f>'עירוני רבע שעתי'!AT196+'חכל רבע שעתי'!AT196</f>
        <v>110.72499999999999</v>
      </c>
      <c r="AU196">
        <f>'עירוני רבע שעתי'!AU196+'חכל רבע שעתי'!AU196</f>
        <v>126.307</v>
      </c>
      <c r="AV196">
        <f>'עירוני רבע שעתי'!AV196+'חכל רבע שעתי'!AV196</f>
        <v>127.946</v>
      </c>
      <c r="AW196">
        <f>'עירוני רבע שעתי'!AW196+'חכל רבע שעתי'!AW196</f>
        <v>122.69000000000001</v>
      </c>
      <c r="AX196">
        <f>'עירוני רבע שעתי'!AX196+'חכל רבע שעתי'!AX196</f>
        <v>138.80500000000001</v>
      </c>
      <c r="AY196">
        <f>'עירוני רבע שעתי'!AY196+'חכל רבע שעתי'!AY196</f>
        <v>137.452</v>
      </c>
      <c r="AZ196">
        <f>'עירוני רבע שעתי'!AZ196+'חכל רבע שעתי'!AZ196</f>
        <v>140.233</v>
      </c>
      <c r="BA196">
        <f>'עירוני רבע שעתי'!BA196+'חכל רבע שעתי'!BA196</f>
        <v>125.75700000000001</v>
      </c>
      <c r="BB196">
        <f>'עירוני רבע שעתי'!BB196+'חכל רבע שעתי'!BB196</f>
        <v>119.30800000000001</v>
      </c>
      <c r="BC196">
        <f>'עירוני רבע שעתי'!BC196+'חכל רבע שעתי'!BC196</f>
        <v>128.286</v>
      </c>
      <c r="BD196">
        <f>'עירוני רבע שעתי'!BD196+'חכל רבע שעתי'!BD196</f>
        <v>125.06800000000001</v>
      </c>
      <c r="BE196">
        <f>'עירוני רבע שעתי'!BE196+'חכל רבע שעתי'!BE196</f>
        <v>123.45100000000001</v>
      </c>
      <c r="BF196">
        <f>'עירוני רבע שעתי'!BF196+'חכל רבע שעתי'!BF196</f>
        <v>122.914</v>
      </c>
      <c r="BG196">
        <f>'עירוני רבע שעתי'!BG196+'חכל רבע שעתי'!BG196</f>
        <v>121.86600000000001</v>
      </c>
      <c r="BH196">
        <f>'עירוני רבע שעתי'!BH196+'חכל רבע שעתי'!BH196</f>
        <v>126.51</v>
      </c>
      <c r="BI196">
        <f>'עירוני רבע שעתי'!BI196+'חכל רבע שעתי'!BI196</f>
        <v>130.80199999999999</v>
      </c>
      <c r="BJ196">
        <f>'עירוני רבע שעתי'!BJ196+'חכל רבע שעתי'!BJ196</f>
        <v>128.846</v>
      </c>
      <c r="BK196">
        <f>'עירוני רבע שעתי'!BK196+'חכל רבע שעתי'!BK196</f>
        <v>119.378</v>
      </c>
      <c r="BL196">
        <f>'עירוני רבע שעתי'!BL196+'חכל רבע שעתי'!BL196</f>
        <v>117.732</v>
      </c>
      <c r="BM196">
        <f>'עירוני רבע שעתי'!BM196+'חכל רבע שעתי'!BM196</f>
        <v>122.25500000000001</v>
      </c>
      <c r="BN196">
        <f>'עירוני רבע שעתי'!BN196+'חכל רבע שעתי'!BN196</f>
        <v>121.01100000000001</v>
      </c>
      <c r="BO196">
        <f>'עירוני רבע שעתי'!BO196+'חכל רבע שעתי'!BO196</f>
        <v>116.37100000000001</v>
      </c>
      <c r="BP196">
        <f>'עירוני רבע שעתי'!BP196+'חכל רבע שעתי'!BP196</f>
        <v>112.639</v>
      </c>
      <c r="BQ196">
        <f>'עירוני רבע שעתי'!BQ196+'חכל רבע שעתי'!BQ196</f>
        <v>119.83099999999999</v>
      </c>
      <c r="BR196">
        <f>'עירוני רבע שעתי'!BR196+'חכל רבע שעתי'!BR196</f>
        <v>136.346</v>
      </c>
      <c r="BS196">
        <f>'עירוני רבע שעתי'!BS196+'חכל רבע שעתי'!BS196</f>
        <v>135.005</v>
      </c>
      <c r="BT196">
        <f>'עירוני רבע שעתי'!BT196+'חכל רבע שעתי'!BT196</f>
        <v>133.30000000000001</v>
      </c>
      <c r="BU196">
        <f>'עירוני רבע שעתי'!BU196+'חכל רבע שעתי'!BU196</f>
        <v>127.49199999999999</v>
      </c>
      <c r="BV196">
        <f>'עירוני רבע שעתי'!BV196+'חכל רבע שעתי'!BV196</f>
        <v>127.69</v>
      </c>
      <c r="BW196">
        <f>'עירוני רבע שעתי'!BW196+'חכל רבע שעתי'!BW196</f>
        <v>139.803</v>
      </c>
      <c r="BX196">
        <f>'עירוני רבע שעתי'!BX196+'חכל רבע שעתי'!BX196</f>
        <v>139.684</v>
      </c>
      <c r="BY196">
        <f>'עירוני רבע שעתי'!BY196+'חכל רבע שעתי'!BY196</f>
        <v>133.82900000000001</v>
      </c>
      <c r="BZ196">
        <f>'עירוני רבע שעתי'!BZ196+'חכל רבע שעתי'!BZ196</f>
        <v>142.29900000000001</v>
      </c>
      <c r="CA196">
        <f>'עירוני רבע שעתי'!CA196+'חכל רבע שעתי'!CA196</f>
        <v>141.078</v>
      </c>
      <c r="CB196">
        <f>'עירוני רבע שעתי'!CB196+'חכל רבע שעתי'!CB196</f>
        <v>163.38400000000001</v>
      </c>
      <c r="CC196">
        <f>'עירוני רבע שעתי'!CC196+'חכל רבע שעתי'!CC196</f>
        <v>160.75899999999999</v>
      </c>
      <c r="CD196">
        <f>'עירוני רבע שעתי'!CD196+'חכל רבע שעתי'!CD196</f>
        <v>166.49700000000001</v>
      </c>
      <c r="CE196">
        <f>'עירוני רבע שעתי'!CE196+'חכל רבע שעתי'!CE196</f>
        <v>164.94</v>
      </c>
      <c r="CF196">
        <f>'עירוני רבע שעתי'!CF196+'חכל רבע שעתי'!CF196</f>
        <v>147.13399999999999</v>
      </c>
      <c r="CG196">
        <f>'עירוני רבע שעתי'!CG196+'חכל רבע שעתי'!CG196</f>
        <v>143.50799999999998</v>
      </c>
      <c r="CH196">
        <f>'עירוני רבע שעתי'!CH196+'חכל רבע שעתי'!CH196</f>
        <v>148.982</v>
      </c>
      <c r="CI196">
        <f>'עירוני רבע שעתי'!CI196+'חכל רבע שעתי'!CI196</f>
        <v>146.93600000000001</v>
      </c>
      <c r="CJ196">
        <f>'עירוני רבע שעתי'!CJ196+'חכל רבע שעתי'!CJ196</f>
        <v>139.10499999999999</v>
      </c>
      <c r="CK196">
        <f>'עירוני רבע שעתי'!CK196+'חכל רבע שעתי'!CK196</f>
        <v>142.48000000000002</v>
      </c>
      <c r="CL196">
        <f>'עירוני רבע שעתי'!CL196+'חכל רבע שעתי'!CL196</f>
        <v>140.227</v>
      </c>
      <c r="CM196">
        <f>'עירוני רבע שעתי'!CM196+'חכל רבע שעתי'!CM196</f>
        <v>139.655</v>
      </c>
      <c r="CN196">
        <f>'עירוני רבע שעתי'!CN196+'חכל רבע שעתי'!CN196</f>
        <v>125.85499999999999</v>
      </c>
      <c r="CO196">
        <f>'עירוני רבע שעתי'!CO196+'חכל רבע שעתי'!CO196</f>
        <v>121.619</v>
      </c>
      <c r="CP196">
        <f>'עירוני רבע שעתי'!CP196+'חכל רבע שעתי'!CP196</f>
        <v>123.048</v>
      </c>
      <c r="CQ196">
        <f>'עירוני רבע שעתי'!CQ196+'חכל רבע שעתי'!CQ196</f>
        <v>123.036</v>
      </c>
      <c r="CR196">
        <f>'עירוני רבע שעתי'!CR196+'חכל רבע שעתי'!CR196</f>
        <v>109.53400000000001</v>
      </c>
      <c r="CS196">
        <f>'עירוני רבע שעתי'!CS196+'חכל רבע שעתי'!CS196</f>
        <v>115.09699999999999</v>
      </c>
      <c r="CT196">
        <f>'עירוני רבע שעתי'!CT196+'חכל רבע שעתי'!CT196</f>
        <v>11612.816000000006</v>
      </c>
    </row>
    <row r="197" spans="1:98" x14ac:dyDescent="0.35">
      <c r="A197" s="15">
        <f>'עירוני רבע שעתי'!A197</f>
        <v>45088</v>
      </c>
      <c r="B197">
        <f>'עירוני רבע שעתי'!B197+'חכל רבע שעתי'!B197</f>
        <v>122.822</v>
      </c>
      <c r="C197">
        <f>'עירוני רבע שעתי'!C197+'חכל רבע שעתי'!C197</f>
        <v>129.09299999999999</v>
      </c>
      <c r="D197">
        <f>'עירוני רבע שעתי'!D197+'חכל רבע שעתי'!D197</f>
        <v>121.279</v>
      </c>
      <c r="E197">
        <f>'עירוני רבע שעתי'!E197+'חכל רבע שעתי'!E197</f>
        <v>121.828</v>
      </c>
      <c r="F197">
        <f>'עירוני רבע שעתי'!F197+'חכל רבע שעתי'!F197</f>
        <v>110.97500000000001</v>
      </c>
      <c r="G197">
        <f>'עירוני רבע שעתי'!G197+'חכל רבע שעתי'!G197</f>
        <v>111.65299999999999</v>
      </c>
      <c r="H197">
        <f>'עירוני רבע שעתי'!H197+'חכל רבע שעתי'!H197</f>
        <v>108.33000000000001</v>
      </c>
      <c r="I197">
        <f>'עירוני רבע שעתי'!I197+'חכל רבע שעתי'!I197</f>
        <v>104.816</v>
      </c>
      <c r="J197">
        <f>'עירוני רבע שעתי'!J197+'חכל רבע שעתי'!J197</f>
        <v>103.44000000000001</v>
      </c>
      <c r="K197">
        <f>'עירוני רבע שעתי'!K197+'חכל רבע שעתי'!K197</f>
        <v>101.08199999999999</v>
      </c>
      <c r="L197">
        <f>'עירוני רבע שעתי'!L197+'חכל רבע שעתי'!L197</f>
        <v>99.888000000000005</v>
      </c>
      <c r="M197">
        <f>'עירוני רבע שעתי'!M197+'חכל רבע שעתי'!M197</f>
        <v>99.289000000000001</v>
      </c>
      <c r="N197">
        <f>'עירוני רבע שעתי'!N197+'חכל רבע שעתי'!N197</f>
        <v>103.14100000000001</v>
      </c>
      <c r="O197">
        <f>'עירוני רבע שעתי'!O197+'חכל רבע שעתי'!O197</f>
        <v>103.66</v>
      </c>
      <c r="P197">
        <f>'עירוני רבע שעתי'!P197+'חכל רבע שעתי'!P197</f>
        <v>95.67</v>
      </c>
      <c r="Q197">
        <f>'עירוני רבע שעתי'!Q197+'חכל רבע שעתי'!Q197</f>
        <v>96.31</v>
      </c>
      <c r="R197">
        <f>'עירוני רבע שעתי'!R197+'חכל רבע שעתי'!R197</f>
        <v>98.659000000000006</v>
      </c>
      <c r="S197">
        <f>'עירוני רבע שעתי'!S197+'חכל רבע שעתי'!S197</f>
        <v>96.195999999999998</v>
      </c>
      <c r="T197">
        <f>'עירוני רבע שעתי'!T197+'חכל רבע שעתי'!T197</f>
        <v>95.986000000000004</v>
      </c>
      <c r="U197">
        <f>'עירוני רבע שעתי'!U197+'חכל רבע שעתי'!U197</f>
        <v>92.096000000000004</v>
      </c>
      <c r="V197">
        <f>'עירוני רבע שעתי'!V197+'חכל רבע שעתי'!V197</f>
        <v>95.740000000000009</v>
      </c>
      <c r="W197">
        <f>'עירוני רבע שעתי'!W197+'חכל רבע שעתי'!W197</f>
        <v>90.652999999999992</v>
      </c>
      <c r="X197">
        <f>'עירוני רבע שעתי'!X197+'חכל רבע שעתי'!X197</f>
        <v>86.663000000000011</v>
      </c>
      <c r="Y197">
        <f>'עירוני רבע שעתי'!Y197+'חכל רבע שעתי'!Y197</f>
        <v>85.37700000000001</v>
      </c>
      <c r="Z197">
        <f>'עירוני רבע שעתי'!Z197+'חכל רבע שעתי'!Z197</f>
        <v>81.60799999999999</v>
      </c>
      <c r="AA197">
        <f>'עירוני רבע שעתי'!AA197+'חכל רבע שעתי'!AA197</f>
        <v>89.883999999999986</v>
      </c>
      <c r="AB197">
        <f>'עירוני רבע שעתי'!AB197+'חכל רבע שעתי'!AB197</f>
        <v>100.134</v>
      </c>
      <c r="AC197">
        <f>'עירוני רבע שעתי'!AC197+'חכל רבע שעתי'!AC197</f>
        <v>115.96499999999999</v>
      </c>
      <c r="AD197">
        <f>'עירוני רבע שעתי'!AD197+'חכל רבע שעתי'!AD197</f>
        <v>148.32999999999998</v>
      </c>
      <c r="AE197">
        <f>'עירוני רבע שעתי'!AE197+'חכל רבע שעתי'!AE197</f>
        <v>167.113</v>
      </c>
      <c r="AF197">
        <f>'עירוני רבע שעתי'!AF197+'חכל רבע שעתי'!AF197</f>
        <v>162.35499999999999</v>
      </c>
      <c r="AG197">
        <f>'עירוני רבע שעתי'!AG197+'חכל רבע שעתי'!AG197</f>
        <v>164.125</v>
      </c>
      <c r="AH197">
        <f>'עירוני רבע שעתי'!AH197+'חכל רבע שעתי'!AH197</f>
        <v>197.358</v>
      </c>
      <c r="AI197">
        <f>'עירוני רבע שעתי'!AI197+'חכל רבע שעתי'!AI197</f>
        <v>227.69</v>
      </c>
      <c r="AJ197">
        <f>'עירוני רבע שעתי'!AJ197+'חכל רבע שעתי'!AJ197</f>
        <v>239.47000000000003</v>
      </c>
      <c r="AK197">
        <f>'עירוני רבע שעתי'!AK197+'חכל רבע שעתי'!AK197</f>
        <v>250.542</v>
      </c>
      <c r="AL197">
        <f>'עירוני רבע שעתי'!AL197+'חכל רבע שעתי'!AL197</f>
        <v>261.71100000000001</v>
      </c>
      <c r="AM197">
        <f>'עירוני רבע שעתי'!AM197+'חכל רבע שעתי'!AM197</f>
        <v>252.14400000000001</v>
      </c>
      <c r="AN197">
        <f>'עירוני רבע שעתי'!AN197+'חכל רבע שעתי'!AN197</f>
        <v>265.70500000000004</v>
      </c>
      <c r="AO197">
        <f>'עירוני רבע שעתי'!AO197+'חכל רבע שעתי'!AO197</f>
        <v>266.58999999999997</v>
      </c>
      <c r="AP197">
        <f>'עירוני רבע שעתי'!AP197+'חכל רבע שעתי'!AP197</f>
        <v>263.02</v>
      </c>
      <c r="AQ197">
        <f>'עירוני רבע שעתי'!AQ197+'חכל רבע שעתי'!AQ197</f>
        <v>270.06399999999996</v>
      </c>
      <c r="AR197">
        <f>'עירוני רבע שעתי'!AR197+'חכל רבע שעתי'!AR197</f>
        <v>261.702</v>
      </c>
      <c r="AS197">
        <f>'עירוני רבע שעתי'!AS197+'חכל רבע שעתי'!AS197</f>
        <v>269.55199999999996</v>
      </c>
      <c r="AT197">
        <f>'עירוני רבע שעתי'!AT197+'חכל רבע שעתי'!AT197</f>
        <v>268.09300000000002</v>
      </c>
      <c r="AU197">
        <f>'עירוני רבע שעתי'!AU197+'חכל רבע שעתי'!AU197</f>
        <v>265.03000000000003</v>
      </c>
      <c r="AV197">
        <f>'עירוני רבע שעתי'!AV197+'חכל רבע שעתי'!AV197</f>
        <v>267.41399999999999</v>
      </c>
      <c r="AW197">
        <f>'עירוני רבע שעתי'!AW197+'חכל רבע שעתי'!AW197</f>
        <v>258.745</v>
      </c>
      <c r="AX197">
        <f>'עירוני רבע שעתי'!AX197+'חכל רבע שעתי'!AX197</f>
        <v>259.69599999999997</v>
      </c>
      <c r="AY197">
        <f>'עירוני רבע שעתי'!AY197+'חכל רבע שעתי'!AY197</f>
        <v>271.10599999999999</v>
      </c>
      <c r="AZ197">
        <f>'עירוני רבע שעתי'!AZ197+'חכל רבע שעתי'!AZ197</f>
        <v>273.58500000000004</v>
      </c>
      <c r="BA197">
        <f>'עירוני רבע שעתי'!BA197+'חכל רבע שעתי'!BA197</f>
        <v>278.06200000000001</v>
      </c>
      <c r="BB197">
        <f>'עירוני רבע שעתי'!BB197+'חכל רבע שעתי'!BB197</f>
        <v>260.12</v>
      </c>
      <c r="BC197">
        <f>'עירוני רבע שעתי'!BC197+'חכל רבע שעתי'!BC197</f>
        <v>246.08</v>
      </c>
      <c r="BD197">
        <f>'עירוני רבע שעתי'!BD197+'חכל רבע שעתי'!BD197</f>
        <v>247.285</v>
      </c>
      <c r="BE197">
        <f>'עירוני רבע שעתי'!BE197+'חכל רבע שעתי'!BE197</f>
        <v>240.44499999999999</v>
      </c>
      <c r="BF197">
        <f>'עירוני רבע שעתי'!BF197+'חכל רבע שעתי'!BF197</f>
        <v>224.791</v>
      </c>
      <c r="BG197">
        <f>'עירוני רבע שעתי'!BG197+'חכל רבע שעתי'!BG197</f>
        <v>231.822</v>
      </c>
      <c r="BH197">
        <f>'עירוני רבע שעתי'!BH197+'חכל רבע שעתי'!BH197</f>
        <v>220.69499999999999</v>
      </c>
      <c r="BI197">
        <f>'עירוני רבע שעתי'!BI197+'חכל רבע שעתי'!BI197</f>
        <v>225.41200000000001</v>
      </c>
      <c r="BJ197">
        <f>'עירוני רבע שעתי'!BJ197+'חכל רבע שעתי'!BJ197</f>
        <v>220.71899999999999</v>
      </c>
      <c r="BK197">
        <f>'עירוני רבע שעתי'!BK197+'חכל רבע שעתי'!BK197</f>
        <v>210.92599999999999</v>
      </c>
      <c r="BL197">
        <f>'עירוני רבע שעתי'!BL197+'חכל רבע שעתי'!BL197</f>
        <v>200.12299999999999</v>
      </c>
      <c r="BM197">
        <f>'עירוני רבע שעתי'!BM197+'חכל רבע שעתי'!BM197</f>
        <v>199.83199999999999</v>
      </c>
      <c r="BN197">
        <f>'עירוני רבע שעתי'!BN197+'חכל רבע שעתי'!BN197</f>
        <v>204.25899999999999</v>
      </c>
      <c r="BO197">
        <f>'עירוני רבע שעתי'!BO197+'חכל רבע שעתי'!BO197</f>
        <v>211.416</v>
      </c>
      <c r="BP197">
        <f>'עירוני רבע שעתי'!BP197+'חכל רבע שעתי'!BP197</f>
        <v>208.21599999999998</v>
      </c>
      <c r="BQ197">
        <f>'עירוני רבע שעתי'!BQ197+'חכל רבע שעתי'!BQ197</f>
        <v>202.03</v>
      </c>
      <c r="BR197">
        <f>'עירוני רבע שעתי'!BR197+'חכל רבע שעתי'!BR197</f>
        <v>176.209</v>
      </c>
      <c r="BS197">
        <f>'עירוני רבע שעתי'!BS197+'חכל רבע שעתי'!BS197</f>
        <v>180.488</v>
      </c>
      <c r="BT197">
        <f>'עירוני רבע שעתי'!BT197+'חכל רבע שעתי'!BT197</f>
        <v>180.95000000000002</v>
      </c>
      <c r="BU197">
        <f>'עירוני רבע שעתי'!BU197+'חכל רבע שעתי'!BU197</f>
        <v>174.767</v>
      </c>
      <c r="BV197">
        <f>'עירוני רבע שעתי'!BV197+'חכל רבע שעתי'!BV197</f>
        <v>175.73000000000002</v>
      </c>
      <c r="BW197">
        <f>'עירוני רבע שעתי'!BW197+'חכל רבע שעתי'!BW197</f>
        <v>169.99600000000001</v>
      </c>
      <c r="BX197">
        <f>'עירוני רבע שעתי'!BX197+'חכל רבע שעתי'!BX197</f>
        <v>164.506</v>
      </c>
      <c r="BY197">
        <f>'עירוני רבע שעתי'!BY197+'חכל רבע שעתי'!BY197</f>
        <v>155.256</v>
      </c>
      <c r="BZ197">
        <f>'עירוני רבע שעתי'!BZ197+'חכל רבע שעתי'!BZ197</f>
        <v>144.03100000000001</v>
      </c>
      <c r="CA197">
        <f>'עירוני רבע שעתי'!CA197+'חכל רבע שעתי'!CA197</f>
        <v>168.90599999999998</v>
      </c>
      <c r="CB197">
        <f>'עירוני רבע שעתי'!CB197+'חכל רבע שעתי'!CB197</f>
        <v>171.31799999999998</v>
      </c>
      <c r="CC197">
        <f>'עירוני רבע שעתי'!CC197+'חכל רבע שעתי'!CC197</f>
        <v>168.09800000000001</v>
      </c>
      <c r="CD197">
        <f>'עירוני רבע שעתי'!CD197+'חכל רבע שעתי'!CD197</f>
        <v>160.696</v>
      </c>
      <c r="CE197">
        <f>'עירוני רבע שעתי'!CE197+'חכל רבע שעתי'!CE197</f>
        <v>157.083</v>
      </c>
      <c r="CF197">
        <f>'עירוני רבע שעתי'!CF197+'חכל רבע שעתי'!CF197</f>
        <v>158.215</v>
      </c>
      <c r="CG197">
        <f>'עירוני רבע שעתי'!CG197+'חכל רבע שעתי'!CG197</f>
        <v>152</v>
      </c>
      <c r="CH197">
        <f>'עירוני רבע שעתי'!CH197+'חכל רבע שעתי'!CH197</f>
        <v>141.143</v>
      </c>
      <c r="CI197">
        <f>'עירוני רבע שעתי'!CI197+'חכל רבע שעתי'!CI197</f>
        <v>142.64099999999999</v>
      </c>
      <c r="CJ197">
        <f>'עירוני רבע שעתי'!CJ197+'חכל רבע שעתי'!CJ197</f>
        <v>144.92099999999999</v>
      </c>
      <c r="CK197">
        <f>'עירוני רבע שעתי'!CK197+'חכל רבע שעתי'!CK197</f>
        <v>142.291</v>
      </c>
      <c r="CL197">
        <f>'עירוני רבע שעתי'!CL197+'חכל רבע שעתי'!CL197</f>
        <v>144.4</v>
      </c>
      <c r="CM197">
        <f>'עירוני רבע שעתי'!CM197+'חכל רבע שעתי'!CM197</f>
        <v>142.512</v>
      </c>
      <c r="CN197">
        <f>'עירוני רבע שעתי'!CN197+'חכל רבע שעתי'!CN197</f>
        <v>137.32</v>
      </c>
      <c r="CO197">
        <f>'עירוני רבע שעתי'!CO197+'חכל רבע שעתי'!CO197</f>
        <v>133.92599999999999</v>
      </c>
      <c r="CP197">
        <f>'עירוני רבע שעתי'!CP197+'חכל רבע שעתי'!CP197</f>
        <v>129.74600000000001</v>
      </c>
      <c r="CQ197">
        <f>'עירוני רבע שעתי'!CQ197+'חכל רבע שעתי'!CQ197</f>
        <v>130.30199999999999</v>
      </c>
      <c r="CR197">
        <f>'עירוני רבע שעתי'!CR197+'חכל רבע שעתי'!CR197</f>
        <v>123.02199999999999</v>
      </c>
      <c r="CS197">
        <f>'עירוני רבע שעתי'!CS197+'חכל רבע שעתי'!CS197</f>
        <v>113.09</v>
      </c>
      <c r="CT197">
        <f>'עירוני רבע שעתי'!CT197+'חכל רבע שעתי'!CT197</f>
        <v>16509.173000000003</v>
      </c>
    </row>
    <row r="198" spans="1:98" x14ac:dyDescent="0.35">
      <c r="A198" s="15">
        <f>'עירוני רבע שעתי'!A198</f>
        <v>45089</v>
      </c>
      <c r="B198">
        <f>'עירוני רבע שעתי'!B198+'חכל רבע שעתי'!B198</f>
        <v>117.905</v>
      </c>
      <c r="C198">
        <f>'עירוני רבע שעתי'!C198+'חכל רבע שעתי'!C198</f>
        <v>116.447</v>
      </c>
      <c r="D198">
        <f>'עירוני רבע שעתי'!D198+'חכל רבע שעתי'!D198</f>
        <v>116.518</v>
      </c>
      <c r="E198">
        <f>'עירוני רבע שעתי'!E198+'חכל רבע שעתי'!E198</f>
        <v>103.467</v>
      </c>
      <c r="F198">
        <f>'עירוני רבע שעתי'!F198+'חכל רבע שעתי'!F198</f>
        <v>98.196000000000012</v>
      </c>
      <c r="G198">
        <f>'עירוני רבע שעתי'!G198+'חכל רבע שעתי'!G198</f>
        <v>102.902</v>
      </c>
      <c r="H198">
        <f>'עירוני רבע שעתי'!H198+'חכל רבע שעתי'!H198</f>
        <v>110.033</v>
      </c>
      <c r="I198">
        <f>'עירוני רבע שעתי'!I198+'חכל רבע שעתי'!I198</f>
        <v>98.366000000000014</v>
      </c>
      <c r="J198">
        <f>'עירוני רבע שעתי'!J198+'חכל רבע שעתי'!J198</f>
        <v>94.844999999999999</v>
      </c>
      <c r="K198">
        <f>'עירוני רבע שעתי'!K198+'חכל רבע שעתי'!K198</f>
        <v>99.314999999999998</v>
      </c>
      <c r="L198">
        <f>'עירוני רבע שעתי'!L198+'חכל רבע שעתי'!L198</f>
        <v>91.847999999999999</v>
      </c>
      <c r="M198">
        <f>'עירוני רבע שעתי'!M198+'חכל רבע שעתי'!M198</f>
        <v>97.888000000000005</v>
      </c>
      <c r="N198">
        <f>'עירוני רבע שעתי'!N198+'חכל רבע שעתי'!N198</f>
        <v>96.266999999999996</v>
      </c>
      <c r="O198">
        <f>'עירוני רבע שעתי'!O198+'חכל רבע שעתי'!O198</f>
        <v>91.74</v>
      </c>
      <c r="P198">
        <f>'עירוני רבע שעתי'!P198+'חכל רבע שעתי'!P198</f>
        <v>95.655000000000001</v>
      </c>
      <c r="Q198">
        <f>'עירוני רבע שעתי'!Q198+'חכל רבע שעתי'!Q198</f>
        <v>89.265000000000001</v>
      </c>
      <c r="R198">
        <f>'עירוני רבע שעתי'!R198+'חכל רבע שעתי'!R198</f>
        <v>97.44</v>
      </c>
      <c r="S198">
        <f>'עירוני רבע שעתי'!S198+'חכל רבע שעתי'!S198</f>
        <v>93.965000000000003</v>
      </c>
      <c r="T198">
        <f>'עירוני רבע שעתי'!T198+'חכל רבע שעתי'!T198</f>
        <v>89.466999999999999</v>
      </c>
      <c r="U198">
        <f>'עירוני רבע שעתי'!U198+'חכל רבע שעתי'!U198</f>
        <v>95.426999999999992</v>
      </c>
      <c r="V198">
        <f>'עירוני רבע שעתי'!V198+'חכל רבע שעתי'!V198</f>
        <v>94.521000000000001</v>
      </c>
      <c r="W198">
        <f>'עירוני רבע שעתי'!W198+'חכל רבע שעתי'!W198</f>
        <v>91.917000000000002</v>
      </c>
      <c r="X198">
        <f>'עירוני רבע שעתי'!X198+'חכל רבע שעתי'!X198</f>
        <v>90.024000000000001</v>
      </c>
      <c r="Y198">
        <f>'עירוני רבע שעתי'!Y198+'חכל רבע שעתי'!Y198</f>
        <v>86.552000000000007</v>
      </c>
      <c r="Z198">
        <f>'עירוני רבע שעתי'!Z198+'חכל רבע שעתי'!Z198</f>
        <v>89.438000000000002</v>
      </c>
      <c r="AA198">
        <f>'עירוני רבע שעתי'!AA198+'חכל רבע שעתי'!AA198</f>
        <v>94.506</v>
      </c>
      <c r="AB198">
        <f>'עירוני רבע שעתי'!AB198+'חכל רבע שעתי'!AB198</f>
        <v>108.548</v>
      </c>
      <c r="AC198">
        <f>'עירוני רבע שעתי'!AC198+'חכל רבע שעתי'!AC198</f>
        <v>110.16</v>
      </c>
      <c r="AD198">
        <f>'עירוני רבע שעתי'!AD198+'חכל רבע שעתי'!AD198</f>
        <v>161.744</v>
      </c>
      <c r="AE198">
        <f>'עירוני רבע שעתי'!AE198+'חכל רבע שעתי'!AE198</f>
        <v>164.81</v>
      </c>
      <c r="AF198">
        <f>'עירוני רבע שעתי'!AF198+'חכל רבע שעתי'!AF198</f>
        <v>160.988</v>
      </c>
      <c r="AG198">
        <f>'עירוני רבע שעתי'!AG198+'חכל רבע שעתי'!AG198</f>
        <v>182.30600000000001</v>
      </c>
      <c r="AH198">
        <f>'עירוני רבע שעתי'!AH198+'חכל רבע שעתי'!AH198</f>
        <v>187.11599999999999</v>
      </c>
      <c r="AI198">
        <f>'עירוני רבע שעתי'!AI198+'חכל רבע שעתי'!AI198</f>
        <v>204.929</v>
      </c>
      <c r="AJ198">
        <f>'עירוני רבע שעתי'!AJ198+'חכל רבע שעתי'!AJ198</f>
        <v>213.346</v>
      </c>
      <c r="AK198">
        <f>'עירוני רבע שעתי'!AK198+'חכל רבע שעתי'!AK198</f>
        <v>230.10400000000001</v>
      </c>
      <c r="AL198">
        <f>'עירוני רבע שעתי'!AL198+'חכל רבע שעתי'!AL198</f>
        <v>239.858</v>
      </c>
      <c r="AM198">
        <f>'עירוני רבע שעתי'!AM198+'חכל רבע שעתי'!AM198</f>
        <v>237.066</v>
      </c>
      <c r="AN198">
        <f>'עירוני רבע שעתי'!AN198+'חכל רבע שעתי'!AN198</f>
        <v>228.22399999999999</v>
      </c>
      <c r="AO198">
        <f>'עירוני רבע שעתי'!AO198+'חכל רבע שעתי'!AO198</f>
        <v>229.92699999999999</v>
      </c>
      <c r="AP198">
        <f>'עירוני רבע שעתי'!AP198+'חכל רבע שעתי'!AP198</f>
        <v>236.374</v>
      </c>
      <c r="AQ198">
        <f>'עירוני רבע שעתי'!AQ198+'חכל רבע שעתי'!AQ198</f>
        <v>239.61699999999999</v>
      </c>
      <c r="AR198">
        <f>'עירוני רבע שעתי'!AR198+'חכל רבע שעתי'!AR198</f>
        <v>235.52099999999999</v>
      </c>
      <c r="AS198">
        <f>'עירוני רבע שעתי'!AS198+'חכל רבע שעתי'!AS198</f>
        <v>231.24700000000001</v>
      </c>
      <c r="AT198">
        <f>'עירוני רבע שעתי'!AT198+'חכל רבע שעתי'!AT198</f>
        <v>227.67</v>
      </c>
      <c r="AU198">
        <f>'עירוני רבע שעתי'!AU198+'חכל רבע שעתי'!AU198</f>
        <v>240.34799999999998</v>
      </c>
      <c r="AV198">
        <f>'עירוני רבע שעתי'!AV198+'חכל רבע שעתי'!AV198</f>
        <v>238.65799999999999</v>
      </c>
      <c r="AW198">
        <f>'עירוני רבע שעתי'!AW198+'חכל רבע שעתי'!AW198</f>
        <v>254.07499999999999</v>
      </c>
      <c r="AX198">
        <f>'עירוני רבע שעתי'!AX198+'חכל רבע שעתי'!AX198</f>
        <v>245.78900000000002</v>
      </c>
      <c r="AY198">
        <f>'עירוני רבע שעתי'!AY198+'חכל רבע שעתי'!AY198</f>
        <v>255.292</v>
      </c>
      <c r="AZ198">
        <f>'עירוני רבע שעתי'!AZ198+'חכל רבע שעתי'!AZ198</f>
        <v>252.71799999999999</v>
      </c>
      <c r="BA198">
        <f>'עירוני רבע שעתי'!BA198+'חכל רבע שעתי'!BA198</f>
        <v>247.464</v>
      </c>
      <c r="BB198">
        <f>'עירוני רבע שעתי'!BB198+'חכל רבע שעתי'!BB198</f>
        <v>237.77100000000002</v>
      </c>
      <c r="BC198">
        <f>'עירוני רבע שעתי'!BC198+'חכל רבע שעתי'!BC198</f>
        <v>228.96600000000001</v>
      </c>
      <c r="BD198">
        <f>'עירוני רבע שעתי'!BD198+'חכל רבע שעתי'!BD198</f>
        <v>221.17099999999999</v>
      </c>
      <c r="BE198">
        <f>'עירוני רבע שעתי'!BE198+'חכל רבע שעתי'!BE198</f>
        <v>214.779</v>
      </c>
      <c r="BF198">
        <f>'עירוני רבע שעתי'!BF198+'חכל רבע שעתי'!BF198</f>
        <v>199.767</v>
      </c>
      <c r="BG198">
        <f>'עירוני רבע שעתי'!BG198+'חכל רבע שעתי'!BG198</f>
        <v>191.262</v>
      </c>
      <c r="BH198">
        <f>'עירוני רבע שעתי'!BH198+'חכל רבע שעתי'!BH198</f>
        <v>201.19</v>
      </c>
      <c r="BI198">
        <f>'עירוני רבע שעתי'!BI198+'חכל רבע שעתי'!BI198</f>
        <v>192.46900000000002</v>
      </c>
      <c r="BJ198">
        <f>'עירוני רבע שעתי'!BJ198+'חכל רבע שעתי'!BJ198</f>
        <v>182.58199999999999</v>
      </c>
      <c r="BK198">
        <f>'עירוני רבע שעתי'!BK198+'חכל רבע שעתי'!BK198</f>
        <v>170.774</v>
      </c>
      <c r="BL198">
        <f>'עירוני רבע שעתי'!BL198+'חכל רבע שעתי'!BL198</f>
        <v>177.773</v>
      </c>
      <c r="BM198">
        <f>'עירוני רבע שעתי'!BM198+'חכל רבע שעתי'!BM198</f>
        <v>176.791</v>
      </c>
      <c r="BN198">
        <f>'עירוני רבע שעתי'!BN198+'חכל רבע שעתי'!BN198</f>
        <v>181.31300000000002</v>
      </c>
      <c r="BO198">
        <f>'עירוני רבע שעתי'!BO198+'חכל רבע שעתי'!BO198</f>
        <v>183.69299999999998</v>
      </c>
      <c r="BP198">
        <f>'עירוני רבע שעתי'!BP198+'חכל רבע שעתי'!BP198</f>
        <v>179.601</v>
      </c>
      <c r="BQ198">
        <f>'עירוני רבע שעתי'!BQ198+'חכל רבע שעתי'!BQ198</f>
        <v>162.74799999999999</v>
      </c>
      <c r="BR198">
        <f>'עירוני רבע שעתי'!BR198+'חכל רבע שעתי'!BR198</f>
        <v>183.15299999999999</v>
      </c>
      <c r="BS198">
        <f>'עירוני רבע שעתי'!BS198+'חכל רבע שעתי'!BS198</f>
        <v>175.52100000000002</v>
      </c>
      <c r="BT198">
        <f>'עירוני רבע שעתי'!BT198+'חכל רבע שעתי'!BT198</f>
        <v>176.274</v>
      </c>
      <c r="BU198">
        <f>'עירוני רבע שעתי'!BU198+'חכל רבע שעתי'!BU198</f>
        <v>168.36199999999999</v>
      </c>
      <c r="BV198">
        <f>'עירוני רבע שעתי'!BV198+'חכל רבע שעתי'!BV198</f>
        <v>175.982</v>
      </c>
      <c r="BW198">
        <f>'עירוני רבע שעתי'!BW198+'חכל רבע שעתי'!BW198</f>
        <v>169.66</v>
      </c>
      <c r="BX198">
        <f>'עירוני רבע שעתי'!BX198+'חכל רבע שעתי'!BX198</f>
        <v>166.36099999999999</v>
      </c>
      <c r="BY198">
        <f>'עירוני רבע שעתי'!BY198+'חכל רבע שעתי'!BY198</f>
        <v>156.99600000000001</v>
      </c>
      <c r="BZ198">
        <f>'עירוני רבע שעתי'!BZ198+'חכל רבע שעתי'!BZ198</f>
        <v>153.286</v>
      </c>
      <c r="CA198">
        <f>'עירוני רבע שעתי'!CA198+'חכל רבע שעתי'!CA198</f>
        <v>154.86100000000002</v>
      </c>
      <c r="CB198">
        <f>'עירוני רבע שעתי'!CB198+'חכל רבע שעתי'!CB198</f>
        <v>171.04499999999999</v>
      </c>
      <c r="CC198">
        <f>'עירוני רבע שעתי'!CC198+'חכל רבע שעתי'!CC198</f>
        <v>177.02199999999999</v>
      </c>
      <c r="CD198">
        <f>'עירוני רבע שעתי'!CD198+'חכל רבע שעתי'!CD198</f>
        <v>168.06400000000002</v>
      </c>
      <c r="CE198">
        <f>'עירוני רבע שעתי'!CE198+'חכל רבע שעתי'!CE198</f>
        <v>167.01</v>
      </c>
      <c r="CF198">
        <f>'עירוני רבע שעתי'!CF198+'חכל רבע שעתי'!CF198</f>
        <v>158.65799999999999</v>
      </c>
      <c r="CG198">
        <f>'עירוני רבע שעתי'!CG198+'חכל רבע שעתי'!CG198</f>
        <v>167.47900000000001</v>
      </c>
      <c r="CH198">
        <f>'עירוני רבע שעתי'!CH198+'חכל רבע שעתי'!CH198</f>
        <v>164.48000000000002</v>
      </c>
      <c r="CI198">
        <f>'עירוני רבע שעתי'!CI198+'חכל רבע שעתי'!CI198</f>
        <v>158.91399999999999</v>
      </c>
      <c r="CJ198">
        <f>'עירוני רבע שעתי'!CJ198+'חכל רבע שעתי'!CJ198</f>
        <v>135.47399999999999</v>
      </c>
      <c r="CK198">
        <f>'עירוני רבע שעתי'!CK198+'חכל רבע שעתי'!CK198</f>
        <v>136.458</v>
      </c>
      <c r="CL198">
        <f>'עירוני רבע שעתי'!CL198+'חכל רבע שעתי'!CL198</f>
        <v>134.14699999999999</v>
      </c>
      <c r="CM198">
        <f>'עירוני רבע שעתי'!CM198+'חכל רבע שעתי'!CM198</f>
        <v>135.6</v>
      </c>
      <c r="CN198">
        <f>'עירוני רבע שעתי'!CN198+'חכל רבע שעתי'!CN198</f>
        <v>127.89</v>
      </c>
      <c r="CO198">
        <f>'עירוני רבע שעתי'!CO198+'חכל רבע שעתי'!CO198</f>
        <v>124.959</v>
      </c>
      <c r="CP198">
        <f>'עירוני רבע שעתי'!CP198+'חכל רבע שעתי'!CP198</f>
        <v>125.584</v>
      </c>
      <c r="CQ198">
        <f>'עירוני רבע שעתי'!CQ198+'חכל רבע שעתי'!CQ198</f>
        <v>127.637</v>
      </c>
      <c r="CR198">
        <f>'עירוני רבע שעתי'!CR198+'חכל רבע שעתי'!CR198</f>
        <v>130.63399999999999</v>
      </c>
      <c r="CS198">
        <f>'עירוני רבע שעתי'!CS198+'חכל רבע שעתי'!CS198</f>
        <v>116.02500000000001</v>
      </c>
      <c r="CT198">
        <f>'עירוני רבע שעתי'!CT198+'חכל רבע שעתי'!CT198</f>
        <v>15517.998999999996</v>
      </c>
    </row>
    <row r="199" spans="1:98" x14ac:dyDescent="0.35">
      <c r="A199" s="15">
        <f>'עירוני רבע שעתי'!A199</f>
        <v>45090</v>
      </c>
      <c r="B199">
        <f>'עירוני רבע שעתי'!B199+'חכל רבע שעתי'!B199</f>
        <v>116.495</v>
      </c>
      <c r="C199">
        <f>'עירוני רבע שעתי'!C199+'חכל רבע שעתי'!C199</f>
        <v>120.667</v>
      </c>
      <c r="D199">
        <f>'עירוני רבע שעתי'!D199+'חכל רבע שעתי'!D199</f>
        <v>112.129</v>
      </c>
      <c r="E199">
        <f>'עירוני רבע שעתי'!E199+'חכל רבע שעתי'!E199</f>
        <v>111.57299999999999</v>
      </c>
      <c r="F199">
        <f>'עירוני רבע שעתי'!F199+'חכל רבע שעתי'!F199</f>
        <v>101.898</v>
      </c>
      <c r="G199">
        <f>'עירוני רבע שעתי'!G199+'חכל רבע שעתי'!G199</f>
        <v>108.59399999999999</v>
      </c>
      <c r="H199">
        <f>'עירוני רבע שעתי'!H199+'חכל רבע שעתי'!H199</f>
        <v>101.72500000000001</v>
      </c>
      <c r="I199">
        <f>'עירוני רבע שעתי'!I199+'חכל רבע שעתי'!I199</f>
        <v>102.73100000000001</v>
      </c>
      <c r="J199">
        <f>'עירוני רבע שעתי'!J199+'חכל רבע שעתי'!J199</f>
        <v>99.012</v>
      </c>
      <c r="K199">
        <f>'עירוני רבע שעתי'!K199+'חכל רבע שעתי'!K199</f>
        <v>96.557000000000002</v>
      </c>
      <c r="L199">
        <f>'עירוני רבע שעתי'!L199+'חכל רבע שעתי'!L199</f>
        <v>97.152999999999992</v>
      </c>
      <c r="M199">
        <f>'עירוני רבע שעתי'!M199+'חכל רבע שעתי'!M199</f>
        <v>97.08</v>
      </c>
      <c r="N199">
        <f>'עירוני רבע שעתי'!N199+'חכל רבע שעתי'!N199</f>
        <v>96.62700000000001</v>
      </c>
      <c r="O199">
        <f>'עירוני רבע שעתי'!O199+'חכל רבע שעתי'!O199</f>
        <v>92.269000000000005</v>
      </c>
      <c r="P199">
        <f>'עירוני רבע שעתי'!P199+'חכל רבע שעתי'!P199</f>
        <v>89.195999999999998</v>
      </c>
      <c r="Q199">
        <f>'עירוני רבע שעתי'!Q199+'חכל רבע שעתי'!Q199</f>
        <v>92.38000000000001</v>
      </c>
      <c r="R199">
        <f>'עירוני רבע שעתי'!R199+'חכל רבע שעתי'!R199</f>
        <v>91.564000000000007</v>
      </c>
      <c r="S199">
        <f>'עירוני רבע שעתי'!S199+'חכל רבע שעתי'!S199</f>
        <v>94.49</v>
      </c>
      <c r="T199">
        <f>'עירוני רבע שעתי'!T199+'חכל רבע שעתי'!T199</f>
        <v>91.071999999999989</v>
      </c>
      <c r="U199">
        <f>'עירוני רבע שעתי'!U199+'חכל רבע שעתי'!U199</f>
        <v>90.825000000000003</v>
      </c>
      <c r="V199">
        <f>'עירוני רבע שעתי'!V199+'חכל רבע שעתי'!V199</f>
        <v>95.195999999999998</v>
      </c>
      <c r="W199">
        <f>'עירוני רבע שעתי'!W199+'חכל רבע שעתי'!W199</f>
        <v>87.558999999999997</v>
      </c>
      <c r="X199">
        <f>'עירוני רבע שעתי'!X199+'חכל רבע שעתי'!X199</f>
        <v>87.191000000000003</v>
      </c>
      <c r="Y199">
        <f>'עירוני רבע שעתי'!Y199+'חכל רבע שעתי'!Y199</f>
        <v>86.828000000000003</v>
      </c>
      <c r="Z199">
        <f>'עירוני רבע שעתי'!Z199+'חכל רבע שעתי'!Z199</f>
        <v>87.564000000000007</v>
      </c>
      <c r="AA199">
        <f>'עירוני רבע שעתי'!AA199+'חכל רבע שעתי'!AA199</f>
        <v>94.606000000000009</v>
      </c>
      <c r="AB199">
        <f>'עירוני רבע שעתי'!AB199+'חכל רבע שעתי'!AB199</f>
        <v>99.893000000000001</v>
      </c>
      <c r="AC199">
        <f>'עירוני רבע שעתי'!AC199+'חכל רבע שעתי'!AC199</f>
        <v>129.22300000000001</v>
      </c>
      <c r="AD199">
        <f>'עירוני רבע שעתי'!AD199+'חכל רבע שעתי'!AD199</f>
        <v>157.43599999999998</v>
      </c>
      <c r="AE199">
        <f>'עירוני רבע שעתי'!AE199+'חכל רבע שעתי'!AE199</f>
        <v>158.40800000000002</v>
      </c>
      <c r="AF199">
        <f>'עירוני רבע שעתי'!AF199+'חכל רבע שעתי'!AF199</f>
        <v>157.839</v>
      </c>
      <c r="AG199">
        <f>'עירוני רבע שעתי'!AG199+'חכל רבע שעתי'!AG199</f>
        <v>174.74199999999999</v>
      </c>
      <c r="AH199">
        <f>'עירוני רבע שעתי'!AH199+'חכל רבע שעתי'!AH199</f>
        <v>187.90700000000001</v>
      </c>
      <c r="AI199">
        <f>'עירוני רבע שעתי'!AI199+'חכל רבע שעתי'!AI199</f>
        <v>194.80800000000002</v>
      </c>
      <c r="AJ199">
        <f>'עירוני רבע שעתי'!AJ199+'חכל רבע שעתי'!AJ199</f>
        <v>210.61099999999999</v>
      </c>
      <c r="AK199">
        <f>'עירוני רבע שעתי'!AK199+'חכל רבע שעתי'!AK199</f>
        <v>208.82000000000002</v>
      </c>
      <c r="AL199">
        <f>'עירוני רבע שעתי'!AL199+'חכל רבע שעתי'!AL199</f>
        <v>210.37100000000001</v>
      </c>
      <c r="AM199">
        <f>'עירוני רבע שעתי'!AM199+'חכל רבע שעתי'!AM199</f>
        <v>209.535</v>
      </c>
      <c r="AN199">
        <f>'עירוני רבע שעתי'!AN199+'חכל רבע שעתי'!AN199</f>
        <v>217.113</v>
      </c>
      <c r="AO199">
        <f>'עירוני רבע שעתי'!AO199+'חכל רבע שעתי'!AO199</f>
        <v>237.44300000000001</v>
      </c>
      <c r="AP199">
        <f>'עירוני רבע שעתי'!AP199+'חכל רבע שעתי'!AP199</f>
        <v>236.72900000000001</v>
      </c>
      <c r="AQ199">
        <f>'עירוני רבע שעתי'!AQ199+'חכל רבע שעתי'!AQ199</f>
        <v>242.214</v>
      </c>
      <c r="AR199">
        <f>'עירוני רבע שעתי'!AR199+'חכל רבע שעתי'!AR199</f>
        <v>248.43200000000002</v>
      </c>
      <c r="AS199">
        <f>'עירוני רבע שעתי'!AS199+'חכל רבע שעתי'!AS199</f>
        <v>239.74200000000002</v>
      </c>
      <c r="AT199">
        <f>'עירוני רבע שעתי'!AT199+'חכל רבע שעתי'!AT199</f>
        <v>243.34</v>
      </c>
      <c r="AU199">
        <f>'עירוני רבע שעתי'!AU199+'חכל רבע שעתי'!AU199</f>
        <v>248.262</v>
      </c>
      <c r="AV199">
        <f>'עירוני רבע שעתי'!AV199+'חכל רבע שעתי'!AV199</f>
        <v>243.30699999999999</v>
      </c>
      <c r="AW199">
        <f>'עירוני רבע שעתי'!AW199+'חכל רבע שעתי'!AW199</f>
        <v>239.53199999999998</v>
      </c>
      <c r="AX199">
        <f>'עירוני רבע שעתי'!AX199+'חכל רבע שעתי'!AX199</f>
        <v>232.88199999999998</v>
      </c>
      <c r="AY199">
        <f>'עירוני רבע שעתי'!AY199+'חכל רבע שעתי'!AY199</f>
        <v>230.36</v>
      </c>
      <c r="AZ199">
        <f>'עירוני רבע שעתי'!AZ199+'חכל רבע שעתי'!AZ199</f>
        <v>236.24300000000002</v>
      </c>
      <c r="BA199">
        <f>'עירוני רבע שעתי'!BA199+'חכל רבע שעתי'!BA199</f>
        <v>233.19899999999998</v>
      </c>
      <c r="BB199">
        <f>'עירוני רבע שעתי'!BB199+'חכל רבע שעתי'!BB199</f>
        <v>211.56700000000001</v>
      </c>
      <c r="BC199">
        <f>'עירוני רבע שעתי'!BC199+'חכל רבע שעתי'!BC199</f>
        <v>214.33100000000002</v>
      </c>
      <c r="BD199">
        <f>'עירוני רבע שעתי'!BD199+'חכל רבע שעתי'!BD199</f>
        <v>226.82</v>
      </c>
      <c r="BE199">
        <f>'עירוני רבע שעתי'!BE199+'חכל רבע שעתי'!BE199</f>
        <v>216.107</v>
      </c>
      <c r="BF199">
        <f>'עירוני רבע שעתי'!BF199+'חכל רבע שעתי'!BF199</f>
        <v>200.10299999999998</v>
      </c>
      <c r="BG199">
        <f>'עירוני רבע שעתי'!BG199+'חכל רבע שעתי'!BG199</f>
        <v>205.447</v>
      </c>
      <c r="BH199">
        <f>'עירוני רבע שעתי'!BH199+'חכל רבע שעתי'!BH199</f>
        <v>199.72799999999998</v>
      </c>
      <c r="BI199">
        <f>'עירוני רבע שעתי'!BI199+'חכל רבע שעתי'!BI199</f>
        <v>202.80500000000001</v>
      </c>
      <c r="BJ199">
        <f>'עירוני רבע שעתי'!BJ199+'חכל רבע שעתי'!BJ199</f>
        <v>190.029</v>
      </c>
      <c r="BK199">
        <f>'עירוני רבע שעתי'!BK199+'חכל רבע שעתי'!BK199</f>
        <v>181.977</v>
      </c>
      <c r="BL199">
        <f>'עירוני רבע שעתי'!BL199+'חכל רבע שעתי'!BL199</f>
        <v>184.613</v>
      </c>
      <c r="BM199">
        <f>'עירוני רבע שעתי'!BM199+'חכל רבע שעתי'!BM199</f>
        <v>172.10300000000001</v>
      </c>
      <c r="BN199">
        <f>'עירוני רבע שעתי'!BN199+'חכל רבע שעתי'!BN199</f>
        <v>176.059</v>
      </c>
      <c r="BO199">
        <f>'עירוני רבע שעתי'!BO199+'חכל רבע שעתי'!BO199</f>
        <v>172.69800000000001</v>
      </c>
      <c r="BP199">
        <f>'עירוני רבע שעתי'!BP199+'חכל רבע שעתי'!BP199</f>
        <v>179.57</v>
      </c>
      <c r="BQ199">
        <f>'עירוני רבע שעתי'!BQ199+'חכל רבע שעתי'!BQ199</f>
        <v>151.99700000000001</v>
      </c>
      <c r="BR199">
        <f>'עירוני רבע שעתי'!BR199+'חכל רבע שעתי'!BR199</f>
        <v>154.22199999999998</v>
      </c>
      <c r="BS199">
        <f>'עירוני רבע שעתי'!BS199+'חכל רבע שעתי'!BS199</f>
        <v>149.91200000000001</v>
      </c>
      <c r="BT199">
        <f>'עירוני רבע שעתי'!BT199+'חכל רבע שעתי'!BT199</f>
        <v>151.98400000000001</v>
      </c>
      <c r="BU199">
        <f>'עירוני רבע שעתי'!BU199+'חכל רבע שעתי'!BU199</f>
        <v>158.35</v>
      </c>
      <c r="BV199">
        <f>'עירוני רבע שעתי'!BV199+'חכל רבע שעתי'!BV199</f>
        <v>149.179</v>
      </c>
      <c r="BW199">
        <f>'עירוני רבע שעתי'!BW199+'חכל רבע שעתי'!BW199</f>
        <v>155.488</v>
      </c>
      <c r="BX199">
        <f>'עירוני רבע שעתי'!BX199+'חכל רבע שעתי'!BX199</f>
        <v>148.83800000000002</v>
      </c>
      <c r="BY199">
        <f>'עירוני רבע שעתי'!BY199+'חכל רבע שעתי'!BY199</f>
        <v>144.96200000000002</v>
      </c>
      <c r="BZ199">
        <f>'עירוני רבע שעתי'!BZ199+'חכל רבע שעתי'!BZ199</f>
        <v>156.72999999999999</v>
      </c>
      <c r="CA199">
        <f>'עירוני רבע שעתי'!CA199+'חכל רבע שעתי'!CA199</f>
        <v>167.26600000000002</v>
      </c>
      <c r="CB199">
        <f>'עירוני רבע שעתי'!CB199+'חכל רבע שעתי'!CB199</f>
        <v>189.768</v>
      </c>
      <c r="CC199">
        <f>'עירוני רבע שעתי'!CC199+'חכל רבע שעתי'!CC199</f>
        <v>196.791</v>
      </c>
      <c r="CD199">
        <f>'עירוני רבע שעתי'!CD199+'חכל רבע שעתי'!CD199</f>
        <v>185.952</v>
      </c>
      <c r="CE199">
        <f>'עירוני רבע שעתי'!CE199+'חכל רבע שעתי'!CE199</f>
        <v>185.74099999999999</v>
      </c>
      <c r="CF199">
        <f>'עירוני רבע שעתי'!CF199+'חכל רבע שעתי'!CF199</f>
        <v>176.79400000000001</v>
      </c>
      <c r="CG199">
        <f>'עירוני רבע שעתי'!CG199+'חכל רבע שעתי'!CG199</f>
        <v>177.51400000000001</v>
      </c>
      <c r="CH199">
        <f>'עירוני רבע שעתי'!CH199+'חכל רבע שעתי'!CH199</f>
        <v>176.363</v>
      </c>
      <c r="CI199">
        <f>'עירוני רבע שעתי'!CI199+'חכל רבע שעתי'!CI199</f>
        <v>159.88300000000001</v>
      </c>
      <c r="CJ199">
        <f>'עירוני רבע שעתי'!CJ199+'חכל רבע שעתי'!CJ199</f>
        <v>143.26100000000002</v>
      </c>
      <c r="CK199">
        <f>'עירוני רבע שעתי'!CK199+'חכל רבע שעתי'!CK199</f>
        <v>143.89599999999999</v>
      </c>
      <c r="CL199">
        <f>'עירוני רבע שעתי'!CL199+'חכל רבע שעתי'!CL199</f>
        <v>144.92699999999999</v>
      </c>
      <c r="CM199">
        <f>'עירוני רבע שעתי'!CM199+'חכל רבע שעתי'!CM199</f>
        <v>142.60599999999999</v>
      </c>
      <c r="CN199">
        <f>'עירוני רבע שעתי'!CN199+'חכל רבע שעתי'!CN199</f>
        <v>128.255</v>
      </c>
      <c r="CO199">
        <f>'עירוני רבע שעתי'!CO199+'חכל רבע שעתי'!CO199</f>
        <v>130.02000000000001</v>
      </c>
      <c r="CP199">
        <f>'עירוני רבע שעתי'!CP199+'חכל רבע שעתי'!CP199</f>
        <v>123.99299999999999</v>
      </c>
      <c r="CQ199">
        <f>'עירוני רבע שעתי'!CQ199+'חכל רבע שעתי'!CQ199</f>
        <v>127.05</v>
      </c>
      <c r="CR199">
        <f>'עירוני רבע שעתי'!CR199+'חכל רבע שעתי'!CR199</f>
        <v>129.953</v>
      </c>
      <c r="CS199">
        <f>'עירוני רבע שעתי'!CS199+'חכל רבע שעתי'!CS199</f>
        <v>121.003</v>
      </c>
      <c r="CT199">
        <f>'עירוני רבע שעתי'!CT199+'חכל רבע שעתי'!CT199</f>
        <v>15378.027000000004</v>
      </c>
    </row>
    <row r="200" spans="1:98" x14ac:dyDescent="0.35">
      <c r="A200" s="15">
        <f>'עירוני רבע שעתי'!A200</f>
        <v>45091</v>
      </c>
      <c r="B200">
        <f>'עירוני רבע שעתי'!B200+'חכל רבע שעתי'!B200</f>
        <v>115.24600000000001</v>
      </c>
      <c r="C200">
        <f>'עירוני רבע שעתי'!C200+'חכל רבע שעתי'!C200</f>
        <v>120.00700000000001</v>
      </c>
      <c r="D200">
        <f>'עירוני רבע שעתי'!D200+'חכל רבע שעתי'!D200</f>
        <v>114.164</v>
      </c>
      <c r="E200">
        <f>'עירוני רבע שעתי'!E200+'חכל רבע שעתי'!E200</f>
        <v>113.411</v>
      </c>
      <c r="F200">
        <f>'עירוני רבע שעתי'!F200+'חכל רבע שעתי'!F200</f>
        <v>104.40899999999999</v>
      </c>
      <c r="G200">
        <f>'עירוני רבע שעתי'!G200+'חכל רבע שעתי'!G200</f>
        <v>109.47500000000001</v>
      </c>
      <c r="H200">
        <f>'עירוני רבע שעתי'!H200+'חכל רבע שעתי'!H200</f>
        <v>104.42</v>
      </c>
      <c r="I200">
        <f>'עירוני רבע שעתי'!I200+'חכל רבע שעתי'!I200</f>
        <v>105.87</v>
      </c>
      <c r="J200">
        <f>'עירוני רבע שעתי'!J200+'חכל רבע שעתי'!J200</f>
        <v>101.821</v>
      </c>
      <c r="K200">
        <f>'עירוני רבע שעתי'!K200+'חכל רבע שעתי'!K200</f>
        <v>98.536000000000001</v>
      </c>
      <c r="L200">
        <f>'עירוני רבע שעתי'!L200+'חכל רבע שעתי'!L200</f>
        <v>99.66</v>
      </c>
      <c r="M200">
        <f>'עירוני רבע שעתי'!M200+'חכל רבע שעתי'!M200</f>
        <v>97.376999999999995</v>
      </c>
      <c r="N200">
        <f>'עירוני רבע שעתי'!N200+'חכל רבע שעתי'!N200</f>
        <v>100.77500000000001</v>
      </c>
      <c r="O200">
        <f>'עירוני רבע שעתי'!O200+'חכל רבע שעתי'!O200</f>
        <v>97.112000000000009</v>
      </c>
      <c r="P200">
        <f>'עירוני רבע שעתי'!P200+'חכל רבע שעתי'!P200</f>
        <v>94.929000000000002</v>
      </c>
      <c r="Q200">
        <f>'עירוני רבע שעתי'!Q200+'חכל רבע שעתי'!Q200</f>
        <v>97.885000000000005</v>
      </c>
      <c r="R200">
        <f>'עירוני רבע שעתי'!R200+'חכל רבע שעתי'!R200</f>
        <v>98.138999999999996</v>
      </c>
      <c r="S200">
        <f>'עירוני רבע שעתי'!S200+'חכל רבע שעתי'!S200</f>
        <v>98.954999999999998</v>
      </c>
      <c r="T200">
        <f>'עירוני רבע שעתי'!T200+'חכל רבע שעתי'!T200</f>
        <v>96.326999999999998</v>
      </c>
      <c r="U200">
        <f>'עירוני רבע שעתי'!U200+'חכל רבע שעתי'!U200</f>
        <v>98.796000000000006</v>
      </c>
      <c r="V200">
        <f>'עירוני רבע שעתי'!V200+'חכל רבע שעתי'!V200</f>
        <v>102.277</v>
      </c>
      <c r="W200">
        <f>'עירוני רבע שעתי'!W200+'חכל רבע שעתי'!W200</f>
        <v>91.414000000000001</v>
      </c>
      <c r="X200">
        <f>'עירוני רבע שעתי'!X200+'חכל רבע שעתי'!X200</f>
        <v>92.426000000000002</v>
      </c>
      <c r="Y200">
        <f>'עירוני רבע שעתי'!Y200+'חכל רבע שעתי'!Y200</f>
        <v>90.144000000000005</v>
      </c>
      <c r="Z200">
        <f>'עירוני רבע שעתי'!Z200+'חכל רבע שעתי'!Z200</f>
        <v>95.290999999999997</v>
      </c>
      <c r="AA200">
        <f>'עירוני רבע שעתי'!AA200+'חכל רבע שעתי'!AA200</f>
        <v>100.068</v>
      </c>
      <c r="AB200">
        <f>'עירוני רבע שעתי'!AB200+'חכל רבע שעתי'!AB200</f>
        <v>106.402</v>
      </c>
      <c r="AC200">
        <f>'עירוני רבע שעתי'!AC200+'חכל רבע שעתי'!AC200</f>
        <v>127.496</v>
      </c>
      <c r="AD200">
        <f>'עירוני רבע שעתי'!AD200+'חכל רבע שעתי'!AD200</f>
        <v>173.30599999999998</v>
      </c>
      <c r="AE200">
        <f>'עירוני רבע שעתי'!AE200+'חכל רבע שעתי'!AE200</f>
        <v>167.364</v>
      </c>
      <c r="AF200">
        <f>'עירוני רבע שעתי'!AF200+'חכל רבע שעתי'!AF200</f>
        <v>187.49100000000001</v>
      </c>
      <c r="AG200">
        <f>'עירוני רבע שעתי'!AG200+'חכל רבע שעתי'!AG200</f>
        <v>196.31799999999998</v>
      </c>
      <c r="AH200">
        <f>'עירוני רבע שעתי'!AH200+'חכל רבע שעתי'!AH200</f>
        <v>202.72199999999998</v>
      </c>
      <c r="AI200">
        <f>'עירוני רבע שעתי'!AI200+'חכל רבע שעתי'!AI200</f>
        <v>210.23099999999999</v>
      </c>
      <c r="AJ200">
        <f>'עירוני רבע שעתי'!AJ200+'חכל רבע שעתי'!AJ200</f>
        <v>208.37299999999999</v>
      </c>
      <c r="AK200">
        <f>'עירוני רבע שעתי'!AK200+'חכל רבע שעתי'!AK200</f>
        <v>224.48399999999998</v>
      </c>
      <c r="AL200">
        <f>'עירוני רבע שעתי'!AL200+'חכל רבע שעתי'!AL200</f>
        <v>233.18699999999998</v>
      </c>
      <c r="AM200">
        <f>'עירוני רבע שעתי'!AM200+'חכל רבע שעתי'!AM200</f>
        <v>226.958</v>
      </c>
      <c r="AN200">
        <f>'עירוני רבע שעתי'!AN200+'חכל רבע שעתי'!AN200</f>
        <v>231.428</v>
      </c>
      <c r="AO200">
        <f>'עירוני רבע שעתי'!AO200+'חכל רבע שעתי'!AO200</f>
        <v>231.44699999999997</v>
      </c>
      <c r="AP200">
        <f>'עירוני רבע שעתי'!AP200+'חכל רבע שעתי'!AP200</f>
        <v>245.06399999999999</v>
      </c>
      <c r="AQ200">
        <f>'עירוני רבע שעתי'!AQ200+'חכל רבע שעתי'!AQ200</f>
        <v>247.04499999999999</v>
      </c>
      <c r="AR200">
        <f>'עירוני רבע שעתי'!AR200+'חכל רבע שעתי'!AR200</f>
        <v>245.357</v>
      </c>
      <c r="AS200">
        <f>'עירוני רבע שעתי'!AS200+'חכל רבע שעתי'!AS200</f>
        <v>247.86100000000002</v>
      </c>
      <c r="AT200">
        <f>'עירוני רבע שעתי'!AT200+'חכל רבע שעתי'!AT200</f>
        <v>255.18299999999999</v>
      </c>
      <c r="AU200">
        <f>'עירוני רבע שעתי'!AU200+'חכל רבע שעתי'!AU200</f>
        <v>256.57400000000001</v>
      </c>
      <c r="AV200">
        <f>'עירוני רבע שעתי'!AV200+'חכל רבע שעתי'!AV200</f>
        <v>251.64099999999999</v>
      </c>
      <c r="AW200">
        <f>'עירוני רבע שעתי'!AW200+'חכל רבע שעתי'!AW200</f>
        <v>246.36199999999999</v>
      </c>
      <c r="AX200">
        <f>'עירוני רבע שעתי'!AX200+'חכל רבע שעתי'!AX200</f>
        <v>256.678</v>
      </c>
      <c r="AY200">
        <f>'עירוני רבע שעתי'!AY200+'חכל רבע שעתי'!AY200</f>
        <v>249.99299999999999</v>
      </c>
      <c r="AZ200">
        <f>'עירוני רבע שעתי'!AZ200+'חכל רבע שעתי'!AZ200</f>
        <v>255.56</v>
      </c>
      <c r="BA200">
        <f>'עירוני רבע שעתי'!BA200+'חכל רבע שעתי'!BA200</f>
        <v>249.119</v>
      </c>
      <c r="BB200">
        <f>'עירוני רבע שעתי'!BB200+'חכל רבע שעתי'!BB200</f>
        <v>225.952</v>
      </c>
      <c r="BC200">
        <f>'עירוני רבע שעתי'!BC200+'חכל רבע שעתי'!BC200</f>
        <v>233.523</v>
      </c>
      <c r="BD200">
        <f>'עירוני רבע שעתי'!BD200+'חכל רבע שעתי'!BD200</f>
        <v>222.93599999999998</v>
      </c>
      <c r="BE200">
        <f>'עירוני רבע שעתי'!BE200+'חכל רבע שעתי'!BE200</f>
        <v>218.41299999999998</v>
      </c>
      <c r="BF200">
        <f>'עירוני רבע שעתי'!BF200+'חכל רבע שעתי'!BF200</f>
        <v>224.423</v>
      </c>
      <c r="BG200">
        <f>'עירוני רבע שעתי'!BG200+'חכל רבע שעתי'!BG200</f>
        <v>211.65199999999999</v>
      </c>
      <c r="BH200">
        <f>'עירוני רבע שעתי'!BH200+'חכל רבע שעתי'!BH200</f>
        <v>206.95699999999999</v>
      </c>
      <c r="BI200">
        <f>'עירוני רבע שעתי'!BI200+'חכל רבע שעתי'!BI200</f>
        <v>211.69900000000001</v>
      </c>
      <c r="BJ200">
        <f>'עירוני רבע שעתי'!BJ200+'חכל רבע שעתי'!BJ200</f>
        <v>215.19299999999998</v>
      </c>
      <c r="BK200">
        <f>'עירוני רבע שעתי'!BK200+'חכל רבע שעתי'!BK200</f>
        <v>201.97200000000001</v>
      </c>
      <c r="BL200">
        <f>'עירוני רבע שעתי'!BL200+'חכל רבע שעתי'!BL200</f>
        <v>203.08600000000001</v>
      </c>
      <c r="BM200">
        <f>'עירוני רבע שעתי'!BM200+'חכל רבע שעתי'!BM200</f>
        <v>205.03800000000001</v>
      </c>
      <c r="BN200">
        <f>'עירוני רבע שעתי'!BN200+'חכל רבע שעתי'!BN200</f>
        <v>217.006</v>
      </c>
      <c r="BO200">
        <f>'עירוני רבע שעתי'!BO200+'חכל רבע שעתי'!BO200</f>
        <v>214.327</v>
      </c>
      <c r="BP200">
        <f>'עירוני רבע שעתי'!BP200+'חכל רבע שעתי'!BP200</f>
        <v>217.053</v>
      </c>
      <c r="BQ200">
        <f>'עירוני רבע שעתי'!BQ200+'חכל רבע שעתי'!BQ200</f>
        <v>208.84</v>
      </c>
      <c r="BR200">
        <f>'עירוני רבע שעתי'!BR200+'חכל רבע שעתי'!BR200</f>
        <v>208.12300000000002</v>
      </c>
      <c r="BS200">
        <f>'עירוני רבע שעתי'!BS200+'חכל רבע שעתי'!BS200</f>
        <v>196.29000000000002</v>
      </c>
      <c r="BT200">
        <f>'עירוני רבע שעתי'!BT200+'חכל רבע שעתי'!BT200</f>
        <v>193.12299999999999</v>
      </c>
      <c r="BU200">
        <f>'עירוני רבע שעתי'!BU200+'חכל רבע שעתי'!BU200</f>
        <v>185.1</v>
      </c>
      <c r="BV200">
        <f>'עירוני רבע שעתי'!BV200+'חכל רבע שעתי'!BV200</f>
        <v>191.80799999999999</v>
      </c>
      <c r="BW200">
        <f>'עירוני רבע שעתי'!BW200+'חכל רבע שעתי'!BW200</f>
        <v>176.09299999999999</v>
      </c>
      <c r="BX200">
        <f>'עירוני רבע שעתי'!BX200+'חכל רבע שעתי'!BX200</f>
        <v>181.72300000000001</v>
      </c>
      <c r="BY200">
        <f>'עירוני רבע שעתי'!BY200+'חכל רבע שעתי'!BY200</f>
        <v>178.44400000000002</v>
      </c>
      <c r="BZ200">
        <f>'עירוני רבע שעתי'!BZ200+'חכל רבע שעתי'!BZ200</f>
        <v>192.41900000000001</v>
      </c>
      <c r="CA200">
        <f>'עירוני רבע שעתי'!CA200+'חכל רבע שעתי'!CA200</f>
        <v>188.23400000000001</v>
      </c>
      <c r="CB200">
        <f>'עירוני רבע שעתי'!CB200+'חכל רבע שעתי'!CB200</f>
        <v>196.15100000000001</v>
      </c>
      <c r="CC200">
        <f>'עירוני רבע שעתי'!CC200+'חכל רבע שעתי'!CC200</f>
        <v>184.77600000000001</v>
      </c>
      <c r="CD200">
        <f>'עירוני רבע שעתי'!CD200+'חכל רבע שעתי'!CD200</f>
        <v>178.41</v>
      </c>
      <c r="CE200">
        <f>'עירוני רבע שעתי'!CE200+'חכל רבע שעתי'!CE200</f>
        <v>153.666</v>
      </c>
      <c r="CF200">
        <f>'עירוני רבע שעתי'!CF200+'חכל רבע שעתי'!CF200</f>
        <v>160.62100000000001</v>
      </c>
      <c r="CG200">
        <f>'עירוני רבע שעתי'!CG200+'חכל רבע שעתי'!CG200</f>
        <v>148.346</v>
      </c>
      <c r="CH200">
        <f>'עירוני רבע שעתי'!CH200+'חכל רבע שעתי'!CH200</f>
        <v>149.68700000000001</v>
      </c>
      <c r="CI200">
        <f>'עירוני רבע שעתי'!CI200+'חכל רבע שעתי'!CI200</f>
        <v>155.57000000000002</v>
      </c>
      <c r="CJ200">
        <f>'עירוני רבע שעתי'!CJ200+'חכל רבע שעתי'!CJ200</f>
        <v>148.03899999999999</v>
      </c>
      <c r="CK200">
        <f>'עירוני רבע שעתי'!CK200+'חכל רבע שעתי'!CK200</f>
        <v>142.09700000000001</v>
      </c>
      <c r="CL200">
        <f>'עירוני רבע שעתי'!CL200+'חכל רבע שעתי'!CL200</f>
        <v>123.05099999999999</v>
      </c>
      <c r="CM200">
        <f>'עירוני רבע שעתי'!CM200+'חכל רבע שעתי'!CM200</f>
        <v>137.17600000000002</v>
      </c>
      <c r="CN200">
        <f>'עירוני רבע שעתי'!CN200+'חכל רבע שעתי'!CN200</f>
        <v>128.392</v>
      </c>
      <c r="CO200">
        <f>'עירוני רבע שעתי'!CO200+'חכל רבע שעתי'!CO200</f>
        <v>130.11099999999999</v>
      </c>
      <c r="CP200">
        <f>'עירוני רבע שעתי'!CP200+'חכל רבע שעתי'!CP200</f>
        <v>118.83799999999999</v>
      </c>
      <c r="CQ200">
        <f>'עירוני רבע שעתי'!CQ200+'חכל רבע שעתי'!CQ200</f>
        <v>118.36199999999999</v>
      </c>
      <c r="CR200">
        <f>'עירוני רבע שעתי'!CR200+'חכל רבע שעתי'!CR200</f>
        <v>119.899</v>
      </c>
      <c r="CS200">
        <f>'עירוני רבע שעתי'!CS200+'חכל רבע שעתי'!CS200</f>
        <v>126.03</v>
      </c>
      <c r="CT200">
        <f>'עירוני רבע שעתי'!CT200+'חכל רבע שעתי'!CT200</f>
        <v>16321.226999999995</v>
      </c>
    </row>
    <row r="201" spans="1:98" x14ac:dyDescent="0.35">
      <c r="A201" s="15">
        <f>'עירוני רבע שעתי'!A201</f>
        <v>45092</v>
      </c>
      <c r="B201">
        <f>'עירוני רבע שעתי'!B201+'חכל רבע שעתי'!B201</f>
        <v>108.239</v>
      </c>
      <c r="C201">
        <f>'עירוני רבע שעתי'!C201+'חכל רבע שעתי'!C201</f>
        <v>105.411</v>
      </c>
      <c r="D201">
        <f>'עירוני רבע שעתי'!D201+'חכל רבע שעתי'!D201</f>
        <v>104.128</v>
      </c>
      <c r="E201">
        <f>'עירוני רבע שעתי'!E201+'חכל רבע שעתי'!E201</f>
        <v>93.135999999999996</v>
      </c>
      <c r="F201">
        <f>'עירוני רבע שעתי'!F201+'חכל רבע שעתי'!F201</f>
        <v>88.310999999999993</v>
      </c>
      <c r="G201">
        <f>'עירוני רבע שעתי'!G201+'חכל רבע שעתי'!G201</f>
        <v>84.825000000000003</v>
      </c>
      <c r="H201">
        <f>'עירוני רבע שעתי'!H201+'חכל רבע שעתי'!H201</f>
        <v>97.15100000000001</v>
      </c>
      <c r="I201">
        <f>'עירוני רבע שעתי'!I201+'חכל רבע שעתי'!I201</f>
        <v>100.62700000000001</v>
      </c>
      <c r="J201">
        <f>'עירוני רבע שעתי'!J201+'חכל רבע שעתי'!J201</f>
        <v>92.35</v>
      </c>
      <c r="K201">
        <f>'עירוני רבע שעתי'!K201+'חכל רבע שעתי'!K201</f>
        <v>93.853999999999999</v>
      </c>
      <c r="L201">
        <f>'עירוני רבע שעתי'!L201+'חכל רבע שעתי'!L201</f>
        <v>84.817000000000007</v>
      </c>
      <c r="M201">
        <f>'עירוני רבע שעתי'!M201+'חכל רבע שעתי'!M201</f>
        <v>86.10499999999999</v>
      </c>
      <c r="N201">
        <f>'עירוני רבע שעתי'!N201+'חכל רבע שעתי'!N201</f>
        <v>83.894000000000005</v>
      </c>
      <c r="O201">
        <f>'עירוני רבע שעתי'!O201+'חכל רבע שעתי'!O201</f>
        <v>88.39</v>
      </c>
      <c r="P201">
        <f>'עירוני רבע שעתי'!P201+'חכל רבע שעתי'!P201</f>
        <v>83.052999999999997</v>
      </c>
      <c r="Q201">
        <f>'עירוני רבע שעתי'!Q201+'חכל רבע שעתי'!Q201</f>
        <v>80.876000000000005</v>
      </c>
      <c r="R201">
        <f>'עירוני רבע שעתי'!R201+'חכל רבע שעתי'!R201</f>
        <v>82.058000000000007</v>
      </c>
      <c r="S201">
        <f>'עירוני רבע שעתי'!S201+'חכל רבע שעתי'!S201</f>
        <v>80.448999999999998</v>
      </c>
      <c r="T201">
        <f>'עירוני רבע שעתי'!T201+'חכל רבע שעתי'!T201</f>
        <v>84.294999999999987</v>
      </c>
      <c r="U201">
        <f>'עירוני רבע שעתי'!U201+'חכל רבע שעתי'!U201</f>
        <v>86.808000000000007</v>
      </c>
      <c r="V201">
        <f>'עירוני רבע שעתי'!V201+'חכל רבע שעתי'!V201</f>
        <v>86.734999999999999</v>
      </c>
      <c r="W201">
        <f>'עירוני רבע שעתי'!W201+'חכל רבע שעתי'!W201</f>
        <v>83.906000000000006</v>
      </c>
      <c r="X201">
        <f>'עירוני רבע שעתי'!X201+'חכל רבע שעתי'!X201</f>
        <v>78.736999999999995</v>
      </c>
      <c r="Y201">
        <f>'עירוני רבע שעתי'!Y201+'חכל רבע שעתי'!Y201</f>
        <v>85.832999999999998</v>
      </c>
      <c r="Z201">
        <f>'עירוני רבע שעתי'!Z201+'חכל רבע שעתי'!Z201</f>
        <v>91.605000000000004</v>
      </c>
      <c r="AA201">
        <f>'עירוני רבע שעתי'!AA201+'חכל רבע שעתי'!AA201</f>
        <v>96.082999999999998</v>
      </c>
      <c r="AB201">
        <f>'עירוני רבע שעתי'!AB201+'חכל רבע שעתי'!AB201</f>
        <v>107.316</v>
      </c>
      <c r="AC201">
        <f>'עירוני רבע שעתי'!AC201+'חכל רבע שעתי'!AC201</f>
        <v>125.324</v>
      </c>
      <c r="AD201">
        <f>'עירוני רבע שעתי'!AD201+'חכל רבע שעתי'!AD201</f>
        <v>166.41199999999998</v>
      </c>
      <c r="AE201">
        <f>'עירוני רבע שעתי'!AE201+'חכל רבע שעתי'!AE201</f>
        <v>166.62800000000001</v>
      </c>
      <c r="AF201">
        <f>'עירוני רבע שעתי'!AF201+'חכל רבע שעתי'!AF201</f>
        <v>166.583</v>
      </c>
      <c r="AG201">
        <f>'עירוני רבע שעתי'!AG201+'חכל רבע שעתי'!AG201</f>
        <v>187.149</v>
      </c>
      <c r="AH201">
        <f>'עירוני רבע שעתי'!AH201+'חכל רבע שעתי'!AH201</f>
        <v>194.542</v>
      </c>
      <c r="AI201">
        <f>'עירוני רבע שעתי'!AI201+'חכל רבע שעתי'!AI201</f>
        <v>209.82799999999997</v>
      </c>
      <c r="AJ201">
        <f>'עירוני רבע שעתי'!AJ201+'חכל רבע שעתי'!AJ201</f>
        <v>220.755</v>
      </c>
      <c r="AK201">
        <f>'עירוני רבע שעתי'!AK201+'חכל רבע שעתי'!AK201</f>
        <v>225.38</v>
      </c>
      <c r="AL201">
        <f>'עירוני רבע שעתי'!AL201+'חכל רבע שעתי'!AL201</f>
        <v>224.57899999999998</v>
      </c>
      <c r="AM201">
        <f>'עירוני רבע שעתי'!AM201+'חכל רבע שעתי'!AM201</f>
        <v>239.25</v>
      </c>
      <c r="AN201">
        <f>'עירוני רבע שעתי'!AN201+'חכל רבע שעתי'!AN201</f>
        <v>238.46200000000002</v>
      </c>
      <c r="AO201">
        <f>'עירוני רבע שעתי'!AO201+'חכל רבע שעתי'!AO201</f>
        <v>239.34099999999998</v>
      </c>
      <c r="AP201">
        <f>'עירוני רבע שעתי'!AP201+'חכל רבע שעתי'!AP201</f>
        <v>243.96599999999998</v>
      </c>
      <c r="AQ201">
        <f>'עירוני רבע שעתי'!AQ201+'חכל רבע שעתי'!AQ201</f>
        <v>253.87100000000001</v>
      </c>
      <c r="AR201">
        <f>'עירוני רבע שעתי'!AR201+'חכל רבע שעתי'!AR201</f>
        <v>246.76399999999998</v>
      </c>
      <c r="AS201">
        <f>'עירוני רבע שעתי'!AS201+'חכל רבע שעתי'!AS201</f>
        <v>253.19200000000001</v>
      </c>
      <c r="AT201">
        <f>'עירוני רבע שעתי'!AT201+'חכל רבע שעתי'!AT201</f>
        <v>257.14499999999998</v>
      </c>
      <c r="AU201">
        <f>'עירוני רבע שעתי'!AU201+'חכל רבע שעתי'!AU201</f>
        <v>257.64</v>
      </c>
      <c r="AV201">
        <f>'עירוני רבע שעתי'!AV201+'חכל רבע שעתי'!AV201</f>
        <v>244.36699999999999</v>
      </c>
      <c r="AW201">
        <f>'עירוני רבע שעתי'!AW201+'חכל רבע שעתי'!AW201</f>
        <v>254.232</v>
      </c>
      <c r="AX201">
        <f>'עירוני רבע שעתי'!AX201+'חכל רבע שעתי'!AX201</f>
        <v>249.53199999999998</v>
      </c>
      <c r="AY201">
        <f>'עירוני רבע שעתי'!AY201+'חכל רבע שעתי'!AY201</f>
        <v>250.714</v>
      </c>
      <c r="AZ201">
        <f>'עירוני רבע שעתי'!AZ201+'חכל רבע שעתי'!AZ201</f>
        <v>235.89500000000001</v>
      </c>
      <c r="BA201">
        <f>'עירוני רבע שעתי'!BA201+'חכל רבע שעתי'!BA201</f>
        <v>235.26599999999999</v>
      </c>
      <c r="BB201">
        <f>'עירוני רבע שעתי'!BB201+'חכל רבע שעתי'!BB201</f>
        <v>230.66499999999999</v>
      </c>
      <c r="BC201">
        <f>'עירוני רבע שעתי'!BC201+'חכל רבע שעתי'!BC201</f>
        <v>231.12</v>
      </c>
      <c r="BD201">
        <f>'עירוני רבע שעתי'!BD201+'חכל רבע שעתי'!BD201</f>
        <v>238.51599999999999</v>
      </c>
      <c r="BE201">
        <f>'עירוני רבע שעתי'!BE201+'חכל רבע שעתי'!BE201</f>
        <v>220.18699999999998</v>
      </c>
      <c r="BF201">
        <f>'עירוני רבע שעתי'!BF201+'חכל רבע שעתי'!BF201</f>
        <v>172.52799999999999</v>
      </c>
      <c r="BG201">
        <f>'עירוני רבע שעתי'!BG201+'חכל רבע שעתי'!BG201</f>
        <v>206.922</v>
      </c>
      <c r="BH201">
        <f>'עירוני רבע שעתי'!BH201+'חכל רבע שעתי'!BH201</f>
        <v>179.61199999999999</v>
      </c>
      <c r="BI201">
        <f>'עירוני רבע שעתי'!BI201+'חכל רבע שעתי'!BI201</f>
        <v>170.041</v>
      </c>
      <c r="BJ201">
        <f>'עירוני רבע שעתי'!BJ201+'חכל רבע שעתי'!BJ201</f>
        <v>165.94200000000001</v>
      </c>
      <c r="BK201">
        <f>'עירוני רבע שעתי'!BK201+'חכל רבע שעתי'!BK201</f>
        <v>159.68799999999999</v>
      </c>
      <c r="BL201">
        <f>'עירוני רבע שעתי'!BL201+'חכל רבע שעתי'!BL201</f>
        <v>153.83600000000001</v>
      </c>
      <c r="BM201">
        <f>'עירוני רבע שעתי'!BM201+'חכל רבע שעתי'!BM201</f>
        <v>150.536</v>
      </c>
      <c r="BN201">
        <f>'עירוני רבע שעתי'!BN201+'חכל רבע שעתי'!BN201</f>
        <v>159.364</v>
      </c>
      <c r="BO201">
        <f>'עירוני רבע שעתי'!BO201+'חכל רבע שעתי'!BO201</f>
        <v>148.31299999999999</v>
      </c>
      <c r="BP201">
        <f>'עירוני רבע שעתי'!BP201+'חכל רבע שעתי'!BP201</f>
        <v>159.96299999999999</v>
      </c>
      <c r="BQ201">
        <f>'עירוני רבע שעתי'!BQ201+'חכל רבע שעתי'!BQ201</f>
        <v>154.167</v>
      </c>
      <c r="BR201">
        <f>'עירוני רבע שעתי'!BR201+'חכל רבע שעתי'!BR201</f>
        <v>168.71499999999997</v>
      </c>
      <c r="BS201">
        <f>'עירוני רבע שעתי'!BS201+'חכל רבע שעתי'!BS201</f>
        <v>171.036</v>
      </c>
      <c r="BT201">
        <f>'עירוני רבע שעתי'!BT201+'חכל רבע שעתי'!BT201</f>
        <v>161.643</v>
      </c>
      <c r="BU201">
        <f>'עירוני רבע שעתי'!BU201+'חכל רבע שעתי'!BU201</f>
        <v>171.291</v>
      </c>
      <c r="BV201">
        <f>'עירוני רבע שעתי'!BV201+'חכל רבע שעתי'!BV201</f>
        <v>170.077</v>
      </c>
      <c r="BW201">
        <f>'עירוני רבע שעתי'!BW201+'חכל רבע שעתי'!BW201</f>
        <v>170.69400000000002</v>
      </c>
      <c r="BX201">
        <f>'עירוני רבע שעתי'!BX201+'חכל רבע שעתי'!BX201</f>
        <v>157.071</v>
      </c>
      <c r="BY201">
        <f>'עירוני רבע שעתי'!BY201+'חכל רבע שעתי'!BY201</f>
        <v>152.27300000000002</v>
      </c>
      <c r="BZ201">
        <f>'עירוני רבע שעתי'!BZ201+'חכל רבע שעתי'!BZ201</f>
        <v>156.809</v>
      </c>
      <c r="CA201">
        <f>'עירוני רבע שעתי'!CA201+'חכל רבע שעתי'!CA201</f>
        <v>162.876</v>
      </c>
      <c r="CB201">
        <f>'עירוני רבע שעתי'!CB201+'חכל רבע שעתי'!CB201</f>
        <v>167.62299999999999</v>
      </c>
      <c r="CC201">
        <f>'עירוני רבע שעתי'!CC201+'חכל רבע שעתי'!CC201</f>
        <v>188.01600000000002</v>
      </c>
      <c r="CD201">
        <f>'עירוני רבע שעתי'!CD201+'חכל רבע שעתי'!CD201</f>
        <v>185.614</v>
      </c>
      <c r="CE201">
        <f>'עירוני רבע שעתי'!CE201+'חכל רבע שעתי'!CE201</f>
        <v>168.67700000000002</v>
      </c>
      <c r="CF201">
        <f>'עירוני רבע שעתי'!CF201+'חכל רבע שעתי'!CF201</f>
        <v>167.13900000000001</v>
      </c>
      <c r="CG201">
        <f>'עירוני רבע שעתי'!CG201+'חכל רבע שעתי'!CG201</f>
        <v>150.33600000000001</v>
      </c>
      <c r="CH201">
        <f>'עירוני רבע שעתי'!CH201+'חכל רבע שעתי'!CH201</f>
        <v>123.77199999999999</v>
      </c>
      <c r="CI201">
        <f>'עירוני רבע שעתי'!CI201+'חכל רבע שעתי'!CI201</f>
        <v>123.624</v>
      </c>
      <c r="CJ201">
        <f>'עירוני רבע שעתי'!CJ201+'חכל רבע שעתי'!CJ201</f>
        <v>128.42599999999999</v>
      </c>
      <c r="CK201">
        <f>'עירוני רבע שעתי'!CK201+'חכל רבע שעתי'!CK201</f>
        <v>127.85199999999999</v>
      </c>
      <c r="CL201">
        <f>'עירוני רבע שעתי'!CL201+'חכל רבע שעתי'!CL201</f>
        <v>122.643</v>
      </c>
      <c r="CM201">
        <f>'עירוני רבע שעתי'!CM201+'חכל רבע שעתי'!CM201</f>
        <v>127.33399999999999</v>
      </c>
      <c r="CN201">
        <f>'עירוני רבע שעתי'!CN201+'חכל רבע שעתי'!CN201</f>
        <v>117.755</v>
      </c>
      <c r="CO201">
        <f>'עירוני רבע שעתי'!CO201+'חכל רבע שעתי'!CO201</f>
        <v>110.712</v>
      </c>
      <c r="CP201">
        <f>'עירוני רבע שעתי'!CP201+'חכל רבע שעתי'!CP201</f>
        <v>112.15700000000001</v>
      </c>
      <c r="CQ201">
        <f>'עירוני רבע שעתי'!CQ201+'חכל רבע שעתי'!CQ201</f>
        <v>120.48699999999999</v>
      </c>
      <c r="CR201">
        <f>'עירוני רבע שעתי'!CR201+'חכל רבע שעתי'!CR201</f>
        <v>112.946</v>
      </c>
      <c r="CS201">
        <f>'עירוני רבע שעתי'!CS201+'חכל רבע שעתי'!CS201</f>
        <v>114.28</v>
      </c>
      <c r="CT201">
        <f>'עירוני רבע שעתי'!CT201+'חכל רבע שעתי'!CT201</f>
        <v>15039.086999999998</v>
      </c>
    </row>
    <row r="202" spans="1:98" x14ac:dyDescent="0.35">
      <c r="A202" s="15">
        <f>'עירוני רבע שעתי'!A202</f>
        <v>45093</v>
      </c>
      <c r="B202">
        <f>'עירוני רבע שעתי'!B202+'חכל רבע שעתי'!B202</f>
        <v>102.86499999999999</v>
      </c>
      <c r="C202">
        <f>'עירוני רבע שעתי'!C202+'חכל רבע שעתי'!C202</f>
        <v>104.012</v>
      </c>
      <c r="D202">
        <f>'עירוני רבע שעתי'!D202+'חכל רבע שעתי'!D202</f>
        <v>100.004</v>
      </c>
      <c r="E202">
        <f>'עירוני רבע שעתי'!E202+'חכל רבע שעתי'!E202</f>
        <v>90.677000000000007</v>
      </c>
      <c r="F202">
        <f>'עירוני רבע שעתי'!F202+'חכל רבע שעתי'!F202</f>
        <v>95.382999999999996</v>
      </c>
      <c r="G202">
        <f>'עירוני רבע שעתי'!G202+'חכל רבע שעתי'!G202</f>
        <v>96.793999999999997</v>
      </c>
      <c r="H202">
        <f>'עירוני רבע שעתי'!H202+'חכל רבע שעתי'!H202</f>
        <v>98.173000000000002</v>
      </c>
      <c r="I202">
        <f>'עירוני רבע שעתי'!I202+'חכל רבע שעתי'!I202</f>
        <v>98.968999999999994</v>
      </c>
      <c r="J202">
        <f>'עירוני רבע שעתי'!J202+'חכל רבע שעתי'!J202</f>
        <v>93.965000000000003</v>
      </c>
      <c r="K202">
        <f>'עירוני רבע שעתי'!K202+'חכל רבע שעתי'!K202</f>
        <v>92.097999999999999</v>
      </c>
      <c r="L202">
        <f>'עירוני רבע שעתי'!L202+'חכל רבע שעתי'!L202</f>
        <v>86.281999999999996</v>
      </c>
      <c r="M202">
        <f>'עירוני רבע שעתי'!M202+'חכל רבע שעתי'!M202</f>
        <v>87.748999999999995</v>
      </c>
      <c r="N202">
        <f>'עירוני רבע שעתי'!N202+'חכל רבע שעתי'!N202</f>
        <v>88.123000000000005</v>
      </c>
      <c r="O202">
        <f>'עירוני רבע שעתי'!O202+'חכל רבע שעתי'!O202</f>
        <v>88.908000000000001</v>
      </c>
      <c r="P202">
        <f>'עירוני רבע שעתי'!P202+'חכל רבע שעתי'!P202</f>
        <v>84.867999999999995</v>
      </c>
      <c r="Q202">
        <f>'עירוני רבע שעתי'!Q202+'חכל רבע שעתי'!Q202</f>
        <v>80.811999999999998</v>
      </c>
      <c r="R202">
        <f>'עירוני רבע שעתי'!R202+'חכל רבע שעתי'!R202</f>
        <v>85.435000000000002</v>
      </c>
      <c r="S202">
        <f>'עירוני רבע שעתי'!S202+'חכל רבע שעתי'!S202</f>
        <v>84.38900000000001</v>
      </c>
      <c r="T202">
        <f>'עירוני רבע שעתי'!T202+'חכל רבע שעתי'!T202</f>
        <v>84.408000000000001</v>
      </c>
      <c r="U202">
        <f>'עירוני רבע שעתי'!U202+'חכל רבע שעתי'!U202</f>
        <v>88.594000000000008</v>
      </c>
      <c r="V202">
        <f>'עירוני רבע שעתי'!V202+'חכל רבע שעתי'!V202</f>
        <v>85.475999999999999</v>
      </c>
      <c r="W202">
        <f>'עירוני רבע שעתי'!W202+'חכל רבע שעתי'!W202</f>
        <v>84.283000000000001</v>
      </c>
      <c r="X202">
        <f>'עירוני רבע שעתי'!X202+'חכל רבע שעתי'!X202</f>
        <v>76.334000000000003</v>
      </c>
      <c r="Y202">
        <f>'עירוני רבע שעתי'!Y202+'חכל רבע שעתי'!Y202</f>
        <v>81.963000000000008</v>
      </c>
      <c r="Z202">
        <f>'עירוני רבע שעתי'!Z202+'חכל רבע שעתי'!Z202</f>
        <v>75.83</v>
      </c>
      <c r="AA202">
        <f>'עירוני רבע שעתי'!AA202+'חכל רבע שעתי'!AA202</f>
        <v>80.617000000000004</v>
      </c>
      <c r="AB202">
        <f>'עירוני רבע שעתי'!AB202+'חכל רבע שעתי'!AB202</f>
        <v>86.378</v>
      </c>
      <c r="AC202">
        <f>'עירוני רבע שעתי'!AC202+'חכל רבע שעתי'!AC202</f>
        <v>94.089999999999989</v>
      </c>
      <c r="AD202">
        <f>'עירוני רבע שעתי'!AD202+'חכל רבע שעתי'!AD202</f>
        <v>115.45899999999999</v>
      </c>
      <c r="AE202">
        <f>'עירוני רבע שעתי'!AE202+'חכל רבע שעתי'!AE202</f>
        <v>124.221</v>
      </c>
      <c r="AF202">
        <f>'עירוני רבע שעתי'!AF202+'חכל רבע שעתי'!AF202</f>
        <v>133.03399999999999</v>
      </c>
      <c r="AG202">
        <f>'עירוני רבע שעתי'!AG202+'חכל רבע שעתי'!AG202</f>
        <v>130.90199999999999</v>
      </c>
      <c r="AH202">
        <f>'עירוני רבע שעתי'!AH202+'חכל רבע שעתי'!AH202</f>
        <v>137.53399999999999</v>
      </c>
      <c r="AI202">
        <f>'עירוני רבע שעתי'!AI202+'חכל רבע שעתי'!AI202</f>
        <v>144.91499999999999</v>
      </c>
      <c r="AJ202">
        <f>'עירוני רבע שעתי'!AJ202+'חכל רבע שעתי'!AJ202</f>
        <v>143.47899999999998</v>
      </c>
      <c r="AK202">
        <f>'עירוני רבע שעתי'!AK202+'חכל רבע שעתי'!AK202</f>
        <v>144.82999999999998</v>
      </c>
      <c r="AL202">
        <f>'עירוני רבע שעתי'!AL202+'חכל רבע שעתי'!AL202</f>
        <v>149.27599999999998</v>
      </c>
      <c r="AM202">
        <f>'עירוני רבע שעתי'!AM202+'חכל רבע שעתי'!AM202</f>
        <v>141.87799999999999</v>
      </c>
      <c r="AN202">
        <f>'עירוני רבע שעתי'!AN202+'חכל רבע שעתי'!AN202</f>
        <v>148.27700000000002</v>
      </c>
      <c r="AO202">
        <f>'עירוני רבע שעתי'!AO202+'חכל רבע שעתי'!AO202</f>
        <v>154.11600000000001</v>
      </c>
      <c r="AP202">
        <f>'עירוני רבע שעתי'!AP202+'חכל רבע שעתי'!AP202</f>
        <v>164.36500000000001</v>
      </c>
      <c r="AQ202">
        <f>'עירוני רבע שעתי'!AQ202+'חכל רבע שעתי'!AQ202</f>
        <v>173.249</v>
      </c>
      <c r="AR202">
        <f>'עירוני רבע שעתי'!AR202+'חכל רבע שעתי'!AR202</f>
        <v>172.79</v>
      </c>
      <c r="AS202">
        <f>'עירוני רבע שעתי'!AS202+'חכל רבע שעתי'!AS202</f>
        <v>167.09700000000001</v>
      </c>
      <c r="AT202">
        <f>'עירוני רבע שעתי'!AT202+'חכל רבע שעתי'!AT202</f>
        <v>178.03</v>
      </c>
      <c r="AU202">
        <f>'עירוני רבע שעתי'!AU202+'חכל רבע שעתי'!AU202</f>
        <v>184.006</v>
      </c>
      <c r="AV202">
        <f>'עירוני רבע שעתי'!AV202+'חכל רבע שעתי'!AV202</f>
        <v>179.46599999999998</v>
      </c>
      <c r="AW202">
        <f>'עירוני רבע שעתי'!AW202+'חכל רבע שעתי'!AW202</f>
        <v>153.56099999999998</v>
      </c>
      <c r="AX202">
        <f>'עירוני רבע שעתי'!AX202+'חכל רבע שעתי'!AX202</f>
        <v>140.22899999999998</v>
      </c>
      <c r="AY202">
        <f>'עירוני רבע שעתי'!AY202+'חכל רבע שעתי'!AY202</f>
        <v>131.40600000000001</v>
      </c>
      <c r="AZ202">
        <f>'עירוני רבע שעתי'!AZ202+'חכל רבע שעתי'!AZ202</f>
        <v>126.30600000000001</v>
      </c>
      <c r="BA202">
        <f>'עירוני רבע שעתי'!BA202+'חכל רבע שעתי'!BA202</f>
        <v>127.52</v>
      </c>
      <c r="BB202">
        <f>'עירוני רבע שעתי'!BB202+'חכל רבע שעתי'!BB202</f>
        <v>116.607</v>
      </c>
      <c r="BC202">
        <f>'עירוני רבע שעתי'!BC202+'חכל רבע שעתי'!BC202</f>
        <v>122.22500000000001</v>
      </c>
      <c r="BD202">
        <f>'עירוני רבע שעתי'!BD202+'חכל רבע שעתי'!BD202</f>
        <v>117.76900000000001</v>
      </c>
      <c r="BE202">
        <f>'עירוני רבע שעתי'!BE202+'חכל רבע שעתי'!BE202</f>
        <v>119.06100000000001</v>
      </c>
      <c r="BF202">
        <f>'עירוני רבע שעתי'!BF202+'חכל רבע שעתי'!BF202</f>
        <v>115.55099999999999</v>
      </c>
      <c r="BG202">
        <f>'עירוני רבע שעתי'!BG202+'חכל רבע שעתי'!BG202</f>
        <v>103.322</v>
      </c>
      <c r="BH202">
        <f>'עירוני רבע שעתי'!BH202+'חכל רבע שעתי'!BH202</f>
        <v>116.931</v>
      </c>
      <c r="BI202">
        <f>'עירוני רבע שעתי'!BI202+'חכל רבע שעתי'!BI202</f>
        <v>126.298</v>
      </c>
      <c r="BJ202">
        <f>'עירוני רבע שעתי'!BJ202+'חכל רבע שעתי'!BJ202</f>
        <v>128.31399999999999</v>
      </c>
      <c r="BK202">
        <f>'עירוני רבע שעתי'!BK202+'חכל רבע שעתי'!BK202</f>
        <v>131.334</v>
      </c>
      <c r="BL202">
        <f>'עירוני רבע שעתי'!BL202+'חכל רבע שעתי'!BL202</f>
        <v>124.646</v>
      </c>
      <c r="BM202">
        <f>'עירוני רבע שעתי'!BM202+'חכל רבע שעתי'!BM202</f>
        <v>131.98699999999999</v>
      </c>
      <c r="BN202">
        <f>'עירוני רבע שעתי'!BN202+'חכל רבע שעתי'!BN202</f>
        <v>134.66499999999999</v>
      </c>
      <c r="BO202">
        <f>'עירוני רבע שעתי'!BO202+'חכל רבע שעתי'!BO202</f>
        <v>147.54500000000002</v>
      </c>
      <c r="BP202">
        <f>'עירוני רבע שעתי'!BP202+'חכל רבע שעתי'!BP202</f>
        <v>141.79400000000001</v>
      </c>
      <c r="BQ202">
        <f>'עירוני רבע שעתי'!BQ202+'חכל רבע שעתי'!BQ202</f>
        <v>137.78399999999999</v>
      </c>
      <c r="BR202">
        <f>'עירוני רבע שעתי'!BR202+'חכל רבע שעתי'!BR202</f>
        <v>139.41</v>
      </c>
      <c r="BS202">
        <f>'עירוני רבע שעתי'!BS202+'חכל רבע שעתי'!BS202</f>
        <v>142.91800000000001</v>
      </c>
      <c r="BT202">
        <f>'עירוני רבע שעתי'!BT202+'חכל רבע שעתי'!BT202</f>
        <v>147.072</v>
      </c>
      <c r="BU202">
        <f>'עירוני רבע שעתי'!BU202+'חכל רבע שעתי'!BU202</f>
        <v>145.72</v>
      </c>
      <c r="BV202">
        <f>'עירוני רבע שעתי'!BV202+'חכל רבע שעתי'!BV202</f>
        <v>132.37899999999999</v>
      </c>
      <c r="BW202">
        <f>'עירוני רבע שעתי'!BW202+'חכל רבע שעתי'!BW202</f>
        <v>127.877</v>
      </c>
      <c r="BX202">
        <f>'עירוני רבע שעתי'!BX202+'חכל רבע שעתי'!BX202</f>
        <v>133.34100000000001</v>
      </c>
      <c r="BY202">
        <f>'עירוני רבע שעתי'!BY202+'חכל רבע שעתי'!BY202</f>
        <v>136.65600000000001</v>
      </c>
      <c r="BZ202">
        <f>'עירוני רבע שעתי'!BZ202+'חכל רבע שעתי'!BZ202</f>
        <v>146.30500000000001</v>
      </c>
      <c r="CA202">
        <f>'עירוני רבע שעתי'!CA202+'חכל רבע שעתי'!CA202</f>
        <v>146.642</v>
      </c>
      <c r="CB202">
        <f>'עירוני רבע שעתי'!CB202+'חכל רבע שעתי'!CB202</f>
        <v>144.09900000000002</v>
      </c>
      <c r="CC202">
        <f>'עירוני רבע שעתי'!CC202+'חכל רבע שעתי'!CC202</f>
        <v>159.815</v>
      </c>
      <c r="CD202">
        <f>'עירוני רבע שעתי'!CD202+'חכל רבע שעתי'!CD202</f>
        <v>156.22699999999998</v>
      </c>
      <c r="CE202">
        <f>'עירוני רבע שעתי'!CE202+'חכל רבע שעתי'!CE202</f>
        <v>156.05699999999999</v>
      </c>
      <c r="CF202">
        <f>'עירוני רבע שעתי'!CF202+'חכל רבע שעתי'!CF202</f>
        <v>155.434</v>
      </c>
      <c r="CG202">
        <f>'עירוני רבע שעתי'!CG202+'חכל רבע שעתי'!CG202</f>
        <v>138.22900000000001</v>
      </c>
      <c r="CH202">
        <f>'עירוני רבע שעתי'!CH202+'חכל רבע שעתי'!CH202</f>
        <v>140.01300000000001</v>
      </c>
      <c r="CI202">
        <f>'עירוני רבע שעתי'!CI202+'חכל רבע שעתי'!CI202</f>
        <v>134.94200000000001</v>
      </c>
      <c r="CJ202">
        <f>'עירוני רבע שעתי'!CJ202+'חכל רבע שעתי'!CJ202</f>
        <v>130.12900000000002</v>
      </c>
      <c r="CK202">
        <f>'עירוני רבע שעתי'!CK202+'חכל רבע שעתי'!CK202</f>
        <v>131.797</v>
      </c>
      <c r="CL202">
        <f>'עירוני רבע שעתי'!CL202+'חכל רבע שעתי'!CL202</f>
        <v>123.679</v>
      </c>
      <c r="CM202">
        <f>'עירוני רבע שעתי'!CM202+'חכל רבע שעתי'!CM202</f>
        <v>143.548</v>
      </c>
      <c r="CN202">
        <f>'עירוני רבע שעתי'!CN202+'חכל רבע שעתי'!CN202</f>
        <v>130.77100000000002</v>
      </c>
      <c r="CO202">
        <f>'עירוני רבע שעתי'!CO202+'חכל רבע שעתי'!CO202</f>
        <v>125.857</v>
      </c>
      <c r="CP202">
        <f>'עירוני רבע שעתי'!CP202+'חכל רבע שעתי'!CP202</f>
        <v>111.29900000000001</v>
      </c>
      <c r="CQ202">
        <f>'עירוני רבע שעתי'!CQ202+'חכל רבע שעתי'!CQ202</f>
        <v>114.057</v>
      </c>
      <c r="CR202">
        <f>'עירוני רבע שעתי'!CR202+'חכל רבע שעתי'!CR202</f>
        <v>106.88199999999999</v>
      </c>
      <c r="CS202">
        <f>'עירוני רבע שעתי'!CS202+'חכל רבע שעתי'!CS202</f>
        <v>117.932</v>
      </c>
      <c r="CT202">
        <f>'עירוני רבע שעתי'!CT202+'חכל רבע שעתי'!CT202</f>
        <v>11898.345000000001</v>
      </c>
    </row>
    <row r="203" spans="1:98" x14ac:dyDescent="0.35">
      <c r="A203" s="15">
        <f>'עירוני רבע שעתי'!A203</f>
        <v>45094</v>
      </c>
      <c r="B203">
        <f>'עירוני רבע שעתי'!B203+'חכל רבע שעתי'!B203</f>
        <v>101.072</v>
      </c>
      <c r="C203">
        <f>'עירוני רבע שעתי'!C203+'חכל רבע שעתי'!C203</f>
        <v>104.83499999999999</v>
      </c>
      <c r="D203">
        <f>'עירוני רבע שעתי'!D203+'חכל רבע שעתי'!D203</f>
        <v>104.50500000000001</v>
      </c>
      <c r="E203">
        <f>'עירוני רבע שעתי'!E203+'חכל רבע שעתי'!E203</f>
        <v>95.540999999999997</v>
      </c>
      <c r="F203">
        <f>'עירוני רבע שעתי'!F203+'חכל רבע שעתי'!F203</f>
        <v>95.26400000000001</v>
      </c>
      <c r="G203">
        <f>'עירוני רבע שעתי'!G203+'חכל רבע שעתי'!G203</f>
        <v>96.11099999999999</v>
      </c>
      <c r="H203">
        <f>'עירוני רבע שעתי'!H203+'חכל רבע שעתי'!H203</f>
        <v>95.480999999999995</v>
      </c>
      <c r="I203">
        <f>'עירוני רבע שעתי'!I203+'חכל רבע שעתי'!I203</f>
        <v>92.012</v>
      </c>
      <c r="J203">
        <f>'עירוני רבע שעתי'!J203+'חכל רבע שעתי'!J203</f>
        <v>93.227000000000004</v>
      </c>
      <c r="K203">
        <f>'עירוני רבע שעתי'!K203+'חכל רבע שעתי'!K203</f>
        <v>94.09899999999999</v>
      </c>
      <c r="L203">
        <f>'עירוני רבע שעתי'!L203+'חכל רבע שעתי'!L203</f>
        <v>89.793999999999997</v>
      </c>
      <c r="M203">
        <f>'עירוני רבע שעתי'!M203+'חכל רבע שעתי'!M203</f>
        <v>79.34899999999999</v>
      </c>
      <c r="N203">
        <f>'עירוני רבע שעתי'!N203+'חכל רבע שעתי'!N203</f>
        <v>93.766000000000005</v>
      </c>
      <c r="O203">
        <f>'עירוני רבע שעתי'!O203+'חכל רבע שעתי'!O203</f>
        <v>90.304000000000002</v>
      </c>
      <c r="P203">
        <f>'עירוני רבע שעתי'!P203+'חכל רבע שעתי'!P203</f>
        <v>87.105000000000004</v>
      </c>
      <c r="Q203">
        <f>'עירוני רבע שעתי'!Q203+'חכל רבע שעתי'!Q203</f>
        <v>86.733000000000004</v>
      </c>
      <c r="R203">
        <f>'עירוני רבע שעתי'!R203+'חכל רבע שעתי'!R203</f>
        <v>84.98599999999999</v>
      </c>
      <c r="S203">
        <f>'עירוני רבע שעתי'!S203+'חכל רבע שעתי'!S203</f>
        <v>90.161000000000001</v>
      </c>
      <c r="T203">
        <f>'עירוני רבע שעתי'!T203+'חכל רבע שעתי'!T203</f>
        <v>91.239000000000004</v>
      </c>
      <c r="U203">
        <f>'עירוני רבע שעתי'!U203+'חכל רבע שעתי'!U203</f>
        <v>97.806000000000012</v>
      </c>
      <c r="V203">
        <f>'עירוני רבע שעתי'!V203+'חכל רבע שעתי'!V203</f>
        <v>100.71299999999999</v>
      </c>
      <c r="W203">
        <f>'עירוני רבע שעתי'!W203+'חכל רבע שעתי'!W203</f>
        <v>93.612000000000009</v>
      </c>
      <c r="X203">
        <f>'עירוני רבע שעתי'!X203+'חכל רבע שעתי'!X203</f>
        <v>91.320000000000007</v>
      </c>
      <c r="Y203">
        <f>'עירוני רבע שעתי'!Y203+'חכל רבע שעתי'!Y203</f>
        <v>83.075999999999993</v>
      </c>
      <c r="Z203">
        <f>'עירוני רבע שעתי'!Z203+'חכל רבע שעתי'!Z203</f>
        <v>87.911000000000001</v>
      </c>
      <c r="AA203">
        <f>'עירוני רבע שעתי'!AA203+'חכל רבע שעתי'!AA203</f>
        <v>85.710999999999999</v>
      </c>
      <c r="AB203">
        <f>'עירוני רבע שעתי'!AB203+'חכל רבע שעתי'!AB203</f>
        <v>84.450999999999993</v>
      </c>
      <c r="AC203">
        <f>'עירוני רבע שעתי'!AC203+'חכל רבע שעתי'!AC203</f>
        <v>88.768000000000001</v>
      </c>
      <c r="AD203">
        <f>'עירוני רבע שעתי'!AD203+'חכל רבע שעתי'!AD203</f>
        <v>94.977000000000004</v>
      </c>
      <c r="AE203">
        <f>'עירוני רבע שעתי'!AE203+'חכל רבע שעתי'!AE203</f>
        <v>98.49</v>
      </c>
      <c r="AF203">
        <f>'עירוני רבע שעתי'!AF203+'חכל רבע שעתי'!AF203</f>
        <v>94.299000000000007</v>
      </c>
      <c r="AG203">
        <f>'עירוני רבע שעתי'!AG203+'חכל רבע שעתי'!AG203</f>
        <v>96.061000000000007</v>
      </c>
      <c r="AH203">
        <f>'עירוני רבע שעתי'!AH203+'חכל רבע שעתי'!AH203</f>
        <v>100.44200000000001</v>
      </c>
      <c r="AI203">
        <f>'עירוני רבע שעתי'!AI203+'חכל רבע שעתי'!AI203</f>
        <v>97.72</v>
      </c>
      <c r="AJ203">
        <f>'עירוני רבע שעתי'!AJ203+'חכל רבע שעתי'!AJ203</f>
        <v>95.453999999999994</v>
      </c>
      <c r="AK203">
        <f>'עירוני רבע שעתי'!AK203+'חכל רבע שעתי'!AK203</f>
        <v>105.104</v>
      </c>
      <c r="AL203">
        <f>'עירוני רבע שעתי'!AL203+'חכל רבע שעתי'!AL203</f>
        <v>106.94</v>
      </c>
      <c r="AM203">
        <f>'עירוני רבע שעתי'!AM203+'חכל רבע שעתי'!AM203</f>
        <v>107.383</v>
      </c>
      <c r="AN203">
        <f>'עירוני רבע שעתי'!AN203+'חכל רבע שעתי'!AN203</f>
        <v>114.44900000000001</v>
      </c>
      <c r="AO203">
        <f>'עירוני רבע שעתי'!AO203+'חכל רבע שעתי'!AO203</f>
        <v>114.56100000000001</v>
      </c>
      <c r="AP203">
        <f>'עירוני רבע שעתי'!AP203+'חכל רבע שעתי'!AP203</f>
        <v>124.13399999999999</v>
      </c>
      <c r="AQ203">
        <f>'עירוני רבע שעתי'!AQ203+'חכל רבע שעתי'!AQ203</f>
        <v>128.155</v>
      </c>
      <c r="AR203">
        <f>'עירוני רבע שעתי'!AR203+'חכל רבע שעתי'!AR203</f>
        <v>128.899</v>
      </c>
      <c r="AS203">
        <f>'עירוני רבע שעתי'!AS203+'חכל רבע שעתי'!AS203</f>
        <v>126.524</v>
      </c>
      <c r="AT203">
        <f>'עירוני רבע שעתי'!AT203+'חכל רבע שעתי'!AT203</f>
        <v>135.227</v>
      </c>
      <c r="AU203">
        <f>'עירוני רבע שעתי'!AU203+'חכל רבע שעתי'!AU203</f>
        <v>128.20400000000001</v>
      </c>
      <c r="AV203">
        <f>'עירוני רבע שעתי'!AV203+'חכל רבע שעתי'!AV203</f>
        <v>137.51</v>
      </c>
      <c r="AW203">
        <f>'עירוני רבע שעתי'!AW203+'חכל רבע שעתי'!AW203</f>
        <v>135.49100000000001</v>
      </c>
      <c r="AX203">
        <f>'עירוני רבע שעתי'!AX203+'חכל רבע שעתי'!AX203</f>
        <v>128.81200000000001</v>
      </c>
      <c r="AY203">
        <f>'עירוני רבע שעתי'!AY203+'חכל רבע שעתי'!AY203</f>
        <v>142.899</v>
      </c>
      <c r="AZ203">
        <f>'עירוני רבע שעתי'!AZ203+'חכל רבע שעתי'!AZ203</f>
        <v>147.05000000000001</v>
      </c>
      <c r="BA203">
        <f>'עירוני רבע שעתי'!BA203+'חכל רבע שעתי'!BA203</f>
        <v>150.22299999999998</v>
      </c>
      <c r="BB203">
        <f>'עירוני רבע שעתי'!BB203+'חכל רבע שעתי'!BB203</f>
        <v>141.68299999999999</v>
      </c>
      <c r="BC203">
        <f>'עירוני רבע שעתי'!BC203+'חכל רבע שעתי'!BC203</f>
        <v>122.776</v>
      </c>
      <c r="BD203">
        <f>'עירוני רבע שעתי'!BD203+'חכל רבע שעתי'!BD203</f>
        <v>125.664</v>
      </c>
      <c r="BE203">
        <f>'עירוני רבע שעתי'!BE203+'חכל רבע שעתי'!BE203</f>
        <v>130.10300000000001</v>
      </c>
      <c r="BF203">
        <f>'עירוני רבע שעתי'!BF203+'חכל רבע שעתי'!BF203</f>
        <v>133.649</v>
      </c>
      <c r="BG203">
        <f>'עירוני רבע שעתי'!BG203+'חכל רבע שעתי'!BG203</f>
        <v>127.73099999999999</v>
      </c>
      <c r="BH203">
        <f>'עירוני רבע שעתי'!BH203+'חכל רבע שעתי'!BH203</f>
        <v>118.657</v>
      </c>
      <c r="BI203">
        <f>'עירוני רבע שעתי'!BI203+'חכל רבע שעתי'!BI203</f>
        <v>124.90599999999999</v>
      </c>
      <c r="BJ203">
        <f>'עירוני רבע שעתי'!BJ203+'חכל רבע שעתי'!BJ203</f>
        <v>118.601</v>
      </c>
      <c r="BK203">
        <f>'עירוני רבע שעתי'!BK203+'חכל רבע שעתי'!BK203</f>
        <v>120.166</v>
      </c>
      <c r="BL203">
        <f>'עירוני רבע שעתי'!BL203+'חכל רבע שעתי'!BL203</f>
        <v>120.64</v>
      </c>
      <c r="BM203">
        <f>'עירוני רבע שעתי'!BM203+'חכל רבע שעתי'!BM203</f>
        <v>112.61799999999999</v>
      </c>
      <c r="BN203">
        <f>'עירוני רבע שעתי'!BN203+'חכל רבע שעתי'!BN203</f>
        <v>117.703</v>
      </c>
      <c r="BO203">
        <f>'עירוני רבע שעתי'!BO203+'חכל רבע שעתי'!BO203</f>
        <v>126.44</v>
      </c>
      <c r="BP203">
        <f>'עירוני רבע שעתי'!BP203+'חכל רבע שעתי'!BP203</f>
        <v>128.60499999999999</v>
      </c>
      <c r="BQ203">
        <f>'עירוני רבע שעתי'!BQ203+'חכל רבע שעתי'!BQ203</f>
        <v>127.339</v>
      </c>
      <c r="BR203">
        <f>'עירוני רבע שעתי'!BR203+'חכל רבע שעתי'!BR203</f>
        <v>125.592</v>
      </c>
      <c r="BS203">
        <f>'עירוני רבע שעתי'!BS203+'חכל רבע שעתי'!BS203</f>
        <v>132.11799999999999</v>
      </c>
      <c r="BT203">
        <f>'עירוני רבע שעתי'!BT203+'חכל רבע שעתי'!BT203</f>
        <v>131.44900000000001</v>
      </c>
      <c r="BU203">
        <f>'עירוני רבע שעתי'!BU203+'חכל רבע שעתי'!BU203</f>
        <v>133.86700000000002</v>
      </c>
      <c r="BV203">
        <f>'עירוני רבע שעתי'!BV203+'חכל רבע שעתי'!BV203</f>
        <v>131.89400000000001</v>
      </c>
      <c r="BW203">
        <f>'עירוני רבע שעתי'!BW203+'חכל רבע שעתי'!BW203</f>
        <v>128.334</v>
      </c>
      <c r="BX203">
        <f>'עירוני רבע שעתי'!BX203+'חכל רבע שעתי'!BX203</f>
        <v>137.63399999999999</v>
      </c>
      <c r="BY203">
        <f>'עירוני רבע שעתי'!BY203+'חכל רבע שעתי'!BY203</f>
        <v>132.374</v>
      </c>
      <c r="BZ203">
        <f>'עירוני רבע שעתי'!BZ203+'חכל רבע שעתי'!BZ203</f>
        <v>136.93800000000002</v>
      </c>
      <c r="CA203">
        <f>'עירוני רבע שעתי'!CA203+'חכל רבע שעתי'!CA203</f>
        <v>132.81200000000001</v>
      </c>
      <c r="CB203">
        <f>'עירוני רבע שעתי'!CB203+'חכל רבע שעתי'!CB203</f>
        <v>140.12800000000001</v>
      </c>
      <c r="CC203">
        <f>'עירוני רבע שעתי'!CC203+'חכל רבע שעתי'!CC203</f>
        <v>148.22200000000001</v>
      </c>
      <c r="CD203">
        <f>'עירוני רבע שעתי'!CD203+'חכל רבע שעתי'!CD203</f>
        <v>149.11500000000001</v>
      </c>
      <c r="CE203">
        <f>'עירוני רבע שעתי'!CE203+'חכל רבע שעתי'!CE203</f>
        <v>140.28399999999999</v>
      </c>
      <c r="CF203">
        <f>'עירוני רבע שעתי'!CF203+'חכל רבע שעתי'!CF203</f>
        <v>131.97900000000001</v>
      </c>
      <c r="CG203">
        <f>'עירוני רבע שעתי'!CG203+'חכל רבע שעתי'!CG203</f>
        <v>126.387</v>
      </c>
      <c r="CH203">
        <f>'עירוני רבע שעתי'!CH203+'חכל רבע שעתי'!CH203</f>
        <v>129.57599999999999</v>
      </c>
      <c r="CI203">
        <f>'עירוני רבע שעתי'!CI203+'חכל רבע שעתי'!CI203</f>
        <v>128.261</v>
      </c>
      <c r="CJ203">
        <f>'עירוני רבע שעתי'!CJ203+'חכל רבע שעתי'!CJ203</f>
        <v>124.379</v>
      </c>
      <c r="CK203">
        <f>'עירוני רבע שעתי'!CK203+'חכל רבע שעתי'!CK203</f>
        <v>119.90900000000001</v>
      </c>
      <c r="CL203">
        <f>'עירוני רבע שעתי'!CL203+'חכל רבע שעתי'!CL203</f>
        <v>124.18</v>
      </c>
      <c r="CM203">
        <f>'עירוני רבע שעתי'!CM203+'חכל רבע שעתי'!CM203</f>
        <v>123.54899999999999</v>
      </c>
      <c r="CN203">
        <f>'עירוני רבע שעתי'!CN203+'חכל רבע שעתי'!CN203</f>
        <v>119.07899999999999</v>
      </c>
      <c r="CO203">
        <f>'עירוני רבע שעתי'!CO203+'חכל רבע שעתי'!CO203</f>
        <v>110.43899999999999</v>
      </c>
      <c r="CP203">
        <f>'עירוני רבע שעתי'!CP203+'חכל רבע שעתי'!CP203</f>
        <v>104.52500000000001</v>
      </c>
      <c r="CQ203">
        <f>'עירוני רבע שעתי'!CQ203+'חכל רבע שעתי'!CQ203</f>
        <v>107.514</v>
      </c>
      <c r="CR203">
        <f>'עירוני רבע שעתי'!CR203+'חכל רבע שעתי'!CR203</f>
        <v>110.76599999999999</v>
      </c>
      <c r="CS203">
        <f>'עירוני רבע שעתי'!CS203+'חכל רבע שעתי'!CS203</f>
        <v>108.809</v>
      </c>
      <c r="CT203">
        <f>'עירוני רבע שעתי'!CT203+'חכל רבע שעתי'!CT203</f>
        <v>10985.353999999998</v>
      </c>
    </row>
    <row r="204" spans="1:98" x14ac:dyDescent="0.35">
      <c r="A204" s="15">
        <f>'עירוני רבע שעתי'!A204</f>
        <v>45095</v>
      </c>
      <c r="B204">
        <f>'עירוני רבע שעתי'!B204+'חכל רבע שעתי'!B204</f>
        <v>99.342999999999989</v>
      </c>
      <c r="C204">
        <f>'עירוני רבע שעתי'!C204+'חכל רבע שעתי'!C204</f>
        <v>101.791</v>
      </c>
      <c r="D204">
        <f>'עירוני רבע שעתי'!D204+'חכל רבע שעתי'!D204</f>
        <v>95.057000000000002</v>
      </c>
      <c r="E204">
        <f>'עירוני רבע שעתי'!E204+'חכל רבע שעתי'!E204</f>
        <v>98.984999999999999</v>
      </c>
      <c r="F204">
        <f>'עירוני רבע שעתי'!F204+'חכל רבע שעתי'!F204</f>
        <v>98.198999999999998</v>
      </c>
      <c r="G204">
        <f>'עירוני רבע שעתי'!G204+'חכל רבע שעתי'!G204</f>
        <v>83.144000000000005</v>
      </c>
      <c r="H204">
        <f>'עירוני רבע שעתי'!H204+'חכל רבע שעתי'!H204</f>
        <v>91.352999999999994</v>
      </c>
      <c r="I204">
        <f>'עירוני רבע שעתי'!I204+'חכל רבע שעתי'!I204</f>
        <v>94.168999999999997</v>
      </c>
      <c r="J204">
        <f>'עירוני רבע שעתי'!J204+'חכל רבע שעתי'!J204</f>
        <v>90.423000000000002</v>
      </c>
      <c r="K204">
        <f>'עירוני רבע שעתי'!K204+'חכל רבע שעתי'!K204</f>
        <v>90.774000000000001</v>
      </c>
      <c r="L204">
        <f>'עירוני רבע שעתי'!L204+'חכל רבע שעתי'!L204</f>
        <v>86.504000000000005</v>
      </c>
      <c r="M204">
        <f>'עירוני רבע שעתי'!M204+'חכל רבע שעתי'!M204</f>
        <v>80.397000000000006</v>
      </c>
      <c r="N204">
        <f>'עירוני רבע שעתי'!N204+'חכל רבע שעתי'!N204</f>
        <v>87.57</v>
      </c>
      <c r="O204">
        <f>'עירוני רבע שעתי'!O204+'חכל רבע שעתי'!O204</f>
        <v>86.938000000000002</v>
      </c>
      <c r="P204">
        <f>'עירוני רבע שעתי'!P204+'חכל רבע שעתי'!P204</f>
        <v>85.444000000000003</v>
      </c>
      <c r="Q204">
        <f>'עירוני רבע שעתי'!Q204+'חכל רבע שעתי'!Q204</f>
        <v>82.73</v>
      </c>
      <c r="R204">
        <f>'עירוני רבע שעתי'!R204+'חכל רבע שעתי'!R204</f>
        <v>80.111999999999995</v>
      </c>
      <c r="S204">
        <f>'עירוני רבע שעתי'!S204+'חכל רבע שעתי'!S204</f>
        <v>82.941999999999993</v>
      </c>
      <c r="T204">
        <f>'עירוני רבע שעתי'!T204+'חכל רבע שעתי'!T204</f>
        <v>84.004999999999995</v>
      </c>
      <c r="U204">
        <f>'עירוני רבע שעתי'!U204+'חכל רבע שעתי'!U204</f>
        <v>83.575999999999993</v>
      </c>
      <c r="V204">
        <f>'עירוני רבע שעתי'!V204+'חכל רבע שעתי'!V204</f>
        <v>82.433000000000007</v>
      </c>
      <c r="W204">
        <f>'עירוני רבע שעתי'!W204+'חכל רבע שעתי'!W204</f>
        <v>75.13000000000001</v>
      </c>
      <c r="X204">
        <f>'עירוני רבע שעתי'!X204+'חכל רבע שעתי'!X204</f>
        <v>78.876999999999995</v>
      </c>
      <c r="Y204">
        <f>'עירוני רבע שעתי'!Y204+'חכל רבע שעתי'!Y204</f>
        <v>74.995000000000005</v>
      </c>
      <c r="Z204">
        <f>'עירוני רבע שעתי'!Z204+'חכל רבע שעתי'!Z204</f>
        <v>80.075000000000003</v>
      </c>
      <c r="AA204">
        <f>'עירוני רבע שעתי'!AA204+'חכל רבע שעתי'!AA204</f>
        <v>92.512</v>
      </c>
      <c r="AB204">
        <f>'עירוני רבע שעתי'!AB204+'חכל רבע שעתי'!AB204</f>
        <v>100.864</v>
      </c>
      <c r="AC204">
        <f>'עירוני רבע שעתי'!AC204+'חכל רבע שעתי'!AC204</f>
        <v>103.836</v>
      </c>
      <c r="AD204">
        <f>'עירוני רבע שעתי'!AD204+'חכל רבע שעתי'!AD204</f>
        <v>143.29</v>
      </c>
      <c r="AE204">
        <f>'עירוני רבע שעתי'!AE204+'חכל רבע שעתי'!AE204</f>
        <v>166.60599999999999</v>
      </c>
      <c r="AF204">
        <f>'עירוני רבע שעתי'!AF204+'חכל רבע שעתי'!AF204</f>
        <v>168.71899999999999</v>
      </c>
      <c r="AG204">
        <f>'עירוני רבע שעתי'!AG204+'חכל רבע שעתי'!AG204</f>
        <v>205.68899999999999</v>
      </c>
      <c r="AH204">
        <f>'עירוני רבע שעתי'!AH204+'חכל רבע שעתי'!AH204</f>
        <v>215.762</v>
      </c>
      <c r="AI204">
        <f>'עירוני רבע שעתי'!AI204+'חכל רבע שעתי'!AI204</f>
        <v>234.12900000000002</v>
      </c>
      <c r="AJ204">
        <f>'עירוני רבע שעתי'!AJ204+'חכל רבע שעתי'!AJ204</f>
        <v>229.04100000000003</v>
      </c>
      <c r="AK204">
        <f>'עירוני רבע שעתי'!AK204+'חכל רבע שעתי'!AK204</f>
        <v>240.904</v>
      </c>
      <c r="AL204">
        <f>'עירוני רבע שעתי'!AL204+'חכל רבע שעתי'!AL204</f>
        <v>249.22500000000002</v>
      </c>
      <c r="AM204">
        <f>'עירוני רבע שעתי'!AM204+'חכל רבע שעתי'!AM204</f>
        <v>252.45499999999998</v>
      </c>
      <c r="AN204">
        <f>'עירוני רבע שעתי'!AN204+'חכל רבע שעתי'!AN204</f>
        <v>252.05799999999999</v>
      </c>
      <c r="AO204">
        <f>'עירוני רבע שעתי'!AO204+'חכל רבע שעתי'!AO204</f>
        <v>259.22200000000004</v>
      </c>
      <c r="AP204">
        <f>'עירוני רבע שעתי'!AP204+'חכל רבע שעתי'!AP204</f>
        <v>256.66300000000001</v>
      </c>
      <c r="AQ204">
        <f>'עירוני רבע שעתי'!AQ204+'חכל רבע שעתי'!AQ204</f>
        <v>270.14300000000003</v>
      </c>
      <c r="AR204">
        <f>'עירוני רבע שעתי'!AR204+'חכל רבע שעתי'!AR204</f>
        <v>274.57300000000004</v>
      </c>
      <c r="AS204">
        <f>'עירוני רבע שעתי'!AS204+'חכל רבע שעתי'!AS204</f>
        <v>269.82600000000002</v>
      </c>
      <c r="AT204">
        <f>'עירוני רבע שעתי'!AT204+'חכל רבע שעתי'!AT204</f>
        <v>266.21500000000003</v>
      </c>
      <c r="AU204">
        <f>'עירוני רבע שעתי'!AU204+'חכל רבע שעתי'!AU204</f>
        <v>262.97699999999998</v>
      </c>
      <c r="AV204">
        <f>'עירוני רבע שעתי'!AV204+'חכל רבע שעתי'!AV204</f>
        <v>269.10599999999999</v>
      </c>
      <c r="AW204">
        <f>'עירוני רבע שעתי'!AW204+'חכל רבע שעתי'!AW204</f>
        <v>264.14600000000002</v>
      </c>
      <c r="AX204">
        <f>'עירוני רבע שעתי'!AX204+'חכל רבע שעתי'!AX204</f>
        <v>271.13900000000001</v>
      </c>
      <c r="AY204">
        <f>'עירוני רבע שעתי'!AY204+'חכל רבע שעתי'!AY204</f>
        <v>268.161</v>
      </c>
      <c r="AZ204">
        <f>'עירוני רבע שעתי'!AZ204+'חכל רבע שעתי'!AZ204</f>
        <v>264.07800000000003</v>
      </c>
      <c r="BA204">
        <f>'עירוני רבע שעתי'!BA204+'חכל רבע שעתי'!BA204</f>
        <v>269.27699999999999</v>
      </c>
      <c r="BB204">
        <f>'עירוני רבע שעתי'!BB204+'חכל רבע שעתי'!BB204</f>
        <v>263.69</v>
      </c>
      <c r="BC204">
        <f>'עירוני רבע שעתי'!BC204+'חכל רבע שעתי'!BC204</f>
        <v>249.57299999999998</v>
      </c>
      <c r="BD204">
        <f>'עירוני רבע שעתי'!BD204+'חכל רבע שעתי'!BD204</f>
        <v>251.75</v>
      </c>
      <c r="BE204">
        <f>'עירוני רבע שעתי'!BE204+'חכל רבע שעתי'!BE204</f>
        <v>239.67999999999998</v>
      </c>
      <c r="BF204">
        <f>'עירוני רבע שעתי'!BF204+'חכל רבע שעתי'!BF204</f>
        <v>241.999</v>
      </c>
      <c r="BG204">
        <f>'עירוני רבע שעתי'!BG204+'חכל רבע שעתי'!BG204</f>
        <v>230.73000000000002</v>
      </c>
      <c r="BH204">
        <f>'עירוני רבע שעתי'!BH204+'חכל רבע שעתי'!BH204</f>
        <v>226.226</v>
      </c>
      <c r="BI204">
        <f>'עירוני רבע שעתי'!BI204+'חכל רבע שעתי'!BI204</f>
        <v>211.33800000000002</v>
      </c>
      <c r="BJ204">
        <f>'עירוני רבע שעתי'!BJ204+'חכל רבע שעתי'!BJ204</f>
        <v>212.649</v>
      </c>
      <c r="BK204">
        <f>'עירוני רבע שעתי'!BK204+'חכל רבע שעתי'!BK204</f>
        <v>212.64400000000001</v>
      </c>
      <c r="BL204">
        <f>'עירוני רבע שעתי'!BL204+'חכל רבע שעתי'!BL204</f>
        <v>205.76700000000002</v>
      </c>
      <c r="BM204">
        <f>'עירוני רבע שעתי'!BM204+'חכל רבע שעתי'!BM204</f>
        <v>215.97899999999998</v>
      </c>
      <c r="BN204">
        <f>'עירוני רבע שעתי'!BN204+'חכל רבע שעתי'!BN204</f>
        <v>205.67400000000001</v>
      </c>
      <c r="BO204">
        <f>'עירוני רבע שעתי'!BO204+'חכל רבע שעתי'!BO204</f>
        <v>213.55199999999999</v>
      </c>
      <c r="BP204">
        <f>'עירוני רבע שעתי'!BP204+'חכל רבע שעתי'!BP204</f>
        <v>194.07500000000002</v>
      </c>
      <c r="BQ204">
        <f>'עירוני רבע שעתי'!BQ204+'חכל רבע שעתי'!BQ204</f>
        <v>198.303</v>
      </c>
      <c r="BR204">
        <f>'עירוני רבע שעתי'!BR204+'חכל רבע שעתי'!BR204</f>
        <v>191.81200000000001</v>
      </c>
      <c r="BS204">
        <f>'עירוני רבע שעתי'!BS204+'חכל רבע שעתי'!BS204</f>
        <v>188.374</v>
      </c>
      <c r="BT204">
        <f>'עירוני רבע שעתי'!BT204+'חכל רבע שעתי'!BT204</f>
        <v>185.642</v>
      </c>
      <c r="BU204">
        <f>'עירוני רבע שעתי'!BU204+'חכל רבע שעתי'!BU204</f>
        <v>186.977</v>
      </c>
      <c r="BV204">
        <f>'עירוני רבע שעתי'!BV204+'חכל רבע שעתי'!BV204</f>
        <v>180.86099999999999</v>
      </c>
      <c r="BW204">
        <f>'עירוני רבע שעתי'!BW204+'חכל רבע שעתי'!BW204</f>
        <v>180.04300000000001</v>
      </c>
      <c r="BX204">
        <f>'עירוני רבע שעתי'!BX204+'חכל רבע שעתי'!BX204</f>
        <v>172.33699999999999</v>
      </c>
      <c r="BY204">
        <f>'עירוני רבע שעתי'!BY204+'חכל רבע שעתי'!BY204</f>
        <v>162.44500000000002</v>
      </c>
      <c r="BZ204">
        <f>'עירוני רבע שעתי'!BZ204+'חכל רבע שעתי'!BZ204</f>
        <v>153.89400000000001</v>
      </c>
      <c r="CA204">
        <f>'עירוני רבע שעתי'!CA204+'חכל רבע שעתי'!CA204</f>
        <v>158.964</v>
      </c>
      <c r="CB204">
        <f>'עירוני רבע שעתי'!CB204+'חכל רבע שעתי'!CB204</f>
        <v>163.12100000000001</v>
      </c>
      <c r="CC204">
        <f>'עירוני רבע שעתי'!CC204+'חכל רבע שעתי'!CC204</f>
        <v>153.934</v>
      </c>
      <c r="CD204">
        <f>'עירוני רבע שעתי'!CD204+'חכל רבע שעתי'!CD204</f>
        <v>170.446</v>
      </c>
      <c r="CE204">
        <f>'עירוני רבע שעתי'!CE204+'חכל רבע שעתי'!CE204</f>
        <v>152.38499999999999</v>
      </c>
      <c r="CF204">
        <f>'עירוני רבע שעתי'!CF204+'חכל רבע שעתי'!CF204</f>
        <v>150.876</v>
      </c>
      <c r="CG204">
        <f>'עירוני רבע שעתי'!CG204+'חכל רבע שעתי'!CG204</f>
        <v>142.18100000000001</v>
      </c>
      <c r="CH204">
        <f>'עירוני רבע שעתי'!CH204+'חכל רבע שעתי'!CH204</f>
        <v>138.113</v>
      </c>
      <c r="CI204">
        <f>'עירוני רבע שעתי'!CI204+'חכל רבע שעתי'!CI204</f>
        <v>125.446</v>
      </c>
      <c r="CJ204">
        <f>'עירוני רבע שעתי'!CJ204+'חכל רבע שעתי'!CJ204</f>
        <v>118.642</v>
      </c>
      <c r="CK204">
        <f>'עירוני רבע שעתי'!CK204+'חכל רבע שעתי'!CK204</f>
        <v>129.453</v>
      </c>
      <c r="CL204">
        <f>'עירוני רבע שעתי'!CL204+'חכל רבע שעתי'!CL204</f>
        <v>126.74799999999999</v>
      </c>
      <c r="CM204">
        <f>'עירוני רבע שעתי'!CM204+'חכל רבע שעתי'!CM204</f>
        <v>120.839</v>
      </c>
      <c r="CN204">
        <f>'עירוני רבע שעתי'!CN204+'חכל רבע שעתי'!CN204</f>
        <v>126.571</v>
      </c>
      <c r="CO204">
        <f>'עירוני רבע שעתי'!CO204+'חכל רבע שעתי'!CO204</f>
        <v>125.72499999999999</v>
      </c>
      <c r="CP204">
        <f>'עירוני רבע שעתי'!CP204+'חכל רבע שעתי'!CP204</f>
        <v>113.968</v>
      </c>
      <c r="CQ204">
        <f>'עירוני רבע שעתי'!CQ204+'חכל רבע שעתי'!CQ204</f>
        <v>116.99199999999999</v>
      </c>
      <c r="CR204">
        <f>'עירוני רבע שעתי'!CR204+'חכל רבע שעתי'!CR204</f>
        <v>115.99299999999999</v>
      </c>
      <c r="CS204">
        <f>'עירוני רבע שעתי'!CS204+'חכל רבע שעתי'!CS204</f>
        <v>114.678</v>
      </c>
      <c r="CT204">
        <f>'עירוני רבע שעתי'!CT204+'חכל רבע שעתי'!CT204</f>
        <v>16036.671</v>
      </c>
    </row>
    <row r="205" spans="1:98" x14ac:dyDescent="0.35">
      <c r="A205" s="15">
        <f>'עירוני רבע שעתי'!A205</f>
        <v>45096</v>
      </c>
      <c r="B205">
        <f>'עירוני רבע שעתי'!B205+'חכל רבע שעתי'!B205</f>
        <v>117.25500000000001</v>
      </c>
      <c r="C205">
        <f>'עירוני רבע שעתי'!C205+'חכל רבע שעתי'!C205</f>
        <v>111.124</v>
      </c>
      <c r="D205">
        <f>'עירוני רבע שעתי'!D205+'חכל רבע שעתי'!D205</f>
        <v>102.648</v>
      </c>
      <c r="E205">
        <f>'עירוני רבע שעתי'!E205+'חכל רבע שעתי'!E205</f>
        <v>102.14100000000001</v>
      </c>
      <c r="F205">
        <f>'עירוני רבע שעתי'!F205+'חכל רבע שעתי'!F205</f>
        <v>107.53100000000001</v>
      </c>
      <c r="G205">
        <f>'עירוני רבע שעתי'!G205+'חכל רבע שעתי'!G205</f>
        <v>106.30200000000001</v>
      </c>
      <c r="H205">
        <f>'עירוני רבע שעתי'!H205+'חכל רבע שעתי'!H205</f>
        <v>104.21599999999999</v>
      </c>
      <c r="I205">
        <f>'עירוני רבע שעתי'!I205+'חכל רבע שעתי'!I205</f>
        <v>94.884</v>
      </c>
      <c r="J205">
        <f>'עירוני רבע שעתי'!J205+'חכל רבע שעתי'!J205</f>
        <v>96.918000000000006</v>
      </c>
      <c r="K205">
        <f>'עירוני רבע שעתי'!K205+'חכל רבע שעתי'!K205</f>
        <v>91.054000000000002</v>
      </c>
      <c r="L205">
        <f>'עירוני רבע שעתי'!L205+'חכל רבע שעתי'!L205</f>
        <v>88.656999999999996</v>
      </c>
      <c r="M205">
        <f>'עירוני רבע שעתי'!M205+'חכל רבע שעתי'!M205</f>
        <v>89.248000000000005</v>
      </c>
      <c r="N205">
        <f>'עירוני רבע שעתי'!N205+'חכל רבע שעתי'!N205</f>
        <v>94.155999999999992</v>
      </c>
      <c r="O205">
        <f>'עירוני רבע שעתי'!O205+'חכל רבע שעתי'!O205</f>
        <v>90.236000000000004</v>
      </c>
      <c r="P205">
        <f>'עירוני רבע שעתי'!P205+'חכל רבע שעתי'!P205</f>
        <v>92.492000000000004</v>
      </c>
      <c r="Q205">
        <f>'עירוני רבע שעתי'!Q205+'חכל רבע שעתי'!Q205</f>
        <v>85.605000000000004</v>
      </c>
      <c r="R205">
        <f>'עירוני רבע שעתי'!R205+'חכל רבע שעתי'!R205</f>
        <v>84.683999999999997</v>
      </c>
      <c r="S205">
        <f>'עירוני רבע שעתי'!S205+'חכל רבע שעתי'!S205</f>
        <v>88.534999999999997</v>
      </c>
      <c r="T205">
        <f>'עירוני רבע שעתי'!T205+'חכל רבע שעתי'!T205</f>
        <v>86.92</v>
      </c>
      <c r="U205">
        <f>'עירוני רבע שעתי'!U205+'חכל רבע שעתי'!U205</f>
        <v>93.278999999999996</v>
      </c>
      <c r="V205">
        <f>'עירוני רבע שעתי'!V205+'חכל רבע שעתי'!V205</f>
        <v>89.64</v>
      </c>
      <c r="W205">
        <f>'עירוני רבע שעתי'!W205+'חכל רבע שעתי'!W205</f>
        <v>93.724000000000004</v>
      </c>
      <c r="X205">
        <f>'עירוני רבע שעתי'!X205+'חכל רבע שעתי'!X205</f>
        <v>84.905000000000001</v>
      </c>
      <c r="Y205">
        <f>'עירוני רבע שעתי'!Y205+'חכל רבע שעתי'!Y205</f>
        <v>91.622</v>
      </c>
      <c r="Z205">
        <f>'עירוני רבע שעתי'!Z205+'חכל רבע שעתי'!Z205</f>
        <v>84.033000000000001</v>
      </c>
      <c r="AA205">
        <f>'עירוני רבע שעתי'!AA205+'חכל רבע שעתי'!AA205</f>
        <v>92.917000000000002</v>
      </c>
      <c r="AB205">
        <f>'עירוני רבע שעתי'!AB205+'חכל רבע שעתי'!AB205</f>
        <v>100.169</v>
      </c>
      <c r="AC205">
        <f>'עירוני רבע שעתי'!AC205+'חכל רבע שעתי'!AC205</f>
        <v>125.761</v>
      </c>
      <c r="AD205">
        <f>'עירוני רבע שעתי'!AD205+'חכל רבע שעתי'!AD205</f>
        <v>155.499</v>
      </c>
      <c r="AE205">
        <f>'עירוני רבע שעתי'!AE205+'חכל רבע שעתי'!AE205</f>
        <v>165.23600000000002</v>
      </c>
      <c r="AF205">
        <f>'עירוני רבע שעתי'!AF205+'חכל רבע שעתי'!AF205</f>
        <v>181.72300000000001</v>
      </c>
      <c r="AG205">
        <f>'עירוני רבע שעתי'!AG205+'חכל רבע שעתי'!AG205</f>
        <v>191.51399999999998</v>
      </c>
      <c r="AH205">
        <f>'עירוני רבע שעתי'!AH205+'חכל רבע שעתי'!AH205</f>
        <v>213.58</v>
      </c>
      <c r="AI205">
        <f>'עירוני רבע שעתי'!AI205+'חכל רבע שעתי'!AI205</f>
        <v>229.46800000000002</v>
      </c>
      <c r="AJ205">
        <f>'עירוני רבע שעתי'!AJ205+'חכל רבע שעתי'!AJ205</f>
        <v>234.113</v>
      </c>
      <c r="AK205">
        <f>'עירוני רבע שעתי'!AK205+'חכל רבע שעתי'!AK205</f>
        <v>233.32400000000001</v>
      </c>
      <c r="AL205">
        <f>'עירוני רבע שעתי'!AL205+'חכל רבע שעתי'!AL205</f>
        <v>260.73399999999998</v>
      </c>
      <c r="AM205">
        <f>'עירוני רבע שעתי'!AM205+'חכל רבע שעתי'!AM205</f>
        <v>259.642</v>
      </c>
      <c r="AN205">
        <f>'עירוני רבע שעתי'!AN205+'חכל רבע שעתי'!AN205</f>
        <v>254.33799999999999</v>
      </c>
      <c r="AO205">
        <f>'עירוני רבע שעתי'!AO205+'חכל רבע שעתי'!AO205</f>
        <v>250.41200000000001</v>
      </c>
      <c r="AP205">
        <f>'עירוני רבע שעתי'!AP205+'חכל רבע שעתי'!AP205</f>
        <v>262.95799999999997</v>
      </c>
      <c r="AQ205">
        <f>'עירוני רבע שעתי'!AQ205+'חכל רבע שעתי'!AQ205</f>
        <v>264.80399999999997</v>
      </c>
      <c r="AR205">
        <f>'עירוני רבע שעתי'!AR205+'חכל רבע שעתי'!AR205</f>
        <v>261.53000000000003</v>
      </c>
      <c r="AS205">
        <f>'עירוני רבע שעתי'!AS205+'חכל רבע שעתי'!AS205</f>
        <v>256.00400000000002</v>
      </c>
      <c r="AT205">
        <f>'עירוני רבע שעתי'!AT205+'חכל רבע שעתי'!AT205</f>
        <v>255.16299999999998</v>
      </c>
      <c r="AU205">
        <f>'עירוני רבע שעתי'!AU205+'חכל רבע שעתי'!AU205</f>
        <v>257.63099999999997</v>
      </c>
      <c r="AV205">
        <f>'עירוני רבע שעתי'!AV205+'חכל רבע שעתי'!AV205</f>
        <v>249.27600000000001</v>
      </c>
      <c r="AW205">
        <f>'עירוני רבע שעתי'!AW205+'חכל רבע שעתי'!AW205</f>
        <v>252.27600000000001</v>
      </c>
      <c r="AX205">
        <f>'עירוני רבע שעתי'!AX205+'חכל רבע שעתי'!AX205</f>
        <v>271.44</v>
      </c>
      <c r="AY205">
        <f>'עירוני רבע שעתי'!AY205+'חכל רבע שעתי'!AY205</f>
        <v>254.79399999999998</v>
      </c>
      <c r="AZ205">
        <f>'עירוני רבע שעתי'!AZ205+'חכל רבע שעתי'!AZ205</f>
        <v>251.34</v>
      </c>
      <c r="BA205">
        <f>'עירוני רבע שעתי'!BA205+'חכל רבע שעתי'!BA205</f>
        <v>254.54499999999999</v>
      </c>
      <c r="BB205">
        <f>'עירוני רבע שעתי'!BB205+'חכל רבע שעתי'!BB205</f>
        <v>249.47</v>
      </c>
      <c r="BC205">
        <f>'עירוני רבע שעתי'!BC205+'חכל רבע שעתי'!BC205</f>
        <v>230.59199999999998</v>
      </c>
      <c r="BD205">
        <f>'עירוני רבע שעתי'!BD205+'חכל רבע שעתי'!BD205</f>
        <v>217.19</v>
      </c>
      <c r="BE205">
        <f>'עירוני רבע שעתי'!BE205+'חכל רבע שעתי'!BE205</f>
        <v>222.375</v>
      </c>
      <c r="BF205">
        <f>'עירוני רבע שעתי'!BF205+'חכל רבע שעתי'!BF205</f>
        <v>209.15900000000002</v>
      </c>
      <c r="BG205">
        <f>'עירוני רבע שעתי'!BG205+'חכל רבע שעתי'!BG205</f>
        <v>213.24599999999998</v>
      </c>
      <c r="BH205">
        <f>'עירוני רבע שעתי'!BH205+'חכל רבע שעתי'!BH205</f>
        <v>214.119</v>
      </c>
      <c r="BI205">
        <f>'עירוני רבע שעתי'!BI205+'חכל רבע שעתי'!BI205</f>
        <v>205.09199999999998</v>
      </c>
      <c r="BJ205">
        <f>'עירוני רבע שעתי'!BJ205+'חכל רבע שעתי'!BJ205</f>
        <v>205.62899999999999</v>
      </c>
      <c r="BK205">
        <f>'עירוני רבע שעתי'!BK205+'חכל רבע שעתי'!BK205</f>
        <v>204.74199999999999</v>
      </c>
      <c r="BL205">
        <f>'עירוני רבע שעתי'!BL205+'חכל רבע שעתי'!BL205</f>
        <v>193.67099999999999</v>
      </c>
      <c r="BM205">
        <f>'עירוני רבע שעתי'!BM205+'חכל רבע שעתי'!BM205</f>
        <v>195.73399999999998</v>
      </c>
      <c r="BN205">
        <f>'עירוני רבע שעתי'!BN205+'חכל רבע שעתי'!BN205</f>
        <v>190.22799999999998</v>
      </c>
      <c r="BO205">
        <f>'עירוני רבע שעתי'!BO205+'חכל רבע שעתי'!BO205</f>
        <v>198.887</v>
      </c>
      <c r="BP205">
        <f>'עירוני רבע שעתי'!BP205+'חכל רבע שעתי'!BP205</f>
        <v>190.02699999999999</v>
      </c>
      <c r="BQ205">
        <f>'עירוני רבע שעתי'!BQ205+'חכל רבע שעתי'!BQ205</f>
        <v>173.39099999999999</v>
      </c>
      <c r="BR205">
        <f>'עירוני רבע שעתי'!BR205+'חכל רבע שעתי'!BR205</f>
        <v>166.249</v>
      </c>
      <c r="BS205">
        <f>'עירוני רבע שעתי'!BS205+'חכל רבע שעתי'!BS205</f>
        <v>160.84200000000001</v>
      </c>
      <c r="BT205">
        <f>'עירוני רבע שעתי'!BT205+'חכל רבע שעתי'!BT205</f>
        <v>154.607</v>
      </c>
      <c r="BU205">
        <f>'עירוני רבע שעתי'!BU205+'חכל רבע שעתי'!BU205</f>
        <v>149.44900000000001</v>
      </c>
      <c r="BV205">
        <f>'עירוני רבע שעתי'!BV205+'חכל רבע שעתי'!BV205</f>
        <v>147.69999999999999</v>
      </c>
      <c r="BW205">
        <f>'עירוני רבע שעתי'!BW205+'חכל רבע שעתי'!BW205</f>
        <v>141.34800000000001</v>
      </c>
      <c r="BX205">
        <f>'עירוני רבע שעתי'!BX205+'חכל רבע שעתי'!BX205</f>
        <v>139.90899999999999</v>
      </c>
      <c r="BY205">
        <f>'עירוני רבע שעתי'!BY205+'חכל רבע שעתי'!BY205</f>
        <v>140.04299999999998</v>
      </c>
      <c r="BZ205">
        <f>'עירוני רבע שעתי'!BZ205+'חכל רבע שעתי'!BZ205</f>
        <v>147.935</v>
      </c>
      <c r="CA205">
        <f>'עירוני רבע שעתי'!CA205+'חכל רבע שעתי'!CA205</f>
        <v>140.03800000000001</v>
      </c>
      <c r="CB205">
        <f>'עירוני רבע שעתי'!CB205+'חכל רבע שעתי'!CB205</f>
        <v>155.33599999999998</v>
      </c>
      <c r="CC205">
        <f>'עירוני רבע שעתי'!CC205+'חכל רבע שעתי'!CC205</f>
        <v>156.84100000000001</v>
      </c>
      <c r="CD205">
        <f>'עירוני רבע שעתי'!CD205+'חכל רבע שעתי'!CD205</f>
        <v>146.85000000000002</v>
      </c>
      <c r="CE205">
        <f>'עירוני רבע שעתי'!CE205+'חכל רבע שעתי'!CE205</f>
        <v>138.69300000000001</v>
      </c>
      <c r="CF205">
        <f>'עירוני רבע שעתי'!CF205+'חכל רבע שעתי'!CF205</f>
        <v>127.04199999999999</v>
      </c>
      <c r="CG205">
        <f>'עירוני רבע שעתי'!CG205+'חכל רבע שעתי'!CG205</f>
        <v>130.26599999999999</v>
      </c>
      <c r="CH205">
        <f>'עירוני רבע שעתי'!CH205+'חכל רבע שעתי'!CH205</f>
        <v>126.34399999999999</v>
      </c>
      <c r="CI205">
        <f>'עירוני רבע שעתי'!CI205+'חכל רבע שעתי'!CI205</f>
        <v>124.75200000000001</v>
      </c>
      <c r="CJ205">
        <f>'עירוני רבע שעתי'!CJ205+'חכל רבע שעתי'!CJ205</f>
        <v>123.51</v>
      </c>
      <c r="CK205">
        <f>'עירוני רבע שעתי'!CK205+'חכל רבע שעתי'!CK205</f>
        <v>129.298</v>
      </c>
      <c r="CL205">
        <f>'עירוני רבע שעתי'!CL205+'חכל רבע שעתי'!CL205</f>
        <v>119.285</v>
      </c>
      <c r="CM205">
        <f>'עירוני רבע שעתי'!CM205+'חכל רבע שעתי'!CM205</f>
        <v>110.539</v>
      </c>
      <c r="CN205">
        <f>'עירוני רבע שעתי'!CN205+'חכל רבע שעתי'!CN205</f>
        <v>111.57300000000001</v>
      </c>
      <c r="CO205">
        <f>'עירוני רבע שעתי'!CO205+'חכל רבע שעתי'!CO205</f>
        <v>119.229</v>
      </c>
      <c r="CP205">
        <f>'עירוני רבע שעתי'!CP205+'חכל רבע שעתי'!CP205</f>
        <v>116.504</v>
      </c>
      <c r="CQ205">
        <f>'עירוני רבע שעתי'!CQ205+'חכל רבע שעתי'!CQ205</f>
        <v>110.73099999999999</v>
      </c>
      <c r="CR205">
        <f>'עירוני רבע שעתי'!CR205+'חכל רבע שעתי'!CR205</f>
        <v>112.048</v>
      </c>
      <c r="CS205">
        <f>'עירוני רבע שעתי'!CS205+'חכל רבע שעתי'!CS205</f>
        <v>104.956</v>
      </c>
      <c r="CT205">
        <f>'עירוני רבע שעתי'!CT205+'חכל רבע שעתי'!CT205</f>
        <v>15477.469000000003</v>
      </c>
    </row>
    <row r="206" spans="1:98" x14ac:dyDescent="0.35">
      <c r="A206" s="15">
        <f>'עירוני רבע שעתי'!A206</f>
        <v>45097</v>
      </c>
      <c r="B206">
        <f>'עירוני רבע שעתי'!B206+'חכל רבע שעתי'!B206</f>
        <v>113.633</v>
      </c>
      <c r="C206">
        <f>'עירוני רבע שעתי'!C206+'חכל רבע שעתי'!C206</f>
        <v>112.262</v>
      </c>
      <c r="D206">
        <f>'עירוני רבע שעתי'!D206+'חכל רבע שעתי'!D206</f>
        <v>104.46600000000001</v>
      </c>
      <c r="E206">
        <f>'עירוני רבע שעתי'!E206+'חכל רבע שעתי'!E206</f>
        <v>109.708</v>
      </c>
      <c r="F206">
        <f>'עירוני רבע שעתי'!F206+'חכל רבע שעתי'!F206</f>
        <v>107.748</v>
      </c>
      <c r="G206">
        <f>'עירוני רבע שעתי'!G206+'חכל רבע שעתי'!G206</f>
        <v>107.76899999999999</v>
      </c>
      <c r="H206">
        <f>'עירוני רבע שעתי'!H206+'חכל רבע שעתי'!H206</f>
        <v>108.66</v>
      </c>
      <c r="I206">
        <f>'עירוני רבע שעתי'!I206+'חכל רבע שעתי'!I206</f>
        <v>99.030999999999992</v>
      </c>
      <c r="J206">
        <f>'עירוני רבע שעתי'!J206+'חכל רבע שעתי'!J206</f>
        <v>103.246</v>
      </c>
      <c r="K206">
        <f>'עירוני רבע שעתי'!K206+'חכל רבע שעתי'!K206</f>
        <v>97.093999999999994</v>
      </c>
      <c r="L206">
        <f>'עירוני רבע שעתי'!L206+'חכל רבע שעתי'!L206</f>
        <v>99.382999999999996</v>
      </c>
      <c r="M206">
        <f>'עירוני רבע שעתי'!M206+'חכל רבע שעתי'!M206</f>
        <v>95.433000000000007</v>
      </c>
      <c r="N206">
        <f>'עירוני רבע שעתי'!N206+'חכל רבע שעתי'!N206</f>
        <v>99.712000000000003</v>
      </c>
      <c r="O206">
        <f>'עירוני רבע שעתי'!O206+'חכל רבע שעתי'!O206</f>
        <v>96.167000000000002</v>
      </c>
      <c r="P206">
        <f>'עירוני רבע שעתי'!P206+'חכל רבע שעתי'!P206</f>
        <v>91.646999999999991</v>
      </c>
      <c r="Q206">
        <f>'עירוני רבע שעתי'!Q206+'חכל רבע שעתי'!Q206</f>
        <v>93.972000000000008</v>
      </c>
      <c r="R206">
        <f>'עירוני רבע שעתי'!R206+'חכל רבע שעתי'!R206</f>
        <v>89.182000000000002</v>
      </c>
      <c r="S206">
        <f>'עירוני רבע שעתי'!S206+'חכל רבע שעתי'!S206</f>
        <v>90.805999999999997</v>
      </c>
      <c r="T206">
        <f>'עירוני רבע שעתי'!T206+'חכל רבע שעתי'!T206</f>
        <v>94.475999999999999</v>
      </c>
      <c r="U206">
        <f>'עירוני רבע שעתי'!U206+'חכל רבע שעתי'!U206</f>
        <v>95.89</v>
      </c>
      <c r="V206">
        <f>'עירוני רבע שעתי'!V206+'חכל רבע שעתי'!V206</f>
        <v>96.555999999999997</v>
      </c>
      <c r="W206">
        <f>'עירוני רבע שעתי'!W206+'חכל רבע שעתי'!W206</f>
        <v>88.820999999999998</v>
      </c>
      <c r="X206">
        <f>'עירוני רבע שעתי'!X206+'חכל רבע שעתי'!X206</f>
        <v>84.900999999999996</v>
      </c>
      <c r="Y206">
        <f>'עירוני רבע שעתי'!Y206+'חכל רבע שעתי'!Y206</f>
        <v>86.85</v>
      </c>
      <c r="Z206">
        <f>'עירוני רבע שעתי'!Z206+'חכל רבע שעתי'!Z206</f>
        <v>88.427000000000007</v>
      </c>
      <c r="AA206">
        <f>'עירוני רבע שעתי'!AA206+'חכל רבע שעתי'!AA206</f>
        <v>93.87299999999999</v>
      </c>
      <c r="AB206">
        <f>'עירוני רבע שעתי'!AB206+'חכל רבע שעתי'!AB206</f>
        <v>103.41500000000001</v>
      </c>
      <c r="AC206">
        <f>'עירוני רבע שעתי'!AC206+'חכל רבע שעתי'!AC206</f>
        <v>122.50699999999999</v>
      </c>
      <c r="AD206">
        <f>'עירוני רבע שעתי'!AD206+'חכל רבע שעתי'!AD206</f>
        <v>154.36000000000001</v>
      </c>
      <c r="AE206">
        <f>'עירוני רבע שעתי'!AE206+'חכל רבע שעתי'!AE206</f>
        <v>159.846</v>
      </c>
      <c r="AF206">
        <f>'עירוני רבע שעתי'!AF206+'חכל רבע שעתי'!AF206</f>
        <v>185.041</v>
      </c>
      <c r="AG206">
        <f>'עירוני רבע שעתי'!AG206+'חכל רבע שעתי'!AG206</f>
        <v>196.50400000000002</v>
      </c>
      <c r="AH206">
        <f>'עירוני רבע שעתי'!AH206+'חכל רבע שעתי'!AH206</f>
        <v>208.30599999999998</v>
      </c>
      <c r="AI206">
        <f>'עירוני רבע שעתי'!AI206+'חכל רבע שעתי'!AI206</f>
        <v>215.11099999999999</v>
      </c>
      <c r="AJ206">
        <f>'עירוני רבע שעתי'!AJ206+'חכל רבע שעתי'!AJ206</f>
        <v>214.78</v>
      </c>
      <c r="AK206">
        <f>'עירוני רבע שעתי'!AK206+'חכל רבע שעתי'!AK206</f>
        <v>231.12400000000002</v>
      </c>
      <c r="AL206">
        <f>'עירוני רבע שעתי'!AL206+'חכל רבע שעתי'!AL206</f>
        <v>223.66800000000001</v>
      </c>
      <c r="AM206">
        <f>'עירוני רבע שעתי'!AM206+'חכל רבע שעתי'!AM206</f>
        <v>242.03</v>
      </c>
      <c r="AN206">
        <f>'עירוני רבע שעתי'!AN206+'חכל רבע שעתי'!AN206</f>
        <v>241.96199999999999</v>
      </c>
      <c r="AO206">
        <f>'עירוני רבע שעתי'!AO206+'חכל רבע שעתי'!AO206</f>
        <v>242.958</v>
      </c>
      <c r="AP206">
        <f>'עירוני רבע שעתי'!AP206+'חכל רבע שעתי'!AP206</f>
        <v>250.52500000000001</v>
      </c>
      <c r="AQ206">
        <f>'עירוני רבע שעתי'!AQ206+'חכל רבע שעתי'!AQ206</f>
        <v>251.495</v>
      </c>
      <c r="AR206">
        <f>'עירוני רבע שעתי'!AR206+'חכל רבע שעתי'!AR206</f>
        <v>240.05399999999997</v>
      </c>
      <c r="AS206">
        <f>'עירוני רבע שעתי'!AS206+'חכל רבע שעתי'!AS206</f>
        <v>248.404</v>
      </c>
      <c r="AT206">
        <f>'עירוני רבע שעתי'!AT206+'חכל רבע שעתי'!AT206</f>
        <v>244.88</v>
      </c>
      <c r="AU206">
        <f>'עירוני רבע שעתי'!AU206+'חכל רבע שעתי'!AU206</f>
        <v>239.17699999999999</v>
      </c>
      <c r="AV206">
        <f>'עירוני רבע שעתי'!AV206+'חכל רבע שעתי'!AV206</f>
        <v>243.09899999999999</v>
      </c>
      <c r="AW206">
        <f>'עירוני רבע שעתי'!AW206+'חכל רבע שעתי'!AW206</f>
        <v>236.524</v>
      </c>
      <c r="AX206">
        <f>'עירוני רבע שעתי'!AX206+'חכל רבע שעתי'!AX206</f>
        <v>220.18199999999999</v>
      </c>
      <c r="AY206">
        <f>'עירוני רבע שעתי'!AY206+'חכל רבע שעתי'!AY206</f>
        <v>233.86500000000001</v>
      </c>
      <c r="AZ206">
        <f>'עירוני רבע שעתי'!AZ206+'חכל רבע שעתי'!AZ206</f>
        <v>225.98000000000002</v>
      </c>
      <c r="BA206">
        <f>'עירוני רבע שעתי'!BA206+'חכל רבע שעתי'!BA206</f>
        <v>214.95800000000003</v>
      </c>
      <c r="BB206">
        <f>'עירוני רבע שעתי'!BB206+'חכל רבע שעתי'!BB206</f>
        <v>207.96899999999999</v>
      </c>
      <c r="BC206">
        <f>'עירוני רבע שעתי'!BC206+'חכל רבע שעתי'!BC206</f>
        <v>193.56599999999997</v>
      </c>
      <c r="BD206">
        <f>'עירוני רבע שעתי'!BD206+'חכל רבע שעתי'!BD206</f>
        <v>183.511</v>
      </c>
      <c r="BE206">
        <f>'עירוני רבע שעתי'!BE206+'חכל רבע שעתי'!BE206</f>
        <v>194.50900000000001</v>
      </c>
      <c r="BF206">
        <f>'עירוני רבע שעתי'!BF206+'חכל רבע שעתי'!BF206</f>
        <v>191.64400000000001</v>
      </c>
      <c r="BG206">
        <f>'עירוני רבע שעתי'!BG206+'חכל רבע שעתי'!BG206</f>
        <v>177.935</v>
      </c>
      <c r="BH206">
        <f>'עירוני רבע שעתי'!BH206+'חכל רבע שעתי'!BH206</f>
        <v>189.54500000000002</v>
      </c>
      <c r="BI206">
        <f>'עירוני רבע שעתי'!BI206+'חכל רבע שעתי'!BI206</f>
        <v>183.767</v>
      </c>
      <c r="BJ206">
        <f>'עירוני רבע שעתי'!BJ206+'חכל רבע שעתי'!BJ206</f>
        <v>171.381</v>
      </c>
      <c r="BK206">
        <f>'עירוני רבע שעתי'!BK206+'חכל רבע שעתי'!BK206</f>
        <v>172.31900000000002</v>
      </c>
      <c r="BL206">
        <f>'עירוני רבע שעתי'!BL206+'חכל רבע שעתי'!BL206</f>
        <v>167.59900000000002</v>
      </c>
      <c r="BM206">
        <f>'עירוני רבע שעתי'!BM206+'חכל רבע שעתי'!BM206</f>
        <v>150.929</v>
      </c>
      <c r="BN206">
        <f>'עירוני רבע שעתי'!BN206+'חכל רבע שעתי'!BN206</f>
        <v>175.321</v>
      </c>
      <c r="BO206">
        <f>'עירוני רבע שעתי'!BO206+'חכל רבע שעתי'!BO206</f>
        <v>182.48</v>
      </c>
      <c r="BP206">
        <f>'עירוני רבע שעתי'!BP206+'חכל רבע שעתי'!BP206</f>
        <v>165.565</v>
      </c>
      <c r="BQ206">
        <f>'עירוני רבע שעתי'!BQ206+'חכל רבע שעתי'!BQ206</f>
        <v>166.29499999999999</v>
      </c>
      <c r="BR206">
        <f>'עירוני רבע שעתי'!BR206+'חכל רבע שעתי'!BR206</f>
        <v>156.54600000000002</v>
      </c>
      <c r="BS206">
        <f>'עירוני רבע שעתי'!BS206+'חכל רבע שעתי'!BS206</f>
        <v>145.298</v>
      </c>
      <c r="BT206">
        <f>'עירוני רבע שעתי'!BT206+'חכל רבע שעתי'!BT206</f>
        <v>154.66299999999998</v>
      </c>
      <c r="BU206">
        <f>'עירוני רבע שעתי'!BU206+'חכל רבע שעתי'!BU206</f>
        <v>150.512</v>
      </c>
      <c r="BV206">
        <f>'עירוני רבע שעתי'!BV206+'חכל רבע שעתי'!BV206</f>
        <v>137.40600000000001</v>
      </c>
      <c r="BW206">
        <f>'עירוני רבע שעתי'!BW206+'חכל רבע שעתי'!BW206</f>
        <v>145.02699999999999</v>
      </c>
      <c r="BX206">
        <f>'עירוני רבע שעתי'!BX206+'חכל רבע שעתי'!BX206</f>
        <v>148.39999999999998</v>
      </c>
      <c r="BY206">
        <f>'עירוני רבע שעתי'!BY206+'חכל רבע שעתי'!BY206</f>
        <v>132.69200000000001</v>
      </c>
      <c r="BZ206">
        <f>'עירוני רבע שעתי'!BZ206+'חכל רבע שעתי'!BZ206</f>
        <v>139.572</v>
      </c>
      <c r="CA206">
        <f>'עירוני רבע שעתי'!CA206+'חכל רבע שעתי'!CA206</f>
        <v>144.74099999999999</v>
      </c>
      <c r="CB206">
        <f>'עירוני רבע שעתי'!CB206+'חכל רבע שעתי'!CB206</f>
        <v>159.61500000000001</v>
      </c>
      <c r="CC206">
        <f>'עירוני רבע שעתי'!CC206+'חכל רבע שעתי'!CC206</f>
        <v>198.26000000000002</v>
      </c>
      <c r="CD206">
        <f>'עירוני רבע שעתי'!CD206+'חכל רבע שעתי'!CD206</f>
        <v>197.01400000000001</v>
      </c>
      <c r="CE206">
        <f>'עירוני רבע שעתי'!CE206+'חכל רבע שעתי'!CE206</f>
        <v>180.422</v>
      </c>
      <c r="CF206">
        <f>'עירוני רבע שעתי'!CF206+'חכל רבע שעתי'!CF206</f>
        <v>183.50799999999998</v>
      </c>
      <c r="CG206">
        <f>'עירוני רבע שעתי'!CG206+'חכל רבע שעתי'!CG206</f>
        <v>182.44200000000001</v>
      </c>
      <c r="CH206">
        <f>'עירוני רבע שעתי'!CH206+'חכל רבע שעתי'!CH206</f>
        <v>170.83800000000002</v>
      </c>
      <c r="CI206">
        <f>'עירוני רבע שעתי'!CI206+'חכל רבע שעתי'!CI206</f>
        <v>173.90299999999999</v>
      </c>
      <c r="CJ206">
        <f>'עירוני רבע שעתי'!CJ206+'חכל רבע שעתי'!CJ206</f>
        <v>167.97899999999998</v>
      </c>
      <c r="CK206">
        <f>'עירוני רבע שעתי'!CK206+'חכל רבע שעתי'!CK206</f>
        <v>130.28299999999999</v>
      </c>
      <c r="CL206">
        <f>'עירוני רבע שעתי'!CL206+'חכל רבע שעתי'!CL206</f>
        <v>143.43299999999999</v>
      </c>
      <c r="CM206">
        <f>'עירוני רבע שעתי'!CM206+'חכל רבע שעתי'!CM206</f>
        <v>135.77100000000002</v>
      </c>
      <c r="CN206">
        <f>'עירוני רבע שעתי'!CN206+'חכל רבע שעתי'!CN206</f>
        <v>135.74699999999999</v>
      </c>
      <c r="CO206">
        <f>'עירוני רבע שעתי'!CO206+'חכל רבע שעתי'!CO206</f>
        <v>130.499</v>
      </c>
      <c r="CP206">
        <f>'עירוני רבע שעתי'!CP206+'חכל רבע שעתי'!CP206</f>
        <v>134.76300000000001</v>
      </c>
      <c r="CQ206">
        <f>'עירוני רבע שעתי'!CQ206+'חכל רבע שעתי'!CQ206</f>
        <v>110.797</v>
      </c>
      <c r="CR206">
        <f>'עירוני רבע שעתי'!CR206+'חכל רבע שעתי'!CR206</f>
        <v>130.14400000000001</v>
      </c>
      <c r="CS206">
        <f>'עירוני רבע שעתי'!CS206+'חכל רבע שעתי'!CS206</f>
        <v>130.93199999999999</v>
      </c>
      <c r="CT206">
        <f>'עירוני רבע שעתי'!CT206+'חכל רבע שעתי'!CT206</f>
        <v>15266.010000000004</v>
      </c>
    </row>
    <row r="207" spans="1:98" x14ac:dyDescent="0.35">
      <c r="A207" s="15">
        <f>'עירוני רבע שעתי'!A207</f>
        <v>45098</v>
      </c>
      <c r="B207">
        <f>'עירוני רבע שעתי'!B207+'חכל רבע שעתי'!B207</f>
        <v>106.387</v>
      </c>
      <c r="C207">
        <f>'עירוני רבע שעתי'!C207+'חכל רבע שעתי'!C207</f>
        <v>129.345</v>
      </c>
      <c r="D207">
        <f>'עירוני רבע שעתי'!D207+'חכל רבע שעתי'!D207</f>
        <v>122.82599999999999</v>
      </c>
      <c r="E207">
        <f>'עירוני רבע שעתי'!E207+'חכל רבע שעתי'!E207</f>
        <v>110.446</v>
      </c>
      <c r="F207">
        <f>'עירוני רבע שעתי'!F207+'חכל רבע שעתי'!F207</f>
        <v>120.02799999999999</v>
      </c>
      <c r="G207">
        <f>'עירוני רבע שעתי'!G207+'חכל רבע שעתי'!G207</f>
        <v>113.07700000000001</v>
      </c>
      <c r="H207">
        <f>'עירוני רבע שעתי'!H207+'חכל רבע שעתי'!H207</f>
        <v>103.247</v>
      </c>
      <c r="I207">
        <f>'עירוני רבע שעתי'!I207+'חכל רבע שעתי'!I207</f>
        <v>113.235</v>
      </c>
      <c r="J207">
        <f>'עירוני רבע שעתי'!J207+'חכל רבע שעתי'!J207</f>
        <v>108.42</v>
      </c>
      <c r="K207">
        <f>'עירוני רבע שעתי'!K207+'חכל רבע שעתי'!K207</f>
        <v>97.141000000000005</v>
      </c>
      <c r="L207">
        <f>'עירוני רבע שעתי'!L207+'חכל רבע שעתי'!L207</f>
        <v>118.649</v>
      </c>
      <c r="M207">
        <f>'עירוני רבע שעתי'!M207+'חכל רבע שעתי'!M207</f>
        <v>99.123999999999995</v>
      </c>
      <c r="N207">
        <f>'עירוני רבע שעתי'!N207+'חכל רבע שעתי'!N207</f>
        <v>107.416</v>
      </c>
      <c r="O207">
        <f>'עירוני רבע שעתי'!O207+'חכל רבע שעתי'!O207</f>
        <v>102.50700000000001</v>
      </c>
      <c r="P207">
        <f>'עירוני רבע שעתי'!P207+'חכל רבע שעתי'!P207</f>
        <v>110.093</v>
      </c>
      <c r="Q207">
        <f>'עירוני רבע שעתי'!Q207+'חכל רבע שעתי'!Q207</f>
        <v>98.329000000000008</v>
      </c>
      <c r="R207">
        <f>'עירוני רבע שעתי'!R207+'חכל רבע שעתי'!R207</f>
        <v>100.602</v>
      </c>
      <c r="S207">
        <f>'עירוני רבע שעתי'!S207+'חכל רבע שעתי'!S207</f>
        <v>102.57599999999999</v>
      </c>
      <c r="T207">
        <f>'עירוני רבע שעתי'!T207+'חכל רבע שעתי'!T207</f>
        <v>103.41</v>
      </c>
      <c r="U207">
        <f>'עירוני רבע שעתי'!U207+'חכל רבע שעתי'!U207</f>
        <v>101.14599999999999</v>
      </c>
      <c r="V207">
        <f>'עירוני רבע שעתי'!V207+'חכל רבע שעתי'!V207</f>
        <v>97.292000000000002</v>
      </c>
      <c r="W207">
        <f>'עירוני רבע שעתי'!W207+'חכל רבע שעתי'!W207</f>
        <v>96.783000000000001</v>
      </c>
      <c r="X207">
        <f>'עירוני רבע שעתי'!X207+'חכל רבע שעתי'!X207</f>
        <v>100.03099999999999</v>
      </c>
      <c r="Y207">
        <f>'עירוני רבע שעתי'!Y207+'חכל רבע שעתי'!Y207</f>
        <v>97.997</v>
      </c>
      <c r="Z207">
        <f>'עירוני רבע שעתי'!Z207+'חכל רבע שעתי'!Z207</f>
        <v>91.864000000000004</v>
      </c>
      <c r="AA207">
        <f>'עירוני רבע שעתי'!AA207+'חכל רבע שעתי'!AA207</f>
        <v>96.462999999999994</v>
      </c>
      <c r="AB207">
        <f>'עירוני רבע שעתי'!AB207+'חכל רבע שעתי'!AB207</f>
        <v>119.32499999999999</v>
      </c>
      <c r="AC207">
        <f>'עירוני רבע שעתי'!AC207+'חכל רבע שעתי'!AC207</f>
        <v>144.34</v>
      </c>
      <c r="AD207">
        <f>'עירוני רבע שעתי'!AD207+'חכל רבע שעתי'!AD207</f>
        <v>175.11699999999999</v>
      </c>
      <c r="AE207">
        <f>'עירוני רבע שעתי'!AE207+'חכל רבע שעתי'!AE207</f>
        <v>179.7</v>
      </c>
      <c r="AF207">
        <f>'עירוני רבע שעתי'!AF207+'חכל רבע שעתי'!AF207</f>
        <v>186.05200000000002</v>
      </c>
      <c r="AG207">
        <f>'עירוני רבע שעתי'!AG207+'חכל רבע שעתי'!AG207</f>
        <v>192.2</v>
      </c>
      <c r="AH207">
        <f>'עירוני רבע שעתי'!AH207+'חכל רבע שעתי'!AH207</f>
        <v>211.41</v>
      </c>
      <c r="AI207">
        <f>'עירוני רבע שעתי'!AI207+'חכל רבע שעתי'!AI207</f>
        <v>216.929</v>
      </c>
      <c r="AJ207">
        <f>'עירוני רבע שעתי'!AJ207+'חכל רבע שעתי'!AJ207</f>
        <v>225.60399999999998</v>
      </c>
      <c r="AK207">
        <f>'עירוני רבע שעתי'!AK207+'חכל רבע שעתי'!AK207</f>
        <v>236.298</v>
      </c>
      <c r="AL207">
        <f>'עירוני רבע שעתי'!AL207+'חכל רבע שעתי'!AL207</f>
        <v>238.68099999999998</v>
      </c>
      <c r="AM207">
        <f>'עירוני רבע שעתי'!AM207+'חכל רבע שעתי'!AM207</f>
        <v>245.34199999999998</v>
      </c>
      <c r="AN207">
        <f>'עירוני רבע שעתי'!AN207+'חכל רבע שעתי'!AN207</f>
        <v>242.261</v>
      </c>
      <c r="AO207">
        <f>'עירוני רבע שעתי'!AO207+'חכל רבע שעתי'!AO207</f>
        <v>254.15099999999998</v>
      </c>
      <c r="AP207">
        <f>'עירוני רבע שעתי'!AP207+'חכל רבע שעתי'!AP207</f>
        <v>253.078</v>
      </c>
      <c r="AQ207">
        <f>'עירוני רבע שעתי'!AQ207+'חכל רבע שעתי'!AQ207</f>
        <v>253.983</v>
      </c>
      <c r="AR207">
        <f>'עירוני רבע שעתי'!AR207+'חכל רבע שעתי'!AR207</f>
        <v>256.92700000000002</v>
      </c>
      <c r="AS207">
        <f>'עירוני רבע שעתי'!AS207+'חכל רבע שעתי'!AS207</f>
        <v>234.077</v>
      </c>
      <c r="AT207">
        <f>'עירוני רבע שעתי'!AT207+'חכל רבע שעתי'!AT207</f>
        <v>249.83200000000002</v>
      </c>
      <c r="AU207">
        <f>'עירוני רבע שעתי'!AU207+'חכל רבע שעתי'!AU207</f>
        <v>279.15800000000002</v>
      </c>
      <c r="AV207">
        <f>'עירוני רבע שעתי'!AV207+'חכל רבע שעתי'!AV207</f>
        <v>278.67399999999998</v>
      </c>
      <c r="AW207">
        <f>'עירוני רבע שעתי'!AW207+'חכל רבע שעתי'!AW207</f>
        <v>274.822</v>
      </c>
      <c r="AX207">
        <f>'עירוני רבע שעתי'!AX207+'חכל רבע שעתי'!AX207</f>
        <v>265.10500000000002</v>
      </c>
      <c r="AY207">
        <f>'עירוני רבע שעתי'!AY207+'חכל רבע שעתי'!AY207</f>
        <v>274.33499999999998</v>
      </c>
      <c r="AZ207">
        <f>'עירוני רבע שעתי'!AZ207+'חכל רבע שעתי'!AZ207</f>
        <v>267.36200000000002</v>
      </c>
      <c r="BA207">
        <f>'עירוני רבע שעתי'!BA207+'חכל רבע שעתי'!BA207</f>
        <v>254.01</v>
      </c>
      <c r="BB207">
        <f>'עירוני רבע שעתי'!BB207+'חכל רבע שעתי'!BB207</f>
        <v>256.09699999999998</v>
      </c>
      <c r="BC207">
        <f>'עירוני רבע שעתי'!BC207+'חכל רבע שעתי'!BC207</f>
        <v>255.476</v>
      </c>
      <c r="BD207">
        <f>'עירוני רבע שעתי'!BD207+'חכל רבע שעתי'!BD207</f>
        <v>250.18700000000001</v>
      </c>
      <c r="BE207">
        <f>'עירוני רבע שעתי'!BE207+'חכל רבע שעתי'!BE207</f>
        <v>249.029</v>
      </c>
      <c r="BF207">
        <f>'עירוני רבע שעתי'!BF207+'חכל רבע שעתי'!BF207</f>
        <v>245.56299999999999</v>
      </c>
      <c r="BG207">
        <f>'עירוני רבע שעתי'!BG207+'חכל רבע שעתי'!BG207</f>
        <v>239.32599999999999</v>
      </c>
      <c r="BH207">
        <f>'עירוני רבע שעתי'!BH207+'חכל רבע שעתי'!BH207</f>
        <v>239.797</v>
      </c>
      <c r="BI207">
        <f>'עירוני רבע שעתי'!BI207+'חכל רבע שעתי'!BI207</f>
        <v>239.88299999999998</v>
      </c>
      <c r="BJ207">
        <f>'עירוני רבע שעתי'!BJ207+'חכל רבע שעתי'!BJ207</f>
        <v>234.23700000000002</v>
      </c>
      <c r="BK207">
        <f>'עירוני רבע שעתי'!BK207+'חכל רבע שעתי'!BK207</f>
        <v>236.65299999999999</v>
      </c>
      <c r="BL207">
        <f>'עירוני רבע שעתי'!BL207+'חכל רבע שעתי'!BL207</f>
        <v>223.02600000000001</v>
      </c>
      <c r="BM207">
        <f>'עירוני רבע שעתי'!BM207+'חכל רבע שעתי'!BM207</f>
        <v>228.52600000000001</v>
      </c>
      <c r="BN207">
        <f>'עירוני רבע שעתי'!BN207+'חכל רבע שעתי'!BN207</f>
        <v>237.441</v>
      </c>
      <c r="BO207">
        <f>'עירוני רבע שעתי'!BO207+'חכל רבע שעתי'!BO207</f>
        <v>241.87200000000001</v>
      </c>
      <c r="BP207">
        <f>'עירוני רבע שעתי'!BP207+'חכל רבע שעתי'!BP207</f>
        <v>235.61600000000001</v>
      </c>
      <c r="BQ207">
        <f>'עירוני רבע שעתי'!BQ207+'חכל רבע שעתי'!BQ207</f>
        <v>239.524</v>
      </c>
      <c r="BR207">
        <f>'עירוני רבע שעתי'!BR207+'חכל רבע שעתי'!BR207</f>
        <v>229.45600000000002</v>
      </c>
      <c r="BS207">
        <f>'עירוני רבע שעתי'!BS207+'חכל רבע שעתי'!BS207</f>
        <v>223.30099999999999</v>
      </c>
      <c r="BT207">
        <f>'עירוני רבע שעתי'!BT207+'חכל רבע שעתי'!BT207</f>
        <v>226.68300000000002</v>
      </c>
      <c r="BU207">
        <f>'עירוני רבע שעתי'!BU207+'חכל רבע שעתי'!BU207</f>
        <v>219.37699999999998</v>
      </c>
      <c r="BV207">
        <f>'עירוני רבע שעתי'!BV207+'חכל רבע שעתי'!BV207</f>
        <v>221.946</v>
      </c>
      <c r="BW207">
        <f>'עירוני רבע שעתי'!BW207+'חכל רבע שעתי'!BW207</f>
        <v>209.37200000000001</v>
      </c>
      <c r="BX207">
        <f>'עירוני רבע שעתי'!BX207+'חכל רבע שעתי'!BX207</f>
        <v>196.66300000000001</v>
      </c>
      <c r="BY207">
        <f>'עירוני רבע שעתי'!BY207+'חכל רבע שעתי'!BY207</f>
        <v>201.39999999999998</v>
      </c>
      <c r="BZ207">
        <f>'עירוני רבע שעתי'!BZ207+'חכל רבע שעתי'!BZ207</f>
        <v>209.5</v>
      </c>
      <c r="CA207">
        <f>'עירוני רבע שעתי'!CA207+'חכל רבע שעתי'!CA207</f>
        <v>200.52200000000002</v>
      </c>
      <c r="CB207">
        <f>'עירוני רבע שעתי'!CB207+'חכל רבע שעתי'!CB207</f>
        <v>196.697</v>
      </c>
      <c r="CC207">
        <f>'עירוני רבע שעתי'!CC207+'חכל רבע שעתי'!CC207</f>
        <v>211.61700000000002</v>
      </c>
      <c r="CD207">
        <f>'עירוני רבע שעתי'!CD207+'חכל רבע שעתי'!CD207</f>
        <v>195.18</v>
      </c>
      <c r="CE207">
        <f>'עירוני רבע שעתי'!CE207+'חכל רבע שעתי'!CE207</f>
        <v>197.49199999999999</v>
      </c>
      <c r="CF207">
        <f>'עירוני רבע שעתי'!CF207+'חכל רבע שעתי'!CF207</f>
        <v>189.34400000000002</v>
      </c>
      <c r="CG207">
        <f>'עירוני רבע שעתי'!CG207+'חכל רבע שעתי'!CG207</f>
        <v>188.09200000000001</v>
      </c>
      <c r="CH207">
        <f>'עירוני רבע שעתי'!CH207+'חכל רבע שעתי'!CH207</f>
        <v>187.36799999999999</v>
      </c>
      <c r="CI207">
        <f>'עירוני רבע שעתי'!CI207+'חכל רבע שעתי'!CI207</f>
        <v>176.23600000000002</v>
      </c>
      <c r="CJ207">
        <f>'עירוני רבע שעתי'!CJ207+'חכל רבע שעתי'!CJ207</f>
        <v>170.13</v>
      </c>
      <c r="CK207">
        <f>'עירוני רבע שעתי'!CK207+'חכל רבע שעתי'!CK207</f>
        <v>144.761</v>
      </c>
      <c r="CL207">
        <f>'עירוני רבע שעתי'!CL207+'חכל רבע שעתי'!CL207</f>
        <v>146.33300000000003</v>
      </c>
      <c r="CM207">
        <f>'עירוני רבע שעתי'!CM207+'חכל רבע שעתי'!CM207</f>
        <v>152.578</v>
      </c>
      <c r="CN207">
        <f>'עירוני רבע שעתי'!CN207+'חכל רבע שעתי'!CN207</f>
        <v>136.62700000000001</v>
      </c>
      <c r="CO207">
        <f>'עירוני רבע שעתי'!CO207+'חכל רבע שעתי'!CO207</f>
        <v>140.261</v>
      </c>
      <c r="CP207">
        <f>'עירוני רבע שעתי'!CP207+'חכל רבע שעתי'!CP207</f>
        <v>134.18599999999998</v>
      </c>
      <c r="CQ207">
        <f>'עירוני רבע שעתי'!CQ207+'חכל רבע שעתי'!CQ207</f>
        <v>129.08700000000002</v>
      </c>
      <c r="CR207">
        <f>'עירוני רבע שעתי'!CR207+'חכל רבע שעתי'!CR207</f>
        <v>132.17600000000002</v>
      </c>
      <c r="CS207">
        <f>'עירוני רבע שעתי'!CS207+'חכל רבע שעתי'!CS207</f>
        <v>128.14500000000001</v>
      </c>
      <c r="CT207">
        <f>'עירוני רבע שעתי'!CT207+'חכל רבע שעתי'!CT207</f>
        <v>17703.990000000002</v>
      </c>
    </row>
    <row r="208" spans="1:98" x14ac:dyDescent="0.35">
      <c r="A208" s="15">
        <f>'עירוני רבע שעתי'!A208</f>
        <v>45099</v>
      </c>
      <c r="B208">
        <f>'עירוני רבע שעתי'!B208+'חכל רבע שעתי'!B208</f>
        <v>130.554</v>
      </c>
      <c r="C208">
        <f>'עירוני רבע שעתי'!C208+'חכל רבע שעתי'!C208</f>
        <v>111.815</v>
      </c>
      <c r="D208">
        <f>'עירוני רבע שעתי'!D208+'חכל רבע שעתי'!D208</f>
        <v>116.34700000000001</v>
      </c>
      <c r="E208">
        <f>'עירוני רבע שעתי'!E208+'חכל רבע שעתי'!E208</f>
        <v>126.622</v>
      </c>
      <c r="F208">
        <f>'עירוני רבע שעתי'!F208+'חכל רבע שעתי'!F208</f>
        <v>106.72200000000001</v>
      </c>
      <c r="G208">
        <f>'עירוני רבע שעתי'!G208+'חכל רבע שעתי'!G208</f>
        <v>116.45299999999999</v>
      </c>
      <c r="H208">
        <f>'עירוני רבע שעתי'!H208+'חכל רבע שעתי'!H208</f>
        <v>112.26300000000001</v>
      </c>
      <c r="I208">
        <f>'עירוני רבע שעתי'!I208+'חכל רבע שעתי'!I208</f>
        <v>109.44600000000001</v>
      </c>
      <c r="J208">
        <f>'עירוני רבע שעתי'!J208+'חכל רבע שעתי'!J208</f>
        <v>108.377</v>
      </c>
      <c r="K208">
        <f>'עירוני רבע שעתי'!K208+'חכל רבע שעתי'!K208</f>
        <v>114.119</v>
      </c>
      <c r="L208">
        <f>'עירוני רבע שעתי'!L208+'חכל רבע שעתי'!L208</f>
        <v>102.77799999999999</v>
      </c>
      <c r="M208">
        <f>'עירוני רבע שעתי'!M208+'חכל רבע שעתי'!M208</f>
        <v>111.28700000000001</v>
      </c>
      <c r="N208">
        <f>'עירוני רבע שעתי'!N208+'חכל רבע שעתי'!N208</f>
        <v>108.752</v>
      </c>
      <c r="O208">
        <f>'עירוני רבע שעתי'!O208+'חכל רבע שעתי'!O208</f>
        <v>94.596000000000004</v>
      </c>
      <c r="P208">
        <f>'עירוני רבע שעתי'!P208+'חכל רבע שעתי'!P208</f>
        <v>99.61399999999999</v>
      </c>
      <c r="Q208">
        <f>'עירוני רבע שעתי'!Q208+'חכל רבע שעתי'!Q208</f>
        <v>103.33699999999999</v>
      </c>
      <c r="R208">
        <f>'עירוני רבע שעתי'!R208+'חכל רבע שעתי'!R208</f>
        <v>98.35</v>
      </c>
      <c r="S208">
        <f>'עירוני רבע שעתי'!S208+'חכל רבע שעתי'!S208</f>
        <v>96.628999999999991</v>
      </c>
      <c r="T208">
        <f>'עירוני רבע שעתי'!T208+'חכל רבע שעתי'!T208</f>
        <v>95.08</v>
      </c>
      <c r="U208">
        <f>'עירוני רבע שעתי'!U208+'חכל רבע שעתי'!U208</f>
        <v>98.94</v>
      </c>
      <c r="V208">
        <f>'עירוני רבע שעתי'!V208+'חכל רבע שעתי'!V208</f>
        <v>96.984000000000009</v>
      </c>
      <c r="W208">
        <f>'עירוני רבע שעתי'!W208+'חכל רבע שעתי'!W208</f>
        <v>90.19</v>
      </c>
      <c r="X208">
        <f>'עירוני רבע שעתי'!X208+'חכל רבע שעתי'!X208</f>
        <v>91.756</v>
      </c>
      <c r="Y208">
        <f>'עירוני רבע שעתי'!Y208+'חכל רבע שעתי'!Y208</f>
        <v>95.274999999999991</v>
      </c>
      <c r="Z208">
        <f>'עירוני רבע שעתי'!Z208+'חכל רבע שעתי'!Z208</f>
        <v>100.208</v>
      </c>
      <c r="AA208">
        <f>'עירוני רבע שעתי'!AA208+'חכל רבע שעתי'!AA208</f>
        <v>98.177000000000007</v>
      </c>
      <c r="AB208">
        <f>'עירוני רבע שעתי'!AB208+'חכל רבע שעתי'!AB208</f>
        <v>113.458</v>
      </c>
      <c r="AC208">
        <f>'עירוני רבע שעתי'!AC208+'חכל רבע שעתי'!AC208</f>
        <v>130.92500000000001</v>
      </c>
      <c r="AD208">
        <f>'עירוני רבע שעתי'!AD208+'חכל רבע שעתי'!AD208</f>
        <v>160.14099999999999</v>
      </c>
      <c r="AE208">
        <f>'עירוני רבע שעתי'!AE208+'חכל רבע שעתי'!AE208</f>
        <v>160.92499999999998</v>
      </c>
      <c r="AF208">
        <f>'עירוני רבע שעתי'!AF208+'חכל רבע שעתי'!AF208</f>
        <v>173.857</v>
      </c>
      <c r="AG208">
        <f>'עירוני רבע שעתי'!AG208+'חכל רבע שעתי'!AG208</f>
        <v>191.05799999999999</v>
      </c>
      <c r="AH208">
        <f>'עירוני רבע שעתי'!AH208+'חכל רבע שעתי'!AH208</f>
        <v>207.21</v>
      </c>
      <c r="AI208">
        <f>'עירוני רבע שעתי'!AI208+'חכל רבע שעתי'!AI208</f>
        <v>218.68799999999999</v>
      </c>
      <c r="AJ208">
        <f>'עירוני רבע שעתי'!AJ208+'חכל רבע שעתי'!AJ208</f>
        <v>219.06399999999999</v>
      </c>
      <c r="AK208">
        <f>'עירוני רבע שעתי'!AK208+'חכל רבע שעתי'!AK208</f>
        <v>226.73699999999999</v>
      </c>
      <c r="AL208">
        <f>'עירוני רבע שעתי'!AL208+'חכל רבע שעתי'!AL208</f>
        <v>232.99700000000001</v>
      </c>
      <c r="AM208">
        <f>'עירוני רבע שעתי'!AM208+'חכל רבע שעתי'!AM208</f>
        <v>226.81300000000002</v>
      </c>
      <c r="AN208">
        <f>'עירוני רבע שעתי'!AN208+'חכל רבע שעתי'!AN208</f>
        <v>256.589</v>
      </c>
      <c r="AO208">
        <f>'עירוני רבע שעתי'!AO208+'חכל רבע שעתי'!AO208</f>
        <v>257.10199999999998</v>
      </c>
      <c r="AP208">
        <f>'עירוני רבע שעתי'!AP208+'חכל רבע שעתי'!AP208</f>
        <v>265.63900000000001</v>
      </c>
      <c r="AQ208">
        <f>'עירוני רבע שעתי'!AQ208+'חכל רבע שעתי'!AQ208</f>
        <v>277.07100000000003</v>
      </c>
      <c r="AR208">
        <f>'עירוני רבע שעתי'!AR208+'חכל רבע שעתי'!AR208</f>
        <v>274.80099999999999</v>
      </c>
      <c r="AS208">
        <f>'עירוני רבע שעתי'!AS208+'חכל רבע שעתי'!AS208</f>
        <v>252.48</v>
      </c>
      <c r="AT208">
        <f>'עירוני רבע שעתי'!AT208+'חכל רבע שעתי'!AT208</f>
        <v>273.72699999999998</v>
      </c>
      <c r="AU208">
        <f>'עירוני רבע שעתי'!AU208+'חכל רבע שעתי'!AU208</f>
        <v>276.28699999999998</v>
      </c>
      <c r="AV208">
        <f>'עירוני רבע שעתי'!AV208+'חכל רבע שעתי'!AV208</f>
        <v>264.76299999999998</v>
      </c>
      <c r="AW208">
        <f>'עירוני רבע שעתי'!AW208+'חכל רבע שעתי'!AW208</f>
        <v>265.625</v>
      </c>
      <c r="AX208">
        <f>'עירוני רבע שעתי'!AX208+'חכל רבע שעתי'!AX208</f>
        <v>265.35300000000001</v>
      </c>
      <c r="AY208">
        <f>'עירוני רבע שעתי'!AY208+'חכל רבע שעתי'!AY208</f>
        <v>256.28800000000001</v>
      </c>
      <c r="AZ208">
        <f>'עירוני רבע שעתי'!AZ208+'חכל רבע שעתי'!AZ208</f>
        <v>271.48199999999997</v>
      </c>
      <c r="BA208">
        <f>'עירוני רבע שעתי'!BA208+'חכל רבע שעתי'!BA208</f>
        <v>263.42099999999999</v>
      </c>
      <c r="BB208">
        <f>'עירוני רבע שעתי'!BB208+'חכל רבע שעתי'!BB208</f>
        <v>247.18700000000001</v>
      </c>
      <c r="BC208">
        <f>'עירוני רבע שעתי'!BC208+'חכל רבע שעתי'!BC208</f>
        <v>263.58100000000002</v>
      </c>
      <c r="BD208">
        <f>'עירוני רבע שעתי'!BD208+'חכל רבע שעתי'!BD208</f>
        <v>259.16699999999997</v>
      </c>
      <c r="BE208">
        <f>'עירוני רבע שעתי'!BE208+'חכל רבע שעתי'!BE208</f>
        <v>244.78200000000001</v>
      </c>
      <c r="BF208">
        <f>'עירוני רבע שעתי'!BF208+'חכל רבע שעתי'!BF208</f>
        <v>250.517</v>
      </c>
      <c r="BG208">
        <f>'עירוני רבע שעתי'!BG208+'חכל רבע שעתי'!BG208</f>
        <v>243.03899999999999</v>
      </c>
      <c r="BH208">
        <f>'עירוני רבע שעתי'!BH208+'חכל רבע שעתי'!BH208</f>
        <v>234.28899999999999</v>
      </c>
      <c r="BI208">
        <f>'עירוני רבע שעתי'!BI208+'חכל רבע שעתי'!BI208</f>
        <v>238.59100000000001</v>
      </c>
      <c r="BJ208">
        <f>'עירוני רבע שעתי'!BJ208+'חכל רבע שעתי'!BJ208</f>
        <v>236.63900000000001</v>
      </c>
      <c r="BK208">
        <f>'עירוני רבע שעתי'!BK208+'חכל רבע שעתי'!BK208</f>
        <v>211.625</v>
      </c>
      <c r="BL208">
        <f>'עירוני רבע שעתי'!BL208+'חכל רבע שעתי'!BL208</f>
        <v>222.84800000000001</v>
      </c>
      <c r="BM208">
        <f>'עירוני רבע שעתי'!BM208+'חכל רבע שעתי'!BM208</f>
        <v>228.28</v>
      </c>
      <c r="BN208">
        <f>'עירוני רבע שעתי'!BN208+'חכל רבע שעתי'!BN208</f>
        <v>213.89600000000002</v>
      </c>
      <c r="BO208">
        <f>'עירוני רבע שעתי'!BO208+'חכל רבע שעתי'!BO208</f>
        <v>230.13200000000001</v>
      </c>
      <c r="BP208">
        <f>'עירוני רבע שעתי'!BP208+'חכל רבע שעתי'!BP208</f>
        <v>217.35000000000002</v>
      </c>
      <c r="BQ208">
        <f>'עירוני רבע שעתי'!BQ208+'חכל רבע שעתי'!BQ208</f>
        <v>195.41499999999999</v>
      </c>
      <c r="BR208">
        <f>'עירוני רבע שעתי'!BR208+'חכל רבע שעתי'!BR208</f>
        <v>212.274</v>
      </c>
      <c r="BS208">
        <f>'עירוני רבע שעתי'!BS208+'חכל רבע שעתי'!BS208</f>
        <v>206.25199999999998</v>
      </c>
      <c r="BT208">
        <f>'עירוני רבע שעתי'!BT208+'חכל רבע שעתי'!BT208</f>
        <v>185.565</v>
      </c>
      <c r="BU208">
        <f>'עירוני רבע שעתי'!BU208+'חכל רבע שעתי'!BU208</f>
        <v>193.36099999999999</v>
      </c>
      <c r="BV208">
        <f>'עירוני רבע שעתי'!BV208+'חכל רבע שעתי'!BV208</f>
        <v>184.71600000000001</v>
      </c>
      <c r="BW208">
        <f>'עירוני רבע שעתי'!BW208+'חכל רבע שעתי'!BW208</f>
        <v>164.26499999999999</v>
      </c>
      <c r="BX208">
        <f>'עירוני רבע שעתי'!BX208+'חכל רבע שעתי'!BX208</f>
        <v>167.791</v>
      </c>
      <c r="BY208">
        <f>'עירוני רבע שעתי'!BY208+'חכל רבע שעתי'!BY208</f>
        <v>175.721</v>
      </c>
      <c r="BZ208">
        <f>'עירוני רבע שעתי'!BZ208+'חכל רבע שעתי'!BZ208</f>
        <v>165.77500000000001</v>
      </c>
      <c r="CA208">
        <f>'עירוני רבע שעתי'!CA208+'חכל רבע שעתי'!CA208</f>
        <v>197.529</v>
      </c>
      <c r="CB208">
        <f>'עירוני רבע שעתי'!CB208+'חכל רבע שעתי'!CB208</f>
        <v>194.363</v>
      </c>
      <c r="CC208">
        <f>'עירוני רבע שעתי'!CC208+'חכל רבע שעתי'!CC208</f>
        <v>199.01300000000001</v>
      </c>
      <c r="CD208">
        <f>'עירוני רבע שעתי'!CD208+'חכל רבע שעתי'!CD208</f>
        <v>205.547</v>
      </c>
      <c r="CE208">
        <f>'עירוני רבע שעתי'!CE208+'חכל רבע שעתי'!CE208</f>
        <v>197.03400000000002</v>
      </c>
      <c r="CF208">
        <f>'עירוני רבע שעתי'!CF208+'חכל רבע שעתי'!CF208</f>
        <v>166.43099999999998</v>
      </c>
      <c r="CG208">
        <f>'עירוני רבע שעתי'!CG208+'חכל רבע שעתי'!CG208</f>
        <v>168.298</v>
      </c>
      <c r="CH208">
        <f>'עירוני רבע שעתי'!CH208+'חכל רבע שעתי'!CH208</f>
        <v>163.95100000000002</v>
      </c>
      <c r="CI208">
        <f>'עירוני רבע שעתי'!CI208+'חכל רבע שעתי'!CI208</f>
        <v>159.126</v>
      </c>
      <c r="CJ208">
        <f>'עירוני רבע שעתי'!CJ208+'חכל רבע שעתי'!CJ208</f>
        <v>152.83699999999999</v>
      </c>
      <c r="CK208">
        <f>'עירוני רבע שעתי'!CK208+'חכל רבע שעתי'!CK208</f>
        <v>144.35899999999998</v>
      </c>
      <c r="CL208">
        <f>'עירוני רבע שעתי'!CL208+'חכל רבע שעתי'!CL208</f>
        <v>126.56299999999999</v>
      </c>
      <c r="CM208">
        <f>'עירוני רבע שעתי'!CM208+'חכל רבע שעתי'!CM208</f>
        <v>146.73999999999998</v>
      </c>
      <c r="CN208">
        <f>'עירוני רבע שעתי'!CN208+'חכל רבע שעתי'!CN208</f>
        <v>151.006</v>
      </c>
      <c r="CO208">
        <f>'עירוני רבע שעתי'!CO208+'חכל רבע שעתי'!CO208</f>
        <v>131.40600000000001</v>
      </c>
      <c r="CP208">
        <f>'עירוני רבע שעתי'!CP208+'חכל רבע שעתי'!CP208</f>
        <v>132.82599999999999</v>
      </c>
      <c r="CQ208">
        <f>'עירוני רבע שעתי'!CQ208+'חכל רבע שעתי'!CQ208</f>
        <v>131.83600000000001</v>
      </c>
      <c r="CR208">
        <f>'עירוני רבע שעתי'!CR208+'חכל רבע שעתי'!CR208</f>
        <v>122.56</v>
      </c>
      <c r="CS208">
        <f>'עירוני רבע שעתי'!CS208+'חכל רבע שעתי'!CS208</f>
        <v>131.887</v>
      </c>
      <c r="CT208">
        <f>'עירוני רבע שעתי'!CT208+'חכל רבע שעתי'!CT208</f>
        <v>17133.542000000001</v>
      </c>
    </row>
    <row r="209" spans="1:98" x14ac:dyDescent="0.35">
      <c r="A209" s="15">
        <f>'עירוני רבע שעתי'!A209</f>
        <v>45100</v>
      </c>
      <c r="B209">
        <f>'עירוני רבע שעתי'!B209+'חכל רבע שעתי'!B209</f>
        <v>137.542</v>
      </c>
      <c r="C209">
        <f>'עירוני רבע שעתי'!C209+'חכל רבע שעתי'!C209</f>
        <v>120.241</v>
      </c>
      <c r="D209">
        <f>'עירוני רבע שעתי'!D209+'חכל רבע שעתי'!D209</f>
        <v>128.77199999999999</v>
      </c>
      <c r="E209">
        <f>'עירוני רבע שעתי'!E209+'חכל רבע שעתי'!E209</f>
        <v>122.761</v>
      </c>
      <c r="F209">
        <f>'עירוני רבע שעתי'!F209+'חכל רבע שעתי'!F209</f>
        <v>111.646</v>
      </c>
      <c r="G209">
        <f>'עירוני רבע שעתי'!G209+'חכל רבע שעתי'!G209</f>
        <v>114.801</v>
      </c>
      <c r="H209">
        <f>'עירוני רבע שעתי'!H209+'חכל רבע שעתי'!H209</f>
        <v>116.97</v>
      </c>
      <c r="I209">
        <f>'עירוני רבע שעתי'!I209+'חכל רבע שעתי'!I209</f>
        <v>103.40299999999999</v>
      </c>
      <c r="J209">
        <f>'עירוני רבע שעתי'!J209+'חכל רבע שעתי'!J209</f>
        <v>113.60900000000001</v>
      </c>
      <c r="K209">
        <f>'עירוני רבע שעתי'!K209+'חכל רבע שעתי'!K209</f>
        <v>108.015</v>
      </c>
      <c r="L209">
        <f>'עירוני רבע שעתי'!L209+'חכל רבע שעתי'!L209</f>
        <v>99.891999999999996</v>
      </c>
      <c r="M209">
        <f>'עירוני רבע שעתי'!M209+'חכל רבע שעתי'!M209</f>
        <v>108.962</v>
      </c>
      <c r="N209">
        <f>'עירוני רבע שעתי'!N209+'חכל רבע שעתי'!N209</f>
        <v>106.193</v>
      </c>
      <c r="O209">
        <f>'עירוני רבע שעתי'!O209+'חכל רבע שעתי'!O209</f>
        <v>100.66499999999999</v>
      </c>
      <c r="P209">
        <f>'עירוני רבע שעתי'!P209+'חכל רבע שעתי'!P209</f>
        <v>113.41499999999999</v>
      </c>
      <c r="Q209">
        <f>'עירוני רבע שעתי'!Q209+'חכל רבע שעתי'!Q209</f>
        <v>103.53899999999999</v>
      </c>
      <c r="R209">
        <f>'עירוני רבע שעתי'!R209+'חכל רבע שעתי'!R209</f>
        <v>104.914</v>
      </c>
      <c r="S209">
        <f>'עירוני רבע שעתי'!S209+'חכל רבע שעתי'!S209</f>
        <v>106.745</v>
      </c>
      <c r="T209">
        <f>'עירוני רבע שעתי'!T209+'חכל רבע שעתי'!T209</f>
        <v>104.846</v>
      </c>
      <c r="U209">
        <f>'עירוני רבע שעתי'!U209+'חכל רבע שעתי'!U209</f>
        <v>99.707000000000008</v>
      </c>
      <c r="V209">
        <f>'עירוני רבע שעתי'!V209+'חכל רבע שעתי'!V209</f>
        <v>102.432</v>
      </c>
      <c r="W209">
        <f>'עירוני רבע שעתי'!W209+'חכל רבע שעתי'!W209</f>
        <v>99.572000000000003</v>
      </c>
      <c r="X209">
        <f>'עירוני רבע שעתי'!X209+'חכל רבע שעתי'!X209</f>
        <v>95.674999999999997</v>
      </c>
      <c r="Y209">
        <f>'עירוני רבע שעתי'!Y209+'חכל רבע שעתי'!Y209</f>
        <v>96.349000000000004</v>
      </c>
      <c r="Z209">
        <f>'עירוני רבע שעתי'!Z209+'חכל רבע שעתי'!Z209</f>
        <v>94.670999999999992</v>
      </c>
      <c r="AA209">
        <f>'עירוני רבע שעתי'!AA209+'חכל רבע שעתי'!AA209</f>
        <v>94.768000000000001</v>
      </c>
      <c r="AB209">
        <f>'עירוני רבע שעתי'!AB209+'חכל רבע שעתי'!AB209</f>
        <v>104.95899999999999</v>
      </c>
      <c r="AC209">
        <f>'עירוני רבע שעתי'!AC209+'חכל רבע שעתי'!AC209</f>
        <v>105.49699999999999</v>
      </c>
      <c r="AD209">
        <f>'עירוני רבע שעתי'!AD209+'חכל רבע שעתי'!AD209</f>
        <v>145.994</v>
      </c>
      <c r="AE209">
        <f>'עירוני רבע שעתי'!AE209+'חכל רבע שעתי'!AE209</f>
        <v>142.953</v>
      </c>
      <c r="AF209">
        <f>'עירוני רבע שעתי'!AF209+'חכל רבע שעתי'!AF209</f>
        <v>155.65300000000002</v>
      </c>
      <c r="AG209">
        <f>'עירוני רבע שעתי'!AG209+'חכל רבע שעתי'!AG209</f>
        <v>152.33199999999999</v>
      </c>
      <c r="AH209">
        <f>'עירוני רבע שעתי'!AH209+'חכל רבע שעתי'!AH209</f>
        <v>173.33799999999999</v>
      </c>
      <c r="AI209">
        <f>'עירוני רבע שעתי'!AI209+'חכל רבע שעתי'!AI209</f>
        <v>169.887</v>
      </c>
      <c r="AJ209">
        <f>'עירוני רבע שעתי'!AJ209+'חכל רבע שעתי'!AJ209</f>
        <v>164.91899999999998</v>
      </c>
      <c r="AK209">
        <f>'עירוני רבע שעתי'!AK209+'חכל רבע שעתי'!AK209</f>
        <v>176.56</v>
      </c>
      <c r="AL209">
        <f>'עירוני רבע שעתי'!AL209+'חכל רבע שעתי'!AL209</f>
        <v>183.22499999999999</v>
      </c>
      <c r="AM209">
        <f>'עירוני רבע שעתי'!AM209+'חכל רבע שעתי'!AM209</f>
        <v>186.46799999999999</v>
      </c>
      <c r="AN209">
        <f>'עירוני רבע שעתי'!AN209+'חכל רבע שעתי'!AN209</f>
        <v>185.47400000000002</v>
      </c>
      <c r="AO209">
        <f>'עירוני רבע שעתי'!AO209+'חכל רבע שעתי'!AO209</f>
        <v>193.19200000000001</v>
      </c>
      <c r="AP209">
        <f>'עירוני רבע שעתי'!AP209+'חכל רבע שעתי'!AP209</f>
        <v>193.92499999999998</v>
      </c>
      <c r="AQ209">
        <f>'עירוני רבע שעתי'!AQ209+'חכל רבע שעתי'!AQ209</f>
        <v>198.39600000000002</v>
      </c>
      <c r="AR209">
        <f>'עירוני רבע שעתי'!AR209+'חכל רבע שעתי'!AR209</f>
        <v>192.19400000000002</v>
      </c>
      <c r="AS209">
        <f>'עירוני רבע שעתי'!AS209+'חכל רבע שעתי'!AS209</f>
        <v>197.874</v>
      </c>
      <c r="AT209">
        <f>'עירוני רבע שעתי'!AT209+'חכל רבע שעתי'!AT209</f>
        <v>199.65099999999998</v>
      </c>
      <c r="AU209">
        <f>'עירוני רבע שעתי'!AU209+'חכל רבע שעתי'!AU209</f>
        <v>185.33700000000002</v>
      </c>
      <c r="AV209">
        <f>'עירוני רבע שעתי'!AV209+'חכל רבע שעתי'!AV209</f>
        <v>174.86</v>
      </c>
      <c r="AW209">
        <f>'עירוני רבע שעתי'!AW209+'חכל רבע שעתי'!AW209</f>
        <v>170.01500000000001</v>
      </c>
      <c r="AX209">
        <f>'עירוני רבע שעתי'!AX209+'חכל רבע שעתי'!AX209</f>
        <v>160.80499999999998</v>
      </c>
      <c r="AY209">
        <f>'עירוני רבע שעתי'!AY209+'חכל רבע שעתי'!AY209</f>
        <v>149.02700000000002</v>
      </c>
      <c r="AZ209">
        <f>'עירוני רבע שעתי'!AZ209+'חכל רבע שעתי'!AZ209</f>
        <v>152.39400000000001</v>
      </c>
      <c r="BA209">
        <f>'עירוני רבע שעתי'!BA209+'חכל רבע שעתי'!BA209</f>
        <v>156.203</v>
      </c>
      <c r="BB209">
        <f>'עירוני רבע שעתי'!BB209+'חכל רבע שעתי'!BB209</f>
        <v>141.84200000000001</v>
      </c>
      <c r="BC209">
        <f>'עירוני רבע שעתי'!BC209+'חכל רבע שעתי'!BC209</f>
        <v>141.58099999999999</v>
      </c>
      <c r="BD209">
        <f>'עירוני רבע שעתי'!BD209+'חכל רבע שעתי'!BD209</f>
        <v>146.28200000000001</v>
      </c>
      <c r="BE209">
        <f>'עירוני רבע שעתי'!BE209+'חכל רבע שעתי'!BE209</f>
        <v>135.34</v>
      </c>
      <c r="BF209">
        <f>'עירוני רבע שעתי'!BF209+'חכל רבע שעתי'!BF209</f>
        <v>141.982</v>
      </c>
      <c r="BG209">
        <f>'עירוני רבע שעתי'!BG209+'חכל רבע שעתי'!BG209</f>
        <v>142.29900000000001</v>
      </c>
      <c r="BH209">
        <f>'עירוני רבע שעתי'!BH209+'חכל רבע שעתי'!BH209</f>
        <v>136.81900000000002</v>
      </c>
      <c r="BI209">
        <f>'עירוני רבע שעתי'!BI209+'חכל רבע שעתי'!BI209</f>
        <v>137.92400000000001</v>
      </c>
      <c r="BJ209">
        <f>'עירוני רבע שעתי'!BJ209+'חכל רבע שעתי'!BJ209</f>
        <v>137.36099999999999</v>
      </c>
      <c r="BK209">
        <f>'עירוני רבע שעתי'!BK209+'חכל רבע שעתי'!BK209</f>
        <v>133.37100000000001</v>
      </c>
      <c r="BL209">
        <f>'עירוני רבע שעתי'!BL209+'חכל רבע שעתי'!BL209</f>
        <v>136.16800000000001</v>
      </c>
      <c r="BM209">
        <f>'עירוני רבע שעתי'!BM209+'חכל רבע שעתי'!BM209</f>
        <v>143.40800000000002</v>
      </c>
      <c r="BN209">
        <f>'עירוני רבע שעתי'!BN209+'חכל רבע שעתי'!BN209</f>
        <v>144.34699999999998</v>
      </c>
      <c r="BO209">
        <f>'עירוני רבע שעתי'!BO209+'חכל רבע שעתי'!BO209</f>
        <v>152.97499999999999</v>
      </c>
      <c r="BP209">
        <f>'עירוני רבע שעתי'!BP209+'חכל רבע שעתי'!BP209</f>
        <v>162.93</v>
      </c>
      <c r="BQ209">
        <f>'עירוני רבע שעתי'!BQ209+'חכל רבע שעתי'!BQ209</f>
        <v>155.178</v>
      </c>
      <c r="BR209">
        <f>'עירוני רבע שעתי'!BR209+'חכל רבע שעתי'!BR209</f>
        <v>162.73600000000002</v>
      </c>
      <c r="BS209">
        <f>'עירוני רבע שעתי'!BS209+'חכל רבע שעתי'!BS209</f>
        <v>158.18199999999999</v>
      </c>
      <c r="BT209">
        <f>'עירוני רבע שעתי'!BT209+'חכל רבע שעתי'!BT209</f>
        <v>153.97999999999999</v>
      </c>
      <c r="BU209">
        <f>'עירוני רבע שעתי'!BU209+'חכל רבע שעתי'!BU209</f>
        <v>152.435</v>
      </c>
      <c r="BV209">
        <f>'עירוני רבע שעתי'!BV209+'חכל רבע שעתי'!BV209</f>
        <v>138.708</v>
      </c>
      <c r="BW209">
        <f>'עירוני רבע שעתי'!BW209+'חכל רבע שעתי'!BW209</f>
        <v>137.31399999999999</v>
      </c>
      <c r="BX209">
        <f>'עירוני רבע שעתי'!BX209+'חכל רבע שעתי'!BX209</f>
        <v>142.375</v>
      </c>
      <c r="BY209">
        <f>'עירוני רבע שעתי'!BY209+'חכל רבע שעתי'!BY209</f>
        <v>153.03100000000001</v>
      </c>
      <c r="BZ209">
        <f>'עירוני רבע שעתי'!BZ209+'חכל רבע שעתי'!BZ209</f>
        <v>149.786</v>
      </c>
      <c r="CA209">
        <f>'עירוני רבע שעתי'!CA209+'חכל רבע שעתי'!CA209</f>
        <v>158.96199999999999</v>
      </c>
      <c r="CB209">
        <f>'עירוני רבע שעתי'!CB209+'חכל רבע שעתי'!CB209</f>
        <v>171.73</v>
      </c>
      <c r="CC209">
        <f>'עירוני רבע שעתי'!CC209+'חכל רבע שעתי'!CC209</f>
        <v>176.25</v>
      </c>
      <c r="CD209">
        <f>'עירוני רבע שעתי'!CD209+'חכל רבע שעתי'!CD209</f>
        <v>179.22800000000001</v>
      </c>
      <c r="CE209">
        <f>'עירוני רבע שעתי'!CE209+'חכל רבע שעתי'!CE209</f>
        <v>186.17699999999999</v>
      </c>
      <c r="CF209">
        <f>'עירוני רבע שעתי'!CF209+'חכל רבע שעתי'!CF209</f>
        <v>174.83099999999999</v>
      </c>
      <c r="CG209">
        <f>'עירוני רבע שעתי'!CG209+'חכל רבע שעתי'!CG209</f>
        <v>166.32</v>
      </c>
      <c r="CH209">
        <f>'עירוני רבע שעתי'!CH209+'חכל רבע שעתי'!CH209</f>
        <v>162.988</v>
      </c>
      <c r="CI209">
        <f>'עירוני רבע שעתי'!CI209+'חכל רבע שעתי'!CI209</f>
        <v>151.215</v>
      </c>
      <c r="CJ209">
        <f>'עירוני רבע שעתי'!CJ209+'חכל רבע שעתי'!CJ209</f>
        <v>158.244</v>
      </c>
      <c r="CK209">
        <f>'עירוני רבע שעתי'!CK209+'חכל רבע שעתי'!CK209</f>
        <v>156.43100000000001</v>
      </c>
      <c r="CL209">
        <f>'עירוני רבע שעתי'!CL209+'חכל רבע שעתי'!CL209</f>
        <v>142.24700000000001</v>
      </c>
      <c r="CM209">
        <f>'עירוני רבע שעתי'!CM209+'חכל רבע שעתי'!CM209</f>
        <v>143.15299999999999</v>
      </c>
      <c r="CN209">
        <f>'עירוני רבע שעתי'!CN209+'חכל רבע שעתי'!CN209</f>
        <v>141.21600000000001</v>
      </c>
      <c r="CO209">
        <f>'עירוני רבע שעתי'!CO209+'חכל רבע שעתי'!CO209</f>
        <v>140.56299999999999</v>
      </c>
      <c r="CP209">
        <f>'עירוני רבע שעתי'!CP209+'חכל רבע שעתי'!CP209</f>
        <v>130.89699999999999</v>
      </c>
      <c r="CQ209">
        <f>'עירוני רבע שעתי'!CQ209+'חכל רבע שעתי'!CQ209</f>
        <v>128.33799999999999</v>
      </c>
      <c r="CR209">
        <f>'עירוני רבע שעתי'!CR209+'חכל רבע שעתי'!CR209</f>
        <v>127.6</v>
      </c>
      <c r="CS209">
        <f>'עירוני רבע שעתי'!CS209+'חכל רבע שעתי'!CS209</f>
        <v>127.94200000000001</v>
      </c>
      <c r="CT209">
        <f>'עירוני רבע שעתי'!CT209+'חכל רבע שעתי'!CT209</f>
        <v>13743.923000000003</v>
      </c>
    </row>
    <row r="210" spans="1:98" x14ac:dyDescent="0.35">
      <c r="A210" s="15">
        <f>'עירוני רבע שעתי'!A210</f>
        <v>45101</v>
      </c>
      <c r="B210">
        <f>'עירוני רבע שעתי'!B210+'חכל רבע שעתי'!B210</f>
        <v>127.72199999999999</v>
      </c>
      <c r="C210">
        <f>'עירוני רבע שעתי'!C210+'חכל רבע שעתי'!C210</f>
        <v>131.22</v>
      </c>
      <c r="D210">
        <f>'עירוני רבע שעתי'!D210+'חכל רבע שעתי'!D210</f>
        <v>122.024</v>
      </c>
      <c r="E210">
        <f>'עירוני רבע שעתי'!E210+'חכל רבע שעתי'!E210</f>
        <v>122.208</v>
      </c>
      <c r="F210">
        <f>'עירוני רבע שעתי'!F210+'חכל רבע שעתי'!F210</f>
        <v>120.70699999999999</v>
      </c>
      <c r="G210">
        <f>'עירוני רבע שעתי'!G210+'חכל רבע שעתי'!G210</f>
        <v>116.149</v>
      </c>
      <c r="H210">
        <f>'עירוני רבע שעתי'!H210+'חכל רבע שעתי'!H210</f>
        <v>119.879</v>
      </c>
      <c r="I210">
        <f>'עירוני רבע שעתי'!I210+'חכל רבע שעתי'!I210</f>
        <v>120.021</v>
      </c>
      <c r="J210">
        <f>'עירוני רבע שעתי'!J210+'חכל רבע שעתי'!J210</f>
        <v>106.77199999999999</v>
      </c>
      <c r="K210">
        <f>'עירוני רבע שעתי'!K210+'חכל רבע שעתי'!K210</f>
        <v>117.91</v>
      </c>
      <c r="L210">
        <f>'עירוני רבע שעתי'!L210+'חכל רבע שעתי'!L210</f>
        <v>115.952</v>
      </c>
      <c r="M210">
        <f>'עירוני רבע שעתי'!M210+'חכל רבע שעתי'!M210</f>
        <v>102.905</v>
      </c>
      <c r="N210">
        <f>'עירוני רבע שעתי'!N210+'חכל רבע שעתי'!N210</f>
        <v>116.19099999999999</v>
      </c>
      <c r="O210">
        <f>'עירוני רבע שעתי'!O210+'חכל רבע שעתי'!O210</f>
        <v>116.30500000000001</v>
      </c>
      <c r="P210">
        <f>'עירוני רבע שעתי'!P210+'חכל רבע שעתי'!P210</f>
        <v>116.82900000000001</v>
      </c>
      <c r="Q210">
        <f>'עירוני רבע שעתי'!Q210+'חכל רבע שעתי'!Q210</f>
        <v>115.01900000000001</v>
      </c>
      <c r="R210">
        <f>'עירוני רבע שעתי'!R210+'חכל רבע שעתי'!R210</f>
        <v>117.892</v>
      </c>
      <c r="S210">
        <f>'עירוני רבע שעתי'!S210+'חכל רבע שעתי'!S210</f>
        <v>122.723</v>
      </c>
      <c r="T210">
        <f>'עירוני רבע שעתי'!T210+'חכל רבע שעתי'!T210</f>
        <v>127.25800000000001</v>
      </c>
      <c r="U210">
        <f>'עירוני רבע שעתי'!U210+'חכל רבע שעתי'!U210</f>
        <v>115.208</v>
      </c>
      <c r="V210">
        <f>'עירוני רבע שעתי'!V210+'חכל רבע שעתי'!V210</f>
        <v>120.173</v>
      </c>
      <c r="W210">
        <f>'עירוני רבע שעתי'!W210+'חכל רבע שעתי'!W210</f>
        <v>109.41900000000001</v>
      </c>
      <c r="X210">
        <f>'עירוני רבע שעתי'!X210+'חכל רבע שעתי'!X210</f>
        <v>108.157</v>
      </c>
      <c r="Y210">
        <f>'עירוני רבע שעתי'!Y210+'חכל רבע שעתי'!Y210</f>
        <v>101.431</v>
      </c>
      <c r="Z210">
        <f>'עירוני רבע שעתי'!Z210+'חכל רבע שעתי'!Z210</f>
        <v>95.74</v>
      </c>
      <c r="AA210">
        <f>'עירוני רבע שעתי'!AA210+'חכל רבע שעתי'!AA210</f>
        <v>95.27</v>
      </c>
      <c r="AB210">
        <f>'עירוני רבע שעתי'!AB210+'חכל רבע שעתי'!AB210</f>
        <v>102.01</v>
      </c>
      <c r="AC210">
        <f>'עירוני רבע שעתי'!AC210+'חכל רבע שעתי'!AC210</f>
        <v>101.232</v>
      </c>
      <c r="AD210">
        <f>'עירוני רבע שעתי'!AD210+'חכל רבע שעתי'!AD210</f>
        <v>115.10299999999999</v>
      </c>
      <c r="AE210">
        <f>'עירוני רבע שעתי'!AE210+'חכל רבע שעתי'!AE210</f>
        <v>106.874</v>
      </c>
      <c r="AF210">
        <f>'עירוני רבע שעתי'!AF210+'חכל רבע שעתי'!AF210</f>
        <v>109.84599999999999</v>
      </c>
      <c r="AG210">
        <f>'עירוני רבע שעתי'!AG210+'חכל רבע שעתי'!AG210</f>
        <v>110.79900000000001</v>
      </c>
      <c r="AH210">
        <f>'עירוני רבע שעתי'!AH210+'חכל רבע שעתי'!AH210</f>
        <v>114.304</v>
      </c>
      <c r="AI210">
        <f>'עירוני רבע שעתי'!AI210+'חכל רבע שעתי'!AI210</f>
        <v>119.236</v>
      </c>
      <c r="AJ210">
        <f>'עירוני רבע שעתי'!AJ210+'חכל רבע שעתי'!AJ210</f>
        <v>114.00399999999999</v>
      </c>
      <c r="AK210">
        <f>'עירוני רבע שעתי'!AK210+'חכל רבע שעתי'!AK210</f>
        <v>121</v>
      </c>
      <c r="AL210">
        <f>'עירוני רבע שעתי'!AL210+'חכל רבע שעתי'!AL210</f>
        <v>122.95399999999999</v>
      </c>
      <c r="AM210">
        <f>'עירוני רבע שעתי'!AM210+'חכל רבע שעתי'!AM210</f>
        <v>137.41800000000001</v>
      </c>
      <c r="AN210">
        <f>'עירוני רבע שעתי'!AN210+'חכל רבע שעתי'!AN210</f>
        <v>135.82599999999999</v>
      </c>
      <c r="AO210">
        <f>'עירוני רבע שעתי'!AO210+'חכל רבע שעתי'!AO210</f>
        <v>136.48099999999999</v>
      </c>
      <c r="AP210">
        <f>'עירוני רבע שעתי'!AP210+'חכל רבע שעתי'!AP210</f>
        <v>147.41900000000001</v>
      </c>
      <c r="AQ210">
        <f>'עירוני רבע שעתי'!AQ210+'חכל רבע שעתי'!AQ210</f>
        <v>133.50399999999999</v>
      </c>
      <c r="AR210">
        <f>'עירוני רבע שעתי'!AR210+'חכל רבע שעתי'!AR210</f>
        <v>148.25399999999999</v>
      </c>
      <c r="AS210">
        <f>'עירוני רבע שעתי'!AS210+'חכל רבע שעתי'!AS210</f>
        <v>150.833</v>
      </c>
      <c r="AT210">
        <f>'עירוני רבע שעתי'!AT210+'חכל רבע שעתי'!AT210</f>
        <v>137.358</v>
      </c>
      <c r="AU210">
        <f>'עירוני רבע שעתי'!AU210+'חכל רבע שעתי'!AU210</f>
        <v>144.06100000000001</v>
      </c>
      <c r="AV210">
        <f>'עירוני רבע שעתי'!AV210+'חכל רבע שעתי'!AV210</f>
        <v>143.126</v>
      </c>
      <c r="AW210">
        <f>'עירוני רבע שעתי'!AW210+'חכל רבע שעתי'!AW210</f>
        <v>126.96299999999999</v>
      </c>
      <c r="AX210">
        <f>'עירוני רבע שעתי'!AX210+'חכל רבע שעתי'!AX210</f>
        <v>146.548</v>
      </c>
      <c r="AY210">
        <f>'עירוני רבע שעתי'!AY210+'חכל רבע שעתי'!AY210</f>
        <v>147.68</v>
      </c>
      <c r="AZ210">
        <f>'עירוני רבע שעתי'!AZ210+'חכל רבע שעתי'!AZ210</f>
        <v>139.59800000000001</v>
      </c>
      <c r="BA210">
        <f>'עירוני רבע שעתי'!BA210+'חכל רבע שעתי'!BA210</f>
        <v>160.886</v>
      </c>
      <c r="BB210">
        <f>'עירוני רבע שעתי'!BB210+'חכל רבע שעתי'!BB210</f>
        <v>155.64400000000001</v>
      </c>
      <c r="BC210">
        <f>'עירוני רבע שעתי'!BC210+'חכל רבע שעתי'!BC210</f>
        <v>143.41</v>
      </c>
      <c r="BD210">
        <f>'עירוני רבע שעתי'!BD210+'חכל רבע שעתי'!BD210</f>
        <v>155.595</v>
      </c>
      <c r="BE210">
        <f>'עירוני רבע שעתי'!BE210+'חכל רבע שעתי'!BE210</f>
        <v>152.078</v>
      </c>
      <c r="BF210">
        <f>'עירוני רבע שעתי'!BF210+'חכל רבע שעתי'!BF210</f>
        <v>132.52799999999999</v>
      </c>
      <c r="BG210">
        <f>'עירוני רבע שעתי'!BG210+'חכל רבע שעתי'!BG210</f>
        <v>142.64699999999999</v>
      </c>
      <c r="BH210">
        <f>'עירוני רבע שעתי'!BH210+'חכל רבע שעתי'!BH210</f>
        <v>147.119</v>
      </c>
      <c r="BI210">
        <f>'עירוני רבע שעתי'!BI210+'חכל רבע שעתי'!BI210</f>
        <v>128.761</v>
      </c>
      <c r="BJ210">
        <f>'עירוני רבע שעתי'!BJ210+'חכל רבע שעתי'!BJ210</f>
        <v>144.41999999999999</v>
      </c>
      <c r="BK210">
        <f>'עירוני רבע שעתי'!BK210+'חכל רבע שעתי'!BK210</f>
        <v>142.09100000000001</v>
      </c>
      <c r="BL210">
        <f>'עירוני רבע שעתי'!BL210+'חכל רבע שעתי'!BL210</f>
        <v>124.536</v>
      </c>
      <c r="BM210">
        <f>'עירוני רבע שעתי'!BM210+'חכל רבע שעתי'!BM210</f>
        <v>135.898</v>
      </c>
      <c r="BN210">
        <f>'עירוני רבע שעתי'!BN210+'חכל רבע שעתי'!BN210</f>
        <v>143.702</v>
      </c>
      <c r="BO210">
        <f>'עירוני רבע שעתי'!BO210+'חכל רבע שעתי'!BO210</f>
        <v>124.304</v>
      </c>
      <c r="BP210">
        <f>'עירוני רבע שעתי'!BP210+'חכל רבע שעתי'!BP210</f>
        <v>142.32499999999999</v>
      </c>
      <c r="BQ210">
        <f>'עירוני רבע שעתי'!BQ210+'חכל רבע שעתי'!BQ210</f>
        <v>147.57499999999999</v>
      </c>
      <c r="BR210">
        <f>'עירוני רבע שעתי'!BR210+'חכל רבע שעתי'!BR210</f>
        <v>137.614</v>
      </c>
      <c r="BS210">
        <f>'עירוני רבע שעתי'!BS210+'חכל רבע שעתי'!BS210</f>
        <v>152.983</v>
      </c>
      <c r="BT210">
        <f>'עירוני רבע שעתי'!BT210+'חכל רבע שעתי'!BT210</f>
        <v>151.74900000000002</v>
      </c>
      <c r="BU210">
        <f>'עירוני רבע שעתי'!BU210+'חכל רבע שעתי'!BU210</f>
        <v>134.245</v>
      </c>
      <c r="BV210">
        <f>'עירוני רבע שעתי'!BV210+'חכל רבע שעתי'!BV210</f>
        <v>145.899</v>
      </c>
      <c r="BW210">
        <f>'עירוני רבע שעתי'!BW210+'חכל רבע שעתי'!BW210</f>
        <v>142.738</v>
      </c>
      <c r="BX210">
        <f>'עירוני רבע שעתי'!BX210+'חכל רבע שעתי'!BX210</f>
        <v>142.69</v>
      </c>
      <c r="BY210">
        <f>'עירוני רבע שעתי'!BY210+'חכל רבע שעתי'!BY210</f>
        <v>158.69</v>
      </c>
      <c r="BZ210">
        <f>'עירוני רבע שעתי'!BZ210+'חכל רבע שעתי'!BZ210</f>
        <v>159.48200000000003</v>
      </c>
      <c r="CA210">
        <f>'עירוני רבע שעתי'!CA210+'חכל רבע שעתי'!CA210</f>
        <v>153.98999999999998</v>
      </c>
      <c r="CB210">
        <f>'עירוני רבע שעתי'!CB210+'חכל רבע שעתי'!CB210</f>
        <v>171.78800000000001</v>
      </c>
      <c r="CC210">
        <f>'עירוני רבע שעתי'!CC210+'חכל רבע שעתי'!CC210</f>
        <v>186.084</v>
      </c>
      <c r="CD210">
        <f>'עירוני רבע שעתי'!CD210+'חכל רבע שעתי'!CD210</f>
        <v>175.74299999999999</v>
      </c>
      <c r="CE210">
        <f>'עירוני רבע שעתי'!CE210+'חכל רבע שעתי'!CE210</f>
        <v>181.4</v>
      </c>
      <c r="CF210">
        <f>'עירוני רבע שעתי'!CF210+'חכל רבע שעתי'!CF210</f>
        <v>171.63900000000001</v>
      </c>
      <c r="CG210">
        <f>'עירוני רבע שעתי'!CG210+'חכל רבע שעתי'!CG210</f>
        <v>153.82300000000001</v>
      </c>
      <c r="CH210">
        <f>'עירוני רבע שעתי'!CH210+'חכל רבע שעתי'!CH210</f>
        <v>155.137</v>
      </c>
      <c r="CI210">
        <f>'עירוני רבע שעתי'!CI210+'חכל רבע שעתי'!CI210</f>
        <v>158.75200000000001</v>
      </c>
      <c r="CJ210">
        <f>'עירוני רבע שעתי'!CJ210+'חכל רבע שעתי'!CJ210</f>
        <v>144.39099999999999</v>
      </c>
      <c r="CK210">
        <f>'עירוני רבע שעתי'!CK210+'חכל רבע שעתי'!CK210</f>
        <v>154.89499999999998</v>
      </c>
      <c r="CL210">
        <f>'עירוני רבע שעתי'!CL210+'חכל רבע שעתי'!CL210</f>
        <v>146.30799999999999</v>
      </c>
      <c r="CM210">
        <f>'עירוני רבע שעתי'!CM210+'חכל רבע שעתי'!CM210</f>
        <v>146</v>
      </c>
      <c r="CN210">
        <f>'עירוני רבע שעתי'!CN210+'חכל רבע שעתי'!CN210</f>
        <v>137.62700000000001</v>
      </c>
      <c r="CO210">
        <f>'עירוני רבע שעתי'!CO210+'חכל רבע שעתי'!CO210</f>
        <v>141.11100000000002</v>
      </c>
      <c r="CP210">
        <f>'עירוני רבע שעתי'!CP210+'חכל רבע שעתי'!CP210</f>
        <v>126.57900000000001</v>
      </c>
      <c r="CQ210">
        <f>'עירוני רבע שעתי'!CQ210+'חכל רבע שעתי'!CQ210</f>
        <v>118.07899999999999</v>
      </c>
      <c r="CR210">
        <f>'עירוני רבע שעתי'!CR210+'חכל רבע שעתי'!CR210</f>
        <v>141.626</v>
      </c>
      <c r="CS210">
        <f>'עירוני רבע שעתי'!CS210+'חכל רבע שעתי'!CS210</f>
        <v>115.18899999999999</v>
      </c>
      <c r="CT210">
        <f>'עירוני רבע שעתי'!CT210+'חכל רבע שעתי'!CT210</f>
        <v>12843.285000000003</v>
      </c>
    </row>
    <row r="211" spans="1:98" x14ac:dyDescent="0.35">
      <c r="A211" s="15">
        <f>'עירוני רבע שעתי'!A211</f>
        <v>45102</v>
      </c>
      <c r="B211">
        <f>'עירוני רבע שעתי'!B211+'חכל רבע שעתי'!B211</f>
        <v>120.404</v>
      </c>
      <c r="C211">
        <f>'עירוני רבע שעתי'!C211+'חכל רבע שעתי'!C211</f>
        <v>135.51900000000001</v>
      </c>
      <c r="D211">
        <f>'עירוני רבע שעתי'!D211+'חכל רבע שעתי'!D211</f>
        <v>110.654</v>
      </c>
      <c r="E211">
        <f>'עירוני רבע שעתי'!E211+'חכל רבע שעתי'!E211</f>
        <v>112.834</v>
      </c>
      <c r="F211">
        <f>'עירוני רבע שעתי'!F211+'חכל רבע שעתי'!F211</f>
        <v>116.22200000000001</v>
      </c>
      <c r="G211">
        <f>'עירוני רבע שעתי'!G211+'חכל רבע שעתי'!G211</f>
        <v>109.86500000000001</v>
      </c>
      <c r="H211">
        <f>'עירוני רבע שעתי'!H211+'חכל רבע שעתי'!H211</f>
        <v>121.53400000000001</v>
      </c>
      <c r="I211">
        <f>'עירוני רבע שעתי'!I211+'חכל רבע שעתי'!I211</f>
        <v>111.833</v>
      </c>
      <c r="J211">
        <f>'עירוני רבע שעתי'!J211+'חכל רבע שעתי'!J211</f>
        <v>117.17399999999999</v>
      </c>
      <c r="K211">
        <f>'עירוני רבע שעתי'!K211+'חכל רבע שעתי'!K211</f>
        <v>108.364</v>
      </c>
      <c r="L211">
        <f>'עירוני רבע שעתי'!L211+'חכל רבע שעתי'!L211</f>
        <v>106.733</v>
      </c>
      <c r="M211">
        <f>'עירוני רבע שעתי'!M211+'חכל רבע שעתי'!M211</f>
        <v>106.59</v>
      </c>
      <c r="N211">
        <f>'עירוני רבע שעתי'!N211+'חכל רבע שעתי'!N211</f>
        <v>104.44499999999999</v>
      </c>
      <c r="O211">
        <f>'עירוני רבע שעתי'!O211+'חכל רבע שעתי'!O211</f>
        <v>107.419</v>
      </c>
      <c r="P211">
        <f>'עירוני רבע שעתי'!P211+'חכל רבע שעתי'!P211</f>
        <v>100.096</v>
      </c>
      <c r="Q211">
        <f>'עירוני רבע שעתי'!Q211+'חכל רבע שעתי'!Q211</f>
        <v>100.47200000000001</v>
      </c>
      <c r="R211">
        <f>'עירוני רבע שעתי'!R211+'חכל רבע שעתי'!R211</f>
        <v>103.211</v>
      </c>
      <c r="S211">
        <f>'עירוני רבע שעתי'!S211+'חכל רבע שעתי'!S211</f>
        <v>100.078</v>
      </c>
      <c r="T211">
        <f>'עירוני רבע שעתי'!T211+'חכל רבע שעתי'!T211</f>
        <v>102.42999999999999</v>
      </c>
      <c r="U211">
        <f>'עירוני רבע שעתי'!U211+'חכל רבע שעתי'!U211</f>
        <v>104.58</v>
      </c>
      <c r="V211">
        <f>'עירוני רבע שעתי'!V211+'חכל רבע שעתי'!V211</f>
        <v>99.915000000000006</v>
      </c>
      <c r="W211">
        <f>'עירוני רבע שעתי'!W211+'חכל רבע שעתי'!W211</f>
        <v>94.091000000000008</v>
      </c>
      <c r="X211">
        <f>'עירוני רבע שעתי'!X211+'חכל רבע שעתי'!X211</f>
        <v>90.225999999999999</v>
      </c>
      <c r="Y211">
        <f>'עירוני רבע שעתי'!Y211+'חכל רבע שעתי'!Y211</f>
        <v>96.899000000000001</v>
      </c>
      <c r="Z211">
        <f>'עירוני רבע שעתי'!Z211+'חכל רבע שעתי'!Z211</f>
        <v>89.394000000000005</v>
      </c>
      <c r="AA211">
        <f>'עירוני רבע שעתי'!AA211+'חכל רבע שעתי'!AA211</f>
        <v>88.584000000000003</v>
      </c>
      <c r="AB211">
        <f>'עירוני רבע שעתי'!AB211+'חכל רבע שעתי'!AB211</f>
        <v>109.47199999999999</v>
      </c>
      <c r="AC211">
        <f>'עירוני רבע שעתי'!AC211+'חכל רבע שעתי'!AC211</f>
        <v>139.62</v>
      </c>
      <c r="AD211">
        <f>'עירוני רבע שעתי'!AD211+'חכל רבע שעתי'!AD211</f>
        <v>189.62799999999999</v>
      </c>
      <c r="AE211">
        <f>'עירוני רבע שעתי'!AE211+'חכל רבע שעתי'!AE211</f>
        <v>195.50900000000001</v>
      </c>
      <c r="AF211">
        <f>'עירוני רבע שעתי'!AF211+'חכל רבע שעתי'!AF211</f>
        <v>183.499</v>
      </c>
      <c r="AG211">
        <f>'עירוני רבע שעתי'!AG211+'חכל רבע שעתי'!AG211</f>
        <v>201.02099999999999</v>
      </c>
      <c r="AH211">
        <f>'עירוני רבע שעתי'!AH211+'חכל רבע שעתי'!AH211</f>
        <v>223.87100000000001</v>
      </c>
      <c r="AI211">
        <f>'עירוני רבע שעתי'!AI211+'חכל רבע שעתי'!AI211</f>
        <v>247.09699999999998</v>
      </c>
      <c r="AJ211">
        <f>'עירוני רבע שעתי'!AJ211+'חכל רבע שעתי'!AJ211</f>
        <v>246.971</v>
      </c>
      <c r="AK211">
        <f>'עירוני רבע שעתי'!AK211+'חכל רבע שעתי'!AK211</f>
        <v>257.25900000000001</v>
      </c>
      <c r="AL211">
        <f>'עירוני רבע שעתי'!AL211+'חכל רבע שעתי'!AL211</f>
        <v>261.45100000000002</v>
      </c>
      <c r="AM211">
        <f>'עירוני רבע שעתי'!AM211+'חכל רבע שעתי'!AM211</f>
        <v>269.55900000000003</v>
      </c>
      <c r="AN211">
        <f>'עירוני רבע שעתי'!AN211+'חכל רבע שעתי'!AN211</f>
        <v>280.69</v>
      </c>
      <c r="AO211">
        <f>'עירוני רבע שעתי'!AO211+'חכל רבע שעתי'!AO211</f>
        <v>276.964</v>
      </c>
      <c r="AP211">
        <f>'עירוני רבע שעתי'!AP211+'חכל רבע שעתי'!AP211</f>
        <v>275.815</v>
      </c>
      <c r="AQ211">
        <f>'עירוני רבע שעתי'!AQ211+'חכל רבע שעתי'!AQ211</f>
        <v>270.83299999999997</v>
      </c>
      <c r="AR211">
        <f>'עירוני רבע שעתי'!AR211+'חכל רבע שעתי'!AR211</f>
        <v>274.11900000000003</v>
      </c>
      <c r="AS211">
        <f>'עירוני רבע שעתי'!AS211+'חכל רבע שעתי'!AS211</f>
        <v>282.18400000000003</v>
      </c>
      <c r="AT211">
        <f>'עירוני רבע שעתי'!AT211+'חכל רבע שעתי'!AT211</f>
        <v>278.32799999999997</v>
      </c>
      <c r="AU211">
        <f>'עירוני רבע שעתי'!AU211+'חכל רבע שעתי'!AU211</f>
        <v>271.87400000000002</v>
      </c>
      <c r="AV211">
        <f>'עירוני רבע שעתי'!AV211+'חכל רבע שעתי'!AV211</f>
        <v>283.48600000000005</v>
      </c>
      <c r="AW211">
        <f>'עירוני רבע שעתי'!AW211+'חכל רבע שעתי'!AW211</f>
        <v>274.41199999999998</v>
      </c>
      <c r="AX211">
        <f>'עירוני רבע שעתי'!AX211+'חכל רבע שעתי'!AX211</f>
        <v>282.63599999999997</v>
      </c>
      <c r="AY211">
        <f>'עירוני רבע שעתי'!AY211+'חכל רבע שעתי'!AY211</f>
        <v>286.43399999999997</v>
      </c>
      <c r="AZ211">
        <f>'עירוני רבע שעתי'!AZ211+'חכל רבע שעתי'!AZ211</f>
        <v>280.42200000000003</v>
      </c>
      <c r="BA211">
        <f>'עירוני רבע שעתי'!BA211+'חכל רבע שעתי'!BA211</f>
        <v>275.98699999999997</v>
      </c>
      <c r="BB211">
        <f>'עירוני רבע שעתי'!BB211+'חכל רבע שעתי'!BB211</f>
        <v>262.05799999999999</v>
      </c>
      <c r="BC211">
        <f>'עירוני רבע שעתי'!BC211+'חכל רבע שעתי'!BC211</f>
        <v>250.756</v>
      </c>
      <c r="BD211">
        <f>'עירוני רבע שעתי'!BD211+'חכל רבע שעתי'!BD211</f>
        <v>248.483</v>
      </c>
      <c r="BE211">
        <f>'עירוני רבע שעתי'!BE211+'חכל רבע שעתי'!BE211</f>
        <v>244.554</v>
      </c>
      <c r="BF211">
        <f>'עירוני רבע שעתי'!BF211+'חכל רבע שעתי'!BF211</f>
        <v>243.24299999999999</v>
      </c>
      <c r="BG211">
        <f>'עירוני רבע שעתי'!BG211+'חכל רבע שעתי'!BG211</f>
        <v>241.82399999999998</v>
      </c>
      <c r="BH211">
        <f>'עירוני רבע שעתי'!BH211+'חכל רבע שעתי'!BH211</f>
        <v>249.85699999999997</v>
      </c>
      <c r="BI211">
        <f>'עירוני רבע שעתי'!BI211+'חכל רבע שעתי'!BI211</f>
        <v>247.47299999999998</v>
      </c>
      <c r="BJ211">
        <f>'עירוני רבע שעתי'!BJ211+'חכל רבע שעתי'!BJ211</f>
        <v>214.26599999999999</v>
      </c>
      <c r="BK211">
        <f>'עירוני רבע שעתי'!BK211+'חכל רבע שעתי'!BK211</f>
        <v>219.226</v>
      </c>
      <c r="BL211">
        <f>'עירוני רבע שעתי'!BL211+'חכל רבע שעתי'!BL211</f>
        <v>219.523</v>
      </c>
      <c r="BM211">
        <f>'עירוני רבע שעתי'!BM211+'חכל רבע שעתי'!BM211</f>
        <v>210.23500000000001</v>
      </c>
      <c r="BN211">
        <f>'עירוני רבע שעתי'!BN211+'חכל רבע שעתי'!BN211</f>
        <v>222.24700000000001</v>
      </c>
      <c r="BO211">
        <f>'עירוני רבע שעתי'!BO211+'חכל רבע שעתי'!BO211</f>
        <v>218.21099999999998</v>
      </c>
      <c r="BP211">
        <f>'עירוני רבע שעתי'!BP211+'חכל רבע שעתי'!BP211</f>
        <v>208.22400000000002</v>
      </c>
      <c r="BQ211">
        <f>'עירוני רבע שעתי'!BQ211+'חכל רבע שעתי'!BQ211</f>
        <v>206.886</v>
      </c>
      <c r="BR211">
        <f>'עירוני רבע שעתי'!BR211+'חכל רבע שעתי'!BR211</f>
        <v>201.86199999999999</v>
      </c>
      <c r="BS211">
        <f>'עירוני רבע שעתי'!BS211+'חכל רבע שעתי'!BS211</f>
        <v>218.93299999999999</v>
      </c>
      <c r="BT211">
        <f>'עירוני רבע שעתי'!BT211+'חכל רבע שעתי'!BT211</f>
        <v>217.85899999999998</v>
      </c>
      <c r="BU211">
        <f>'עירוני רבע שעתי'!BU211+'חכל רבע שעתי'!BU211</f>
        <v>212.11799999999999</v>
      </c>
      <c r="BV211">
        <f>'עירוני רבע שעתי'!BV211+'חכל רבע שעתי'!BV211</f>
        <v>195.59</v>
      </c>
      <c r="BW211">
        <f>'עירוני רבע שעתי'!BW211+'חכל רבע שעתי'!BW211</f>
        <v>199.292</v>
      </c>
      <c r="BX211">
        <f>'עירוני רבע שעתי'!BX211+'חכל רבע שעתי'!BX211</f>
        <v>190.589</v>
      </c>
      <c r="BY211">
        <f>'עירוני רבע שעתי'!BY211+'חכל רבע שעתי'!BY211</f>
        <v>184.79599999999999</v>
      </c>
      <c r="BZ211">
        <f>'עירוני רבע שעתי'!BZ211+'חכל רבע שעתי'!BZ211</f>
        <v>192.607</v>
      </c>
      <c r="CA211">
        <f>'עירוני רבע שעתי'!CA211+'חכל רבע שעתי'!CA211</f>
        <v>182.65899999999999</v>
      </c>
      <c r="CB211">
        <f>'עירוני רבע שעתי'!CB211+'חכל רבע שעתי'!CB211</f>
        <v>186.42699999999999</v>
      </c>
      <c r="CC211">
        <f>'עירוני רבע שעתי'!CC211+'חכל רבע שעתי'!CC211</f>
        <v>198.751</v>
      </c>
      <c r="CD211">
        <f>'עירוני רבע שעתי'!CD211+'חכל רבע שעתי'!CD211</f>
        <v>206.85999999999999</v>
      </c>
      <c r="CE211">
        <f>'עירוני רבע שעתי'!CE211+'חכל רבע שעתי'!CE211</f>
        <v>188.42999999999998</v>
      </c>
      <c r="CF211">
        <f>'עירוני רבע שעתי'!CF211+'חכל רבע שעתי'!CF211</f>
        <v>173.38</v>
      </c>
      <c r="CG211">
        <f>'עירוני רבע שעתי'!CG211+'חכל רבע שעתי'!CG211</f>
        <v>175.91200000000001</v>
      </c>
      <c r="CH211">
        <f>'עירוני רבע שעתי'!CH211+'חכל רבע שעתי'!CH211</f>
        <v>162.31399999999999</v>
      </c>
      <c r="CI211">
        <f>'עירוני רבע שעתי'!CI211+'חכל רבע שעתי'!CI211</f>
        <v>175.29500000000002</v>
      </c>
      <c r="CJ211">
        <f>'עירוני רבע שעתי'!CJ211+'חכל רבע שעתי'!CJ211</f>
        <v>152.9</v>
      </c>
      <c r="CK211">
        <f>'עירוני רבע שעתי'!CK211+'חכל רבע שעתי'!CK211</f>
        <v>146.22899999999998</v>
      </c>
      <c r="CL211">
        <f>'עירוני רבע שעתי'!CL211+'חכל רבע שעתי'!CL211</f>
        <v>135.328</v>
      </c>
      <c r="CM211">
        <f>'עירוני רבע שעתי'!CM211+'חכל רבע שעתי'!CM211</f>
        <v>135.77800000000002</v>
      </c>
      <c r="CN211">
        <f>'עירוני רבע שעתי'!CN211+'חכל רבע שעתי'!CN211</f>
        <v>138.00399999999999</v>
      </c>
      <c r="CO211">
        <f>'עירוני רבע שעתי'!CO211+'חכל רבע שעתי'!CO211</f>
        <v>131.161</v>
      </c>
      <c r="CP211">
        <f>'עירוני רבע שעתי'!CP211+'חכל רבע שעתי'!CP211</f>
        <v>122.42</v>
      </c>
      <c r="CQ211">
        <f>'עירוני רבע שעתי'!CQ211+'חכל רבע שעתי'!CQ211</f>
        <v>116.729</v>
      </c>
      <c r="CR211">
        <f>'עירוני רבע שעתי'!CR211+'חכל רבע שעתי'!CR211</f>
        <v>125.181</v>
      </c>
      <c r="CS211">
        <f>'עירוני רבע שעתי'!CS211+'חכל רבע שעתי'!CS211</f>
        <v>119.42700000000001</v>
      </c>
      <c r="CT211">
        <f>'עירוני רבע שעתי'!CT211+'חכל רבע שעתי'!CT211</f>
        <v>17672.603999999999</v>
      </c>
    </row>
    <row r="212" spans="1:98" x14ac:dyDescent="0.35">
      <c r="A212" s="15">
        <f>'עירוני רבע שעתי'!A212</f>
        <v>45103</v>
      </c>
      <c r="B212">
        <f>'עירוני רבע שעתי'!B212+'חכל רבע שעתי'!B212</f>
        <v>117.902</v>
      </c>
      <c r="C212">
        <f>'עירוני רבע שעתי'!C212+'חכל רבע שעתי'!C212</f>
        <v>108.837</v>
      </c>
      <c r="D212">
        <f>'עירוני רבע שעתי'!D212+'חכל רבע שעתי'!D212</f>
        <v>119.033</v>
      </c>
      <c r="E212">
        <f>'עירוני רבע שעתי'!E212+'חכל רבע שעתי'!E212</f>
        <v>100.253</v>
      </c>
      <c r="F212">
        <f>'עירוני רבע שעתי'!F212+'חכל רבע שעתי'!F212</f>
        <v>118.12</v>
      </c>
      <c r="G212">
        <f>'עירוני רבע שעתי'!G212+'חכל רבע שעתי'!G212</f>
        <v>119.08699999999999</v>
      </c>
      <c r="H212">
        <f>'עירוני רבע שעתי'!H212+'חכל רבע שעתי'!H212</f>
        <v>105.105</v>
      </c>
      <c r="I212">
        <f>'עירוני רבע שעתי'!I212+'חכל רבע שעתי'!I212</f>
        <v>113.62599999999999</v>
      </c>
      <c r="J212">
        <f>'עירוני רבע שעתי'!J212+'חכל רבע שעתי'!J212</f>
        <v>112.08199999999999</v>
      </c>
      <c r="K212">
        <f>'עירוני רבע שעתי'!K212+'חכל רבע שעתי'!K212</f>
        <v>98.373000000000005</v>
      </c>
      <c r="L212">
        <f>'עירוני רבע שעתי'!L212+'חכל רבע שעתי'!L212</f>
        <v>109.529</v>
      </c>
      <c r="M212">
        <f>'עירוני רבע שעתי'!M212+'חכל רבע שעתי'!M212</f>
        <v>107.1</v>
      </c>
      <c r="N212">
        <f>'עירוני רבע שעתי'!N212+'חכל רבע שעתי'!N212</f>
        <v>94.637</v>
      </c>
      <c r="O212">
        <f>'עירוני רבע שעתי'!O212+'חכל רבע שעתי'!O212</f>
        <v>104.176</v>
      </c>
      <c r="P212">
        <f>'עירוני רבע שעתי'!P212+'חכל רבע שעתי'!P212</f>
        <v>98.691000000000003</v>
      </c>
      <c r="Q212">
        <f>'עירוני רבע שעתי'!Q212+'חכל רבע שעתי'!Q212</f>
        <v>95.004000000000005</v>
      </c>
      <c r="R212">
        <f>'עירוני רבע שעתי'!R212+'חכל רבע שעתי'!R212</f>
        <v>98.694999999999993</v>
      </c>
      <c r="S212">
        <f>'עירוני רבע שעתי'!S212+'חכל רבע שעתי'!S212</f>
        <v>110.08699999999999</v>
      </c>
      <c r="T212">
        <f>'עירוני רבע שעתי'!T212+'חכל רבע שעתי'!T212</f>
        <v>103.11499999999999</v>
      </c>
      <c r="U212">
        <f>'עירוני רבע שעתי'!U212+'חכל רבע שעתי'!U212</f>
        <v>102.015</v>
      </c>
      <c r="V212">
        <f>'עירוני רבע שעתי'!V212+'חכל רבע שעתי'!V212</f>
        <v>99.788000000000011</v>
      </c>
      <c r="W212">
        <f>'עירוני רבע שעתי'!W212+'חכל רבע שעתי'!W212</f>
        <v>94.728999999999999</v>
      </c>
      <c r="X212">
        <f>'עירוני רבע שעתי'!X212+'חכל רבע שעתי'!X212</f>
        <v>91.951999999999998</v>
      </c>
      <c r="Y212">
        <f>'עירוני רבע שעתי'!Y212+'חכל רבע שעתי'!Y212</f>
        <v>87.617000000000004</v>
      </c>
      <c r="Z212">
        <f>'עירוני רבע שעתי'!Z212+'חכל רבע שעתי'!Z212</f>
        <v>86.516999999999996</v>
      </c>
      <c r="AA212">
        <f>'עירוני רבע שעתי'!AA212+'חכל רבע שעתי'!AA212</f>
        <v>87.923999999999992</v>
      </c>
      <c r="AB212">
        <f>'עירוני רבע שעתי'!AB212+'חכל רבע שעתי'!AB212</f>
        <v>95.838999999999999</v>
      </c>
      <c r="AC212">
        <f>'עירוני רבע שעתי'!AC212+'חכל רבע שעתי'!AC212</f>
        <v>115.04600000000001</v>
      </c>
      <c r="AD212">
        <f>'עירוני רבע שעתי'!AD212+'חכל רבע שעתי'!AD212</f>
        <v>148.63999999999999</v>
      </c>
      <c r="AE212">
        <f>'עירוני רבע שעתי'!AE212+'חכל רבע שעתי'!AE212</f>
        <v>168.036</v>
      </c>
      <c r="AF212">
        <f>'עירוני רבע שעתי'!AF212+'חכל רבע שעתי'!AF212</f>
        <v>176.87900000000002</v>
      </c>
      <c r="AG212">
        <f>'עירוני רבע שעתי'!AG212+'חכל רבע שעתי'!AG212</f>
        <v>187.863</v>
      </c>
      <c r="AH212">
        <f>'עירוני רבע שעתי'!AH212+'חכל רבע שעתי'!AH212</f>
        <v>207.184</v>
      </c>
      <c r="AI212">
        <f>'עירוני רבע שעתי'!AI212+'חכל רבע שעתי'!AI212</f>
        <v>214.697</v>
      </c>
      <c r="AJ212">
        <f>'עירוני רבע שעתי'!AJ212+'חכל רבע שעתי'!AJ212</f>
        <v>238.60199999999998</v>
      </c>
      <c r="AK212">
        <f>'עירוני רבע שעתי'!AK212+'חכל רבע שעתי'!AK212</f>
        <v>249.68700000000001</v>
      </c>
      <c r="AL212">
        <f>'עירוני רבע שעתי'!AL212+'חכל רבע שעתי'!AL212</f>
        <v>247.95499999999998</v>
      </c>
      <c r="AM212">
        <f>'עירוני רבע שעתי'!AM212+'חכל רבע שעתי'!AM212</f>
        <v>243.28</v>
      </c>
      <c r="AN212">
        <f>'עירוני רבע שעתי'!AN212+'חכל רבע שעתי'!AN212</f>
        <v>276.44</v>
      </c>
      <c r="AO212">
        <f>'עירוני רבע שעתי'!AO212+'חכל רבע שעתי'!AO212</f>
        <v>254.5</v>
      </c>
      <c r="AP212">
        <f>'עירוני רבע שעתי'!AP212+'חכל רבע שעתי'!AP212</f>
        <v>270.45699999999999</v>
      </c>
      <c r="AQ212">
        <f>'עירוני רבע שעתי'!AQ212+'חכל רבע שעתי'!AQ212</f>
        <v>267.22800000000001</v>
      </c>
      <c r="AR212">
        <f>'עירוני רבע שעתי'!AR212+'חכל רבע שעתי'!AR212</f>
        <v>250.22499999999999</v>
      </c>
      <c r="AS212">
        <f>'עירוני רבע שעתי'!AS212+'חכל רבע שעתי'!AS212</f>
        <v>265.87799999999999</v>
      </c>
      <c r="AT212">
        <f>'עירוני רבע שעתי'!AT212+'חכל רבע שעתי'!AT212</f>
        <v>259.41300000000001</v>
      </c>
      <c r="AU212">
        <f>'עירוני רבע שעתי'!AU212+'חכל רבע שעתי'!AU212</f>
        <v>252.44</v>
      </c>
      <c r="AV212">
        <f>'עירוני רבע שעתי'!AV212+'חכל רבע שעתי'!AV212</f>
        <v>249.393</v>
      </c>
      <c r="AW212">
        <f>'עירוני רבע שעתי'!AW212+'חכל רבע שעתי'!AW212</f>
        <v>256.45400000000001</v>
      </c>
      <c r="AX212">
        <f>'עירוני רבע שעתי'!AX212+'חכל רבע שעתי'!AX212</f>
        <v>250.23999999999998</v>
      </c>
      <c r="AY212">
        <f>'עירוני רבע שעתי'!AY212+'חכל רבע שעתי'!AY212</f>
        <v>261.75099999999998</v>
      </c>
      <c r="AZ212">
        <f>'עירוני רבע שעתי'!AZ212+'חכל רבע שעתי'!AZ212</f>
        <v>255.285</v>
      </c>
      <c r="BA212">
        <f>'עירוני רבע שעתי'!BA212+'חכל רבע שעתי'!BA212</f>
        <v>240.66499999999999</v>
      </c>
      <c r="BB212">
        <f>'עירוני רבע שעתי'!BB212+'חכל רבע שעתי'!BB212</f>
        <v>245.55500000000001</v>
      </c>
      <c r="BC212">
        <f>'עירוני רבע שעתי'!BC212+'חכל רבע שעתי'!BC212</f>
        <v>230.31699999999998</v>
      </c>
      <c r="BD212">
        <f>'עירוני רבע שעתי'!BD212+'חכל רבע שעתי'!BD212</f>
        <v>222.01399999999998</v>
      </c>
      <c r="BE212">
        <f>'עירוני רבע שעתי'!BE212+'חכל רבע שעתי'!BE212</f>
        <v>224.54300000000001</v>
      </c>
      <c r="BF212">
        <f>'עירוני רבע שעתי'!BF212+'חכל רבע שעתי'!BF212</f>
        <v>221.55700000000002</v>
      </c>
      <c r="BG212">
        <f>'עירוני רבע שעתי'!BG212+'חכל רבע שעתי'!BG212</f>
        <v>216.04500000000002</v>
      </c>
      <c r="BH212">
        <f>'עירוני רבע שעתי'!BH212+'חכל רבע שעתי'!BH212</f>
        <v>217.87899999999999</v>
      </c>
      <c r="BI212">
        <f>'עירוני רבע שעתי'!BI212+'חכל רבע שעתי'!BI212</f>
        <v>211.529</v>
      </c>
      <c r="BJ212">
        <f>'עירוני רבע שעתי'!BJ212+'חכל רבע שעתי'!BJ212</f>
        <v>198.72300000000001</v>
      </c>
      <c r="BK212">
        <f>'עירוני רבע שעתי'!BK212+'חכל רבע שעתי'!BK212</f>
        <v>208.631</v>
      </c>
      <c r="BL212">
        <f>'עירוני רבע שעתי'!BL212+'חכל רבע שעתי'!BL212</f>
        <v>208.13000000000002</v>
      </c>
      <c r="BM212">
        <f>'עירוני רבע שעתי'!BM212+'חכל רבע שעתי'!BM212</f>
        <v>198.46100000000001</v>
      </c>
      <c r="BN212">
        <f>'עירוני רבע שעתי'!BN212+'חכל רבע שעתי'!BN212</f>
        <v>217.876</v>
      </c>
      <c r="BO212">
        <f>'עירוני רבע שעתי'!BO212+'חכל רבע שעתי'!BO212</f>
        <v>203.09300000000002</v>
      </c>
      <c r="BP212">
        <f>'עירוני רבע שעתי'!BP212+'חכל רבע שעתי'!BP212</f>
        <v>193.691</v>
      </c>
      <c r="BQ212">
        <f>'עירוני רבע שעתי'!BQ212+'חכל רבע שעתי'!BQ212</f>
        <v>202.114</v>
      </c>
      <c r="BR212">
        <f>'עירוני רבע שעתי'!BR212+'חכל רבע שעתי'!BR212</f>
        <v>191.49100000000001</v>
      </c>
      <c r="BS212">
        <f>'עירוני רבע שעתי'!BS212+'חכל רבע שעתי'!BS212</f>
        <v>181.28399999999999</v>
      </c>
      <c r="BT212">
        <f>'עירוני רבע שעתי'!BT212+'חכל רבע שעתי'!BT212</f>
        <v>184.53900000000002</v>
      </c>
      <c r="BU212">
        <f>'עירוני רבע שעתי'!BU212+'חכל רבע שעתי'!BU212</f>
        <v>187.73600000000002</v>
      </c>
      <c r="BV212">
        <f>'עירוני רבע שעתי'!BV212+'חכל רבע שעתי'!BV212</f>
        <v>185.23699999999999</v>
      </c>
      <c r="BW212">
        <f>'עירוני רבע שעתי'!BW212+'חכל רבע שעתי'!BW212</f>
        <v>180.518</v>
      </c>
      <c r="BX212">
        <f>'עירוני רבע שעתי'!BX212+'חכל רבע שעתי'!BX212</f>
        <v>178.92400000000001</v>
      </c>
      <c r="BY212">
        <f>'עירוני רבע שעתי'!BY212+'חכל רבע שעתי'!BY212</f>
        <v>166.87299999999999</v>
      </c>
      <c r="BZ212">
        <f>'עירוני רבע שעתי'!BZ212+'חכל רבע שעתי'!BZ212</f>
        <v>161.096</v>
      </c>
      <c r="CA212">
        <f>'עירוני רבע שעתי'!CA212+'חכל רבע שעתי'!CA212</f>
        <v>165.321</v>
      </c>
      <c r="CB212">
        <f>'עירוני רבע שעתי'!CB212+'חכל רבע שעתי'!CB212</f>
        <v>169.51300000000001</v>
      </c>
      <c r="CC212">
        <f>'עירוני רבע שעתי'!CC212+'חכל רבע שעתי'!CC212</f>
        <v>177.37299999999999</v>
      </c>
      <c r="CD212">
        <f>'עירוני רבע שעתי'!CD212+'חכל רבע שעתי'!CD212</f>
        <v>173.59599999999998</v>
      </c>
      <c r="CE212">
        <f>'עירוני רבע שעתי'!CE212+'חכל רבע שעתי'!CE212</f>
        <v>167.04399999999998</v>
      </c>
      <c r="CF212">
        <f>'עירוני רבע שעתי'!CF212+'חכל רבע שעתי'!CF212</f>
        <v>157.90299999999999</v>
      </c>
      <c r="CG212">
        <f>'עירוני רבע שעתי'!CG212+'חכל רבע שעתי'!CG212</f>
        <v>158.91200000000001</v>
      </c>
      <c r="CH212">
        <f>'עירוני רבע שעתי'!CH212+'חכל רבע שעתי'!CH212</f>
        <v>157.696</v>
      </c>
      <c r="CI212">
        <f>'עירוני רבע שעתי'!CI212+'חכל רבע שעתי'!CI212</f>
        <v>157.262</v>
      </c>
      <c r="CJ212">
        <f>'עירוני רבע שעתי'!CJ212+'חכל רבע שעתי'!CJ212</f>
        <v>153.86000000000001</v>
      </c>
      <c r="CK212">
        <f>'עירוני רבע שעתי'!CK212+'חכל רבע שעתי'!CK212</f>
        <v>146.33000000000001</v>
      </c>
      <c r="CL212">
        <f>'עירוני רבע שעתי'!CL212+'חכל רבע שעתי'!CL212</f>
        <v>142.965</v>
      </c>
      <c r="CM212">
        <f>'עירוני רבע שעתי'!CM212+'חכל רבע שעתי'!CM212</f>
        <v>138.55700000000002</v>
      </c>
      <c r="CN212">
        <f>'עירוני רבע שעתי'!CN212+'חכל רבע שעתי'!CN212</f>
        <v>138.529</v>
      </c>
      <c r="CO212">
        <f>'עירוני רבע שעתי'!CO212+'חכל רבע שעתי'!CO212</f>
        <v>137.898</v>
      </c>
      <c r="CP212">
        <f>'עירוני רבע שעתי'!CP212+'חכל רבע שעתי'!CP212</f>
        <v>133.38800000000001</v>
      </c>
      <c r="CQ212">
        <f>'עירוני רבע שעתי'!CQ212+'חכל רבע שעתי'!CQ212</f>
        <v>121.831</v>
      </c>
      <c r="CR212">
        <f>'עירוני רבע שעתי'!CR212+'חכל רבע שעתי'!CR212</f>
        <v>131.262</v>
      </c>
      <c r="CS212">
        <f>'עירוני רבע שעתי'!CS212+'חכל רבע שעתי'!CS212</f>
        <v>125.00500000000001</v>
      </c>
      <c r="CT212">
        <f>'עירוני רבע שעתי'!CT212+'חכל רבע שעתי'!CT212</f>
        <v>16480.171999999999</v>
      </c>
    </row>
    <row r="213" spans="1:98" x14ac:dyDescent="0.35">
      <c r="A213" s="15">
        <f>'עירוני רבע שעתי'!A213</f>
        <v>45104</v>
      </c>
      <c r="B213">
        <f>'עירוני רבע שעתי'!B213+'חכל רבע שעתי'!B213</f>
        <v>124.22799999999999</v>
      </c>
      <c r="C213">
        <f>'עירוני רבע שעתי'!C213+'חכל רבע שעתי'!C213</f>
        <v>127.133</v>
      </c>
      <c r="D213">
        <f>'עירוני רבע שעתי'!D213+'חכל רבע שעתי'!D213</f>
        <v>114.87899999999999</v>
      </c>
      <c r="E213">
        <f>'עירוני רבע שעתי'!E213+'חכל רבע שעתי'!E213</f>
        <v>121.75</v>
      </c>
      <c r="F213">
        <f>'עירוני רבע שעתי'!F213+'חכל רבע שעתי'!F213</f>
        <v>111.88000000000001</v>
      </c>
      <c r="G213">
        <f>'עירוני רבע שעתי'!G213+'חכל רבע שעתי'!G213</f>
        <v>112.35899999999999</v>
      </c>
      <c r="H213">
        <f>'עירוני רבע שעתי'!H213+'חכל רבע שעתי'!H213</f>
        <v>119.48400000000001</v>
      </c>
      <c r="I213">
        <f>'עירוני רבע שעתי'!I213+'חכל רבע שעתי'!I213</f>
        <v>102.526</v>
      </c>
      <c r="J213">
        <f>'עירוני רבע שעתי'!J213+'חכל רבע שעתי'!J213</f>
        <v>108.04899999999999</v>
      </c>
      <c r="K213">
        <f>'עירוני רבע שעתי'!K213+'חכל רבע שעתי'!K213</f>
        <v>116.24900000000001</v>
      </c>
      <c r="L213">
        <f>'עירוני רבע שעתי'!L213+'חכל רבע שעתי'!L213</f>
        <v>100.13500000000001</v>
      </c>
      <c r="M213">
        <f>'עירוני רבע שעתי'!M213+'חכל רבע שעתי'!M213</f>
        <v>109.248</v>
      </c>
      <c r="N213">
        <f>'עירוני רבע שעתי'!N213+'חכל רבע שעתי'!N213</f>
        <v>108.017</v>
      </c>
      <c r="O213">
        <f>'עירוני רבע שעתי'!O213+'חכל רבע שעתי'!O213</f>
        <v>94.941999999999993</v>
      </c>
      <c r="P213">
        <f>'עירוני רבע שעתי'!P213+'חכל רבע שעתי'!P213</f>
        <v>108.61499999999999</v>
      </c>
      <c r="Q213">
        <f>'עירוני רבע שעתי'!Q213+'חכל רבע שעתי'!Q213</f>
        <v>98.971000000000004</v>
      </c>
      <c r="R213">
        <f>'עירוני רבע שעתי'!R213+'חכל רבע שעתי'!R213</f>
        <v>99.968000000000004</v>
      </c>
      <c r="S213">
        <f>'עירוני רבע שעתי'!S213+'חכל רבע שעתי'!S213</f>
        <v>98.957999999999998</v>
      </c>
      <c r="T213">
        <f>'עירוני רבע שעתי'!T213+'חכל רבע שעתי'!T213</f>
        <v>104.441</v>
      </c>
      <c r="U213">
        <f>'עירוני רבע שעתי'!U213+'חכל רבע שעתי'!U213</f>
        <v>97.460999999999999</v>
      </c>
      <c r="V213">
        <f>'עירוני רבע שעתי'!V213+'חכל רבע שעתי'!V213</f>
        <v>105.54</v>
      </c>
      <c r="W213">
        <f>'עירוני רבע שעתי'!W213+'חכל רבע שעתי'!W213</f>
        <v>93.466000000000008</v>
      </c>
      <c r="X213">
        <f>'עירוני רבע שעתי'!X213+'חכל רבע שעתי'!X213</f>
        <v>89.00200000000001</v>
      </c>
      <c r="Y213">
        <f>'עירוני רבע שעתי'!Y213+'חכל רבע שעתי'!Y213</f>
        <v>93.711999999999989</v>
      </c>
      <c r="Z213">
        <f>'עירוני רבע שעתי'!Z213+'חכל רבע שעתי'!Z213</f>
        <v>92.632000000000005</v>
      </c>
      <c r="AA213">
        <f>'עירוני רבע שעתי'!AA213+'חכל רבע שעתי'!AA213</f>
        <v>96.503</v>
      </c>
      <c r="AB213">
        <f>'עירוני רבע שעתי'!AB213+'חכל רבע שעתי'!AB213</f>
        <v>115.381</v>
      </c>
      <c r="AC213">
        <f>'עירוני רבע שעתי'!AC213+'חכל רבע שעתי'!AC213</f>
        <v>123.46300000000001</v>
      </c>
      <c r="AD213">
        <f>'עירוני רבע שעתי'!AD213+'חכל רבע שעתי'!AD213</f>
        <v>162.017</v>
      </c>
      <c r="AE213">
        <f>'עירוני רבע שעתי'!AE213+'חכל רבע שעתי'!AE213</f>
        <v>171.90200000000002</v>
      </c>
      <c r="AF213">
        <f>'עירוני רבע שעתי'!AF213+'חכל רבע שעתי'!AF213</f>
        <v>183.58500000000001</v>
      </c>
      <c r="AG213">
        <f>'עירוני רבע שעתי'!AG213+'חכל רבע שעתי'!AG213</f>
        <v>188.80100000000002</v>
      </c>
      <c r="AH213">
        <f>'עירוני רבע שעתי'!AH213+'חכל רבע שעתי'!AH213</f>
        <v>193.93899999999999</v>
      </c>
      <c r="AI213">
        <f>'עירוני רבע שעתי'!AI213+'חכל רבע שעתי'!AI213</f>
        <v>235.33599999999998</v>
      </c>
      <c r="AJ213">
        <f>'עירוני רבע שעתי'!AJ213+'חכל רבע שעתי'!AJ213</f>
        <v>224.309</v>
      </c>
      <c r="AK213">
        <f>'עירוני רבע שעתי'!AK213+'חכל רבע שעתי'!AK213</f>
        <v>239.535</v>
      </c>
      <c r="AL213">
        <f>'עירוני רבע שעתי'!AL213+'חכל רבע שעתי'!AL213</f>
        <v>268.16700000000003</v>
      </c>
      <c r="AM213">
        <f>'עירוני רבע שעתי'!AM213+'חכל רבע שעתי'!AM213</f>
        <v>250.828</v>
      </c>
      <c r="AN213">
        <f>'עירוני רבע שעתי'!AN213+'חכל רבע שעתי'!AN213</f>
        <v>267.29300000000001</v>
      </c>
      <c r="AO213">
        <f>'עירוני רבע שעתי'!AO213+'חכל רבע שעתי'!AO213</f>
        <v>258.99400000000003</v>
      </c>
      <c r="AP213">
        <f>'עירוני רבע שעתי'!AP213+'חכל רבע שעתי'!AP213</f>
        <v>245.916</v>
      </c>
      <c r="AQ213">
        <f>'עירוני רבע שעתי'!AQ213+'חכל רבע שעתי'!AQ213</f>
        <v>259.07100000000003</v>
      </c>
      <c r="AR213">
        <f>'עירוני רבע שעתי'!AR213+'חכל רבע שעתי'!AR213</f>
        <v>252.536</v>
      </c>
      <c r="AS213">
        <f>'עירוני רבע שעתי'!AS213+'חכל רבע שעתי'!AS213</f>
        <v>247.69299999999998</v>
      </c>
      <c r="AT213">
        <f>'עירוני רבע שעתי'!AT213+'חכל רבע שעתי'!AT213</f>
        <v>262.69099999999997</v>
      </c>
      <c r="AU213">
        <f>'עירוני רבע שעתי'!AU213+'חכל רבע שעתי'!AU213</f>
        <v>265.29500000000002</v>
      </c>
      <c r="AV213">
        <f>'עירוני רבע שעתי'!AV213+'חכל רבע שעתי'!AV213</f>
        <v>242.864</v>
      </c>
      <c r="AW213">
        <f>'עירוני רבע שעתי'!AW213+'חכל רבע שעתי'!AW213</f>
        <v>258.67899999999997</v>
      </c>
      <c r="AX213">
        <f>'עירוני רבע שעתי'!AX213+'חכל רבע שעתי'!AX213</f>
        <v>269.92500000000001</v>
      </c>
      <c r="AY213">
        <f>'עירוני רבע שעתי'!AY213+'חכל רבע שעתי'!AY213</f>
        <v>257.08</v>
      </c>
      <c r="AZ213">
        <f>'עירוני רבע שעתי'!AZ213+'חכל רבע שעתי'!AZ213</f>
        <v>270.77100000000002</v>
      </c>
      <c r="BA213">
        <f>'עירוני רבע שעתי'!BA213+'חכל רבע שעתי'!BA213</f>
        <v>261.39099999999996</v>
      </c>
      <c r="BB213">
        <f>'עירוני רבע שעתי'!BB213+'חכל רבע שעתי'!BB213</f>
        <v>247.184</v>
      </c>
      <c r="BC213">
        <f>'עירוני רבע שעתי'!BC213+'חכל רבע שעתי'!BC213</f>
        <v>251.79299999999998</v>
      </c>
      <c r="BD213">
        <f>'עירוני רבע שעתי'!BD213+'חכל רבע שעתי'!BD213</f>
        <v>253.208</v>
      </c>
      <c r="BE213">
        <f>'עירוני רבע שעתי'!BE213+'חכל רבע שעתי'!BE213</f>
        <v>224.16399999999999</v>
      </c>
      <c r="BF213">
        <f>'עירוני רבע שעתי'!BF213+'חכל רבע שעתי'!BF213</f>
        <v>223.55900000000003</v>
      </c>
      <c r="BG213">
        <f>'עירוני רבע שעתי'!BG213+'חכל רבע שעתי'!BG213</f>
        <v>212.12800000000001</v>
      </c>
      <c r="BH213">
        <f>'עירוני רבע שעתי'!BH213+'חכל רבע שעתי'!BH213</f>
        <v>192.62800000000001</v>
      </c>
      <c r="BI213">
        <f>'עירוני רבע שעתי'!BI213+'חכל רבע שעתי'!BI213</f>
        <v>207.119</v>
      </c>
      <c r="BJ213">
        <f>'עירוני רבע שעתי'!BJ213+'חכל רבע שעתי'!BJ213</f>
        <v>194.31</v>
      </c>
      <c r="BK213">
        <f>'עירוני רבע שעתי'!BK213+'חכל רבע שעתי'!BK213</f>
        <v>156.25300000000001</v>
      </c>
      <c r="BL213">
        <f>'עירוני רבע שעתי'!BL213+'חכל רבע שעתי'!BL213</f>
        <v>166.54900000000001</v>
      </c>
      <c r="BM213">
        <f>'עירוני רבע שעתי'!BM213+'חכל רבע שעתי'!BM213</f>
        <v>164.25700000000001</v>
      </c>
      <c r="BN213">
        <f>'עירוני רבע שעתי'!BN213+'חכל רבע שעתי'!BN213</f>
        <v>162.584</v>
      </c>
      <c r="BO213">
        <f>'עירוני רבע שעתי'!BO213+'חכל רבע שעתי'!BO213</f>
        <v>176.477</v>
      </c>
      <c r="BP213">
        <f>'עירוני רבע שעתי'!BP213+'חכל רבע שעתי'!BP213</f>
        <v>173.07599999999999</v>
      </c>
      <c r="BQ213">
        <f>'עירוני רבע שעתי'!BQ213+'חכל רבע שעתי'!BQ213</f>
        <v>164.238</v>
      </c>
      <c r="BR213">
        <f>'עירוני רבע שעתי'!BR213+'חכל רבע שעתי'!BR213</f>
        <v>161.553</v>
      </c>
      <c r="BS213">
        <f>'עירוני רבע שעתי'!BS213+'חכל רבע שעתי'!BS213</f>
        <v>161.10500000000002</v>
      </c>
      <c r="BT213">
        <f>'עירוני רבע שעתי'!BT213+'חכל רבע שעתי'!BT213</f>
        <v>155.988</v>
      </c>
      <c r="BU213">
        <f>'עירוני רבע שעתי'!BU213+'חכל רבע שעתי'!BU213</f>
        <v>165.00299999999999</v>
      </c>
      <c r="BV213">
        <f>'עירוני רבע שעתי'!BV213+'חכל רבע שעתי'!BV213</f>
        <v>162.01599999999999</v>
      </c>
      <c r="BW213">
        <f>'עירוני רבע שעתי'!BW213+'חכל רבע שעתי'!BW213</f>
        <v>154.27099999999999</v>
      </c>
      <c r="BX213">
        <f>'עירוני רבע שעתי'!BX213+'חכל רבע שעתי'!BX213</f>
        <v>150.24600000000001</v>
      </c>
      <c r="BY213">
        <f>'עירוני רבע שעתי'!BY213+'חכל רבע שעתי'!BY213</f>
        <v>146.12100000000001</v>
      </c>
      <c r="BZ213">
        <f>'עירוני רבע שעתי'!BZ213+'חכל רבע שעתי'!BZ213</f>
        <v>144.114</v>
      </c>
      <c r="CA213">
        <f>'עירוני רבע שעתי'!CA213+'חכל רבע שעתי'!CA213</f>
        <v>150.089</v>
      </c>
      <c r="CB213">
        <f>'עירוני רבע שעתי'!CB213+'חכל רבע שעתי'!CB213</f>
        <v>168.09900000000002</v>
      </c>
      <c r="CC213">
        <f>'עירוני רבע שעתי'!CC213+'חכל רבע שעתי'!CC213</f>
        <v>189.55700000000002</v>
      </c>
      <c r="CD213">
        <f>'עירוני רבע שעתי'!CD213+'חכל רבע שעתי'!CD213</f>
        <v>191.67099999999999</v>
      </c>
      <c r="CE213">
        <f>'עירוני רבע שעתי'!CE213+'חכל רבע שעתי'!CE213</f>
        <v>189.09</v>
      </c>
      <c r="CF213">
        <f>'עירוני רבע שעתי'!CF213+'חכל רבע שעתי'!CF213</f>
        <v>193.749</v>
      </c>
      <c r="CG213">
        <f>'עירוני רבע שעתי'!CG213+'חכל רבע שעתי'!CG213</f>
        <v>177.22</v>
      </c>
      <c r="CH213">
        <f>'עירוני רבע שעתי'!CH213+'חכל רבע שעתי'!CH213</f>
        <v>189.68100000000001</v>
      </c>
      <c r="CI213">
        <f>'עירוני רבע שעתי'!CI213+'חכל רבע שעתי'!CI213</f>
        <v>164.55500000000001</v>
      </c>
      <c r="CJ213">
        <f>'עירוני רבע שעתי'!CJ213+'חכל רבע שעתי'!CJ213</f>
        <v>156.35900000000001</v>
      </c>
      <c r="CK213">
        <f>'עירוני רבע שעתי'!CK213+'חכל רבע שעתי'!CK213</f>
        <v>155.25399999999999</v>
      </c>
      <c r="CL213">
        <f>'עירוני רבע שעתי'!CL213+'חכל רבע שעתי'!CL213</f>
        <v>147.56200000000001</v>
      </c>
      <c r="CM213">
        <f>'עירוני רבע שעתי'!CM213+'חכל רבע שעתי'!CM213</f>
        <v>142.32</v>
      </c>
      <c r="CN213">
        <f>'עירוני רבע שעתי'!CN213+'חכל רבע שעתי'!CN213</f>
        <v>130.42099999999999</v>
      </c>
      <c r="CO213">
        <f>'עירוני רבע שעתי'!CO213+'חכל רבע שעתי'!CO213</f>
        <v>144.26499999999999</v>
      </c>
      <c r="CP213">
        <f>'עירוני רבע שעתי'!CP213+'חכל רבע שעתי'!CP213</f>
        <v>125.187</v>
      </c>
      <c r="CQ213">
        <f>'עירוני רבע שעתי'!CQ213+'חכל רבע שעתי'!CQ213</f>
        <v>124.13000000000001</v>
      </c>
      <c r="CR213">
        <f>'עירוני רבע שעתי'!CR213+'חכל רבע שעתי'!CR213</f>
        <v>134.55099999999999</v>
      </c>
      <c r="CS213">
        <f>'עירוני רבע שעתי'!CS213+'חכל רבע שעתי'!CS213</f>
        <v>130.46899999999999</v>
      </c>
      <c r="CT213">
        <f>'עירוני רבע שעתי'!CT213+'חכל רבע שעתי'!CT213</f>
        <v>16301.783000000003</v>
      </c>
    </row>
    <row r="214" spans="1:98" x14ac:dyDescent="0.35">
      <c r="A214" s="15">
        <f>'עירוני רבע שעתי'!A214</f>
        <v>45105</v>
      </c>
      <c r="B214">
        <f>'עירוני רבע שעתי'!B214+'חכל רבע שעתי'!B214</f>
        <v>123.527</v>
      </c>
      <c r="C214">
        <f>'עירוני רבע שעתי'!C214+'חכל רבע שעתי'!C214</f>
        <v>121.249</v>
      </c>
      <c r="D214">
        <f>'עירוני רבע שעתי'!D214+'חכל רבע שעתי'!D214</f>
        <v>126.19199999999999</v>
      </c>
      <c r="E214">
        <f>'עירוני רבע שעתי'!E214+'חכל רבע שעתי'!E214</f>
        <v>117.38</v>
      </c>
      <c r="F214">
        <f>'עירוני רבע שעתי'!F214+'חכל רבע שעתי'!F214</f>
        <v>112.04299999999999</v>
      </c>
      <c r="G214">
        <f>'עירוני רבע שעתי'!G214+'חכל רבע שעתי'!G214</f>
        <v>117.36199999999999</v>
      </c>
      <c r="H214">
        <f>'עירוני רבע שעתי'!H214+'חכל רבע שעתי'!H214</f>
        <v>114.11200000000001</v>
      </c>
      <c r="I214">
        <f>'עירוני רבע שעתי'!I214+'חכל רבע שעתי'!I214</f>
        <v>113.685</v>
      </c>
      <c r="J214">
        <f>'עירוני רבע שעתי'!J214+'חכל רבע שעתי'!J214</f>
        <v>106.756</v>
      </c>
      <c r="K214">
        <f>'עירוני רבע שעתי'!K214+'חכל רבע שעתי'!K214</f>
        <v>106.935</v>
      </c>
      <c r="L214">
        <f>'עירוני רבע שעתי'!L214+'חכל רבע שעתי'!L214</f>
        <v>103.06700000000001</v>
      </c>
      <c r="M214">
        <f>'עירוני רבע שעתי'!M214+'חכל רבע שעתי'!M214</f>
        <v>102.53700000000001</v>
      </c>
      <c r="N214">
        <f>'עירוני רבע שעתי'!N214+'חכל רבע שעתי'!N214</f>
        <v>106.161</v>
      </c>
      <c r="O214">
        <f>'עירוני רבע שעתי'!O214+'חכל רבע שעתי'!O214</f>
        <v>109.294</v>
      </c>
      <c r="P214">
        <f>'עירוני רבע שעתי'!P214+'חכל רבע שעתי'!P214</f>
        <v>104.741</v>
      </c>
      <c r="Q214">
        <f>'עירוני רבע שעתי'!Q214+'חכל רבע שעתי'!Q214</f>
        <v>105.83999999999999</v>
      </c>
      <c r="R214">
        <f>'עירוני רבע שעתי'!R214+'חכל רבע שעתי'!R214</f>
        <v>104.876</v>
      </c>
      <c r="S214">
        <f>'עירוני רבע שעתי'!S214+'חכל רבע שעתי'!S214</f>
        <v>102.77199999999999</v>
      </c>
      <c r="T214">
        <f>'עירוני רבע שעתי'!T214+'חכל רבע שעתי'!T214</f>
        <v>106.167</v>
      </c>
      <c r="U214">
        <f>'עירוני רבע שעתי'!U214+'חכל רבע שעתי'!U214</f>
        <v>102.42500000000001</v>
      </c>
      <c r="V214">
        <f>'עירוני רבע שעתי'!V214+'חכל רבע שעתי'!V214</f>
        <v>103.998</v>
      </c>
      <c r="W214">
        <f>'עירוני רבע שעתי'!W214+'חכל רבע שעתי'!W214</f>
        <v>95.192999999999998</v>
      </c>
      <c r="X214">
        <f>'עירוני רבע שעתי'!X214+'חכל רבע שעתי'!X214</f>
        <v>92.117000000000004</v>
      </c>
      <c r="Y214">
        <f>'עירוני רבע שעתי'!Y214+'חכל רבע שעתי'!Y214</f>
        <v>88.528999999999996</v>
      </c>
      <c r="Z214">
        <f>'עירוני רבע שעתי'!Z214+'חכל רבע שעתי'!Z214</f>
        <v>92.683999999999997</v>
      </c>
      <c r="AA214">
        <f>'עירוני רבע שעתי'!AA214+'חכל רבע שעתי'!AA214</f>
        <v>93.452999999999989</v>
      </c>
      <c r="AB214">
        <f>'עירוני רבע שעתי'!AB214+'חכל רבע שעתי'!AB214</f>
        <v>97.692000000000007</v>
      </c>
      <c r="AC214">
        <f>'עירוני רבע שעתי'!AC214+'חכל רבע שעתי'!AC214</f>
        <v>124.681</v>
      </c>
      <c r="AD214">
        <f>'עירוני רבע שעתי'!AD214+'חכל רבע שעתי'!AD214</f>
        <v>169.56</v>
      </c>
      <c r="AE214">
        <f>'עירוני רבע שעתי'!AE214+'חכל רבע שעתי'!AE214</f>
        <v>169.46</v>
      </c>
      <c r="AF214">
        <f>'עירוני רבע שעתי'!AF214+'חכל רבע שעתי'!AF214</f>
        <v>183.42400000000001</v>
      </c>
      <c r="AG214">
        <f>'עירוני רבע שעתי'!AG214+'חכל רבע שעתי'!AG214</f>
        <v>187.499</v>
      </c>
      <c r="AH214">
        <f>'עירוני רבע שעתי'!AH214+'חכל רבע שעתי'!AH214</f>
        <v>203.45599999999999</v>
      </c>
      <c r="AI214">
        <f>'עירוני רבע שעתי'!AI214+'חכל רבע שעתי'!AI214</f>
        <v>214.636</v>
      </c>
      <c r="AJ214">
        <f>'עירוני רבע שעתי'!AJ214+'חכל רבע שעתי'!AJ214</f>
        <v>227.14400000000001</v>
      </c>
      <c r="AK214">
        <f>'עירוני רבע שעתי'!AK214+'חכל רבע שעתי'!AK214</f>
        <v>236.672</v>
      </c>
      <c r="AL214">
        <f>'עירוני רבע שעתי'!AL214+'חכל רבע שעתי'!AL214</f>
        <v>233.41800000000001</v>
      </c>
      <c r="AM214">
        <f>'עירוני רבע שעתי'!AM214+'חכל רבע שעתי'!AM214</f>
        <v>238.65</v>
      </c>
      <c r="AN214">
        <f>'עירוני רבע שעתי'!AN214+'חכל רבע שעתי'!AN214</f>
        <v>240.00199999999998</v>
      </c>
      <c r="AO214">
        <f>'עירוני רבע שעתי'!AO214+'חכל רבע שעתי'!AO214</f>
        <v>240.76900000000001</v>
      </c>
      <c r="AP214">
        <f>'עירוני רבע שעתי'!AP214+'חכל רבע שעתי'!AP214</f>
        <v>242.38499999999999</v>
      </c>
      <c r="AQ214">
        <f>'עירוני רבע שעתי'!AQ214+'חכל רבע שעתי'!AQ214</f>
        <v>243.13900000000001</v>
      </c>
      <c r="AR214">
        <f>'עירוני רבע שעתי'!AR214+'חכל רבע שעתי'!AR214</f>
        <v>262.90699999999998</v>
      </c>
      <c r="AS214">
        <f>'עירוני רבע שעתי'!AS214+'חכל רבע שעתי'!AS214</f>
        <v>265.863</v>
      </c>
      <c r="AT214">
        <f>'עירוני רבע שעתי'!AT214+'חכל רבע שעתי'!AT214</f>
        <v>263.87</v>
      </c>
      <c r="AU214">
        <f>'עירוני רבע שעתי'!AU214+'חכל רבע שעתי'!AU214</f>
        <v>269.51499999999999</v>
      </c>
      <c r="AV214">
        <f>'עירוני רבע שעתי'!AV214+'חכל רבע שעתי'!AV214</f>
        <v>272.88599999999997</v>
      </c>
      <c r="AW214">
        <f>'עירוני רבע שעתי'!AW214+'חכל רבע שעתי'!AW214</f>
        <v>266.55899999999997</v>
      </c>
      <c r="AX214">
        <f>'עירוני רבע שעתי'!AX214+'חכל רבע שעתי'!AX214</f>
        <v>260.83699999999999</v>
      </c>
      <c r="AY214">
        <f>'עירוני רבע שעתי'!AY214+'חכל רבע שעתי'!AY214</f>
        <v>263.37299999999999</v>
      </c>
      <c r="AZ214">
        <f>'עירוני רבע שעתי'!AZ214+'חכל רבע שעתי'!AZ214</f>
        <v>265.74200000000002</v>
      </c>
      <c r="BA214">
        <f>'עירוני רבע שעתי'!BA214+'חכל רבע שעתי'!BA214</f>
        <v>259.51299999999998</v>
      </c>
      <c r="BB214">
        <f>'עירוני רבע שעתי'!BB214+'חכל רבע שעתי'!BB214</f>
        <v>253.721</v>
      </c>
      <c r="BC214">
        <f>'עירוני רבע שעתי'!BC214+'חכל רבע שעתי'!BC214</f>
        <v>259.22500000000002</v>
      </c>
      <c r="BD214">
        <f>'עירוני רבע שעתי'!BD214+'חכל רבע שעתי'!BD214</f>
        <v>250.81900000000002</v>
      </c>
      <c r="BE214">
        <f>'עירוני רבע שעתי'!BE214+'חכל רבע שעתי'!BE214</f>
        <v>252.09199999999998</v>
      </c>
      <c r="BF214">
        <f>'עירוני רבע שעתי'!BF214+'חכל רבע שעתי'!BF214</f>
        <v>251.864</v>
      </c>
      <c r="BG214">
        <f>'עירוני רבע שעתי'!BG214+'חכל רבע שעתי'!BG214</f>
        <v>257.35699999999997</v>
      </c>
      <c r="BH214">
        <f>'עירוני רבע שעתי'!BH214+'חכל רבע שעתי'!BH214</f>
        <v>266.82799999999997</v>
      </c>
      <c r="BI214">
        <f>'עירוני רבע שעתי'!BI214+'חכל רבע שעתי'!BI214</f>
        <v>248.14000000000001</v>
      </c>
      <c r="BJ214">
        <f>'עירוני רבע שעתי'!BJ214+'חכל רבע שעתי'!BJ214</f>
        <v>245.45800000000003</v>
      </c>
      <c r="BK214">
        <f>'עירוני רבע שעתי'!BK214+'חכל רבע שעתי'!BK214</f>
        <v>233.68800000000002</v>
      </c>
      <c r="BL214">
        <f>'עירוני רבע שעתי'!BL214+'חכל רבע שעתי'!BL214</f>
        <v>234.06299999999999</v>
      </c>
      <c r="BM214">
        <f>'עירוני רבע שעתי'!BM214+'חכל רבע שעתי'!BM214</f>
        <v>227.131</v>
      </c>
      <c r="BN214">
        <f>'עירוני רבע שעתי'!BN214+'חכל רבע שעתי'!BN214</f>
        <v>224.92699999999999</v>
      </c>
      <c r="BO214">
        <f>'עירוני רבע שעתי'!BO214+'חכל רבע שעתי'!BO214</f>
        <v>226.01300000000001</v>
      </c>
      <c r="BP214">
        <f>'עירוני רבע שעתי'!BP214+'חכל רבע שעתי'!BP214</f>
        <v>211.33499999999998</v>
      </c>
      <c r="BQ214">
        <f>'עירוני רבע שעתי'!BQ214+'חכל רבע שעתי'!BQ214</f>
        <v>224.86200000000002</v>
      </c>
      <c r="BR214">
        <f>'עירוני רבע שעתי'!BR214+'חכל רבע שעתי'!BR214</f>
        <v>223.85</v>
      </c>
      <c r="BS214">
        <f>'עירוני רבע שעתי'!BS214+'חכל רבע שעתי'!BS214</f>
        <v>218.661</v>
      </c>
      <c r="BT214">
        <f>'עירוני רבע שעתי'!BT214+'חכל רבע שעתי'!BT214</f>
        <v>221.51</v>
      </c>
      <c r="BU214">
        <f>'עירוני רבע שעתי'!BU214+'חכל רבע שעתי'!BU214</f>
        <v>219.60599999999999</v>
      </c>
      <c r="BV214">
        <f>'עירוני רבע שעתי'!BV214+'חכל רבע שעתי'!BV214</f>
        <v>197.10899999999998</v>
      </c>
      <c r="BW214">
        <f>'עירוני רבע שעתי'!BW214+'חכל רבע שעתי'!BW214</f>
        <v>196.01400000000001</v>
      </c>
      <c r="BX214">
        <f>'עירוני רבע שעתי'!BX214+'חכל רבע שעתי'!BX214</f>
        <v>187.00899999999999</v>
      </c>
      <c r="BY214">
        <f>'עירוני רבע שעתי'!BY214+'חכל רבע שעתי'!BY214</f>
        <v>180.81299999999999</v>
      </c>
      <c r="BZ214">
        <f>'עירוני רבע שעתי'!BZ214+'חכל רבע שעתי'!BZ214</f>
        <v>173.672</v>
      </c>
      <c r="CA214">
        <f>'עירוני רבע שעתי'!CA214+'חכל רבע שעתי'!CA214</f>
        <v>182.798</v>
      </c>
      <c r="CB214">
        <f>'עירוני רבע שעתי'!CB214+'חכל רבע שעתי'!CB214</f>
        <v>186.25299999999999</v>
      </c>
      <c r="CC214">
        <f>'עירוני רבע שעתי'!CC214+'חכל רבע שעתי'!CC214</f>
        <v>186.8</v>
      </c>
      <c r="CD214">
        <f>'עירוני רבע שעתי'!CD214+'חכל רבע שעתי'!CD214</f>
        <v>181.21200000000002</v>
      </c>
      <c r="CE214">
        <f>'עירוני רבע שעתי'!CE214+'חכל רבע שעתי'!CE214</f>
        <v>187.768</v>
      </c>
      <c r="CF214">
        <f>'עירוני רבע שעתי'!CF214+'חכל רבע שעתי'!CF214</f>
        <v>173.57900000000001</v>
      </c>
      <c r="CG214">
        <f>'עירוני רבע שעתי'!CG214+'חכל רבע שעתי'!CG214</f>
        <v>176.785</v>
      </c>
      <c r="CH214">
        <f>'עירוני רבע שעתי'!CH214+'חכל רבע שעתי'!CH214</f>
        <v>168.489</v>
      </c>
      <c r="CI214">
        <f>'עירוני רבע שעתי'!CI214+'חכל רבע שעתי'!CI214</f>
        <v>168.31100000000001</v>
      </c>
      <c r="CJ214">
        <f>'עירוני רבע שעתי'!CJ214+'חכל רבע שעתי'!CJ214</f>
        <v>159.12699999999998</v>
      </c>
      <c r="CK214">
        <f>'עירוני רבע שעתי'!CK214+'חכל רבע שעתי'!CK214</f>
        <v>153.88399999999999</v>
      </c>
      <c r="CL214">
        <f>'עירוני רבע שעתי'!CL214+'חכל רבע שעתי'!CL214</f>
        <v>150.495</v>
      </c>
      <c r="CM214">
        <f>'עירוני רבע שעתי'!CM214+'חכל רבע שעתי'!CM214</f>
        <v>153.76300000000001</v>
      </c>
      <c r="CN214">
        <f>'עירוני רבע שעתי'!CN214+'חכל רבע שעתי'!CN214</f>
        <v>141.18</v>
      </c>
      <c r="CO214">
        <f>'עירוני רבע שעתי'!CO214+'חכל רבע שעתי'!CO214</f>
        <v>142.94900000000001</v>
      </c>
      <c r="CP214">
        <f>'עירוני רבע שעתי'!CP214+'חכל רבע שעתי'!CP214</f>
        <v>138.959</v>
      </c>
      <c r="CQ214">
        <f>'עירוני רבע שעתי'!CQ214+'חכל רבע שעתי'!CQ214</f>
        <v>139.441</v>
      </c>
      <c r="CR214">
        <f>'עירוני רבע שעתי'!CR214+'חכל רבע שעתי'!CR214</f>
        <v>136.22800000000001</v>
      </c>
      <c r="CS214">
        <f>'עירוני רבע שעתי'!CS214+'חכל רבע שעתי'!CS214</f>
        <v>139.83500000000001</v>
      </c>
      <c r="CT214">
        <f>'עירוני רבע שעתי'!CT214+'חכל רבע שעתי'!CT214</f>
        <v>17430.37</v>
      </c>
    </row>
    <row r="215" spans="1:98" x14ac:dyDescent="0.35">
      <c r="A215" s="15">
        <f>'עירוני רבע שעתי'!A215</f>
        <v>45106</v>
      </c>
      <c r="B215">
        <f>'עירוני רבע שעתי'!B215+'חכל רבע שעתי'!B215</f>
        <v>141.761</v>
      </c>
      <c r="C215">
        <f>'עירוני רבע שעתי'!C215+'חכל רבע שעתי'!C215</f>
        <v>128.35399999999998</v>
      </c>
      <c r="D215">
        <f>'עירוני רבע שעתי'!D215+'חכל רבע שעתי'!D215</f>
        <v>124.27</v>
      </c>
      <c r="E215">
        <f>'עירוני רבע שעתי'!E215+'חכל רבע שעתי'!E215</f>
        <v>136.005</v>
      </c>
      <c r="F215">
        <f>'עירוני רבע שעתי'!F215+'חכל רבע שעתי'!F215</f>
        <v>122.14400000000001</v>
      </c>
      <c r="G215">
        <f>'עירוני רבע שעתי'!G215+'חכל רבע שעתי'!G215</f>
        <v>125.021</v>
      </c>
      <c r="H215">
        <f>'עירוני רבע שעתי'!H215+'חכל רבע שעתי'!H215</f>
        <v>113.009</v>
      </c>
      <c r="I215">
        <f>'עירוני רבע שעתי'!I215+'חכל רבע שעתי'!I215</f>
        <v>108.819</v>
      </c>
      <c r="J215">
        <f>'עירוני רבע שעתי'!J215+'חכל רבע שעתי'!J215</f>
        <v>111.72799999999999</v>
      </c>
      <c r="K215">
        <f>'עירוני רבע שעתי'!K215+'חכל רבע שעתי'!K215</f>
        <v>121.72800000000001</v>
      </c>
      <c r="L215">
        <f>'עירוני רבע שעתי'!L215+'חכל רבע שעתי'!L215</f>
        <v>106.43799999999999</v>
      </c>
      <c r="M215">
        <f>'עירוני רבע שעתי'!M215+'חכל רבע שעתי'!M215</f>
        <v>111.797</v>
      </c>
      <c r="N215">
        <f>'עירוני רבע שעתי'!N215+'חכל רבע שעתי'!N215</f>
        <v>107.837</v>
      </c>
      <c r="O215">
        <f>'עירוני רבע שעתי'!O215+'חכל רבע שעתי'!O215</f>
        <v>113.70699999999999</v>
      </c>
      <c r="P215">
        <f>'עירוני רבע שעתי'!P215+'חכל רבע שעתי'!P215</f>
        <v>107.197</v>
      </c>
      <c r="Q215">
        <f>'עירוני רבע שעתי'!Q215+'חכל רבע שעתי'!Q215</f>
        <v>111.88500000000001</v>
      </c>
      <c r="R215">
        <f>'עירוני רבע שעתי'!R215+'חכל רבע שעתי'!R215</f>
        <v>107.536</v>
      </c>
      <c r="S215">
        <f>'עירוני רבע שעתי'!S215+'חכל רבע שעתי'!S215</f>
        <v>109.88600000000001</v>
      </c>
      <c r="T215">
        <f>'עירוני רבע שעתי'!T215+'חכל רבע שעתי'!T215</f>
        <v>112.855</v>
      </c>
      <c r="U215">
        <f>'עירוני רבע שעתי'!U215+'חכל רבע שעתי'!U215</f>
        <v>109.55900000000001</v>
      </c>
      <c r="V215">
        <f>'עירוני רבע שעתי'!V215+'חכל רבע שעתי'!V215</f>
        <v>103.06100000000001</v>
      </c>
      <c r="W215">
        <f>'עירוני רבע שעתי'!W215+'חכל רבע שעתי'!W215</f>
        <v>101.176</v>
      </c>
      <c r="X215">
        <f>'עירוני רבע שעתי'!X215+'חכל רבע שעתי'!X215</f>
        <v>100.351</v>
      </c>
      <c r="Y215">
        <f>'עירוני רבע שעתי'!Y215+'חכל רבע שעתי'!Y215</f>
        <v>105.11499999999999</v>
      </c>
      <c r="Z215">
        <f>'עירוני רבע שעתי'!Z215+'חכל רבע שעתי'!Z215</f>
        <v>96.817999999999998</v>
      </c>
      <c r="AA215">
        <f>'עירוני רבע שעתי'!AA215+'חכל רבע שעתי'!AA215</f>
        <v>99.429000000000002</v>
      </c>
      <c r="AB215">
        <f>'עירוני רבע שעתי'!AB215+'חכל רבע שעתי'!AB215</f>
        <v>110.33099999999999</v>
      </c>
      <c r="AC215">
        <f>'עירוני רבע שעתי'!AC215+'חכל רבע שעתי'!AC215</f>
        <v>122.40299999999999</v>
      </c>
      <c r="AD215">
        <f>'עירוני רבע שעתי'!AD215+'חכל רבע שעתי'!AD215</f>
        <v>170.71699999999998</v>
      </c>
      <c r="AE215">
        <f>'עירוני רבע שעתי'!AE215+'חכל רבע שעתי'!AE215</f>
        <v>171.65899999999999</v>
      </c>
      <c r="AF215">
        <f>'עירוני רבע שעתי'!AF215+'חכל רבע שעתי'!AF215</f>
        <v>190.15100000000001</v>
      </c>
      <c r="AG215">
        <f>'עירוני רבע שעתי'!AG215+'חכל רבע שעתי'!AG215</f>
        <v>201.47200000000001</v>
      </c>
      <c r="AH215">
        <f>'עירוני רבע שעתי'!AH215+'חכל רבע שעתי'!AH215</f>
        <v>216.67400000000001</v>
      </c>
      <c r="AI215">
        <f>'עירוני רבע שעתי'!AI215+'חכל רבע שעתי'!AI215</f>
        <v>222.465</v>
      </c>
      <c r="AJ215">
        <f>'עירוני רבע שעתי'!AJ215+'חכל רבע שעתי'!AJ215</f>
        <v>239.977</v>
      </c>
      <c r="AK215">
        <f>'עירוני רבע שעתי'!AK215+'חכל רבע שעתי'!AK215</f>
        <v>238.00399999999999</v>
      </c>
      <c r="AL215">
        <f>'עירוני רבע שעתי'!AL215+'חכל רבע שעתי'!AL215</f>
        <v>246.10399999999998</v>
      </c>
      <c r="AM215">
        <f>'עירוני רבע שעתי'!AM215+'חכל רבע שעתי'!AM215</f>
        <v>251.48599999999999</v>
      </c>
      <c r="AN215">
        <f>'עירוני רבע שעתי'!AN215+'חכל רבע שעתי'!AN215</f>
        <v>243.976</v>
      </c>
      <c r="AO215">
        <f>'עירוני רבע שעתי'!AO215+'חכל רבע שעתי'!AO215</f>
        <v>243.24099999999999</v>
      </c>
      <c r="AP215">
        <f>'עירוני רבע שעתי'!AP215+'חכל רבע שעתי'!AP215</f>
        <v>265.54000000000002</v>
      </c>
      <c r="AQ215">
        <f>'עירוני רבע שעתי'!AQ215+'חכל רבע שעתי'!AQ215</f>
        <v>265.66500000000002</v>
      </c>
      <c r="AR215">
        <f>'עירוני רבע שעתי'!AR215+'חכל רבע שעתי'!AR215</f>
        <v>273.06899999999996</v>
      </c>
      <c r="AS215">
        <f>'עירוני רבע שעתי'!AS215+'חכל רבע שעתי'!AS215</f>
        <v>268.84000000000003</v>
      </c>
      <c r="AT215">
        <f>'עירוני רבע שעתי'!AT215+'חכל רבע שעתי'!AT215</f>
        <v>263.88200000000001</v>
      </c>
      <c r="AU215">
        <f>'עירוני רבע שעתי'!AU215+'חכל רבע שעתי'!AU215</f>
        <v>264.791</v>
      </c>
      <c r="AV215">
        <f>'עירוני רבע שעתי'!AV215+'חכל רבע שעתי'!AV215</f>
        <v>262.40899999999999</v>
      </c>
      <c r="AW215">
        <f>'עירוני רבע שעתי'!AW215+'חכל רבע שעתי'!AW215</f>
        <v>266.50099999999998</v>
      </c>
      <c r="AX215">
        <f>'עירוני רבע שעתי'!AX215+'חכל רבע שעתי'!AX215</f>
        <v>254.13499999999999</v>
      </c>
      <c r="AY215">
        <f>'עירוני רבע שעתי'!AY215+'חכל רבע שעתי'!AY215</f>
        <v>260.358</v>
      </c>
      <c r="AZ215">
        <f>'עירוני רבע שעתי'!AZ215+'חכל רבע שעתי'!AZ215</f>
        <v>255.012</v>
      </c>
      <c r="BA215">
        <f>'עירוני רבע שעתי'!BA215+'חכל רבע שעתי'!BA215</f>
        <v>266.34800000000001</v>
      </c>
      <c r="BB215">
        <f>'עירוני רבע שעתי'!BB215+'חכל רבע שעתי'!BB215</f>
        <v>260.98</v>
      </c>
      <c r="BC215">
        <f>'עירוני רבע שעתי'!BC215+'חכל רבע שעתי'!BC215</f>
        <v>245.54</v>
      </c>
      <c r="BD215">
        <f>'עירוני רבע שעתי'!BD215+'חכל רבע שעתי'!BD215</f>
        <v>254.60000000000002</v>
      </c>
      <c r="BE215">
        <f>'עירוני רבע שעתי'!BE215+'חכל רבע שעתי'!BE215</f>
        <v>261.12099999999998</v>
      </c>
      <c r="BF215">
        <f>'עירוני רבע שעתי'!BF215+'חכל רבע שעתי'!BF215</f>
        <v>252.66299999999998</v>
      </c>
      <c r="BG215">
        <f>'עירוני רבע שעתי'!BG215+'חכל רבע שעתי'!BG215</f>
        <v>238.875</v>
      </c>
      <c r="BH215">
        <f>'עירוני רבע שעתי'!BH215+'חכל רבע שעתי'!BH215</f>
        <v>241.13499999999999</v>
      </c>
      <c r="BI215">
        <f>'עירוני רבע שעתי'!BI215+'חכל רבע שעתי'!BI215</f>
        <v>244.82900000000001</v>
      </c>
      <c r="BJ215">
        <f>'עירוני רבע שעתי'!BJ215+'חכל רבע שעתי'!BJ215</f>
        <v>221.69899999999998</v>
      </c>
      <c r="BK215">
        <f>'עירוני רבע שעתי'!BK215+'חכל רבע שעתי'!BK215</f>
        <v>227.70599999999999</v>
      </c>
      <c r="BL215">
        <f>'עירוני רבע שעתי'!BL215+'חכל רבע שעתי'!BL215</f>
        <v>216.53899999999999</v>
      </c>
      <c r="BM215">
        <f>'עירוני רבע שעתי'!BM215+'חכל רבע שעתי'!BM215</f>
        <v>219.94200000000001</v>
      </c>
      <c r="BN215">
        <f>'עירוני רבע שעתי'!BN215+'חכל רבע שעתי'!BN215</f>
        <v>233.25700000000001</v>
      </c>
      <c r="BO215">
        <f>'עירוני רבע שעתי'!BO215+'חכל רבע שעתי'!BO215</f>
        <v>229.077</v>
      </c>
      <c r="BP215">
        <f>'עירוני רבע שעתי'!BP215+'חכל רבע שעתי'!BP215</f>
        <v>223.99799999999999</v>
      </c>
      <c r="BQ215">
        <f>'עירוני רבע שעתי'!BQ215+'חכל רבע שעתי'!BQ215</f>
        <v>222.44900000000001</v>
      </c>
      <c r="BR215">
        <f>'עירוני רבע שעתי'!BR215+'חכל רבע שעתי'!BR215</f>
        <v>217.81799999999998</v>
      </c>
      <c r="BS215">
        <f>'עירוני רבע שעתי'!BS215+'חכל רבע שעתי'!BS215</f>
        <v>208.60400000000001</v>
      </c>
      <c r="BT215">
        <f>'עירוני רבע שעתי'!BT215+'חכל רבע שעתי'!BT215</f>
        <v>219.29499999999999</v>
      </c>
      <c r="BU215">
        <f>'עירוני רבע שעתי'!BU215+'חכל רבע שעתי'!BU215</f>
        <v>217.964</v>
      </c>
      <c r="BV215">
        <f>'עירוני רבע שעתי'!BV215+'חכל רבע שעתי'!BV215</f>
        <v>210.55700000000002</v>
      </c>
      <c r="BW215">
        <f>'עירוני רבע שעתי'!BW215+'חכל רבע שעתי'!BW215</f>
        <v>204.23</v>
      </c>
      <c r="BX215">
        <f>'עירוני רבע שעתי'!BX215+'חכל רבע שעתי'!BX215</f>
        <v>197.114</v>
      </c>
      <c r="BY215">
        <f>'עירוני רבע שעתי'!BY215+'חכל רבע שעתי'!BY215</f>
        <v>196.435</v>
      </c>
      <c r="BZ215">
        <f>'עירוני רבע שעתי'!BZ215+'חכל רבע שעתי'!BZ215</f>
        <v>180.54299999999998</v>
      </c>
      <c r="CA215">
        <f>'עירוני רבע שעתי'!CA215+'חכל רבע שעתי'!CA215</f>
        <v>177.81900000000002</v>
      </c>
      <c r="CB215">
        <f>'עירוני רבע שעתי'!CB215+'חכל רבע שעתי'!CB215</f>
        <v>186.50600000000003</v>
      </c>
      <c r="CC215">
        <f>'עירוני רבע שעתי'!CC215+'חכל רבע שעתי'!CC215</f>
        <v>211.74600000000001</v>
      </c>
      <c r="CD215">
        <f>'עירוני רבע שעתי'!CD215+'חכל רבע שעתי'!CD215</f>
        <v>200.86700000000002</v>
      </c>
      <c r="CE215">
        <f>'עירוני רבע שעתי'!CE215+'חכל רבע שעתי'!CE215</f>
        <v>185.91200000000001</v>
      </c>
      <c r="CF215">
        <f>'עירוני רבע שעתי'!CF215+'חכל רבע שעתי'!CF215</f>
        <v>195.11500000000001</v>
      </c>
      <c r="CG215">
        <f>'עירוני רבע שעתי'!CG215+'חכל רבע שעתי'!CG215</f>
        <v>174.71299999999999</v>
      </c>
      <c r="CH215">
        <f>'עירוני רבע שעתי'!CH215+'חכל רבע שעתי'!CH215</f>
        <v>164.50399999999999</v>
      </c>
      <c r="CI215">
        <f>'עירוני רבע שעתי'!CI215+'חכל רבע שעתי'!CI215</f>
        <v>149.87899999999999</v>
      </c>
      <c r="CJ215">
        <f>'עירוני רבע שעתי'!CJ215+'חכל רבע שעתי'!CJ215</f>
        <v>135.285</v>
      </c>
      <c r="CK215">
        <f>'עירוני רבע שעתי'!CK215+'חכל רבע שעתי'!CK215</f>
        <v>147.57399999999998</v>
      </c>
      <c r="CL215">
        <f>'עירוני רבע שעתי'!CL215+'חכל רבע שעתי'!CL215</f>
        <v>140.53100000000001</v>
      </c>
      <c r="CM215">
        <f>'עירוני רבע שעתי'!CM215+'חכל רבע שעתי'!CM215</f>
        <v>146.10399999999998</v>
      </c>
      <c r="CN215">
        <f>'עירוני רבע שעתי'!CN215+'חכל רבע שעתי'!CN215</f>
        <v>144.28700000000001</v>
      </c>
      <c r="CO215">
        <f>'עירוני רבע שעתי'!CO215+'חכל רבע שעתי'!CO215</f>
        <v>143.40799999999999</v>
      </c>
      <c r="CP215">
        <f>'עירוני רבע שעתי'!CP215+'חכל רבע שעתי'!CP215</f>
        <v>128.1</v>
      </c>
      <c r="CQ215">
        <f>'עירוני רבע שעתי'!CQ215+'חכל רבע שעתי'!CQ215</f>
        <v>130.05600000000001</v>
      </c>
      <c r="CR215">
        <f>'עירוני רבע שעתי'!CR215+'חכל רבע שעתי'!CR215</f>
        <v>127.77200000000001</v>
      </c>
      <c r="CS215">
        <f>'עירוני רבע שעתי'!CS215+'חכל רבע שעתי'!CS215</f>
        <v>126.78100000000001</v>
      </c>
      <c r="CT215">
        <f>'עירוני רבע שעתי'!CT215+'חכל רבע שעתי'!CT215</f>
        <v>17636.624999999996</v>
      </c>
    </row>
    <row r="216" spans="1:98" x14ac:dyDescent="0.35">
      <c r="A216" s="15">
        <f>'עירוני רבע שעתי'!A216</f>
        <v>45107</v>
      </c>
      <c r="B216">
        <f>'עירוני רבע שעתי'!B216+'חכל רבע שעתי'!B216</f>
        <v>124.592</v>
      </c>
      <c r="C216">
        <f>'עירוני רבע שעתי'!C216+'חכל רבע שעתי'!C216</f>
        <v>130.45599999999999</v>
      </c>
      <c r="D216">
        <f>'עירוני רבע שעתי'!D216+'חכל רבע שעתי'!D216</f>
        <v>117.991</v>
      </c>
      <c r="E216">
        <f>'עירוני רבע שעתי'!E216+'חכל רבע שעתי'!E216</f>
        <v>122.53200000000001</v>
      </c>
      <c r="F216">
        <f>'עירוני רבע שעתי'!F216+'חכל רבע שעתי'!F216</f>
        <v>113.431</v>
      </c>
      <c r="G216">
        <f>'עירוני רבע שעתי'!G216+'חכל רבע שעתי'!G216</f>
        <v>114.024</v>
      </c>
      <c r="H216">
        <f>'עירוני רבע שעתי'!H216+'חכל רבע שעתי'!H216</f>
        <v>111.00399999999999</v>
      </c>
      <c r="I216">
        <f>'עירוני רבע שעתי'!I216+'חכל רבע שעתי'!I216</f>
        <v>114.801</v>
      </c>
      <c r="J216">
        <f>'עירוני רבע שעתי'!J216+'חכל רבע שעתי'!J216</f>
        <v>112.036</v>
      </c>
      <c r="K216">
        <f>'עירוני רבע שעתי'!K216+'חכל רבע שעתי'!K216</f>
        <v>102.62299999999999</v>
      </c>
      <c r="L216">
        <f>'עירוני רבע שעתי'!L216+'חכל רבע שעתי'!L216</f>
        <v>102.515</v>
      </c>
      <c r="M216">
        <f>'עירוני רבע שעתי'!M216+'חכל רבע שעתי'!M216</f>
        <v>101.95400000000001</v>
      </c>
      <c r="N216">
        <f>'עירוני רבע שעתי'!N216+'חכל רבע שעתי'!N216</f>
        <v>98.707999999999998</v>
      </c>
      <c r="O216">
        <f>'עירוני רבע שעתי'!O216+'חכל רבע שעתי'!O216</f>
        <v>107.09700000000001</v>
      </c>
      <c r="P216">
        <f>'עירוני רבע שעתי'!P216+'חכל רבע שעתי'!P216</f>
        <v>103.17700000000001</v>
      </c>
      <c r="Q216">
        <f>'עירוני רבע שעתי'!Q216+'חכל רבע שעתי'!Q216</f>
        <v>100.62100000000001</v>
      </c>
      <c r="R216">
        <f>'עירוני רבע שעתי'!R216+'חכל רבע שעתי'!R216</f>
        <v>100.14599999999999</v>
      </c>
      <c r="S216">
        <f>'עירוני רבע שעתי'!S216+'חכל רבע שעתי'!S216</f>
        <v>101.714</v>
      </c>
      <c r="T216">
        <f>'עירוני רבע שעתי'!T216+'חכל רבע שעתי'!T216</f>
        <v>101.58500000000001</v>
      </c>
      <c r="U216">
        <f>'עירוני רבע שעתי'!U216+'חכל רבע שעתי'!U216</f>
        <v>106.01900000000001</v>
      </c>
      <c r="V216">
        <f>'עירוני רבע שעתי'!V216+'חכל רבע שעתי'!V216</f>
        <v>101.49199999999999</v>
      </c>
      <c r="W216">
        <f>'עירוני רבע שעתי'!W216+'חכל רבע שעתי'!W216</f>
        <v>94.822999999999993</v>
      </c>
      <c r="X216">
        <f>'עירוני רבע שעתי'!X216+'חכל רבע שעתי'!X216</f>
        <v>88.087000000000003</v>
      </c>
      <c r="Y216">
        <f>'עירוני רבע שעתי'!Y216+'חכל רבע שעתי'!Y216</f>
        <v>92.65100000000001</v>
      </c>
      <c r="Z216">
        <f>'עירוני רבע שעתי'!Z216+'חכל רבע שעתי'!Z216</f>
        <v>87.283999999999992</v>
      </c>
      <c r="AA216">
        <f>'עירוני רבע שעתי'!AA216+'חכל רבע שעתי'!AA216</f>
        <v>91.335999999999999</v>
      </c>
      <c r="AB216">
        <f>'עירוני רבע שעתי'!AB216+'חכל רבע שעתי'!AB216</f>
        <v>106.89099999999999</v>
      </c>
      <c r="AC216">
        <f>'עירוני רבע שעתי'!AC216+'חכל רבע שעתי'!AC216</f>
        <v>111.113</v>
      </c>
      <c r="AD216">
        <f>'עירוני רבע שעתי'!AD216+'חכל רבע שעתי'!AD216</f>
        <v>121.301</v>
      </c>
      <c r="AE216">
        <f>'עירוני רבע שעתי'!AE216+'חכל רבע שעתי'!AE216</f>
        <v>119.49</v>
      </c>
      <c r="AF216">
        <f>'עירוני רבע שעתי'!AF216+'חכל רבע שעתי'!AF216</f>
        <v>136.93899999999999</v>
      </c>
      <c r="AG216">
        <f>'עירוני רבע שעתי'!AG216+'חכל רבע שעתי'!AG216</f>
        <v>136.14599999999999</v>
      </c>
      <c r="AH216">
        <f>'עירוני רבע שעתי'!AH216+'חכל רבע שעתי'!AH216</f>
        <v>134.51400000000001</v>
      </c>
      <c r="AI216">
        <f>'עירוני רבע שעתי'!AI216+'חכל רבע שעתי'!AI216</f>
        <v>154.23500000000001</v>
      </c>
      <c r="AJ216">
        <f>'עירוני רבע שעתי'!AJ216+'חכל רבע שעתי'!AJ216</f>
        <v>160.285</v>
      </c>
      <c r="AK216">
        <f>'עירוני רבע שעתי'!AK216+'חכל רבע שעתי'!AK216</f>
        <v>167.33199999999999</v>
      </c>
      <c r="AL216">
        <f>'עירוני רבע שעתי'!AL216+'חכל רבע שעתי'!AL216</f>
        <v>173.91899999999998</v>
      </c>
      <c r="AM216">
        <f>'עירוני רבע שעתי'!AM216+'חכל רבע שעתי'!AM216</f>
        <v>174.77199999999999</v>
      </c>
      <c r="AN216">
        <f>'עירוני רבע שעתי'!AN216+'חכל רבע שעתי'!AN216</f>
        <v>178.964</v>
      </c>
      <c r="AO216">
        <f>'עירוני רבע שעתי'!AO216+'חכל רבע שעתי'!AO216</f>
        <v>178.358</v>
      </c>
      <c r="AP216">
        <f>'עירוני רבע שעתי'!AP216+'חכל רבע שעתי'!AP216</f>
        <v>182.41399999999999</v>
      </c>
      <c r="AQ216">
        <f>'עירוני רבע שעתי'!AQ216+'חכל רבע שעתי'!AQ216</f>
        <v>191.47399999999999</v>
      </c>
      <c r="AR216">
        <f>'עירוני רבע שעתי'!AR216+'חכל רבע שעתי'!AR216</f>
        <v>195.45099999999999</v>
      </c>
      <c r="AS216">
        <f>'עירוני רבע שעתי'!AS216+'חכל רבע שעתי'!AS216</f>
        <v>191.803</v>
      </c>
      <c r="AT216">
        <f>'עירוני רבע שעתי'!AT216+'חכל רבע שעתי'!AT216</f>
        <v>199.864</v>
      </c>
      <c r="AU216">
        <f>'עירוני רבע שעתי'!AU216+'חכל רבע שעתי'!AU216</f>
        <v>184.22899999999998</v>
      </c>
      <c r="AV216">
        <f>'עירוני רבע שעתי'!AV216+'חכל רבע שעתי'!AV216</f>
        <v>179.56899999999999</v>
      </c>
      <c r="AW216">
        <f>'עירוני רבע שעתי'!AW216+'חכל רבע שעתי'!AW216</f>
        <v>181.881</v>
      </c>
      <c r="AX216">
        <f>'עירוני רבע שעתי'!AX216+'חכל רבע שעתי'!AX216</f>
        <v>174.203</v>
      </c>
      <c r="AY216">
        <f>'עירוני רבע שעתי'!AY216+'חכל רבע שעתי'!AY216</f>
        <v>171.09400000000002</v>
      </c>
      <c r="AZ216">
        <f>'עירוני רבע שעתי'!AZ216+'חכל רבע שעתי'!AZ216</f>
        <v>170.95099999999999</v>
      </c>
      <c r="BA216">
        <f>'עירוני רבע שעתי'!BA216+'חכל רבע שעתי'!BA216</f>
        <v>162.876</v>
      </c>
      <c r="BB216">
        <f>'עירוני רבע שעתי'!BB216+'חכל רבע שעתי'!BB216</f>
        <v>161.977</v>
      </c>
      <c r="BC216">
        <f>'עירוני רבע שעתי'!BC216+'חכל רבע שעתי'!BC216</f>
        <v>151.256</v>
      </c>
      <c r="BD216">
        <f>'עירוני רבע שעתי'!BD216+'חכל רבע שעתי'!BD216</f>
        <v>158.261</v>
      </c>
      <c r="BE216">
        <f>'עירוני רבע שעתי'!BE216+'חכל רבע שעתי'!BE216</f>
        <v>159.99600000000001</v>
      </c>
      <c r="BF216">
        <f>'עירוני רבע שעתי'!BF216+'חכל רבע שעתי'!BF216</f>
        <v>158.22800000000001</v>
      </c>
      <c r="BG216">
        <f>'עירוני רבע שעתי'!BG216+'חכל רבע שעתי'!BG216</f>
        <v>160.773</v>
      </c>
      <c r="BH216">
        <f>'עירוני רבע שעתי'!BH216+'חכל רבע שעתי'!BH216</f>
        <v>168.697</v>
      </c>
      <c r="BI216">
        <f>'עירוני רבע שעתי'!BI216+'חכל רבע שעתי'!BI216</f>
        <v>158.047</v>
      </c>
      <c r="BJ216">
        <f>'עירוני רבע שעתי'!BJ216+'חכל רבע שעתי'!BJ216</f>
        <v>156.79999999999998</v>
      </c>
      <c r="BK216">
        <f>'עירוני רבע שעתי'!BK216+'חכל רבע שעתי'!BK216</f>
        <v>149.65899999999999</v>
      </c>
      <c r="BL216">
        <f>'עירוני רבע שעתי'!BL216+'חכל רבע שעתי'!BL216</f>
        <v>151.13</v>
      </c>
      <c r="BM216">
        <f>'עירוני רבע שעתי'!BM216+'חכל רבע שעתי'!BM216</f>
        <v>159.666</v>
      </c>
      <c r="BN216">
        <f>'עירוני רבע שעתי'!BN216+'חכל רבע שעתי'!BN216</f>
        <v>162.61799999999999</v>
      </c>
      <c r="BO216">
        <f>'עירוני רבע שעתי'!BO216+'חכל רבע שעתי'!BO216</f>
        <v>167.18299999999999</v>
      </c>
      <c r="BP216">
        <f>'עירוני רבע שעתי'!BP216+'חכל רבע שעתי'!BP216</f>
        <v>159.387</v>
      </c>
      <c r="BQ216">
        <f>'עירוני רבע שעתי'!BQ216+'חכל רבע שעתי'!BQ216</f>
        <v>166.447</v>
      </c>
      <c r="BR216">
        <f>'עירוני רבע שעתי'!BR216+'חכל רבע שעתי'!BR216</f>
        <v>151.76299999999998</v>
      </c>
      <c r="BS216">
        <f>'עירוני רבע שעתי'!BS216+'חכל רבע שעתי'!BS216</f>
        <v>155.58800000000002</v>
      </c>
      <c r="BT216">
        <f>'עירוני רבע שעתי'!BT216+'חכל רבע שעתי'!BT216</f>
        <v>141.70699999999999</v>
      </c>
      <c r="BU216">
        <f>'עירוני רבע שעתי'!BU216+'חכל רבע שעתי'!BU216</f>
        <v>153.71099999999998</v>
      </c>
      <c r="BV216">
        <f>'עירוני רבע שעתי'!BV216+'חכל רבע שעתי'!BV216</f>
        <v>154.01399999999998</v>
      </c>
      <c r="BW216">
        <f>'עירוני רבע שעתי'!BW216+'חכל רבע שעתי'!BW216</f>
        <v>131.54899999999998</v>
      </c>
      <c r="BX216">
        <f>'עירוני רבע שעתי'!BX216+'חכל רבע שעתי'!BX216</f>
        <v>130.834</v>
      </c>
      <c r="BY216">
        <f>'עירוני רבע שעתי'!BY216+'חכל רבע שעתי'!BY216</f>
        <v>133.58600000000001</v>
      </c>
      <c r="BZ216">
        <f>'עירוני רבע שעתי'!BZ216+'חכל רבע שעתי'!BZ216</f>
        <v>134.65100000000001</v>
      </c>
      <c r="CA216">
        <f>'עירוני רבע שעתי'!CA216+'חכל רבע שעתי'!CA216</f>
        <v>148.17400000000001</v>
      </c>
      <c r="CB216">
        <f>'עירוני רבע שעתי'!CB216+'חכל רבע שעתי'!CB216</f>
        <v>158.85999999999999</v>
      </c>
      <c r="CC216">
        <f>'עירוני רבע שעתי'!CC216+'חכל רבע שעתי'!CC216</f>
        <v>171.11200000000002</v>
      </c>
      <c r="CD216">
        <f>'עירוני רבע שעתי'!CD216+'חכל רבע שעתי'!CD216</f>
        <v>168.589</v>
      </c>
      <c r="CE216">
        <f>'עירוני רבע שעתי'!CE216+'חכל רבע שעתי'!CE216</f>
        <v>156.958</v>
      </c>
      <c r="CF216">
        <f>'עירוני רבע שעתי'!CF216+'חכל רבע שעתי'!CF216</f>
        <v>157.91500000000002</v>
      </c>
      <c r="CG216">
        <f>'עירוני רבע שעתי'!CG216+'חכל רבע שעתי'!CG216</f>
        <v>170.98899999999998</v>
      </c>
      <c r="CH216">
        <f>'עירוני רבע שעתי'!CH216+'חכל רבע שעתי'!CH216</f>
        <v>158.02099999999999</v>
      </c>
      <c r="CI216">
        <f>'עירוני רבע שעתי'!CI216+'חכל רבע שעתי'!CI216</f>
        <v>158.47099999999998</v>
      </c>
      <c r="CJ216">
        <f>'עירוני רבע שעתי'!CJ216+'חכל רבע שעתי'!CJ216</f>
        <v>164.922</v>
      </c>
      <c r="CK216">
        <f>'עירוני רבע שעתי'!CK216+'חכל רבע שעתי'!CK216</f>
        <v>144.285</v>
      </c>
      <c r="CL216">
        <f>'עירוני רבע שעתי'!CL216+'חכל רבע שעתי'!CL216</f>
        <v>142.68100000000001</v>
      </c>
      <c r="CM216">
        <f>'עירוני רבע שעתי'!CM216+'חכל רבע שעתי'!CM216</f>
        <v>142.02800000000002</v>
      </c>
      <c r="CN216">
        <f>'עירוני רבע שעתי'!CN216+'חכל רבע שעתי'!CN216</f>
        <v>130.20500000000001</v>
      </c>
      <c r="CO216">
        <f>'עירוני רבע שעתי'!CO216+'חכל רבע שעתי'!CO216</f>
        <v>140.02000000000001</v>
      </c>
      <c r="CP216">
        <f>'עירוני רבע שעתי'!CP216+'חכל רבע שעתי'!CP216</f>
        <v>131.77500000000001</v>
      </c>
      <c r="CQ216">
        <f>'עירוני רבע שעתי'!CQ216+'חכל רבע שעתי'!CQ216</f>
        <v>138.28700000000001</v>
      </c>
      <c r="CR216">
        <f>'עירוני רבע שעתי'!CR216+'חכל רבע שעתי'!CR216</f>
        <v>129.19200000000001</v>
      </c>
      <c r="CS216">
        <f>'עירוני רבע שעתי'!CS216+'חכל רבע שעתי'!CS216</f>
        <v>131.126</v>
      </c>
      <c r="CT216">
        <f>'עירוני רבע שעתי'!CT216+'חכל רבע שעתי'!CT216</f>
        <v>13663.904999999997</v>
      </c>
    </row>
    <row r="217" spans="1:98" x14ac:dyDescent="0.35">
      <c r="A217" s="15">
        <f>'עירוני רבע שעתי'!A217</f>
        <v>45108</v>
      </c>
      <c r="B217">
        <f>'עירוני רבע שעתי'!B217+'חכל רבע שעתי'!B217</f>
        <v>126.82599999999999</v>
      </c>
      <c r="C217">
        <f>'עירוני רבע שעתי'!C217+'חכל רבע שעתי'!C217</f>
        <v>129.34</v>
      </c>
      <c r="D217">
        <f>'עירוני רבע שעתי'!D217+'חכל רבע שעתי'!D217</f>
        <v>124.92700000000001</v>
      </c>
      <c r="E217">
        <f>'עירוני רבע שעתי'!E217+'חכל רבע שעתי'!E217</f>
        <v>121.76900000000001</v>
      </c>
      <c r="F217">
        <f>'עירוני רבע שעתי'!F217+'חכל רבע שעתי'!F217</f>
        <v>119.06400000000001</v>
      </c>
      <c r="G217">
        <f>'עירוני רבע שעתי'!G217+'חכל רבע שעתי'!G217</f>
        <v>120.2</v>
      </c>
      <c r="H217">
        <f>'עירוני רבע שעתי'!H217+'חכל רבע שעתי'!H217</f>
        <v>116.57499999999999</v>
      </c>
      <c r="I217">
        <f>'עירוני רבע שעתי'!I217+'חכל רבע שעתי'!I217</f>
        <v>113.89400000000001</v>
      </c>
      <c r="J217">
        <f>'עירוני רבע שעתי'!J217+'חכל רבע שעתי'!J217</f>
        <v>110.32499999999999</v>
      </c>
      <c r="K217">
        <f>'עירוני רבע שעתי'!K217+'חכל רבע שעתי'!K217</f>
        <v>110.77799999999999</v>
      </c>
      <c r="L217">
        <f>'עירוני רבע שעתי'!L217+'חכל רבע שעתי'!L217</f>
        <v>107.306</v>
      </c>
      <c r="M217">
        <f>'עירוני רבע שעתי'!M217+'חכל רבע שעתי'!M217</f>
        <v>115.636</v>
      </c>
      <c r="N217">
        <f>'עירוני רבע שעתי'!N217+'חכל רבע שעתי'!N217</f>
        <v>111.764</v>
      </c>
      <c r="O217">
        <f>'עירוני רבע שעתי'!O217+'חכל רבע שעתי'!O217</f>
        <v>120.643</v>
      </c>
      <c r="P217">
        <f>'עירוני רבע שעתי'!P217+'חכל רבע שעתי'!P217</f>
        <v>113.264</v>
      </c>
      <c r="Q217">
        <f>'עירוני רבע שעתי'!Q217+'חכל רבע שעתי'!Q217</f>
        <v>107.38200000000001</v>
      </c>
      <c r="R217">
        <f>'עירוני רבע שעתי'!R217+'חכל רבע שעתי'!R217</f>
        <v>114.636</v>
      </c>
      <c r="S217">
        <f>'עירוני רבע שעתי'!S217+'חכל רבע שעתי'!S217</f>
        <v>109.32</v>
      </c>
      <c r="T217">
        <f>'עירוני רבע שעתי'!T217+'חכל רבע שעתי'!T217</f>
        <v>107.154</v>
      </c>
      <c r="U217">
        <f>'עירוני רבע שעתי'!U217+'חכל רבע שעתי'!U217</f>
        <v>107.387</v>
      </c>
      <c r="V217">
        <f>'עירוני רבע שעתי'!V217+'חכל רבע שעתי'!V217</f>
        <v>112.226</v>
      </c>
      <c r="W217">
        <f>'עירוני רבע שעתי'!W217+'חכל רבע שעתי'!W217</f>
        <v>113.31699999999999</v>
      </c>
      <c r="X217">
        <f>'עירוני רבע שעתי'!X217+'חכל רבע שעתי'!X217</f>
        <v>101.19800000000001</v>
      </c>
      <c r="Y217">
        <f>'עירוני רבע שעתי'!Y217+'חכל רבע שעתי'!Y217</f>
        <v>105.184</v>
      </c>
      <c r="Z217">
        <f>'עירוני רבע שעתי'!Z217+'חכל רבע שעתי'!Z217</f>
        <v>96.498999999999995</v>
      </c>
      <c r="AA217">
        <f>'עירוני רבע שעתי'!AA217+'חכל רבע שעתי'!AA217</f>
        <v>94.388999999999996</v>
      </c>
      <c r="AB217">
        <f>'עירוני רבע שעתי'!AB217+'חכל רבע שעתי'!AB217</f>
        <v>101.965</v>
      </c>
      <c r="AC217">
        <f>'עירוני רבע שעתי'!AC217+'חכל רבע שעתי'!AC217</f>
        <v>99.006</v>
      </c>
      <c r="AD217">
        <f>'עירוני רבע שעתי'!AD217+'חכל רבע שעתי'!AD217</f>
        <v>105.79</v>
      </c>
      <c r="AE217">
        <f>'עירוני רבע שעתי'!AE217+'חכל רבע שעתי'!AE217</f>
        <v>115.236</v>
      </c>
      <c r="AF217">
        <f>'עירוני רבע שעתי'!AF217+'חכל רבע שעתי'!AF217</f>
        <v>109.60899999999999</v>
      </c>
      <c r="AG217">
        <f>'עירוני רבע שעתי'!AG217+'חכל רבע שעתי'!AG217</f>
        <v>118.468</v>
      </c>
      <c r="AH217">
        <f>'עירוני רבע שעתי'!AH217+'חכל רבע שעתי'!AH217</f>
        <v>118.355</v>
      </c>
      <c r="AI217">
        <f>'עירוני רבע שעתי'!AI217+'חכל רבע שעתי'!AI217</f>
        <v>123.96600000000001</v>
      </c>
      <c r="AJ217">
        <f>'עירוני רבע שעתי'!AJ217+'חכל רבע שעתי'!AJ217</f>
        <v>133.851</v>
      </c>
      <c r="AK217">
        <f>'עירוני רבע שעתי'!AK217+'חכל רבע שעתי'!AK217</f>
        <v>130.197</v>
      </c>
      <c r="AL217">
        <f>'עירוני רבע שעתי'!AL217+'חכל רבע שעתי'!AL217</f>
        <v>140.548</v>
      </c>
      <c r="AM217">
        <f>'עירוני רבע שעתי'!AM217+'חכל רבע שעתי'!AM217</f>
        <v>148.33199999999999</v>
      </c>
      <c r="AN217">
        <f>'עירוני רבע שעתי'!AN217+'חכל רבע שעתי'!AN217</f>
        <v>153.23099999999999</v>
      </c>
      <c r="AO217">
        <f>'עירוני רבע שעתי'!AO217+'חכל רבע שעתי'!AO217</f>
        <v>159.149</v>
      </c>
      <c r="AP217">
        <f>'עירוני רבע שעתי'!AP217+'חכל רבע שעתי'!AP217</f>
        <v>161.07999999999998</v>
      </c>
      <c r="AQ217">
        <f>'עירוני רבע שעתי'!AQ217+'חכל רבע שעתי'!AQ217</f>
        <v>169.23000000000002</v>
      </c>
      <c r="AR217">
        <f>'עירוני רבע שעתי'!AR217+'חכל רבע שעתי'!AR217</f>
        <v>170.13199999999998</v>
      </c>
      <c r="AS217">
        <f>'עירוני רבע שעתי'!AS217+'חכל רבע שעתי'!AS217</f>
        <v>169.874</v>
      </c>
      <c r="AT217">
        <f>'עירוני רבע שעתי'!AT217+'חכל רבע שעתי'!AT217</f>
        <v>168.999</v>
      </c>
      <c r="AU217">
        <f>'עירוני רבע שעתי'!AU217+'חכל רבע שעתי'!AU217</f>
        <v>173.999</v>
      </c>
      <c r="AV217">
        <f>'עירוני רבע שעתי'!AV217+'חכל רבע שעתי'!AV217</f>
        <v>166.375</v>
      </c>
      <c r="AW217">
        <f>'עירוני רבע שעתי'!AW217+'חכל רבע שעתי'!AW217</f>
        <v>164.99600000000001</v>
      </c>
      <c r="AX217">
        <f>'עירוני רבע שעתי'!AX217+'חכל רבע שעתי'!AX217</f>
        <v>174.15100000000001</v>
      </c>
      <c r="AY217">
        <f>'עירוני רבע שעתי'!AY217+'חכל רבע שעתי'!AY217</f>
        <v>171.369</v>
      </c>
      <c r="AZ217">
        <f>'עירוני רבע שעתי'!AZ217+'חכל רבע שעתי'!AZ217</f>
        <v>161.464</v>
      </c>
      <c r="BA217">
        <f>'עירוני רבע שעתי'!BA217+'חכל רבע שעתי'!BA217</f>
        <v>169.571</v>
      </c>
      <c r="BB217">
        <f>'עירוני רבע שעתי'!BB217+'חכל רבע שעתי'!BB217</f>
        <v>177.768</v>
      </c>
      <c r="BC217">
        <f>'עירוני רבע שעתי'!BC217+'חכל רבע שעתי'!BC217</f>
        <v>175.49299999999999</v>
      </c>
      <c r="BD217">
        <f>'עירוני רבע שעתי'!BD217+'חכל רבע שעתי'!BD217</f>
        <v>178.04300000000001</v>
      </c>
      <c r="BE217">
        <f>'עירוני רבע שעתי'!BE217+'חכל רבע שעתי'!BE217</f>
        <v>176.24</v>
      </c>
      <c r="BF217">
        <f>'עירוני רבע שעתי'!BF217+'חכל רבע שעתי'!BF217</f>
        <v>172.83100000000002</v>
      </c>
      <c r="BG217">
        <f>'עירוני רבע שעתי'!BG217+'חכל רבע שעתי'!BG217</f>
        <v>164.19499999999999</v>
      </c>
      <c r="BH217">
        <f>'עירוני רבע שעתי'!BH217+'חכל רבע שעתי'!BH217</f>
        <v>157.81100000000001</v>
      </c>
      <c r="BI217">
        <f>'עירוני רבע שעתי'!BI217+'חכל רבע שעתי'!BI217</f>
        <v>166.82900000000001</v>
      </c>
      <c r="BJ217">
        <f>'עירוני רבע שעתי'!BJ217+'חכל רבע שעתי'!BJ217</f>
        <v>161.816</v>
      </c>
      <c r="BK217">
        <f>'עירוני רבע שעתי'!BK217+'חכל רבע שעתי'!BK217</f>
        <v>165.51499999999999</v>
      </c>
      <c r="BL217">
        <f>'עירוני רבע שעתי'!BL217+'חכל רבע שעתי'!BL217</f>
        <v>160.602</v>
      </c>
      <c r="BM217">
        <f>'עירוני רבע שעתי'!BM217+'חכל רבע שעתי'!BM217</f>
        <v>158.47999999999999</v>
      </c>
      <c r="BN217">
        <f>'עירוני רבע שעתי'!BN217+'חכל רבע שעתי'!BN217</f>
        <v>149.11599999999999</v>
      </c>
      <c r="BO217">
        <f>'עירוני רבע שעתי'!BO217+'חכל רבע שעתי'!BO217</f>
        <v>145.887</v>
      </c>
      <c r="BP217">
        <f>'עירוני רבע שעתי'!BP217+'חכל רבע שעתי'!BP217</f>
        <v>145.779</v>
      </c>
      <c r="BQ217">
        <f>'עירוני רבע שעתי'!BQ217+'חכל רבע שעתי'!BQ217</f>
        <v>147.328</v>
      </c>
      <c r="BR217">
        <f>'עירוני רבע שעתי'!BR217+'חכל רבע שעתי'!BR217</f>
        <v>147.321</v>
      </c>
      <c r="BS217">
        <f>'עירוני רבע שעתי'!BS217+'חכל רבע שעתי'!BS217</f>
        <v>149.03399999999999</v>
      </c>
      <c r="BT217">
        <f>'עירוני רבע שעתי'!BT217+'חכל רבע שעתי'!BT217</f>
        <v>156.21299999999999</v>
      </c>
      <c r="BU217">
        <f>'עירוני רבע שעתי'!BU217+'חכל רבע שעתי'!BU217</f>
        <v>146.96600000000001</v>
      </c>
      <c r="BV217">
        <f>'עירוני רבע שעתי'!BV217+'חכל רבע שעתי'!BV217</f>
        <v>132.37899999999999</v>
      </c>
      <c r="BW217">
        <f>'עירוני רבע שעתי'!BW217+'חכל רבע שעתי'!BW217</f>
        <v>136.75299999999999</v>
      </c>
      <c r="BX217">
        <f>'עירוני רבע שעתי'!BX217+'חכל רבע שעתי'!BX217</f>
        <v>144.06900000000002</v>
      </c>
      <c r="BY217">
        <f>'עירוני רבע שעתי'!BY217+'חכל רבע שעתי'!BY217</f>
        <v>145.66800000000001</v>
      </c>
      <c r="BZ217">
        <f>'עירוני רבע שעתי'!BZ217+'חכל רבע שעתי'!BZ217</f>
        <v>143.37200000000001</v>
      </c>
      <c r="CA217">
        <f>'עירוני רבע שעתי'!CA217+'חכל רבע שעתי'!CA217</f>
        <v>153.44799999999998</v>
      </c>
      <c r="CB217">
        <f>'עירוני רבע שעתי'!CB217+'חכל רבע שעתי'!CB217</f>
        <v>152.31399999999999</v>
      </c>
      <c r="CC217">
        <f>'עירוני רבע שעתי'!CC217+'חכל רבע שעתי'!CC217</f>
        <v>168.10599999999999</v>
      </c>
      <c r="CD217">
        <f>'עירוני רבע שעתי'!CD217+'חכל רבע שעתי'!CD217</f>
        <v>171.34</v>
      </c>
      <c r="CE217">
        <f>'עירוני רבע שעתי'!CE217+'חכל רבע שעתי'!CE217</f>
        <v>171.52</v>
      </c>
      <c r="CF217">
        <f>'עירוני רבע שעתי'!CF217+'חכל רבע שעתי'!CF217</f>
        <v>179.995</v>
      </c>
      <c r="CG217">
        <f>'עירוני רבע שעתי'!CG217+'חכל רבע שעתי'!CG217</f>
        <v>173.499</v>
      </c>
      <c r="CH217">
        <f>'עירוני רבע שעתי'!CH217+'חכל רבע שעתי'!CH217</f>
        <v>169.91400000000002</v>
      </c>
      <c r="CI217">
        <f>'עירוני רבע שעתי'!CI217+'חכל רבע שעתי'!CI217</f>
        <v>150.07</v>
      </c>
      <c r="CJ217">
        <f>'עירוני רבע שעתי'!CJ217+'חכל רבע שעתי'!CJ217</f>
        <v>146.744</v>
      </c>
      <c r="CK217">
        <f>'עירוני רבע שעתי'!CK217+'חכל רבע שעתי'!CK217</f>
        <v>149.19800000000001</v>
      </c>
      <c r="CL217">
        <f>'עירוני רבע שעתי'!CL217+'חכל רבע שעתי'!CL217</f>
        <v>149.48600000000002</v>
      </c>
      <c r="CM217">
        <f>'עירוני רבע שעתי'!CM217+'חכל רבע שעתי'!CM217</f>
        <v>148.13499999999999</v>
      </c>
      <c r="CN217">
        <f>'עירוני רבע שעתי'!CN217+'חכל רבע שעתי'!CN217</f>
        <v>156.334</v>
      </c>
      <c r="CO217">
        <f>'עירוני רבע שעתי'!CO217+'חכל רבע שעתי'!CO217</f>
        <v>141.89400000000001</v>
      </c>
      <c r="CP217">
        <f>'עירוני רבע שעתי'!CP217+'חכל רבע שעתי'!CP217</f>
        <v>138.25700000000001</v>
      </c>
      <c r="CQ217">
        <f>'עירוני רבע שעתי'!CQ217+'חכל רבע שעתי'!CQ217</f>
        <v>127.502</v>
      </c>
      <c r="CR217">
        <f>'עירוני רבע שעתי'!CR217+'חכל רבע שעתי'!CR217</f>
        <v>123.658</v>
      </c>
      <c r="CS217">
        <f>'עירוני רבע שעתי'!CS217+'חכל רבע שעתי'!CS217</f>
        <v>133.25299999999999</v>
      </c>
      <c r="CT217">
        <f>'עירוני רבע שעתי'!CT217+'חכל רבע שעתי'!CT217</f>
        <v>13520.121000000003</v>
      </c>
    </row>
    <row r="218" spans="1:98" x14ac:dyDescent="0.35">
      <c r="A218" s="15">
        <f>'עירוני רבע שעתי'!A218</f>
        <v>45109</v>
      </c>
      <c r="B218">
        <f>'עירוני רבע שעתי'!B218+'חכל רבע שעתי'!B218</f>
        <v>132.995</v>
      </c>
      <c r="C218">
        <f>'עירוני רבע שעתי'!C218+'חכל רבע שעתי'!C218</f>
        <v>124.971</v>
      </c>
      <c r="D218">
        <f>'עירוני רבע שעתי'!D218+'חכל רבע שעתי'!D218</f>
        <v>117.697</v>
      </c>
      <c r="E218">
        <f>'עירוני רבע שעתי'!E218+'חכל רבע שעתי'!E218</f>
        <v>120.965</v>
      </c>
      <c r="F218">
        <f>'עירוני רבע שעתי'!F218+'חכל רבע שעתי'!F218</f>
        <v>113.991</v>
      </c>
      <c r="G218">
        <f>'עירוני רבע שעתי'!G218+'חכל רבע שעתי'!G218</f>
        <v>114.82600000000001</v>
      </c>
      <c r="H218">
        <f>'עירוני רבע שעתי'!H218+'חכל רבע שעתי'!H218</f>
        <v>108.84</v>
      </c>
      <c r="I218">
        <f>'עירוני רבע שעתי'!I218+'חכל רבע שעתי'!I218</f>
        <v>106.214</v>
      </c>
      <c r="J218">
        <f>'עירוני רבע שעתי'!J218+'חכל רבע שעתי'!J218</f>
        <v>109.333</v>
      </c>
      <c r="K218">
        <f>'עירוני רבע שעתי'!K218+'חכל רבע שעתי'!K218</f>
        <v>103.48699999999999</v>
      </c>
      <c r="L218">
        <f>'עירוני רבע שעתי'!L218+'חכל רבע שעתי'!L218</f>
        <v>107.67</v>
      </c>
      <c r="M218">
        <f>'עירוני רבע שעתי'!M218+'חכל רבע שעתי'!M218</f>
        <v>102.32199999999999</v>
      </c>
      <c r="N218">
        <f>'עירוני רבע שעתי'!N218+'חכל רבע שעתי'!N218</f>
        <v>96.913999999999987</v>
      </c>
      <c r="O218">
        <f>'עירוני רבע שעתי'!O218+'חכל רבע שעתי'!O218</f>
        <v>98.927000000000007</v>
      </c>
      <c r="P218">
        <f>'עירוני רבע שעתי'!P218+'חכל רבע שעתי'!P218</f>
        <v>100.745</v>
      </c>
      <c r="Q218">
        <f>'עירוני רבע שעתי'!Q218+'חכל רבע שעתי'!Q218</f>
        <v>107.078</v>
      </c>
      <c r="R218">
        <f>'עירוני רבע שעתי'!R218+'חכל רבע שעתי'!R218</f>
        <v>93.060999999999993</v>
      </c>
      <c r="S218">
        <f>'עירוני רבע שעתי'!S218+'חכל רבע שעתי'!S218</f>
        <v>104.078</v>
      </c>
      <c r="T218">
        <f>'עירוני רבע שעתי'!T218+'חכל רבע שעתי'!T218</f>
        <v>95.289000000000001</v>
      </c>
      <c r="U218">
        <f>'עירוני רבע שעתי'!U218+'חכל רבע שעתי'!U218</f>
        <v>96.393000000000001</v>
      </c>
      <c r="V218">
        <f>'עירוני רבע שעתי'!V218+'חכל רבע שעתי'!V218</f>
        <v>100.697</v>
      </c>
      <c r="W218">
        <f>'עירוני רבע שעתי'!W218+'חכל רבע שעתי'!W218</f>
        <v>97.881</v>
      </c>
      <c r="X218">
        <f>'עירוני רבע שעתי'!X218+'חכל רבע שעתי'!X218</f>
        <v>90.796999999999997</v>
      </c>
      <c r="Y218">
        <f>'עירוני רבע שעתי'!Y218+'חכל רבע שעתי'!Y218</f>
        <v>91.661000000000001</v>
      </c>
      <c r="Z218">
        <f>'עירוני רבע שעתי'!Z218+'חכל רבע שעתי'!Z218</f>
        <v>107.33500000000001</v>
      </c>
      <c r="AA218">
        <f>'עירוני רבע שעתי'!AA218+'חכל רבע שעתי'!AA218</f>
        <v>105.77199999999999</v>
      </c>
      <c r="AB218">
        <f>'עירוני רבע שעתי'!AB218+'חכל רבע שעתי'!AB218</f>
        <v>107.036</v>
      </c>
      <c r="AC218">
        <f>'עירוני רבע שעתי'!AC218+'חכל רבע שעתי'!AC218</f>
        <v>124.259</v>
      </c>
      <c r="AD218">
        <f>'עירוני רבע שעתי'!AD218+'חכל רבע שעתי'!AD218</f>
        <v>149.00900000000001</v>
      </c>
      <c r="AE218">
        <f>'עירוני רבע שעתי'!AE218+'חכל רבע שעתי'!AE218</f>
        <v>180.93</v>
      </c>
      <c r="AF218">
        <f>'עירוני רבע שעתי'!AF218+'חכל רבע שעתי'!AF218</f>
        <v>189.02600000000001</v>
      </c>
      <c r="AG218">
        <f>'עירוני רבע שעתי'!AG218+'חכל רבע שעתי'!AG218</f>
        <v>199.39599999999999</v>
      </c>
      <c r="AH218">
        <f>'עירוני רבע שעתי'!AH218+'חכל רבע שעתי'!AH218</f>
        <v>221.11099999999999</v>
      </c>
      <c r="AI218">
        <f>'עירוני רבע שעתי'!AI218+'חכל רבע שעתי'!AI218</f>
        <v>241.58499999999998</v>
      </c>
      <c r="AJ218">
        <f>'עירוני רבע שעתי'!AJ218+'חכל רבע שעתי'!AJ218</f>
        <v>241.12200000000001</v>
      </c>
      <c r="AK218">
        <f>'עירוני רבע שעתי'!AK218+'חכל רבע שעתי'!AK218</f>
        <v>258.54500000000002</v>
      </c>
      <c r="AL218">
        <f>'עירוני רבע שעתי'!AL218+'חכל רבע שעתי'!AL218</f>
        <v>271.83399999999995</v>
      </c>
      <c r="AM218">
        <f>'עירוני רבע שעתי'!AM218+'חכל רבע שעתי'!AM218</f>
        <v>279.27699999999999</v>
      </c>
      <c r="AN218">
        <f>'עירוני רבע שעתי'!AN218+'חכל רבע שעתי'!AN218</f>
        <v>287.113</v>
      </c>
      <c r="AO218">
        <f>'עירוני רבע שעתי'!AO218+'חכל רבע שעתי'!AO218</f>
        <v>294.53900000000004</v>
      </c>
      <c r="AP218">
        <f>'עירוני רבע שעתי'!AP218+'חכל רבע שעתי'!AP218</f>
        <v>312.20800000000003</v>
      </c>
      <c r="AQ218">
        <f>'עירוני רבע שעתי'!AQ218+'חכל רבע שעתי'!AQ218</f>
        <v>309.42399999999998</v>
      </c>
      <c r="AR218">
        <f>'עירוני רבע שעתי'!AR218+'חכל רבע שעתי'!AR218</f>
        <v>315.30400000000003</v>
      </c>
      <c r="AS218">
        <f>'עירוני רבע שעתי'!AS218+'חכל רבע שעתי'!AS218</f>
        <v>314.16399999999999</v>
      </c>
      <c r="AT218">
        <f>'עירוני רבע שעתי'!AT218+'חכל רבע שעתי'!AT218</f>
        <v>311.10699999999997</v>
      </c>
      <c r="AU218">
        <f>'עירוני רבע שעתי'!AU218+'חכל רבע שעתי'!AU218</f>
        <v>313.22199999999998</v>
      </c>
      <c r="AV218">
        <f>'עירוני רבע שעתי'!AV218+'חכל רבע שעתי'!AV218</f>
        <v>314.95</v>
      </c>
      <c r="AW218">
        <f>'עירוני רבע שעתי'!AW218+'חכל רבע שעתי'!AW218</f>
        <v>311.108</v>
      </c>
      <c r="AX218">
        <f>'עירוני רבע שעתי'!AX218+'חכל רבע שעתי'!AX218</f>
        <v>308.84900000000005</v>
      </c>
      <c r="AY218">
        <f>'עירוני רבע שעתי'!AY218+'חכל רבע שעתי'!AY218</f>
        <v>300.79899999999998</v>
      </c>
      <c r="AZ218">
        <f>'עירוני רבע שעתי'!AZ218+'חכל רבע שעתי'!AZ218</f>
        <v>297.38600000000002</v>
      </c>
      <c r="BA218">
        <f>'עירוני רבע שעתי'!BA218+'חכל רבע שעתי'!BA218</f>
        <v>301.16700000000003</v>
      </c>
      <c r="BB218">
        <f>'עירוני רבע שעתי'!BB218+'חכל רבע שעתי'!BB218</f>
        <v>286.99899999999997</v>
      </c>
      <c r="BC218">
        <f>'עירוני רבע שעתי'!BC218+'חכל רבע שעתי'!BC218</f>
        <v>279.28499999999997</v>
      </c>
      <c r="BD218">
        <f>'עירוני רבע שעתי'!BD218+'חכל רבע שעתי'!BD218</f>
        <v>275.23400000000004</v>
      </c>
      <c r="BE218">
        <f>'עירוני רבע שעתי'!BE218+'חכל רבע שעתי'!BE218</f>
        <v>275.459</v>
      </c>
      <c r="BF218">
        <f>'עירוני רבע שעתי'!BF218+'חכל רבע שעתי'!BF218</f>
        <v>269.51800000000003</v>
      </c>
      <c r="BG218">
        <f>'עירוני רבע שעתי'!BG218+'חכל רבע שעתי'!BG218</f>
        <v>274.83799999999997</v>
      </c>
      <c r="BH218">
        <f>'עירוני רבע שעתי'!BH218+'חכל רבע שעתי'!BH218</f>
        <v>265.012</v>
      </c>
      <c r="BI218">
        <f>'עירוני רבע שעתי'!BI218+'חכל רבע שעתי'!BI218</f>
        <v>267.75400000000002</v>
      </c>
      <c r="BJ218">
        <f>'עירוני רבע שעתי'!BJ218+'חכל רבע שעתי'!BJ218</f>
        <v>260.68099999999998</v>
      </c>
      <c r="BK218">
        <f>'עירוני רבע שעתי'!BK218+'חכל רבע שעתי'!BK218</f>
        <v>247.547</v>
      </c>
      <c r="BL218">
        <f>'עירוני רבע שעתי'!BL218+'חכל רבע שעתי'!BL218</f>
        <v>247.505</v>
      </c>
      <c r="BM218">
        <f>'עירוני רבע שעתי'!BM218+'חכל רבע שעתי'!BM218</f>
        <v>240.47800000000001</v>
      </c>
      <c r="BN218">
        <f>'עירוני רבע שעתי'!BN218+'חכל רבע שעתי'!BN218</f>
        <v>241.982</v>
      </c>
      <c r="BO218">
        <f>'עירוני רבע שעתי'!BO218+'חכל רבע שעתי'!BO218</f>
        <v>230.05199999999999</v>
      </c>
      <c r="BP218">
        <f>'עירוני רבע שעתי'!BP218+'חכל רבע שעתי'!BP218</f>
        <v>219.161</v>
      </c>
      <c r="BQ218">
        <f>'עירוני רבע שעתי'!BQ218+'חכל רבע שעתי'!BQ218</f>
        <v>221.34399999999999</v>
      </c>
      <c r="BR218">
        <f>'עירוני רבע שעתי'!BR218+'חכל רבע שעתי'!BR218</f>
        <v>213.56599999999997</v>
      </c>
      <c r="BS218">
        <f>'עירוני רבע שעתי'!BS218+'חכל רבע שעתי'!BS218</f>
        <v>206.19</v>
      </c>
      <c r="BT218">
        <f>'עירוני רבע שעתי'!BT218+'חכל רבע שעתי'!BT218</f>
        <v>198.32400000000001</v>
      </c>
      <c r="BU218">
        <f>'עירוני רבע שעתי'!BU218+'חכל רבע שעתי'!BU218</f>
        <v>195.935</v>
      </c>
      <c r="BV218">
        <f>'עירוני רבע שעתי'!BV218+'חכל רבע שעתי'!BV218</f>
        <v>187.22200000000001</v>
      </c>
      <c r="BW218">
        <f>'עירוני רבע שעתי'!BW218+'חכל רבע שעתי'!BW218</f>
        <v>171.58600000000001</v>
      </c>
      <c r="BX218">
        <f>'עירוני רבע שעתי'!BX218+'חכל רבע שעתי'!BX218</f>
        <v>178.84800000000001</v>
      </c>
      <c r="BY218">
        <f>'עירוני רבע שעתי'!BY218+'חכל רבע שעתי'!BY218</f>
        <v>164.87700000000001</v>
      </c>
      <c r="BZ218">
        <f>'עירוני רבע שעתי'!BZ218+'חכל רבע שעתי'!BZ218</f>
        <v>157.35900000000001</v>
      </c>
      <c r="CA218">
        <f>'עירוני רבע שעתי'!CA218+'חכל רבע שעתי'!CA218</f>
        <v>174.86</v>
      </c>
      <c r="CB218">
        <f>'עירוני רבע שעתי'!CB218+'חכל רבע שעתי'!CB218</f>
        <v>194.584</v>
      </c>
      <c r="CC218">
        <f>'עירוני רבע שעתי'!CC218+'חכל רבע שעתי'!CC218</f>
        <v>198.21600000000001</v>
      </c>
      <c r="CD218">
        <f>'עירוני רבע שעתי'!CD218+'חכל רבע שעתי'!CD218</f>
        <v>208.97199999999998</v>
      </c>
      <c r="CE218">
        <f>'עירוני רבע שעתי'!CE218+'חכל רבע שעתי'!CE218</f>
        <v>203.87900000000002</v>
      </c>
      <c r="CF218">
        <f>'עירוני רבע שעתי'!CF218+'חכל רבע שעתי'!CF218</f>
        <v>193.98400000000001</v>
      </c>
      <c r="CG218">
        <f>'עירוני רבע שעתי'!CG218+'חכל רבע שעתי'!CG218</f>
        <v>186.255</v>
      </c>
      <c r="CH218">
        <f>'עירוני רבע שעתי'!CH218+'חכל רבע שעתי'!CH218</f>
        <v>179.989</v>
      </c>
      <c r="CI218">
        <f>'עירוני רבע שעתי'!CI218+'חכל רבע שעתי'!CI218</f>
        <v>176.626</v>
      </c>
      <c r="CJ218">
        <f>'עירוני רבע שעתי'!CJ218+'חכל רבע שעתי'!CJ218</f>
        <v>166.37899999999999</v>
      </c>
      <c r="CK218">
        <f>'עירוני רבע שעתי'!CK218+'חכל רבע שעתי'!CK218</f>
        <v>154.142</v>
      </c>
      <c r="CL218">
        <f>'עירוני רבע שעתי'!CL218+'חכל רבע שעתי'!CL218</f>
        <v>150.965</v>
      </c>
      <c r="CM218">
        <f>'עירוני רבע שעתי'!CM218+'חכל רבע שעתי'!CM218</f>
        <v>144.78099999999998</v>
      </c>
      <c r="CN218">
        <f>'עירוני רבע שעתי'!CN218+'חכל רבע שעתי'!CN218</f>
        <v>148.828</v>
      </c>
      <c r="CO218">
        <f>'עירוני רבע שעתי'!CO218+'חכל רבע שעתי'!CO218</f>
        <v>145.37200000000001</v>
      </c>
      <c r="CP218">
        <f>'עירוני רבע שעתי'!CP218+'חכל רבע שעתי'!CP218</f>
        <v>131.47900000000001</v>
      </c>
      <c r="CQ218">
        <f>'עירוני רבע שעתי'!CQ218+'חכל רבע שעתי'!CQ218</f>
        <v>133.952</v>
      </c>
      <c r="CR218">
        <f>'עירוני רבע שעתי'!CR218+'חכל רבע שעתי'!CR218</f>
        <v>136.49799999999999</v>
      </c>
      <c r="CS218">
        <f>'עירוני רבע שעתי'!CS218+'חכל רבע שעתי'!CS218</f>
        <v>126.17100000000001</v>
      </c>
      <c r="CT218">
        <f>'עירוני רבע שעתי'!CT218+'חכל רבע שעתי'!CT218</f>
        <v>18437.096999999998</v>
      </c>
    </row>
    <row r="219" spans="1:98" x14ac:dyDescent="0.35">
      <c r="A219" s="15">
        <f>'עירוני רבע שעתי'!A219</f>
        <v>45110</v>
      </c>
      <c r="B219">
        <f>'עירוני רבע שעתי'!B219+'חכל רבע שעתי'!B219</f>
        <v>130.20400000000001</v>
      </c>
      <c r="C219">
        <f>'עירוני רבע שעתי'!C219+'חכל רבע שעתי'!C219</f>
        <v>124.267</v>
      </c>
      <c r="D219">
        <f>'עירוני רבע שעתי'!D219+'חכל רבע שעתי'!D219</f>
        <v>114.71</v>
      </c>
      <c r="E219">
        <f>'עירוני רבע שעתי'!E219+'חכל רבע שעתי'!E219</f>
        <v>110.828</v>
      </c>
      <c r="F219">
        <f>'עירוני רבע שעתי'!F219+'חכל רבע שעתי'!F219</f>
        <v>118.154</v>
      </c>
      <c r="G219">
        <f>'עירוני רבע שעתי'!G219+'חכל רבע שעתי'!G219</f>
        <v>105.624</v>
      </c>
      <c r="H219">
        <f>'עירוני רבע שעתי'!H219+'חכל רבע שעתי'!H219</f>
        <v>105.664</v>
      </c>
      <c r="I219">
        <f>'עירוני רבע שעתי'!I219+'חכל רבע שעתי'!I219</f>
        <v>110.29</v>
      </c>
      <c r="J219">
        <f>'עירוני רבע שעתי'!J219+'חכל רבע שעתי'!J219</f>
        <v>109.91900000000001</v>
      </c>
      <c r="K219">
        <f>'עירוני רבע שעתי'!K219+'חכל רבע שעתי'!K219</f>
        <v>101.608</v>
      </c>
      <c r="L219">
        <f>'עירוני רבע שעתי'!L219+'חכל רבע שעתי'!L219</f>
        <v>101.45</v>
      </c>
      <c r="M219">
        <f>'עירוני רבע שעתי'!M219+'חכל רבע שעתי'!M219</f>
        <v>98.729000000000013</v>
      </c>
      <c r="N219">
        <f>'עירוני רבע שעתי'!N219+'חכל רבע שעתי'!N219</f>
        <v>97.336999999999989</v>
      </c>
      <c r="O219">
        <f>'עירוני רבע שעתי'!O219+'חכל רבע שעתי'!O219</f>
        <v>103.848</v>
      </c>
      <c r="P219">
        <f>'עירוני רבע שעתי'!P219+'חכל רבע שעתי'!P219</f>
        <v>98.762999999999991</v>
      </c>
      <c r="Q219">
        <f>'עירוני רבע שעתי'!Q219+'חכל רבע שעתי'!Q219</f>
        <v>99.2</v>
      </c>
      <c r="R219">
        <f>'עירוני רבע שעתי'!R219+'חכל רבע שעתי'!R219</f>
        <v>101.214</v>
      </c>
      <c r="S219">
        <f>'עירוני רבע שעתי'!S219+'חכל רבע שעתי'!S219</f>
        <v>100.042</v>
      </c>
      <c r="T219">
        <f>'עירוני רבע שעתי'!T219+'חכל רבע שעתי'!T219</f>
        <v>110.255</v>
      </c>
      <c r="U219">
        <f>'עירוני רבע שעתי'!U219+'חכל רבע שעתי'!U219</f>
        <v>105.98699999999999</v>
      </c>
      <c r="V219">
        <f>'עירוני רבע שעתי'!V219+'חכל רבע שעתי'!V219</f>
        <v>109.605</v>
      </c>
      <c r="W219">
        <f>'עירוני רבע שעתי'!W219+'חכל רבע שעתי'!W219</f>
        <v>101.798</v>
      </c>
      <c r="X219">
        <f>'עירוני רבע שעתי'!X219+'חכל רבע שעתי'!X219</f>
        <v>100.97399999999999</v>
      </c>
      <c r="Y219">
        <f>'עירוני רבע שעתי'!Y219+'חכל רבע שעתי'!Y219</f>
        <v>96.913999999999987</v>
      </c>
      <c r="Z219">
        <f>'עירוני רבע שעתי'!Z219+'חכל רבע שעתי'!Z219</f>
        <v>98.492999999999995</v>
      </c>
      <c r="AA219">
        <f>'עירוני רבע שעתי'!AA219+'חכל רבע שעתי'!AA219</f>
        <v>105.387</v>
      </c>
      <c r="AB219">
        <f>'עירוני רבע שעתי'!AB219+'חכל רבע שעתי'!AB219</f>
        <v>135.97399999999999</v>
      </c>
      <c r="AC219">
        <f>'עירוני רבע שעתי'!AC219+'חכל רבע שעתי'!AC219</f>
        <v>154.47699999999998</v>
      </c>
      <c r="AD219">
        <f>'עירוני רבע שעתי'!AD219+'חכל רבע שעתי'!AD219</f>
        <v>172.09099999999998</v>
      </c>
      <c r="AE219">
        <f>'עירוני רבע שעתי'!AE219+'חכל רבע שעתי'!AE219</f>
        <v>211.52499999999998</v>
      </c>
      <c r="AF219">
        <f>'עירוני רבע שעתי'!AF219+'חכל רבע שעתי'!AF219</f>
        <v>226.65100000000001</v>
      </c>
      <c r="AG219">
        <f>'עירוני רבע שעתי'!AG219+'חכל רבע שעתי'!AG219</f>
        <v>235.70700000000002</v>
      </c>
      <c r="AH219">
        <f>'עירוני רבע שעתי'!AH219+'חכל רבע שעתי'!AH219</f>
        <v>242.596</v>
      </c>
      <c r="AI219">
        <f>'עירוני רבע שעתי'!AI219+'חכל רבע שעתי'!AI219</f>
        <v>264.55500000000001</v>
      </c>
      <c r="AJ219">
        <f>'עירוני רבע שעתי'!AJ219+'חכל רבע שעתי'!AJ219</f>
        <v>257.60699999999997</v>
      </c>
      <c r="AK219">
        <f>'עירוני רבע שעתי'!AK219+'חכל רבע שעתי'!AK219</f>
        <v>262.584</v>
      </c>
      <c r="AL219">
        <f>'עירוני רבע שעתי'!AL219+'חכל רבע שעתי'!AL219</f>
        <v>268.75</v>
      </c>
      <c r="AM219">
        <f>'עירוני רבע שעתי'!AM219+'חכל רבע שעתי'!AM219</f>
        <v>263.08800000000002</v>
      </c>
      <c r="AN219">
        <f>'עירוני רבע שעתי'!AN219+'חכל רבע שעתי'!AN219</f>
        <v>276.86900000000003</v>
      </c>
      <c r="AO219">
        <f>'עירוני רבע שעתי'!AO219+'חכל רבע שעתי'!AO219</f>
        <v>289.471</v>
      </c>
      <c r="AP219">
        <f>'עירוני רבע שעתי'!AP219+'חכל רבע שעתי'!AP219</f>
        <v>307.34300000000002</v>
      </c>
      <c r="AQ219">
        <f>'עירוני רבע שעתי'!AQ219+'חכל רבע שעתי'!AQ219</f>
        <v>303.61099999999999</v>
      </c>
      <c r="AR219">
        <f>'עירוני רבע שעתי'!AR219+'חכל רבע שעתי'!AR219</f>
        <v>294.41300000000001</v>
      </c>
      <c r="AS219">
        <f>'עירוני רבע שעתי'!AS219+'חכל רבע שעתי'!AS219</f>
        <v>309.67400000000004</v>
      </c>
      <c r="AT219">
        <f>'עירוני רבע שעתי'!AT219+'חכל רבע שעתי'!AT219</f>
        <v>309.72399999999999</v>
      </c>
      <c r="AU219">
        <f>'עירוני רבע שעתי'!AU219+'חכל רבע שעתי'!AU219</f>
        <v>303.74</v>
      </c>
      <c r="AV219">
        <f>'עירוני רבע שעתי'!AV219+'חכל רבע שעתי'!AV219</f>
        <v>302.20300000000003</v>
      </c>
      <c r="AW219">
        <f>'עירוני רבע שעתי'!AW219+'חכל רבע שעתי'!AW219</f>
        <v>309.82799999999997</v>
      </c>
      <c r="AX219">
        <f>'עירוני רבע שעתי'!AX219+'חכל רבע שעתי'!AX219</f>
        <v>302.24400000000003</v>
      </c>
      <c r="AY219">
        <f>'עירוני רבע שעתי'!AY219+'חכל רבע שעתי'!AY219</f>
        <v>295.25200000000001</v>
      </c>
      <c r="AZ219">
        <f>'עירוני רבע שעתי'!AZ219+'חכל רבע שעתי'!AZ219</f>
        <v>302.34900000000005</v>
      </c>
      <c r="BA219">
        <f>'עירוני רבע שעתי'!BA219+'חכל רבע שעתי'!BA219</f>
        <v>293.11799999999999</v>
      </c>
      <c r="BB219">
        <f>'עירוני רבע שעתי'!BB219+'חכל רבע שעתי'!BB219</f>
        <v>286.05700000000002</v>
      </c>
      <c r="BC219">
        <f>'עירוני רבע שעתי'!BC219+'חכל רבע שעתי'!BC219</f>
        <v>272.54699999999997</v>
      </c>
      <c r="BD219">
        <f>'עירוני רבע שעתי'!BD219+'חכל רבע שעתי'!BD219</f>
        <v>276.66699999999997</v>
      </c>
      <c r="BE219">
        <f>'עירוני רבע שעתי'!BE219+'חכל רבע שעתי'!BE219</f>
        <v>263.66800000000001</v>
      </c>
      <c r="BF219">
        <f>'עירוני רבע שעתי'!BF219+'חכל רבע שעתי'!BF219</f>
        <v>263.76499999999999</v>
      </c>
      <c r="BG219">
        <f>'עירוני רבע שעתי'!BG219+'חכל רבע שעתי'!BG219</f>
        <v>278</v>
      </c>
      <c r="BH219">
        <f>'עירוני רבע שעתי'!BH219+'חכל רבע שעתי'!BH219</f>
        <v>258.01099999999997</v>
      </c>
      <c r="BI219">
        <f>'עירוני רבע שעתי'!BI219+'חכל רבע שעתי'!BI219</f>
        <v>261.17</v>
      </c>
      <c r="BJ219">
        <f>'עירוני רבע שעתי'!BJ219+'חכל רבע שעתי'!BJ219</f>
        <v>241.10999999999999</v>
      </c>
      <c r="BK219">
        <f>'עירוני רבע שעתי'!BK219+'חכל רבע שעתי'!BK219</f>
        <v>254.96199999999999</v>
      </c>
      <c r="BL219">
        <f>'עירוני רבע שעתי'!BL219+'חכל רבע שעתי'!BL219</f>
        <v>240.75200000000001</v>
      </c>
      <c r="BM219">
        <f>'עירוני רבע שעתי'!BM219+'חכל רבע שעתי'!BM219</f>
        <v>224.68799999999999</v>
      </c>
      <c r="BN219">
        <f>'עירוני רבע שעתי'!BN219+'חכל רבע שעתי'!BN219</f>
        <v>230.37200000000001</v>
      </c>
      <c r="BO219">
        <f>'עירוני רבע שעתי'!BO219+'חכל רבע שעתי'!BO219</f>
        <v>226.98599999999999</v>
      </c>
      <c r="BP219">
        <f>'עירוני רבע שעתי'!BP219+'חכל רבע שעתי'!BP219</f>
        <v>215.869</v>
      </c>
      <c r="BQ219">
        <f>'עירוני רבע שעתי'!BQ219+'חכל רבע שעתי'!BQ219</f>
        <v>215.08800000000002</v>
      </c>
      <c r="BR219">
        <f>'עירוני רבע שעתי'!BR219+'חכל רבע שעתי'!BR219</f>
        <v>209.98000000000002</v>
      </c>
      <c r="BS219">
        <f>'עירוני רבע שעתי'!BS219+'חכל רבע שעתי'!BS219</f>
        <v>202.02699999999999</v>
      </c>
      <c r="BT219">
        <f>'עירוני רבע שעתי'!BT219+'חכל רבע שעתי'!BT219</f>
        <v>188.59100000000001</v>
      </c>
      <c r="BU219">
        <f>'עירוני רבע שעתי'!BU219+'חכל רבע שעתי'!BU219</f>
        <v>184.18700000000001</v>
      </c>
      <c r="BV219">
        <f>'עירוני רבע שעתי'!BV219+'חכל רבע שעתי'!BV219</f>
        <v>188.37200000000001</v>
      </c>
      <c r="BW219">
        <f>'עירוני רבע שעתי'!BW219+'חכל רבע שעתי'!BW219</f>
        <v>175.93199999999999</v>
      </c>
      <c r="BX219">
        <f>'עירוני רבע שעתי'!BX219+'חכל רבע שעתי'!BX219</f>
        <v>168.16800000000001</v>
      </c>
      <c r="BY219">
        <f>'עירוני רבע שעתי'!BY219+'חכל רבע שעתי'!BY219</f>
        <v>166.822</v>
      </c>
      <c r="BZ219">
        <f>'עירוני רבע שעתי'!BZ219+'חכל רבע שעתי'!BZ219</f>
        <v>151.238</v>
      </c>
      <c r="CA219">
        <f>'עירוני רבע שעתי'!CA219+'חכל רבע שעתי'!CA219</f>
        <v>167.71600000000001</v>
      </c>
      <c r="CB219">
        <f>'עירוני רבע שעתי'!CB219+'חכל רבע שעתי'!CB219</f>
        <v>177.03700000000001</v>
      </c>
      <c r="CC219">
        <f>'עירוני רבע שעתי'!CC219+'חכל רבע שעתי'!CC219</f>
        <v>189.54</v>
      </c>
      <c r="CD219">
        <f>'עירוני רבע שעתי'!CD219+'חכל רבע שעתי'!CD219</f>
        <v>189.08300000000003</v>
      </c>
      <c r="CE219">
        <f>'עירוני רבע שעתי'!CE219+'חכל רבע שעתי'!CE219</f>
        <v>163.45099999999999</v>
      </c>
      <c r="CF219">
        <f>'עירוני רבע שעתי'!CF219+'חכל רבע שעתי'!CF219</f>
        <v>165.43599999999998</v>
      </c>
      <c r="CG219">
        <f>'עירוני רבע שעתי'!CG219+'חכל רבע שעתי'!CG219</f>
        <v>165.215</v>
      </c>
      <c r="CH219">
        <f>'עירוני רבע שעתי'!CH219+'חכל רבע שעתי'!CH219</f>
        <v>155.47499999999999</v>
      </c>
      <c r="CI219">
        <f>'עירוני רבע שעתי'!CI219+'חכל רבע שעתי'!CI219</f>
        <v>152.81700000000001</v>
      </c>
      <c r="CJ219">
        <f>'עירוני רבע שעתי'!CJ219+'חכל רבע שעתי'!CJ219</f>
        <v>146.828</v>
      </c>
      <c r="CK219">
        <f>'עירוני רבע שעתי'!CK219+'חכל רבע שעתי'!CK219</f>
        <v>143.928</v>
      </c>
      <c r="CL219">
        <f>'עירוני רבע שעתי'!CL219+'חכל רבע שעתי'!CL219</f>
        <v>140.34399999999999</v>
      </c>
      <c r="CM219">
        <f>'עירוני רבע שעתי'!CM219+'חכל רבע שעתי'!CM219</f>
        <v>131.602</v>
      </c>
      <c r="CN219">
        <f>'עירוני רבע שעתי'!CN219+'חכל רבע שעתי'!CN219</f>
        <v>139.66</v>
      </c>
      <c r="CO219">
        <f>'עירוני רבע שעתי'!CO219+'חכל רבע שעתי'!CO219</f>
        <v>139.46899999999999</v>
      </c>
      <c r="CP219">
        <f>'עירוני רבע שעתי'!CP219+'חכל רבע שעתי'!CP219</f>
        <v>127.35899999999999</v>
      </c>
      <c r="CQ219">
        <f>'עירוני רבע שעתי'!CQ219+'חכל רבע שעתי'!CQ219</f>
        <v>134.428</v>
      </c>
      <c r="CR219">
        <f>'עירוני רבע שעתי'!CR219+'חכל רבע שעתי'!CR219</f>
        <v>135.95400000000001</v>
      </c>
      <c r="CS219">
        <f>'עירוני רבע שעתי'!CS219+'חכל רבע שעתי'!CS219</f>
        <v>135.81299999999999</v>
      </c>
      <c r="CT219">
        <f>'עירוני רבע שעתי'!CT219+'חכל רבע שעתי'!CT219</f>
        <v>18202.892</v>
      </c>
    </row>
    <row r="220" spans="1:98" x14ac:dyDescent="0.35">
      <c r="A220" s="15">
        <f>'עירוני רבע שעתי'!A220</f>
        <v>45111</v>
      </c>
      <c r="B220">
        <f>'עירוני רבע שעתי'!B220+'חכל רבע שעתי'!B220</f>
        <v>134.303</v>
      </c>
      <c r="C220">
        <f>'עירוני רבע שעתי'!C220+'חכל רבע שעתי'!C220</f>
        <v>128.54599999999999</v>
      </c>
      <c r="D220">
        <f>'עירוני רבע שעתי'!D220+'חכל רבע שעתי'!D220</f>
        <v>127.408</v>
      </c>
      <c r="E220">
        <f>'עירוני רבע שעתי'!E220+'חכל רבע שעתי'!E220</f>
        <v>123.86</v>
      </c>
      <c r="F220">
        <f>'עירוני רבע שעתי'!F220+'חכל רבע שעתי'!F220</f>
        <v>118.833</v>
      </c>
      <c r="G220">
        <f>'עירוני רבע שעתי'!G220+'חכל רבע שעתי'!G220</f>
        <v>120.941</v>
      </c>
      <c r="H220">
        <f>'עירוני רבע שעתי'!H220+'חכל רבע שעתי'!H220</f>
        <v>107.045</v>
      </c>
      <c r="I220">
        <f>'עירוני רבע שעתי'!I220+'חכל רבע שעתי'!I220</f>
        <v>109.611</v>
      </c>
      <c r="J220">
        <f>'עירוני רבע שעתי'!J220+'חכל רבע שעתי'!J220</f>
        <v>114.34399999999999</v>
      </c>
      <c r="K220">
        <f>'עירוני רבע שעתי'!K220+'חכל רבע שעתי'!K220</f>
        <v>102.901</v>
      </c>
      <c r="L220">
        <f>'עירוני רבע שעתי'!L220+'חכל רבע שעתי'!L220</f>
        <v>107.55200000000001</v>
      </c>
      <c r="M220">
        <f>'עירוני רבע שעתי'!M220+'חכל רבע שעתי'!M220</f>
        <v>107.452</v>
      </c>
      <c r="N220">
        <f>'עירוני רבע שעתי'!N220+'חכל רבע שעתי'!N220</f>
        <v>103.441</v>
      </c>
      <c r="O220">
        <f>'עירוני רבע שעתי'!O220+'חכל רבע שעתי'!O220</f>
        <v>96.51100000000001</v>
      </c>
      <c r="P220">
        <f>'עירוני רבע שעתי'!P220+'חכל רבע שעתי'!P220</f>
        <v>98.835999999999999</v>
      </c>
      <c r="Q220">
        <f>'עירוני רבע שעתי'!Q220+'חכל רבע שעתי'!Q220</f>
        <v>98.923000000000002</v>
      </c>
      <c r="R220">
        <f>'עירוני רבע שעתי'!R220+'חכל רבע שעתי'!R220</f>
        <v>96.227999999999994</v>
      </c>
      <c r="S220">
        <f>'עירוני רבע שעתי'!S220+'חכל רבע שעתי'!S220</f>
        <v>99.56</v>
      </c>
      <c r="T220">
        <f>'עירוני רבע שעתי'!T220+'חכל רבע שעתי'!T220</f>
        <v>104.587</v>
      </c>
      <c r="U220">
        <f>'עירוני רבע שעתי'!U220+'חכל רבע שעתי'!U220</f>
        <v>104.169</v>
      </c>
      <c r="V220">
        <f>'עירוני רבע שעתי'!V220+'חכל רבע שעתי'!V220</f>
        <v>102.91200000000001</v>
      </c>
      <c r="W220">
        <f>'עירוני רבע שעתי'!W220+'חכל רבע שעתי'!W220</f>
        <v>103.24799999999999</v>
      </c>
      <c r="X220">
        <f>'עירוני רבע שעתי'!X220+'חכל רבע שעתי'!X220</f>
        <v>95.510999999999996</v>
      </c>
      <c r="Y220">
        <f>'עירוני רבע שעתי'!Y220+'חכל רבע שעתי'!Y220</f>
        <v>96.256</v>
      </c>
      <c r="Z220">
        <f>'עירוני רבע שעתי'!Z220+'חכל רבע שעתי'!Z220</f>
        <v>96.258999999999986</v>
      </c>
      <c r="AA220">
        <f>'עירוני רבע שעתי'!AA220+'חכל רבע שעתי'!AA220</f>
        <v>119.38</v>
      </c>
      <c r="AB220">
        <f>'עירוני רבע שעתי'!AB220+'חכל רבע שעתי'!AB220</f>
        <v>130.858</v>
      </c>
      <c r="AC220">
        <f>'עירוני רבע שעתי'!AC220+'חכל רבע שעתי'!AC220</f>
        <v>149.59199999999998</v>
      </c>
      <c r="AD220">
        <f>'עירוני רבע שעתי'!AD220+'חכל רבע שעתי'!AD220</f>
        <v>174.465</v>
      </c>
      <c r="AE220">
        <f>'עירוני רבע שעתי'!AE220+'חכל רבע שעתי'!AE220</f>
        <v>192.202</v>
      </c>
      <c r="AF220">
        <f>'עירוני רבע שעתי'!AF220+'חכל רבע שעתי'!AF220</f>
        <v>204.57900000000001</v>
      </c>
      <c r="AG220">
        <f>'עירוני רבע שעתי'!AG220+'חכל רבע שעתי'!AG220</f>
        <v>224.58199999999999</v>
      </c>
      <c r="AH220">
        <f>'עירוני רבע שעתי'!AH220+'חכל רבע שעתי'!AH220</f>
        <v>231.63099999999997</v>
      </c>
      <c r="AI220">
        <f>'עירוני רבע שעתי'!AI220+'חכל רבע שעתי'!AI220</f>
        <v>246.87900000000002</v>
      </c>
      <c r="AJ220">
        <f>'עירוני רבע שעתי'!AJ220+'חכל רבע שעתי'!AJ220</f>
        <v>252.863</v>
      </c>
      <c r="AK220">
        <f>'עירוני רבע שעתי'!AK220+'חכל רבע שעתי'!AK220</f>
        <v>270.50100000000003</v>
      </c>
      <c r="AL220">
        <f>'עירוני רבע שעתי'!AL220+'חכל רבע שעתי'!AL220</f>
        <v>273.26499999999999</v>
      </c>
      <c r="AM220">
        <f>'עירוני רבע שעתי'!AM220+'חכל רבע שעתי'!AM220</f>
        <v>283.51600000000002</v>
      </c>
      <c r="AN220">
        <f>'עירוני רבע שעתי'!AN220+'חכל רבע שעתי'!AN220</f>
        <v>290.18099999999998</v>
      </c>
      <c r="AO220">
        <f>'עירוני רבע שעתי'!AO220+'חכל רבע שעתי'!AO220</f>
        <v>303.34300000000002</v>
      </c>
      <c r="AP220">
        <f>'עירוני רבע שעתי'!AP220+'חכל רבע שעתי'!AP220</f>
        <v>316.29599999999999</v>
      </c>
      <c r="AQ220">
        <f>'עירוני רבע שעתי'!AQ220+'חכל רבע שעתי'!AQ220</f>
        <v>315.18200000000002</v>
      </c>
      <c r="AR220">
        <f>'עירוני רבע שעתי'!AR220+'חכל רבע שעתי'!AR220</f>
        <v>314.83800000000002</v>
      </c>
      <c r="AS220">
        <f>'עירוני רבע שעתי'!AS220+'חכל רבע שעתי'!AS220</f>
        <v>316.39</v>
      </c>
      <c r="AT220">
        <f>'עירוני רבע שעתי'!AT220+'חכל רבע שעתי'!AT220</f>
        <v>315.25299999999999</v>
      </c>
      <c r="AU220">
        <f>'עירוני רבע שעתי'!AU220+'חכל רבע שעתי'!AU220</f>
        <v>311.947</v>
      </c>
      <c r="AV220">
        <f>'עירוני רבע שעתי'!AV220+'חכל רבע שעתי'!AV220</f>
        <v>311.77</v>
      </c>
      <c r="AW220">
        <f>'עירוני רבע שעתי'!AW220+'חכל רבע שעתי'!AW220</f>
        <v>316.72300000000001</v>
      </c>
      <c r="AX220">
        <f>'עירוני רבע שעתי'!AX220+'חכל רבע שעתי'!AX220</f>
        <v>303.87399999999997</v>
      </c>
      <c r="AY220">
        <f>'עירוני רבע שעתי'!AY220+'חכל רבע שעתי'!AY220</f>
        <v>311.83299999999997</v>
      </c>
      <c r="AZ220">
        <f>'עירוני רבע שעתי'!AZ220+'חכל רבע שעתי'!AZ220</f>
        <v>312.62599999999998</v>
      </c>
      <c r="BA220">
        <f>'עירוני רבע שעתי'!BA220+'חכל רבע שעתי'!BA220</f>
        <v>299.44299999999998</v>
      </c>
      <c r="BB220">
        <f>'עירוני רבע שעתי'!BB220+'חכל רבע שעתי'!BB220</f>
        <v>281.75699999999995</v>
      </c>
      <c r="BC220">
        <f>'עירוני רבע שעתי'!BC220+'חכל רבע שעתי'!BC220</f>
        <v>281.35199999999998</v>
      </c>
      <c r="BD220">
        <f>'עירוני רבע שעתי'!BD220+'חכל רבע שעתי'!BD220</f>
        <v>280.88299999999998</v>
      </c>
      <c r="BE220">
        <f>'עירוני רבע שעתי'!BE220+'חכל רבע שעתי'!BE220</f>
        <v>260.91899999999998</v>
      </c>
      <c r="BF220">
        <f>'עירוני רבע שעתי'!BF220+'חכל רבע שעתי'!BF220</f>
        <v>248.709</v>
      </c>
      <c r="BG220">
        <f>'עירוני רבע שעתי'!BG220+'חכל רבע שעתי'!BG220</f>
        <v>244.786</v>
      </c>
      <c r="BH220">
        <f>'עירוני רבע שעתי'!BH220+'חכל רבע שעתי'!BH220</f>
        <v>243.214</v>
      </c>
      <c r="BI220">
        <f>'עירוני רבע שעתי'!BI220+'חכל רבע שעתי'!BI220</f>
        <v>242.53</v>
      </c>
      <c r="BJ220">
        <f>'עירוני רבע שעתי'!BJ220+'חכל רבע שעתי'!BJ220</f>
        <v>239.83099999999999</v>
      </c>
      <c r="BK220">
        <f>'עירוני רבע שעתי'!BK220+'חכל רבע שעתי'!BK220</f>
        <v>235.47900000000001</v>
      </c>
      <c r="BL220">
        <f>'עירוני רבע שעתי'!BL220+'חכל רבע שעתי'!BL220</f>
        <v>223.839</v>
      </c>
      <c r="BM220">
        <f>'עירוני רבע שעתי'!BM220+'חכל רבע שעתי'!BM220</f>
        <v>218.67400000000001</v>
      </c>
      <c r="BN220">
        <f>'עירוני רבע שעתי'!BN220+'חכל רבע שעתי'!BN220</f>
        <v>217.37100000000001</v>
      </c>
      <c r="BO220">
        <f>'עירוני רבע שעתי'!BO220+'חכל רבע שעתי'!BO220</f>
        <v>217.64000000000001</v>
      </c>
      <c r="BP220">
        <f>'עירוני רבע שעתי'!BP220+'חכל רבע שעתי'!BP220</f>
        <v>219.08100000000002</v>
      </c>
      <c r="BQ220">
        <f>'עירוני רבע שעתי'!BQ220+'חכל רבע שעתי'!BQ220</f>
        <v>213.518</v>
      </c>
      <c r="BR220">
        <f>'עירוני רבע שעתי'!BR220+'חכל רבע שעתי'!BR220</f>
        <v>208.554</v>
      </c>
      <c r="BS220">
        <f>'עירוני רבע שעתי'!BS220+'חכל רבע שעתי'!BS220</f>
        <v>208.24800000000002</v>
      </c>
      <c r="BT220">
        <f>'עירוני רבע שעתי'!BT220+'חכל רבע שעתי'!BT220</f>
        <v>205.22200000000001</v>
      </c>
      <c r="BU220">
        <f>'עירוני רבע שעתי'!BU220+'חכל רבע שעתי'!BU220</f>
        <v>193.185</v>
      </c>
      <c r="BV220">
        <f>'עירוני רבע שעתי'!BV220+'חכל רבע שעתי'!BV220</f>
        <v>187.05900000000003</v>
      </c>
      <c r="BW220">
        <f>'עירוני רבע שעתי'!BW220+'חכל רבע שעתי'!BW220</f>
        <v>186.62100000000001</v>
      </c>
      <c r="BX220">
        <f>'עירוני רבע שעתי'!BX220+'חכל רבע שעתי'!BX220</f>
        <v>181.95099999999999</v>
      </c>
      <c r="BY220">
        <f>'עירוני רבע שעתי'!BY220+'חכל רבע שעתי'!BY220</f>
        <v>182.97500000000002</v>
      </c>
      <c r="BZ220">
        <f>'עירוני רבע שעתי'!BZ220+'חכל רבע שעתי'!BZ220</f>
        <v>179.85499999999999</v>
      </c>
      <c r="CA220">
        <f>'עירוני רבע שעתי'!CA220+'חכל רבע שעתי'!CA220</f>
        <v>198.65499999999997</v>
      </c>
      <c r="CB220">
        <f>'עירוני רבע שעתי'!CB220+'חכל רבע שעתי'!CB220</f>
        <v>210.87</v>
      </c>
      <c r="CC220">
        <f>'עירוני רבע שעתי'!CC220+'חכל רבע שעתי'!CC220</f>
        <v>230.90100000000001</v>
      </c>
      <c r="CD220">
        <f>'עירוני רבע שעתי'!CD220+'חכל רבע שעתי'!CD220</f>
        <v>230.92099999999999</v>
      </c>
      <c r="CE220">
        <f>'עירוני רבע שעתי'!CE220+'חכל רבע שעתי'!CE220</f>
        <v>209.48099999999999</v>
      </c>
      <c r="CF220">
        <f>'עירוני רבע שעתי'!CF220+'חכל רבע שעתי'!CF220</f>
        <v>210.893</v>
      </c>
      <c r="CG220">
        <f>'עירוני רבע שעתי'!CG220+'חכל רבע שעתי'!CG220</f>
        <v>205.215</v>
      </c>
      <c r="CH220">
        <f>'עירוני רבע שעתי'!CH220+'חכל רבע שעתי'!CH220</f>
        <v>185.381</v>
      </c>
      <c r="CI220">
        <f>'עירוני רבע שעתי'!CI220+'חכל רבע שעתי'!CI220</f>
        <v>176.46899999999999</v>
      </c>
      <c r="CJ220">
        <f>'עירוני רבע שעתי'!CJ220+'חכל רבע שעתי'!CJ220</f>
        <v>176.642</v>
      </c>
      <c r="CK220">
        <f>'עירוני רבע שעתי'!CK220+'חכל רבע שעתי'!CK220</f>
        <v>173.57100000000003</v>
      </c>
      <c r="CL220">
        <f>'עירוני רבע שעתי'!CL220+'חכל רבע שעתי'!CL220</f>
        <v>174.53</v>
      </c>
      <c r="CM220">
        <f>'עירוני רבע שעתי'!CM220+'חכל רבע שעתי'!CM220</f>
        <v>149.96700000000001</v>
      </c>
      <c r="CN220">
        <f>'עירוני רבע שעתי'!CN220+'חכל רבע שעתי'!CN220</f>
        <v>160.321</v>
      </c>
      <c r="CO220">
        <f>'עירוני רבע שעתי'!CO220+'חכל רבע שעתי'!CO220</f>
        <v>151.727</v>
      </c>
      <c r="CP220">
        <f>'עירוני רבע שעתי'!CP220+'חכל רבע שעתי'!CP220</f>
        <v>138.054</v>
      </c>
      <c r="CQ220">
        <f>'עירוני רבע שעתי'!CQ220+'חכל רבע שעתי'!CQ220</f>
        <v>145.036</v>
      </c>
      <c r="CR220">
        <f>'עירוני רבע שעתי'!CR220+'חכל רבע שעתי'!CR220</f>
        <v>143.858</v>
      </c>
      <c r="CS220">
        <f>'עירוני רבע שעתי'!CS220+'חכל רבע שעתי'!CS220</f>
        <v>143.85899999999998</v>
      </c>
      <c r="CT220">
        <f>'עירוני רבע שעתי'!CT220+'חכל רבע שעתי'!CT220</f>
        <v>18812.852999999999</v>
      </c>
    </row>
    <row r="221" spans="1:98" x14ac:dyDescent="0.35">
      <c r="A221" s="15">
        <f>'עירוני רבע שעתי'!A221</f>
        <v>45112</v>
      </c>
      <c r="B221">
        <f>'עירוני רבע שעתי'!B221+'חכל רבע שעתי'!B221</f>
        <v>124.02099999999999</v>
      </c>
      <c r="C221">
        <f>'עירוני רבע שעתי'!C221+'חכל רבע שעתי'!C221</f>
        <v>132.12</v>
      </c>
      <c r="D221">
        <f>'עירוני רבע שעתי'!D221+'חכל רבע שעתי'!D221</f>
        <v>132.244</v>
      </c>
      <c r="E221">
        <f>'עירוני רבע שעתי'!E221+'חכל רבע שעתי'!E221</f>
        <v>127.607</v>
      </c>
      <c r="F221">
        <f>'עירוני רבע שעתי'!F221+'חכל רבע שעתי'!F221</f>
        <v>115.03700000000001</v>
      </c>
      <c r="G221">
        <f>'עירוני רבע שעתי'!G221+'חכל רבע שעתי'!G221</f>
        <v>127.349</v>
      </c>
      <c r="H221">
        <f>'עירוני רבע שעתי'!H221+'חכל רבע שעתי'!H221</f>
        <v>115.56</v>
      </c>
      <c r="I221">
        <f>'עירוני רבע שעתי'!I221+'חכל רבע שעתי'!I221</f>
        <v>113.625</v>
      </c>
      <c r="J221">
        <f>'עירוני רבע שעתי'!J221+'חכל רבע שעתי'!J221</f>
        <v>116.68600000000001</v>
      </c>
      <c r="K221">
        <f>'עירוני רבע שעתי'!K221+'חכל רבע שעתי'!K221</f>
        <v>108.706</v>
      </c>
      <c r="L221">
        <f>'עירוני רבע שעתי'!L221+'חכל רבע שעתי'!L221</f>
        <v>116.13000000000001</v>
      </c>
      <c r="M221">
        <f>'עירוני רבע שעתי'!M221+'חכל רבע שעתי'!M221</f>
        <v>98.882999999999996</v>
      </c>
      <c r="N221">
        <f>'עירוני רבע שעתי'!N221+'חכל רבע שעתי'!N221</f>
        <v>112.413</v>
      </c>
      <c r="O221">
        <f>'עירוני רבע שעתי'!O221+'חכל רבע שעתי'!O221</f>
        <v>106.846</v>
      </c>
      <c r="P221">
        <f>'עירוני רבע שעתי'!P221+'חכל רבע שעתי'!P221</f>
        <v>99.983999999999995</v>
      </c>
      <c r="Q221">
        <f>'עירוני רבע שעתי'!Q221+'חכל רבע שעתי'!Q221</f>
        <v>110.54400000000001</v>
      </c>
      <c r="R221">
        <f>'עירוני רבע שעתי'!R221+'חכל רבע שעתי'!R221</f>
        <v>102.467</v>
      </c>
      <c r="S221">
        <f>'עירוני רבע שעתי'!S221+'חכל רבע שעתי'!S221</f>
        <v>116.625</v>
      </c>
      <c r="T221">
        <f>'עירוני רבע שעתי'!T221+'חכל רבע שעתי'!T221</f>
        <v>113.21299999999999</v>
      </c>
      <c r="U221">
        <f>'עירוני רבע שעתי'!U221+'חכל רבע שעתי'!U221</f>
        <v>107.19900000000001</v>
      </c>
      <c r="V221">
        <f>'עירוני רבע שעתי'!V221+'חכל רבע שעתי'!V221</f>
        <v>117.08500000000001</v>
      </c>
      <c r="W221">
        <f>'עירוני רבע שעתי'!W221+'חכל רבע שעתי'!W221</f>
        <v>108.443</v>
      </c>
      <c r="X221">
        <f>'עירוני רבע שעתי'!X221+'חכל רבע שעתי'!X221</f>
        <v>102.05</v>
      </c>
      <c r="Y221">
        <f>'עירוני רבע שעתי'!Y221+'חכל רבע שעתי'!Y221</f>
        <v>104.76300000000001</v>
      </c>
      <c r="Z221">
        <f>'עירוני רבע שעתי'!Z221+'חכל רבע שעתי'!Z221</f>
        <v>109.571</v>
      </c>
      <c r="AA221">
        <f>'עירוני רבע שעתי'!AA221+'חכל רבע שעתי'!AA221</f>
        <v>105.95599999999999</v>
      </c>
      <c r="AB221">
        <f>'עירוני רבע שעתי'!AB221+'חכל רבע שעתי'!AB221</f>
        <v>116.22800000000001</v>
      </c>
      <c r="AC221">
        <f>'עירוני רבע שעתי'!AC221+'חכל רבע שעתי'!AC221</f>
        <v>122.56400000000001</v>
      </c>
      <c r="AD221">
        <f>'עירוני רבע שעתי'!AD221+'חכל רבע שעתי'!AD221</f>
        <v>155.47</v>
      </c>
      <c r="AE221">
        <f>'עירוני רבע שעתי'!AE221+'חכל רבע שעתי'!AE221</f>
        <v>180.38</v>
      </c>
      <c r="AF221">
        <f>'עירוני רבע שעתי'!AF221+'חכל רבע שעתי'!AF221</f>
        <v>195.37300000000002</v>
      </c>
      <c r="AG221">
        <f>'עירוני רבע שעתי'!AG221+'חכל רבע שעתי'!AG221</f>
        <v>195.40899999999999</v>
      </c>
      <c r="AH221">
        <f>'עירוני רבע שעתי'!AH221+'חכל רבע שעתי'!AH221</f>
        <v>188.01300000000001</v>
      </c>
      <c r="AI221">
        <f>'עירוני רבע שעתי'!AI221+'חכל רבע שעתי'!AI221</f>
        <v>194.14699999999999</v>
      </c>
      <c r="AJ221">
        <f>'עירוני רבע שעתי'!AJ221+'חכל רבע שעתי'!AJ221</f>
        <v>205.262</v>
      </c>
      <c r="AK221">
        <f>'עירוני רבע שעתי'!AK221+'חכל רבע שעתי'!AK221</f>
        <v>221.25800000000001</v>
      </c>
      <c r="AL221">
        <f>'עירוני רבע שעתי'!AL221+'חכל רבע שעתי'!AL221</f>
        <v>235.45500000000001</v>
      </c>
      <c r="AM221">
        <f>'עירוני רבע שעתי'!AM221+'חכל רבע שעתי'!AM221</f>
        <v>242.102</v>
      </c>
      <c r="AN221">
        <f>'עירוני רבע שעתי'!AN221+'חכל רבע שעתי'!AN221</f>
        <v>255.62899999999999</v>
      </c>
      <c r="AO221">
        <f>'עירוני רבע שעתי'!AO221+'חכל רבע שעתי'!AO221</f>
        <v>276.44200000000001</v>
      </c>
      <c r="AP221">
        <f>'עירוני רבע שעתי'!AP221+'חכל רבע שעתי'!AP221</f>
        <v>267.267</v>
      </c>
      <c r="AQ221">
        <f>'עירוני רבע שעתי'!AQ221+'חכל רבע שעתי'!AQ221</f>
        <v>288.35699999999997</v>
      </c>
      <c r="AR221">
        <f>'עירוני רבע שעתי'!AR221+'חכל רבע שעתי'!AR221</f>
        <v>310.77700000000004</v>
      </c>
      <c r="AS221">
        <f>'עירוני רבע שעתי'!AS221+'חכל רבע שעתי'!AS221</f>
        <v>312.57900000000001</v>
      </c>
      <c r="AT221">
        <f>'עירוני רבע שעתי'!AT221+'חכל רבע שעתי'!AT221</f>
        <v>314.82499999999999</v>
      </c>
      <c r="AU221">
        <f>'עירוני רבע שעתי'!AU221+'חכל רבע שעתי'!AU221</f>
        <v>317.37900000000002</v>
      </c>
      <c r="AV221">
        <f>'עירוני רבע שעתי'!AV221+'חכל רבע שעתי'!AV221</f>
        <v>312.197</v>
      </c>
      <c r="AW221">
        <f>'עירוני רבע שעתי'!AW221+'חכל רבע שעתי'!AW221</f>
        <v>312.00900000000001</v>
      </c>
      <c r="AX221">
        <f>'עירוני רבע שעתי'!AX221+'חכל רבע שעתי'!AX221</f>
        <v>292.68599999999998</v>
      </c>
      <c r="AY221">
        <f>'עירוני רבע שעתי'!AY221+'חכל רבע שעתי'!AY221</f>
        <v>295.14600000000002</v>
      </c>
      <c r="AZ221">
        <f>'עירוני רבע שעתי'!AZ221+'חכל רבע שעתי'!AZ221</f>
        <v>306.55100000000004</v>
      </c>
      <c r="BA221">
        <f>'עירוני רבע שעתי'!BA221+'חכל רבע שעתי'!BA221</f>
        <v>292.97500000000002</v>
      </c>
      <c r="BB221">
        <f>'עירוני רבע שעתי'!BB221+'חכל רבע שעתי'!BB221</f>
        <v>280.18799999999999</v>
      </c>
      <c r="BC221">
        <f>'עירוני רבע שעתי'!BC221+'חכל רבע שעתי'!BC221</f>
        <v>274.40199999999999</v>
      </c>
      <c r="BD221">
        <f>'עירוני רבע שעתי'!BD221+'חכל רבע שעתי'!BD221</f>
        <v>269.00900000000001</v>
      </c>
      <c r="BE221">
        <f>'עירוני רבע שעתי'!BE221+'חכל רבע שעתי'!BE221</f>
        <v>263.512</v>
      </c>
      <c r="BF221">
        <f>'עירוני רבע שעתי'!BF221+'חכל רבע שעתי'!BF221</f>
        <v>252.357</v>
      </c>
      <c r="BG221">
        <f>'עירוני רבע שעתי'!BG221+'חכל רבע שעתי'!BG221</f>
        <v>247.13000000000002</v>
      </c>
      <c r="BH221">
        <f>'עירוני רבע שעתי'!BH221+'חכל רבע שעתי'!BH221</f>
        <v>252.27</v>
      </c>
      <c r="BI221">
        <f>'עירוני רבע שעתי'!BI221+'חכל רבע שעתי'!BI221</f>
        <v>243.48499999999999</v>
      </c>
      <c r="BJ221">
        <f>'עירוני רבע שעתי'!BJ221+'חכל רבע שעתי'!BJ221</f>
        <v>250.202</v>
      </c>
      <c r="BK221">
        <f>'עירוני רבע שעתי'!BK221+'חכל רבע שעתי'!BK221</f>
        <v>245.149</v>
      </c>
      <c r="BL221">
        <f>'עירוני רבע שעתי'!BL221+'חכל רבע שעתי'!BL221</f>
        <v>229.04</v>
      </c>
      <c r="BM221">
        <f>'עירוני רבע שעתי'!BM221+'חכל רבע שעתי'!BM221</f>
        <v>228.97900000000001</v>
      </c>
      <c r="BN221">
        <f>'עירוני רבע שעתי'!BN221+'חכל רבע שעתי'!BN221</f>
        <v>239.84699999999998</v>
      </c>
      <c r="BO221">
        <f>'עירוני רבע שעתי'!BO221+'חכל רבע שעתי'!BO221</f>
        <v>236.238</v>
      </c>
      <c r="BP221">
        <f>'עירוני רבע שעתי'!BP221+'חכל רבע שעתי'!BP221</f>
        <v>223.68899999999999</v>
      </c>
      <c r="BQ221">
        <f>'עירוני רבע שעתי'!BQ221+'חכל רבע שעתי'!BQ221</f>
        <v>219.94699999999997</v>
      </c>
      <c r="BR221">
        <f>'עירוני רבע שעתי'!BR221+'חכל רבע שעתי'!BR221</f>
        <v>220.07499999999999</v>
      </c>
      <c r="BS221">
        <f>'עירוני רבע שעתי'!BS221+'חכל רבע שעתי'!BS221</f>
        <v>210.94300000000001</v>
      </c>
      <c r="BT221">
        <f>'עירוני רבע שעתי'!BT221+'חכל רבע שעתי'!BT221</f>
        <v>225.13800000000001</v>
      </c>
      <c r="BU221">
        <f>'עירוני רבע שעתי'!BU221+'חכל רבע שעתי'!BU221</f>
        <v>217.46200000000002</v>
      </c>
      <c r="BV221">
        <f>'עירוני רבע שעתי'!BV221+'חכל רבע שעתי'!BV221</f>
        <v>217.15</v>
      </c>
      <c r="BW221">
        <f>'עירוני רבע שעתי'!BW221+'חכל רבע שעתי'!BW221</f>
        <v>189.58500000000001</v>
      </c>
      <c r="BX221">
        <f>'עירוני רבע שעתי'!BX221+'חכל רבע שעתי'!BX221</f>
        <v>182.28200000000001</v>
      </c>
      <c r="BY221">
        <f>'עירוני רבע שעתי'!BY221+'חכל רבע שעתי'!BY221</f>
        <v>184.727</v>
      </c>
      <c r="BZ221">
        <f>'עירוני רבע שעתי'!BZ221+'חכל רבע שעתי'!BZ221</f>
        <v>182.19900000000001</v>
      </c>
      <c r="CA221">
        <f>'עירוני רבע שעתי'!CA221+'חכל רבע שעתי'!CA221</f>
        <v>184.90600000000001</v>
      </c>
      <c r="CB221">
        <f>'עירוני רבע שעתי'!CB221+'חכל רבע שעתי'!CB221</f>
        <v>191.80099999999999</v>
      </c>
      <c r="CC221">
        <f>'עירוני רבע שעתי'!CC221+'חכל רבע שעתי'!CC221</f>
        <v>183.63499999999999</v>
      </c>
      <c r="CD221">
        <f>'עירוני רבע שעתי'!CD221+'חכל רבע שעתי'!CD221</f>
        <v>174.452</v>
      </c>
      <c r="CE221">
        <f>'עירוני רבע שעתי'!CE221+'חכל רבע שעתי'!CE221</f>
        <v>177.56</v>
      </c>
      <c r="CF221">
        <f>'עירוני רבע שעתי'!CF221+'חכל רבע שעתי'!CF221</f>
        <v>168.911</v>
      </c>
      <c r="CG221">
        <f>'עירוני רבע שעתי'!CG221+'חכל רבע שעתי'!CG221</f>
        <v>177.166</v>
      </c>
      <c r="CH221">
        <f>'עירוני רבע שעתי'!CH221+'חכל רבע שעתי'!CH221</f>
        <v>160.13499999999999</v>
      </c>
      <c r="CI221">
        <f>'עירוני רבע שעתי'!CI221+'חכל רבע שעתי'!CI221</f>
        <v>163.18699999999998</v>
      </c>
      <c r="CJ221">
        <f>'עירוני רבע שעתי'!CJ221+'חכל רבע שעתי'!CJ221</f>
        <v>155.86499999999998</v>
      </c>
      <c r="CK221">
        <f>'עירוני רבע שעתי'!CK221+'חכל רבע שעתי'!CK221</f>
        <v>149.303</v>
      </c>
      <c r="CL221">
        <f>'עירוני רבע שעתי'!CL221+'חכל רבע שעתי'!CL221</f>
        <v>148.46799999999999</v>
      </c>
      <c r="CM221">
        <f>'עירוני רבע שעתי'!CM221+'חכל רבע שעתי'!CM221</f>
        <v>143.53800000000001</v>
      </c>
      <c r="CN221">
        <f>'עירוני רבע שעתי'!CN221+'חכל רבע שעתי'!CN221</f>
        <v>140.023</v>
      </c>
      <c r="CO221">
        <f>'עירוני רבע שעתי'!CO221+'חכל רבע שעתי'!CO221</f>
        <v>148.07999999999998</v>
      </c>
      <c r="CP221">
        <f>'עירוני רבע שעתי'!CP221+'חכל רבע שעתי'!CP221</f>
        <v>147.80100000000002</v>
      </c>
      <c r="CQ221">
        <f>'עירוני רבע שעתי'!CQ221+'חכל רבע שעתי'!CQ221</f>
        <v>142.971</v>
      </c>
      <c r="CR221">
        <f>'עירוני רבע שעתי'!CR221+'חכל רבע שעתי'!CR221</f>
        <v>128.81100000000001</v>
      </c>
      <c r="CS221">
        <f>'עירוני רבע שעתי'!CS221+'חכל רבע שעתי'!CS221</f>
        <v>141.32599999999999</v>
      </c>
      <c r="CT221">
        <f>'עירוני רבע שעתי'!CT221+'חכל רבע שעתי'!CT221</f>
        <v>18164.550999999999</v>
      </c>
    </row>
    <row r="222" spans="1:98" x14ac:dyDescent="0.35">
      <c r="A222" s="15">
        <f>'עירוני רבע שעתי'!A222</f>
        <v>45113</v>
      </c>
      <c r="B222">
        <f>'עירוני רבע שעתי'!B222+'חכל רבע שעתי'!B222</f>
        <v>134.86699999999999</v>
      </c>
      <c r="C222">
        <f>'עירוני רבע שעתי'!C222+'חכל רבע שעתי'!C222</f>
        <v>133.697</v>
      </c>
      <c r="D222">
        <f>'עירוני רבע שעתי'!D222+'חכל רבע שעתי'!D222</f>
        <v>130.447</v>
      </c>
      <c r="E222">
        <f>'עירוני רבע שעתי'!E222+'חכל רבע שעתי'!E222</f>
        <v>121.455</v>
      </c>
      <c r="F222">
        <f>'עירוני רבע שעתי'!F222+'חכל רבע שעתי'!F222</f>
        <v>132.499</v>
      </c>
      <c r="G222">
        <f>'עירוני רבע שעתי'!G222+'חכל רבע שעתי'!G222</f>
        <v>112.193</v>
      </c>
      <c r="H222">
        <f>'עירוני רבע שעתי'!H222+'חכל רבע שעתי'!H222</f>
        <v>120.93299999999999</v>
      </c>
      <c r="I222">
        <f>'עירוני רבע שעתי'!I222+'חכל רבע שעתי'!I222</f>
        <v>116.324</v>
      </c>
      <c r="J222">
        <f>'עירוני רבע שעתי'!J222+'חכל רבע שעתי'!J222</f>
        <v>114.13200000000001</v>
      </c>
      <c r="K222">
        <f>'עירוני רבע שעתי'!K222+'חכל רבע שעתי'!K222</f>
        <v>117.242</v>
      </c>
      <c r="L222">
        <f>'עירוני רבע שעתי'!L222+'חכל רבע שעתי'!L222</f>
        <v>104.22800000000001</v>
      </c>
      <c r="M222">
        <f>'עירוני רבע שעתי'!M222+'חכל רבע שעתי'!M222</f>
        <v>119.124</v>
      </c>
      <c r="N222">
        <f>'עירוני רבע שעתי'!N222+'חכל רבע שעתי'!N222</f>
        <v>111.499</v>
      </c>
      <c r="O222">
        <f>'עירוני רבע שעתי'!O222+'חכל רבע שעתי'!O222</f>
        <v>109.76900000000001</v>
      </c>
      <c r="P222">
        <f>'עירוני רבע שעתי'!P222+'חכל רבע שעתי'!P222</f>
        <v>117.215</v>
      </c>
      <c r="Q222">
        <f>'עירוני רבע שעתי'!Q222+'חכל רבע שעתי'!Q222</f>
        <v>107.30600000000001</v>
      </c>
      <c r="R222">
        <f>'עירוני רבע שעתי'!R222+'חכל רבע שעתי'!R222</f>
        <v>115.536</v>
      </c>
      <c r="S222">
        <f>'עירוני רבע שעתי'!S222+'חכל רבע שעתי'!S222</f>
        <v>115.767</v>
      </c>
      <c r="T222">
        <f>'עירוני רבע שעתי'!T222+'חכל רבע שעתי'!T222</f>
        <v>109.39099999999999</v>
      </c>
      <c r="U222">
        <f>'עירוני רבע שעתי'!U222+'חכל רבע שעתי'!U222</f>
        <v>117</v>
      </c>
      <c r="V222">
        <f>'עירוני רבע שעתי'!V222+'חכל רבע שעתי'!V222</f>
        <v>109.262</v>
      </c>
      <c r="W222">
        <f>'עירוני רבע שעתי'!W222+'חכל רבע שעתי'!W222</f>
        <v>106.262</v>
      </c>
      <c r="X222">
        <f>'עירוני רבע שעתי'!X222+'חכל רבע שעתי'!X222</f>
        <v>105.54199999999999</v>
      </c>
      <c r="Y222">
        <f>'עירוני רבע שעתי'!Y222+'חכל רבע שעתי'!Y222</f>
        <v>111.669</v>
      </c>
      <c r="Z222">
        <f>'עירוני רבע שעתי'!Z222+'חכל רבע שעתי'!Z222</f>
        <v>116.453</v>
      </c>
      <c r="AA222">
        <f>'עירוני רבע שעתי'!AA222+'חכל רבע שעתי'!AA222</f>
        <v>124.03400000000001</v>
      </c>
      <c r="AB222">
        <f>'עירוני רבע שעתי'!AB222+'חכל רבע שעתי'!AB222</f>
        <v>127.17400000000001</v>
      </c>
      <c r="AC222">
        <f>'עירוני רבע שעתי'!AC222+'חכל רבע שעתי'!AC222</f>
        <v>142.54000000000002</v>
      </c>
      <c r="AD222">
        <f>'עירוני רבע שעתי'!AD222+'חכל רבע שעתי'!AD222</f>
        <v>168.47900000000001</v>
      </c>
      <c r="AE222">
        <f>'עירוני רבע שעתי'!AE222+'חכל רבע שעתי'!AE222</f>
        <v>198.99700000000001</v>
      </c>
      <c r="AF222">
        <f>'עירוני רבע שעתי'!AF222+'חכל רבע שעתי'!AF222</f>
        <v>202.917</v>
      </c>
      <c r="AG222">
        <f>'עירוני רבע שעתי'!AG222+'חכל רבע שעתי'!AG222</f>
        <v>217.399</v>
      </c>
      <c r="AH222">
        <f>'עירוני רבע שעתי'!AH222+'חכל רבע שעתי'!AH222</f>
        <v>227.52100000000002</v>
      </c>
      <c r="AI222">
        <f>'עירוני רבע שעתי'!AI222+'חכל רבע שעתי'!AI222</f>
        <v>242.78299999999999</v>
      </c>
      <c r="AJ222">
        <f>'עירוני רבע שעתי'!AJ222+'חכל רבע שעתי'!AJ222</f>
        <v>249.19299999999998</v>
      </c>
      <c r="AK222">
        <f>'עירוני רבע שעתי'!AK222+'חכל רבע שעתי'!AK222</f>
        <v>255.40200000000002</v>
      </c>
      <c r="AL222">
        <f>'עירוני רבע שעתי'!AL222+'חכל רבע שעתי'!AL222</f>
        <v>263.64699999999999</v>
      </c>
      <c r="AM222">
        <f>'עירוני רבע שעתי'!AM222+'חכל רבע שעתי'!AM222</f>
        <v>289.15100000000001</v>
      </c>
      <c r="AN222">
        <f>'עירוני רבע שעתי'!AN222+'חכל רבע שעתי'!AN222</f>
        <v>275.64000000000004</v>
      </c>
      <c r="AO222">
        <f>'עירוני רבע שעתי'!AO222+'חכל רבע שעתי'!AO222</f>
        <v>286.08299999999997</v>
      </c>
      <c r="AP222">
        <f>'עירוני רבע שעתי'!AP222+'חכל רבע שעתי'!AP222</f>
        <v>286.17700000000002</v>
      </c>
      <c r="AQ222">
        <f>'עירוני רבע שעתי'!AQ222+'חכל רבע שעתי'!AQ222</f>
        <v>288.30099999999999</v>
      </c>
      <c r="AR222">
        <f>'עירוני רבע שעתי'!AR222+'חכל רבע שעתי'!AR222</f>
        <v>279.596</v>
      </c>
      <c r="AS222">
        <f>'עירוני רבע שעתי'!AS222+'חכל רבע שעתי'!AS222</f>
        <v>280.54500000000002</v>
      </c>
      <c r="AT222">
        <f>'עירוני רבע שעתי'!AT222+'חכל רבע שעתי'!AT222</f>
        <v>285.15300000000002</v>
      </c>
      <c r="AU222">
        <f>'עירוני רבע שעתי'!AU222+'חכל רבע שעתי'!AU222</f>
        <v>276.76299999999998</v>
      </c>
      <c r="AV222">
        <f>'עירוני רבע שעתי'!AV222+'חכל רבע שעתי'!AV222</f>
        <v>288.78300000000002</v>
      </c>
      <c r="AW222">
        <f>'עירוני רבע שעתי'!AW222+'חכל רבע שעתי'!AW222</f>
        <v>287.61700000000002</v>
      </c>
      <c r="AX222">
        <f>'עירוני רבע שעתי'!AX222+'חכל רבע שעתי'!AX222</f>
        <v>292.33100000000002</v>
      </c>
      <c r="AY222">
        <f>'עירוני רבע שעתי'!AY222+'חכל רבע שעתי'!AY222</f>
        <v>279.58500000000004</v>
      </c>
      <c r="AZ222">
        <f>'עירוני רבע שעתי'!AZ222+'חכל רבע שעתי'!AZ222</f>
        <v>274.51399999999995</v>
      </c>
      <c r="BA222">
        <f>'עירוני רבע שעתי'!BA222+'חכל רבע שעתי'!BA222</f>
        <v>277.86900000000003</v>
      </c>
      <c r="BB222">
        <f>'עירוני רבע שעתי'!BB222+'חכל רבע שעתי'!BB222</f>
        <v>265.96799999999996</v>
      </c>
      <c r="BC222">
        <f>'עירוני רבע שעתי'!BC222+'חכל רבע שעתי'!BC222</f>
        <v>265.14800000000002</v>
      </c>
      <c r="BD222">
        <f>'עירוני רבע שעתי'!BD222+'חכל רבע שעתי'!BD222</f>
        <v>255.41699999999997</v>
      </c>
      <c r="BE222">
        <f>'עירוני רבע שעתי'!BE222+'חכל רבע שעתי'!BE222</f>
        <v>248.108</v>
      </c>
      <c r="BF222">
        <f>'עירוני רבע שעתי'!BF222+'חכל רבע שעתי'!BF222</f>
        <v>243.98500000000001</v>
      </c>
      <c r="BG222">
        <f>'עירוני רבע שעתי'!BG222+'חכל רבע שעתי'!BG222</f>
        <v>240.447</v>
      </c>
      <c r="BH222">
        <f>'עירוני רבע שעתי'!BH222+'חכל רבע שעתי'!BH222</f>
        <v>231.267</v>
      </c>
      <c r="BI222">
        <f>'עירוני רבע שעתי'!BI222+'חכל רבע שעתי'!BI222</f>
        <v>238.559</v>
      </c>
      <c r="BJ222">
        <f>'עירוני רבע שעתי'!BJ222+'חכל רבע שעתי'!BJ222</f>
        <v>226.327</v>
      </c>
      <c r="BK222">
        <f>'עירוני רבע שעתי'!BK222+'חכל רבע שעתי'!BK222</f>
        <v>228.87599999999998</v>
      </c>
      <c r="BL222">
        <f>'עירוני רבע שעתי'!BL222+'חכל רבע שעתי'!BL222</f>
        <v>209.56899999999999</v>
      </c>
      <c r="BM222">
        <f>'עירוני רבע שעתי'!BM222+'חכל רבע שעתי'!BM222</f>
        <v>208.66299999999998</v>
      </c>
      <c r="BN222">
        <f>'עירוני רבע שעתי'!BN222+'חכל רבע שעתי'!BN222</f>
        <v>216.75099999999998</v>
      </c>
      <c r="BO222">
        <f>'עירוני רבע שעתי'!BO222+'חכל רבע שעתי'!BO222</f>
        <v>230.69</v>
      </c>
      <c r="BP222">
        <f>'עירוני רבע שעתי'!BP222+'חכל רבע שעתי'!BP222</f>
        <v>227.66800000000001</v>
      </c>
      <c r="BQ222">
        <f>'עירוני רבע שעתי'!BQ222+'חכל רבע שעתי'!BQ222</f>
        <v>224.18800000000002</v>
      </c>
      <c r="BR222">
        <f>'עירוני רבע שעתי'!BR222+'חכל רבע שעתי'!BR222</f>
        <v>223.846</v>
      </c>
      <c r="BS222">
        <f>'עירוני רבע שעתי'!BS222+'חכל רבע שעתי'!BS222</f>
        <v>218.62</v>
      </c>
      <c r="BT222">
        <f>'עירוני רבע שעתי'!BT222+'חכל רבע שעתי'!BT222</f>
        <v>207.17500000000001</v>
      </c>
      <c r="BU222">
        <f>'עירוני רבע שעתי'!BU222+'חכל רבע שעתי'!BU222</f>
        <v>196.679</v>
      </c>
      <c r="BV222">
        <f>'עירוני רבע שעתי'!BV222+'חכל רבע שעתי'!BV222</f>
        <v>190.43200000000002</v>
      </c>
      <c r="BW222">
        <f>'עירוני רבע שעתי'!BW222+'חכל רבע שעתי'!BW222</f>
        <v>195.02199999999999</v>
      </c>
      <c r="BX222">
        <f>'עירוני רבע שעתי'!BX222+'חכל רבע שעתי'!BX222</f>
        <v>185.31299999999999</v>
      </c>
      <c r="BY222">
        <f>'עירוני רבע שעתי'!BY222+'חכל רבע שעתי'!BY222</f>
        <v>174.983</v>
      </c>
      <c r="BZ222">
        <f>'עירוני רבע שעתי'!BZ222+'חכל רבע שעתי'!BZ222</f>
        <v>177.167</v>
      </c>
      <c r="CA222">
        <f>'עירוני רבע שעתי'!CA222+'חכל רבע שעתי'!CA222</f>
        <v>170.03700000000001</v>
      </c>
      <c r="CB222">
        <f>'עירוני רבע שעתי'!CB222+'חכל רבע שעתי'!CB222</f>
        <v>174.92599999999999</v>
      </c>
      <c r="CC222">
        <f>'עירוני רבע שעתי'!CC222+'חכל רבע שעתי'!CC222</f>
        <v>183.71299999999999</v>
      </c>
      <c r="CD222">
        <f>'עירוני רבע שעתי'!CD222+'חכל רבע שעתי'!CD222</f>
        <v>176.286</v>
      </c>
      <c r="CE222">
        <f>'עירוני רבע שעתי'!CE222+'חכל רבע שעתי'!CE222</f>
        <v>162.54300000000001</v>
      </c>
      <c r="CF222">
        <f>'עירוני רבע שעתי'!CF222+'חכל רבע שעתי'!CF222</f>
        <v>157.58500000000001</v>
      </c>
      <c r="CG222">
        <f>'עירוני רבע שעתי'!CG222+'חכל רבע שעתי'!CG222</f>
        <v>152.352</v>
      </c>
      <c r="CH222">
        <f>'עירוני רבע שעתי'!CH222+'חכל רבע שעתי'!CH222</f>
        <v>146.12</v>
      </c>
      <c r="CI222">
        <f>'עירוני רבע שעתי'!CI222+'חכל רבע שעתי'!CI222</f>
        <v>148.733</v>
      </c>
      <c r="CJ222">
        <f>'עירוני רבע שעתי'!CJ222+'חכל רבע שעתי'!CJ222</f>
        <v>143.42099999999999</v>
      </c>
      <c r="CK222">
        <f>'עירוני רבע שעתי'!CK222+'חכל רבע שעתי'!CK222</f>
        <v>138.547</v>
      </c>
      <c r="CL222">
        <f>'עירוני רבע שעתי'!CL222+'חכל רבע שעתי'!CL222</f>
        <v>148.98000000000002</v>
      </c>
      <c r="CM222">
        <f>'עירוני רבע שעתי'!CM222+'חכל רבע שעתי'!CM222</f>
        <v>146.25399999999999</v>
      </c>
      <c r="CN222">
        <f>'עירוני רבע שעתי'!CN222+'חכל רבע שעתי'!CN222</f>
        <v>148.85900000000001</v>
      </c>
      <c r="CO222">
        <f>'עירוני רבע שעתי'!CO222+'חכל רבע שעתי'!CO222</f>
        <v>132.78200000000001</v>
      </c>
      <c r="CP222">
        <f>'עירוני רבע שעתי'!CP222+'חכל רבע שעתי'!CP222</f>
        <v>132.393</v>
      </c>
      <c r="CQ222">
        <f>'עירוני רבע שעתי'!CQ222+'חכל רבע שעתי'!CQ222</f>
        <v>133.70099999999999</v>
      </c>
      <c r="CR222">
        <f>'עירוני רבע שעתי'!CR222+'חכל רבע שעתי'!CR222</f>
        <v>125.3</v>
      </c>
      <c r="CS222">
        <f>'עירוני רבע שעתי'!CS222+'חכל רבע שעתי'!CS222</f>
        <v>124.011</v>
      </c>
      <c r="CT222">
        <f>'עירוני רבע שעתי'!CT222+'חכל רבע שעתי'!CT222</f>
        <v>17955.417000000001</v>
      </c>
    </row>
    <row r="223" spans="1:98" x14ac:dyDescent="0.35">
      <c r="A223" s="15">
        <f>'עירוני רבע שעתי'!A223</f>
        <v>45114</v>
      </c>
      <c r="B223">
        <f>'עירוני רבע שעתי'!B223+'חכל רבע שעתי'!B223</f>
        <v>131.21099999999998</v>
      </c>
      <c r="C223">
        <f>'עירוני רבע שעתי'!C223+'חכל רבע שעתי'!C223</f>
        <v>127.83099999999999</v>
      </c>
      <c r="D223">
        <f>'עירוני רבע שעתי'!D223+'חכל רבע שעתי'!D223</f>
        <v>127.102</v>
      </c>
      <c r="E223">
        <f>'עירוני רבע שעתי'!E223+'חכל רבע שעתי'!E223</f>
        <v>113.47300000000001</v>
      </c>
      <c r="F223">
        <f>'עירוני רבע שעתי'!F223+'חכל רבע שעתי'!F223</f>
        <v>110.777</v>
      </c>
      <c r="G223">
        <f>'עירוני רבע שעתי'!G223+'חכל רבע שעתי'!G223</f>
        <v>122.59899999999999</v>
      </c>
      <c r="H223">
        <f>'עירוני רבע שעתי'!H223+'חכל רבע שעתי'!H223</f>
        <v>113.206</v>
      </c>
      <c r="I223">
        <f>'עירוני רבע שעתי'!I223+'חכל רבע שעתי'!I223</f>
        <v>104.45599999999999</v>
      </c>
      <c r="J223">
        <f>'עירוני רבע שעתי'!J223+'חכל רבע שעתי'!J223</f>
        <v>112.879</v>
      </c>
      <c r="K223">
        <f>'עירוני רבע שעתי'!K223+'חכל רבע שעתי'!K223</f>
        <v>101.009</v>
      </c>
      <c r="L223">
        <f>'עירוני רבע שעתי'!L223+'חכל רבע שעתי'!L223</f>
        <v>111.46599999999999</v>
      </c>
      <c r="M223">
        <f>'עירוני רבע שעתי'!M223+'חכל רבע שעתי'!M223</f>
        <v>100.749</v>
      </c>
      <c r="N223">
        <f>'עירוני רבע שעתי'!N223+'חכל רבע שעתי'!N223</f>
        <v>106.973</v>
      </c>
      <c r="O223">
        <f>'עירוני רבע שעתי'!O223+'חכל רבע שעתי'!O223</f>
        <v>105.494</v>
      </c>
      <c r="P223">
        <f>'עירוני רבע שעתי'!P223+'חכל רבע שעתי'!P223</f>
        <v>99.784999999999997</v>
      </c>
      <c r="Q223">
        <f>'עירוני רבע שעתי'!Q223+'חכל רבע שעתי'!Q223</f>
        <v>104.84700000000001</v>
      </c>
      <c r="R223">
        <f>'עירוני רבע שעתי'!R223+'חכל רבע שעתי'!R223</f>
        <v>102.081</v>
      </c>
      <c r="S223">
        <f>'עירוני רבע שעתי'!S223+'חכל רבע שעתי'!S223</f>
        <v>106.441</v>
      </c>
      <c r="T223">
        <f>'עירוני רבע שעתי'!T223+'חכל רבע שעתי'!T223</f>
        <v>110.04300000000001</v>
      </c>
      <c r="U223">
        <f>'עירוני רבע שעתי'!U223+'חכל רבע שעתי'!U223</f>
        <v>111.395</v>
      </c>
      <c r="V223">
        <f>'עירוני רבע שעתי'!V223+'חכל רבע שעתי'!V223</f>
        <v>112.917</v>
      </c>
      <c r="W223">
        <f>'עירוני רבע שעתי'!W223+'חכל רבע שעתי'!W223</f>
        <v>102.173</v>
      </c>
      <c r="X223">
        <f>'עירוני רבע שעתי'!X223+'חכל רבע שעתי'!X223</f>
        <v>108.06700000000001</v>
      </c>
      <c r="Y223">
        <f>'עירוני רבע שעתי'!Y223+'חכל רבע שעתי'!Y223</f>
        <v>106.13900000000001</v>
      </c>
      <c r="Z223">
        <f>'עירוני רבע שעתי'!Z223+'חכל רבע שעתי'!Z223</f>
        <v>101.748</v>
      </c>
      <c r="AA223">
        <f>'עירוני רבע שעתי'!AA223+'חכל רבע שעתי'!AA223</f>
        <v>96.070000000000007</v>
      </c>
      <c r="AB223">
        <f>'עירוני רבע שעתי'!AB223+'חכל רבע שעתי'!AB223</f>
        <v>88.54</v>
      </c>
      <c r="AC223">
        <f>'עירוני רבע שעתי'!AC223+'חכל רבע שעתי'!AC223</f>
        <v>95.076000000000008</v>
      </c>
      <c r="AD223">
        <f>'עירוני רבע שעתי'!AD223+'חכל רבע שעתי'!AD223</f>
        <v>104.643</v>
      </c>
      <c r="AE223">
        <f>'עירוני רבע שעתי'!AE223+'חכל רבע שעתי'!AE223</f>
        <v>115.8</v>
      </c>
      <c r="AF223">
        <f>'עירוני רבע שעתי'!AF223+'חכל רבע שעתי'!AF223</f>
        <v>116.31399999999999</v>
      </c>
      <c r="AG223">
        <f>'עירוני רבע שעתי'!AG223+'חכל רבע שעתי'!AG223</f>
        <v>117.809</v>
      </c>
      <c r="AH223">
        <f>'עירוני רבע שעתי'!AH223+'חכל רבע שעתי'!AH223</f>
        <v>126.164</v>
      </c>
      <c r="AI223">
        <f>'עירוני רבע שעתי'!AI223+'חכל רבע שעתי'!AI223</f>
        <v>125.84100000000001</v>
      </c>
      <c r="AJ223">
        <f>'עירוני רבע שעתי'!AJ223+'חכל רבע שעתי'!AJ223</f>
        <v>138.352</v>
      </c>
      <c r="AK223">
        <f>'עירוני רבע שעתי'!AK223+'חכל רבע שעתי'!AK223</f>
        <v>129.31100000000001</v>
      </c>
      <c r="AL223">
        <f>'עירוני רבע שעתי'!AL223+'חכל רבע שעתי'!AL223</f>
        <v>145.21699999999998</v>
      </c>
      <c r="AM223">
        <f>'עירוני רבע שעתי'!AM223+'חכל רבע שעתי'!AM223</f>
        <v>148.57</v>
      </c>
      <c r="AN223">
        <f>'עירוני רבע שעתי'!AN223+'חכל רבע שעתי'!AN223</f>
        <v>155.90799999999999</v>
      </c>
      <c r="AO223">
        <f>'עירוני רבע שעתי'!AO223+'חכל רבע שעתי'!AO223</f>
        <v>162.541</v>
      </c>
      <c r="AP223">
        <f>'עירוני רבע שעתי'!AP223+'חכל רבע שעתי'!AP223</f>
        <v>167.80100000000002</v>
      </c>
      <c r="AQ223">
        <f>'עירוני רבע שעתי'!AQ223+'חכל רבע שעתי'!AQ223</f>
        <v>167.809</v>
      </c>
      <c r="AR223">
        <f>'עירוני רבע שעתי'!AR223+'חכל רבע שעתי'!AR223</f>
        <v>165.45399999999998</v>
      </c>
      <c r="AS223">
        <f>'עירוני רבע שעתי'!AS223+'חכל רבע שעתי'!AS223</f>
        <v>163.32600000000002</v>
      </c>
      <c r="AT223">
        <f>'עירוני רבע שעתי'!AT223+'חכל רבע שעתי'!AT223</f>
        <v>170.84200000000001</v>
      </c>
      <c r="AU223">
        <f>'עירוני רבע שעתי'!AU223+'חכל רבע שעתי'!AU223</f>
        <v>171.137</v>
      </c>
      <c r="AV223">
        <f>'עירוני רבע שעתי'!AV223+'חכל רבע שעתי'!AV223</f>
        <v>150.54599999999999</v>
      </c>
      <c r="AW223">
        <f>'עירוני רבע שעתי'!AW223+'חכל רבע שעתי'!AW223</f>
        <v>163.291</v>
      </c>
      <c r="AX223">
        <f>'עירוני רבע שעתי'!AX223+'חכל רבע שעתי'!AX223</f>
        <v>165.351</v>
      </c>
      <c r="AY223">
        <f>'עירוני רבע שעתי'!AY223+'חכל רבע שעתי'!AY223</f>
        <v>166.255</v>
      </c>
      <c r="AZ223">
        <f>'עירוני רבע שעתי'!AZ223+'חכל רבע שעתי'!AZ223</f>
        <v>168.08699999999999</v>
      </c>
      <c r="BA223">
        <f>'עירוני רבע שעתי'!BA223+'חכל רבע שעתי'!BA223</f>
        <v>169.517</v>
      </c>
      <c r="BB223">
        <f>'עירוני רבע שעתי'!BB223+'חכל רבע שעתי'!BB223</f>
        <v>169.31100000000001</v>
      </c>
      <c r="BC223">
        <f>'עירוני רבע שעתי'!BC223+'חכל רבע שעתי'!BC223</f>
        <v>166.309</v>
      </c>
      <c r="BD223">
        <f>'עירוני רבע שעתי'!BD223+'חכל רבע שעתי'!BD223</f>
        <v>164.81399999999999</v>
      </c>
      <c r="BE223">
        <f>'עירוני רבע שעתי'!BE223+'חכל רבע שעתי'!BE223</f>
        <v>164.953</v>
      </c>
      <c r="BF223">
        <f>'עירוני רבע שעתי'!BF223+'חכל רבע שעתי'!BF223</f>
        <v>164.375</v>
      </c>
      <c r="BG223">
        <f>'עירוני רבע שעתי'!BG223+'חכל רבע שעתי'!BG223</f>
        <v>174.602</v>
      </c>
      <c r="BH223">
        <f>'עירוני רבע שעתי'!BH223+'חכל רבע שעתי'!BH223</f>
        <v>177.066</v>
      </c>
      <c r="BI223">
        <f>'עירוני רבע שעתי'!BI223+'חכל רבע שעתי'!BI223</f>
        <v>169.16</v>
      </c>
      <c r="BJ223">
        <f>'עירוני רבע שעתי'!BJ223+'חכל רבע שעתי'!BJ223</f>
        <v>163.52800000000002</v>
      </c>
      <c r="BK223">
        <f>'עירוני רבע שעתי'!BK223+'חכל רבע שעתי'!BK223</f>
        <v>163.89400000000001</v>
      </c>
      <c r="BL223">
        <f>'עירוני רבע שעתי'!BL223+'חכל רבע שעתי'!BL223</f>
        <v>156.684</v>
      </c>
      <c r="BM223">
        <f>'עירוני רבע שעתי'!BM223+'חכל רבע שעתי'!BM223</f>
        <v>165.70000000000002</v>
      </c>
      <c r="BN223">
        <f>'עירוני רבע שעתי'!BN223+'חכל רבע שעתי'!BN223</f>
        <v>172.358</v>
      </c>
      <c r="BO223">
        <f>'עירוני רבע שעתי'!BO223+'חכל רבע שעתי'!BO223</f>
        <v>180.161</v>
      </c>
      <c r="BP223">
        <f>'עירוני רבע שעתי'!BP223+'חכל רבע שעתי'!BP223</f>
        <v>176.666</v>
      </c>
      <c r="BQ223">
        <f>'עירוני רבע שעתי'!BQ223+'חכל רבע שעתי'!BQ223</f>
        <v>162.18199999999999</v>
      </c>
      <c r="BR223">
        <f>'עירוני רבע שעתי'!BR223+'חכל רבע שעתי'!BR223</f>
        <v>157.67399999999998</v>
      </c>
      <c r="BS223">
        <f>'עירוני רבע שעתי'!BS223+'חכל רבע שעתי'!BS223</f>
        <v>166.83700000000002</v>
      </c>
      <c r="BT223">
        <f>'עירוני רבע שעתי'!BT223+'חכל רבע שעתי'!BT223</f>
        <v>165.82999999999998</v>
      </c>
      <c r="BU223">
        <f>'עירוני רבע שעתי'!BU223+'חכל רבע שעתי'!BU223</f>
        <v>174.876</v>
      </c>
      <c r="BV223">
        <f>'עירוני רבע שעתי'!BV223+'חכל רבע שעתי'!BV223</f>
        <v>151.447</v>
      </c>
      <c r="BW223">
        <f>'עירוני רבע שעתי'!BW223+'חכל רבע שעתי'!BW223</f>
        <v>132.34100000000001</v>
      </c>
      <c r="BX223">
        <f>'עירוני רבע שעתי'!BX223+'חכל רבע שעתי'!BX223</f>
        <v>145.38799999999998</v>
      </c>
      <c r="BY223">
        <f>'עירוני רבע שעתי'!BY223+'חכל רבע שעתי'!BY223</f>
        <v>148.613</v>
      </c>
      <c r="BZ223">
        <f>'עירוני רבע שעתי'!BZ223+'חכל רבע שעתי'!BZ223</f>
        <v>162.291</v>
      </c>
      <c r="CA223">
        <f>'עירוני רבע שעתי'!CA223+'חכל רבע שעתי'!CA223</f>
        <v>173.49700000000001</v>
      </c>
      <c r="CB223">
        <f>'עירוני רבע שעתי'!CB223+'חכל רבע שעתי'!CB223</f>
        <v>173.40699999999998</v>
      </c>
      <c r="CC223">
        <f>'עירוני רבע שעתי'!CC223+'חכל רבע שעתי'!CC223</f>
        <v>183.29599999999999</v>
      </c>
      <c r="CD223">
        <f>'עירוני רבע שעתי'!CD223+'חכל רבע שעתי'!CD223</f>
        <v>183.934</v>
      </c>
      <c r="CE223">
        <f>'עירוני רבע שעתי'!CE223+'חכל רבע שעתי'!CE223</f>
        <v>182.98500000000001</v>
      </c>
      <c r="CF223">
        <f>'עירוני רבע שעתי'!CF223+'חכל רבע שעתי'!CF223</f>
        <v>180.37200000000001</v>
      </c>
      <c r="CG223">
        <f>'עירוני רבע שעתי'!CG223+'חכל רבע שעתי'!CG223</f>
        <v>178.905</v>
      </c>
      <c r="CH223">
        <f>'עירוני רבע שעתי'!CH223+'חכל רבע שעתי'!CH223</f>
        <v>156.452</v>
      </c>
      <c r="CI223">
        <f>'עירוני רבע שעתי'!CI223+'חכל רבע שעתי'!CI223</f>
        <v>171.21</v>
      </c>
      <c r="CJ223">
        <f>'עירוני רבע שעתי'!CJ223+'חכל רבע שעתי'!CJ223</f>
        <v>168.864</v>
      </c>
      <c r="CK223">
        <f>'עירוני רבע שעתי'!CK223+'חכל רבע שעתי'!CK223</f>
        <v>163.626</v>
      </c>
      <c r="CL223">
        <f>'עירוני רבע שעתי'!CL223+'חכל רבע שעתי'!CL223</f>
        <v>157.24699999999999</v>
      </c>
      <c r="CM223">
        <f>'עירוני רבע שעתי'!CM223+'חכל רבע שעתי'!CM223</f>
        <v>149.947</v>
      </c>
      <c r="CN223">
        <f>'עירוני רבע שעתי'!CN223+'חכל רבע שעתי'!CN223</f>
        <v>144.083</v>
      </c>
      <c r="CO223">
        <f>'עירוני רבע שעתי'!CO223+'חכל רבע שעתי'!CO223</f>
        <v>136.67400000000001</v>
      </c>
      <c r="CP223">
        <f>'עירוני רבע שעתי'!CP223+'חכל רבע שעתי'!CP223</f>
        <v>142.72</v>
      </c>
      <c r="CQ223">
        <f>'עירוני רבע שעתי'!CQ223+'חכל רבע שעתי'!CQ223</f>
        <v>140.00200000000001</v>
      </c>
      <c r="CR223">
        <f>'עירוני רבע שעתי'!CR223+'חכל רבע שעתי'!CR223</f>
        <v>144.238</v>
      </c>
      <c r="CS223">
        <f>'עירוני רבע שעתי'!CS223+'חכל רבע שעתי'!CS223</f>
        <v>141.53899999999999</v>
      </c>
      <c r="CT223">
        <f>'עירוני רבע שעתי'!CT223+'חכל רבע שעתי'!CT223</f>
        <v>13780.491000000004</v>
      </c>
    </row>
    <row r="224" spans="1:98" x14ac:dyDescent="0.35">
      <c r="A224" s="15">
        <f>'עירוני רבע שעתי'!A224</f>
        <v>45115</v>
      </c>
      <c r="B224">
        <f>'עירוני רבע שעתי'!B224+'חכל רבע שעתי'!B224</f>
        <v>133.61199999999999</v>
      </c>
      <c r="C224">
        <f>'עירוני רבע שעתי'!C224+'חכל רבע שעתי'!C224</f>
        <v>132.571</v>
      </c>
      <c r="D224">
        <f>'עירוני רבע שעתי'!D224+'חכל רבע שעתי'!D224</f>
        <v>127.53200000000001</v>
      </c>
      <c r="E224">
        <f>'עירוני רבע שעתי'!E224+'חכל רבע שעתי'!E224</f>
        <v>132.13800000000001</v>
      </c>
      <c r="F224">
        <f>'עירוני רבע שעתי'!F224+'חכל רבע שעתי'!F224</f>
        <v>128.95699999999999</v>
      </c>
      <c r="G224">
        <f>'עירוני רבע שעתי'!G224+'חכל רבע שעתי'!G224</f>
        <v>133.12700000000001</v>
      </c>
      <c r="H224">
        <f>'עירוני רבע שעתי'!H224+'חכל רבע שעתי'!H224</f>
        <v>127.02200000000001</v>
      </c>
      <c r="I224">
        <f>'עירוני רבע שעתי'!I224+'חכל רבע שעתי'!I224</f>
        <v>130.35</v>
      </c>
      <c r="J224">
        <f>'עירוני רבע שעתי'!J224+'חכל רבע שעתי'!J224</f>
        <v>114.568</v>
      </c>
      <c r="K224">
        <f>'עירוני רבע שעתי'!K224+'חכל רבע שעתי'!K224</f>
        <v>116.77999999999999</v>
      </c>
      <c r="L224">
        <f>'עירוני רבע שעתי'!L224+'חכל רבע שעתי'!L224</f>
        <v>113.83800000000001</v>
      </c>
      <c r="M224">
        <f>'עירוני רבע שעתי'!M224+'חכל רבע שעתי'!M224</f>
        <v>119.21900000000001</v>
      </c>
      <c r="N224">
        <f>'עירוני רבע שעתי'!N224+'חכל רבע שעתי'!N224</f>
        <v>120.70100000000001</v>
      </c>
      <c r="O224">
        <f>'עירוני רבע שעתי'!O224+'חכל רבע שעתי'!O224</f>
        <v>118.57900000000001</v>
      </c>
      <c r="P224">
        <f>'עירוני רבע שעתי'!P224+'חכל רבע שעתי'!P224</f>
        <v>117.063</v>
      </c>
      <c r="Q224">
        <f>'עירוני רבע שעתי'!Q224+'חכל רבע שעתי'!Q224</f>
        <v>131.01400000000001</v>
      </c>
      <c r="R224">
        <f>'עירוני רבע שעתי'!R224+'חכל רבע שעתי'!R224</f>
        <v>129.96299999999999</v>
      </c>
      <c r="S224">
        <f>'עירוני רבע שעתי'!S224+'חכל רבע שעתי'!S224</f>
        <v>132.161</v>
      </c>
      <c r="T224">
        <f>'עירוני רבע שעתי'!T224+'חכל רבע שעתי'!T224</f>
        <v>127.58199999999999</v>
      </c>
      <c r="U224">
        <f>'עירוני רבע שעתי'!U224+'חכל רבע שעתי'!U224</f>
        <v>123.538</v>
      </c>
      <c r="V224">
        <f>'עירוני רבע שעתי'!V224+'חכל רבע שעתי'!V224</f>
        <v>123.874</v>
      </c>
      <c r="W224">
        <f>'עירוני רבע שעתי'!W224+'חכל רבע שעתי'!W224</f>
        <v>127.78999999999999</v>
      </c>
      <c r="X224">
        <f>'עירוני רבע שעתי'!X224+'חכל רבע שעתי'!X224</f>
        <v>117.982</v>
      </c>
      <c r="Y224">
        <f>'עירוני רבע שעתי'!Y224+'חכל רבע שעתי'!Y224</f>
        <v>112.036</v>
      </c>
      <c r="Z224">
        <f>'עירוני רבע שעתי'!Z224+'חכל רבע שעתי'!Z224</f>
        <v>106.50699999999999</v>
      </c>
      <c r="AA224">
        <f>'עירוני רבע שעתי'!AA224+'חכל רבע שעתי'!AA224</f>
        <v>104.60300000000001</v>
      </c>
      <c r="AB224">
        <f>'עירוני רבע שעתי'!AB224+'חכל רבע שעתי'!AB224</f>
        <v>110.38799999999999</v>
      </c>
      <c r="AC224">
        <f>'עירוני רבע שעתי'!AC224+'חכל רבע שעתי'!AC224</f>
        <v>112.553</v>
      </c>
      <c r="AD224">
        <f>'עירוני רבע שעתי'!AD224+'חכל רבע שעתי'!AD224</f>
        <v>116.43300000000001</v>
      </c>
      <c r="AE224">
        <f>'עירוני רבע שעתי'!AE224+'חכל רבע שעתי'!AE224</f>
        <v>124.85299999999999</v>
      </c>
      <c r="AF224">
        <f>'עירוני רבע שעתי'!AF224+'חכל רבע שעתי'!AF224</f>
        <v>124.82</v>
      </c>
      <c r="AG224">
        <f>'עירוני רבע שעתי'!AG224+'חכל רבע שעתי'!AG224</f>
        <v>131.98699999999999</v>
      </c>
      <c r="AH224">
        <f>'עירוני רבע שעתי'!AH224+'חכל רבע שעתי'!AH224</f>
        <v>123.67099999999999</v>
      </c>
      <c r="AI224">
        <f>'עירוני רבע שעתי'!AI224+'חכל רבע שעתי'!AI224</f>
        <v>126.94900000000001</v>
      </c>
      <c r="AJ224">
        <f>'עירוני רבע שעתי'!AJ224+'חכל רבע שעתי'!AJ224</f>
        <v>134.49200000000002</v>
      </c>
      <c r="AK224">
        <f>'עירוני רבע שעתי'!AK224+'חכל רבע שעתי'!AK224</f>
        <v>144.976</v>
      </c>
      <c r="AL224">
        <f>'עירוני רבע שעתי'!AL224+'חכל רבע שעתי'!AL224</f>
        <v>146.46600000000001</v>
      </c>
      <c r="AM224">
        <f>'עירוני רבע שעתי'!AM224+'חכל רבע שעתי'!AM224</f>
        <v>156.124</v>
      </c>
      <c r="AN224">
        <f>'עירוני רבע שעתי'!AN224+'חכל רבע שעתי'!AN224</f>
        <v>155.6</v>
      </c>
      <c r="AO224">
        <f>'עירוני רבע שעתי'!AO224+'חכל רבע שעתי'!AO224</f>
        <v>163.59</v>
      </c>
      <c r="AP224">
        <f>'עירוני רבע שעתי'!AP224+'חכל רבע שעתי'!AP224</f>
        <v>164.607</v>
      </c>
      <c r="AQ224">
        <f>'עירוני רבע שעתי'!AQ224+'חכל רבע שעתי'!AQ224</f>
        <v>172.358</v>
      </c>
      <c r="AR224">
        <f>'עירוני רבע שעתי'!AR224+'חכל רבע שעתי'!AR224</f>
        <v>167.136</v>
      </c>
      <c r="AS224">
        <f>'עירוני רבע שעתי'!AS224+'חכל רבע שעתי'!AS224</f>
        <v>162.876</v>
      </c>
      <c r="AT224">
        <f>'עירוני רבע שעתי'!AT224+'חכל רבע שעתי'!AT224</f>
        <v>162.78200000000001</v>
      </c>
      <c r="AU224">
        <f>'עירוני רבע שעתי'!AU224+'חכל רבע שעתי'!AU224</f>
        <v>169.768</v>
      </c>
      <c r="AV224">
        <f>'עירוני רבע שעתי'!AV224+'חכל רבע שעתי'!AV224</f>
        <v>164.90700000000001</v>
      </c>
      <c r="AW224">
        <f>'עירוני רבע שעתי'!AW224+'חכל רבע שעתי'!AW224</f>
        <v>177.63</v>
      </c>
      <c r="AX224">
        <f>'עירוני רבע שעתי'!AX224+'חכל רבע שעתי'!AX224</f>
        <v>179.547</v>
      </c>
      <c r="AY224">
        <f>'עירוני רבע שעתי'!AY224+'חכל רבע שעתי'!AY224</f>
        <v>183.60500000000002</v>
      </c>
      <c r="AZ224">
        <f>'עירוני רבע שעתי'!AZ224+'חכל רבע שעתי'!AZ224</f>
        <v>184.84200000000001</v>
      </c>
      <c r="BA224">
        <f>'עירוני רבע שעתי'!BA224+'חכל רבע שעתי'!BA224</f>
        <v>182.29899999999998</v>
      </c>
      <c r="BB224">
        <f>'עירוני רבע שעתי'!BB224+'חכל רבע שעתי'!BB224</f>
        <v>177.90799999999999</v>
      </c>
      <c r="BC224">
        <f>'עירוני רבע שעתי'!BC224+'חכל רבע שעתי'!BC224</f>
        <v>183.13299999999998</v>
      </c>
      <c r="BD224">
        <f>'עירוני רבע שעתי'!BD224+'חכל רבע שעתי'!BD224</f>
        <v>172.244</v>
      </c>
      <c r="BE224">
        <f>'עירוני רבע שעתי'!BE224+'חכל רבע שעתי'!BE224</f>
        <v>170.73099999999999</v>
      </c>
      <c r="BF224">
        <f>'עירוני רבע שעתי'!BF224+'חכל רבע שעתי'!BF224</f>
        <v>168.29599999999999</v>
      </c>
      <c r="BG224">
        <f>'עירוני רבע שעתי'!BG224+'חכל רבע שעתי'!BG224</f>
        <v>164.14499999999998</v>
      </c>
      <c r="BH224">
        <f>'עירוני רבע שעתי'!BH224+'חכל רבע שעתי'!BH224</f>
        <v>158.82599999999999</v>
      </c>
      <c r="BI224">
        <f>'עירוני רבע שעתי'!BI224+'חכל רבע שעתי'!BI224</f>
        <v>165.83499999999998</v>
      </c>
      <c r="BJ224">
        <f>'עירוני רבע שעתי'!BJ224+'חכל רבע שעתי'!BJ224</f>
        <v>164.80699999999999</v>
      </c>
      <c r="BK224">
        <f>'עירוני רבע שעתי'!BK224+'חכל רבע שעתי'!BK224</f>
        <v>171.876</v>
      </c>
      <c r="BL224">
        <f>'עירוני רבע שעתי'!BL224+'חכל רבע שעתי'!BL224</f>
        <v>163.458</v>
      </c>
      <c r="BM224">
        <f>'עירוני רבע שעתי'!BM224+'חכל רבע שעתי'!BM224</f>
        <v>161.446</v>
      </c>
      <c r="BN224">
        <f>'עירוני רבע שעתי'!BN224+'חכל רבע שעתי'!BN224</f>
        <v>148.68699999999998</v>
      </c>
      <c r="BO224">
        <f>'עירוני רבע שעתי'!BO224+'חכל רבע שעתי'!BO224</f>
        <v>155.19300000000001</v>
      </c>
      <c r="BP224">
        <f>'עירוני רבע שעתי'!BP224+'חכל רבע שעתי'!BP224</f>
        <v>163.30199999999999</v>
      </c>
      <c r="BQ224">
        <f>'עירוני רבע שעתי'!BQ224+'חכל רבע שעתי'!BQ224</f>
        <v>150.29499999999999</v>
      </c>
      <c r="BR224">
        <f>'עירוני רבע שעתי'!BR224+'חכל רבע שעתי'!BR224</f>
        <v>164.16000000000003</v>
      </c>
      <c r="BS224">
        <f>'עירוני רבע שעתי'!BS224+'חכל רבע שעתי'!BS224</f>
        <v>153.476</v>
      </c>
      <c r="BT224">
        <f>'עירוני רבע שעתי'!BT224+'חכל רבע שעתי'!BT224</f>
        <v>157.01300000000001</v>
      </c>
      <c r="BU224">
        <f>'עירוני רבע שעתי'!BU224+'חכל רבע שעתי'!BU224</f>
        <v>158.71600000000001</v>
      </c>
      <c r="BV224">
        <f>'עירוני רבע שעתי'!BV224+'חכל רבע שעתי'!BV224</f>
        <v>148.50700000000001</v>
      </c>
      <c r="BW224">
        <f>'עירוני רבע שעתי'!BW224+'חכל רבע שעתי'!BW224</f>
        <v>152.23199999999997</v>
      </c>
      <c r="BX224">
        <f>'עירוני רבע שעתי'!BX224+'חכל רבע שעתי'!BX224</f>
        <v>150.63</v>
      </c>
      <c r="BY224">
        <f>'עירוני רבע שעתי'!BY224+'חכל רבע שעתי'!BY224</f>
        <v>164.458</v>
      </c>
      <c r="BZ224">
        <f>'עירוני רבע שעתי'!BZ224+'חכל רבע שעתי'!BZ224</f>
        <v>154.67499999999998</v>
      </c>
      <c r="CA224">
        <f>'עירוני רבע שעתי'!CA224+'חכל רבע שעתי'!CA224</f>
        <v>161.86699999999999</v>
      </c>
      <c r="CB224">
        <f>'עירוני רבע שעתי'!CB224+'חכל רבע שעתי'!CB224</f>
        <v>175.30499999999998</v>
      </c>
      <c r="CC224">
        <f>'עירוני רבע שעתי'!CC224+'חכל רבע שעתי'!CC224</f>
        <v>180.02099999999999</v>
      </c>
      <c r="CD224">
        <f>'עירוני רבע שעתי'!CD224+'חכל רבע שעתי'!CD224</f>
        <v>188.20400000000001</v>
      </c>
      <c r="CE224">
        <f>'עירוני רבע שעתי'!CE224+'חכל רבע שעתי'!CE224</f>
        <v>190.05100000000002</v>
      </c>
      <c r="CF224">
        <f>'עירוני רבע שעתי'!CF224+'חכל רבע שעתי'!CF224</f>
        <v>181.005</v>
      </c>
      <c r="CG224">
        <f>'עירוני רבע שעתי'!CG224+'חכל רבע שעתי'!CG224</f>
        <v>174.20499999999998</v>
      </c>
      <c r="CH224">
        <f>'עירוני רבע שעתי'!CH224+'חכל רבע שעתי'!CH224</f>
        <v>165.92399999999998</v>
      </c>
      <c r="CI224">
        <f>'עירוני רבע שעתי'!CI224+'חכל רבע שעתי'!CI224</f>
        <v>165.47299999999998</v>
      </c>
      <c r="CJ224">
        <f>'עירוני רבע שעתי'!CJ224+'חכל רבע שעתי'!CJ224</f>
        <v>150.77099999999999</v>
      </c>
      <c r="CK224">
        <f>'עירוני רבע שעתי'!CK224+'חכל רבע שעתי'!CK224</f>
        <v>148.86100000000002</v>
      </c>
      <c r="CL224">
        <f>'עירוני רבע שעתי'!CL224+'חכל רבע שעתי'!CL224</f>
        <v>154.708</v>
      </c>
      <c r="CM224">
        <f>'עירוני רבע שעתי'!CM224+'חכל רבע שעתי'!CM224</f>
        <v>144.291</v>
      </c>
      <c r="CN224">
        <f>'עירוני רבע שעתי'!CN224+'חכל רבע שעתי'!CN224</f>
        <v>157.09099999999998</v>
      </c>
      <c r="CO224">
        <f>'עירוני רבע שעתי'!CO224+'חכל רבע שעתי'!CO224</f>
        <v>151.036</v>
      </c>
      <c r="CP224">
        <f>'עירוני רבע שעתי'!CP224+'חכל רבע שעתי'!CP224</f>
        <v>145.51499999999999</v>
      </c>
      <c r="CQ224">
        <f>'עירוני רבע שעתי'!CQ224+'חכל רבע שעתי'!CQ224</f>
        <v>138.80099999999999</v>
      </c>
      <c r="CR224">
        <f>'עירוני רבע שעתי'!CR224+'חכל רבע שעתי'!CR224</f>
        <v>131.24599999999998</v>
      </c>
      <c r="CS224">
        <f>'עירוני רבע שעתי'!CS224+'חכל רבע שעתי'!CS224</f>
        <v>135.66900000000001</v>
      </c>
      <c r="CT224">
        <f>'עירוני רבע שעתי'!CT224+'חכל רבע שעתי'!CT224</f>
        <v>14232.459000000003</v>
      </c>
    </row>
    <row r="225" spans="1:98" x14ac:dyDescent="0.35">
      <c r="A225" s="15">
        <f>'עירוני רבע שעתי'!A225</f>
        <v>45116</v>
      </c>
      <c r="B225">
        <f>'עירוני רבע שעתי'!B225+'חכל רבע שעתי'!B225</f>
        <v>128.72999999999999</v>
      </c>
      <c r="C225">
        <f>'עירוני רבע שעתי'!C225+'חכל רבע שעתי'!C225</f>
        <v>135.69</v>
      </c>
      <c r="D225">
        <f>'עירוני רבע שעתי'!D225+'חכל רבע שעתי'!D225</f>
        <v>131.33699999999999</v>
      </c>
      <c r="E225">
        <f>'עירוני רבע שעתי'!E225+'חכל רבע שעתי'!E225</f>
        <v>128.482</v>
      </c>
      <c r="F225">
        <f>'עירוני רבע שעתי'!F225+'חכל רבע שעתי'!F225</f>
        <v>123.354</v>
      </c>
      <c r="G225">
        <f>'עירוני רבע שעתי'!G225+'חכל רבע שעתי'!G225</f>
        <v>121.792</v>
      </c>
      <c r="H225">
        <f>'עירוני רבע שעתי'!H225+'חכל רבע שעתי'!H225</f>
        <v>117.01599999999999</v>
      </c>
      <c r="I225">
        <f>'עירוני רבע שעתי'!I225+'חכל רבע שעתי'!I225</f>
        <v>128.072</v>
      </c>
      <c r="J225">
        <f>'עירוני רבע שעתי'!J225+'חכל רבע שעתי'!J225</f>
        <v>112.292</v>
      </c>
      <c r="K225">
        <f>'עירוני רבע שעתי'!K225+'חכל רבע שעתי'!K225</f>
        <v>122.37899999999999</v>
      </c>
      <c r="L225">
        <f>'עירוני רבע שעתי'!L225+'חכל רבע שעתי'!L225</f>
        <v>112.482</v>
      </c>
      <c r="M225">
        <f>'עירוני רבע שעתי'!M225+'חכל רבע שעתי'!M225</f>
        <v>113.092</v>
      </c>
      <c r="N225">
        <f>'עירוני רבע שעתי'!N225+'חכל רבע שעתי'!N225</f>
        <v>112.756</v>
      </c>
      <c r="O225">
        <f>'עירוני רבע שעתי'!O225+'חכל רבע שעתי'!O225</f>
        <v>110.328</v>
      </c>
      <c r="P225">
        <f>'עירוני רבע שעתי'!P225+'חכל רבע שעתי'!P225</f>
        <v>107.13399999999999</v>
      </c>
      <c r="Q225">
        <f>'עירוני רבע שעתי'!Q225+'חכל רבע שעתי'!Q225</f>
        <v>117.571</v>
      </c>
      <c r="R225">
        <f>'עירוני רבע שעתי'!R225+'חכל רבע שעתי'!R225</f>
        <v>103.125</v>
      </c>
      <c r="S225">
        <f>'עירוני רבע שעתי'!S225+'חכל רבע שעתי'!S225</f>
        <v>113.797</v>
      </c>
      <c r="T225">
        <f>'עירוני רבע שעתי'!T225+'חכל רבע שעתי'!T225</f>
        <v>118.28699999999999</v>
      </c>
      <c r="U225">
        <f>'עירוני רבע שעתי'!U225+'חכל רבע שעתי'!U225</f>
        <v>116.82300000000001</v>
      </c>
      <c r="V225">
        <f>'עירוני רבע שעתי'!V225+'חכל רבע שעתי'!V225</f>
        <v>117.95</v>
      </c>
      <c r="W225">
        <f>'עירוני רבע שעתי'!W225+'חכל רבע שעתי'!W225</f>
        <v>111.91200000000001</v>
      </c>
      <c r="X225">
        <f>'עירוני רבע שעתי'!X225+'חכל רבע שעתי'!X225</f>
        <v>101.80800000000001</v>
      </c>
      <c r="Y225">
        <f>'עירוני רבע שעתי'!Y225+'חכל רבע שעתי'!Y225</f>
        <v>109.30000000000001</v>
      </c>
      <c r="Z225">
        <f>'עירוני רבע שעתי'!Z225+'חכל רבע שעתי'!Z225</f>
        <v>125.738</v>
      </c>
      <c r="AA225">
        <f>'עירוני רבע שעתי'!AA225+'חכל רבע שעתי'!AA225</f>
        <v>132.08799999999999</v>
      </c>
      <c r="AB225">
        <f>'עירוני רבע שעתי'!AB225+'חכל רבע שעתי'!AB225</f>
        <v>130.65600000000001</v>
      </c>
      <c r="AC225">
        <f>'עירוני רבע שעתי'!AC225+'חכל רבע שעתי'!AC225</f>
        <v>141.48000000000002</v>
      </c>
      <c r="AD225">
        <f>'עירוני רבע שעתי'!AD225+'חכל רבע שעתי'!AD225</f>
        <v>166.79399999999998</v>
      </c>
      <c r="AE225">
        <f>'עירוני רבע שעתי'!AE225+'חכל רבע שעתי'!AE225</f>
        <v>204.80200000000002</v>
      </c>
      <c r="AF225">
        <f>'עירוני רבע שעתי'!AF225+'חכל רבע שעתי'!AF225</f>
        <v>210.30199999999999</v>
      </c>
      <c r="AG225">
        <f>'עירוני רבע שעתי'!AG225+'חכל רבע שעתי'!AG225</f>
        <v>239.322</v>
      </c>
      <c r="AH225">
        <f>'עירוני רבע שעתי'!AH225+'חכל רבע שעתי'!AH225</f>
        <v>242.5</v>
      </c>
      <c r="AI225">
        <f>'עירוני רבע שעתי'!AI225+'חכל רבע שעתי'!AI225</f>
        <v>249.839</v>
      </c>
      <c r="AJ225">
        <f>'עירוני רבע שעתי'!AJ225+'חכל רבע שעתי'!AJ225</f>
        <v>255.49299999999999</v>
      </c>
      <c r="AK225">
        <f>'עירוני רבע שעתי'!AK225+'חכל רבע שעתי'!AK225</f>
        <v>265.43700000000001</v>
      </c>
      <c r="AL225">
        <f>'עירוני רבע שעתי'!AL225+'חכל רבע שעתי'!AL225</f>
        <v>280.798</v>
      </c>
      <c r="AM225">
        <f>'עירוני רבע שעתי'!AM225+'חכל רבע שעתי'!AM225</f>
        <v>279.17700000000002</v>
      </c>
      <c r="AN225">
        <f>'עירוני רבע שעתי'!AN225+'חכל רבע שעתי'!AN225</f>
        <v>303.10400000000004</v>
      </c>
      <c r="AO225">
        <f>'עירוני רבע שעתי'!AO225+'חכל רבע שעתי'!AO225</f>
        <v>321.68200000000002</v>
      </c>
      <c r="AP225">
        <f>'עירוני רבע שעתי'!AP225+'חכל רבע שעתי'!AP225</f>
        <v>323.07100000000003</v>
      </c>
      <c r="AQ225">
        <f>'עירוני רבע שעתי'!AQ225+'חכל רבע שעתי'!AQ225</f>
        <v>306.87400000000002</v>
      </c>
      <c r="AR225">
        <f>'עירוני רבע שעתי'!AR225+'חכל רבע שעתי'!AR225</f>
        <v>326.45100000000002</v>
      </c>
      <c r="AS225">
        <f>'עירוני רבע שעתי'!AS225+'חכל רבע שעתי'!AS225</f>
        <v>331.52299999999997</v>
      </c>
      <c r="AT225">
        <f>'עירוני רבע שעתי'!AT225+'חכל רבע שעתי'!AT225</f>
        <v>332.56099999999998</v>
      </c>
      <c r="AU225">
        <f>'עירוני רבע שעתי'!AU225+'חכל רבע שעתי'!AU225</f>
        <v>325.31200000000001</v>
      </c>
      <c r="AV225">
        <f>'עירוני רבע שעתי'!AV225+'חכל רבע שעתי'!AV225</f>
        <v>332.44299999999998</v>
      </c>
      <c r="AW225">
        <f>'עירוני רבע שעתי'!AW225+'חכל רבע שעתי'!AW225</f>
        <v>332.77600000000001</v>
      </c>
      <c r="AX225">
        <f>'עירוני רבע שעתי'!AX225+'חכל רבע שעתי'!AX225</f>
        <v>323.202</v>
      </c>
      <c r="AY225">
        <f>'עירוני רבע שעתי'!AY225+'חכל רבע שעתי'!AY225</f>
        <v>320.88099999999997</v>
      </c>
      <c r="AZ225">
        <f>'עירוני רבע שעתי'!AZ225+'חכל רבע שעתי'!AZ225</f>
        <v>321.27099999999996</v>
      </c>
      <c r="BA225">
        <f>'עירוני רבע שעתי'!BA225+'חכל רבע שעתי'!BA225</f>
        <v>321.74799999999999</v>
      </c>
      <c r="BB225">
        <f>'עירוני רבע שעתי'!BB225+'חכל רבע שעתי'!BB225</f>
        <v>304.363</v>
      </c>
      <c r="BC225">
        <f>'עירוני רבע שעתי'!BC225+'חכל רבע שעתי'!BC225</f>
        <v>276.53399999999999</v>
      </c>
      <c r="BD225">
        <f>'עירוני רבע שעתי'!BD225+'חכל רבע שעתי'!BD225</f>
        <v>281.00099999999998</v>
      </c>
      <c r="BE225">
        <f>'עירוני רבע שעתי'!BE225+'חכל רבע שעתי'!BE225</f>
        <v>271.61200000000002</v>
      </c>
      <c r="BF225">
        <f>'עירוני רבע שעתי'!BF225+'חכל רבע שעתי'!BF225</f>
        <v>269.27800000000002</v>
      </c>
      <c r="BG225">
        <f>'עירוני רבע שעתי'!BG225+'חכל רבע שעתי'!BG225</f>
        <v>271.57400000000001</v>
      </c>
      <c r="BH225">
        <f>'עירוני רבע שעתי'!BH225+'חכל רבע שעתי'!BH225</f>
        <v>281.54600000000005</v>
      </c>
      <c r="BI225">
        <f>'עירוני רבע שעתי'!BI225+'חכל רבע שעתי'!BI225</f>
        <v>281.44099999999997</v>
      </c>
      <c r="BJ225">
        <f>'עירוני רבע שעתי'!BJ225+'חכל רבע שעתי'!BJ225</f>
        <v>277.49600000000004</v>
      </c>
      <c r="BK225">
        <f>'עירוני רבע שעתי'!BK225+'חכל רבע שעתי'!BK225</f>
        <v>278.25700000000001</v>
      </c>
      <c r="BL225">
        <f>'עירוני רבע שעתי'!BL225+'חכל רבע שעתי'!BL225</f>
        <v>241.46799999999999</v>
      </c>
      <c r="BM225">
        <f>'עירוני רבע שעתי'!BM225+'חכל רבע שעתי'!BM225</f>
        <v>233.43899999999999</v>
      </c>
      <c r="BN225">
        <f>'עירוני רבע שעתי'!BN225+'חכל רבע שעתי'!BN225</f>
        <v>243.786</v>
      </c>
      <c r="BO225">
        <f>'עירוני רבע שעתי'!BO225+'חכל רבע שעתי'!BO225</f>
        <v>236.71700000000001</v>
      </c>
      <c r="BP225">
        <f>'עירוני רבע שעתי'!BP225+'חכל רבע שעתי'!BP225</f>
        <v>211.44800000000001</v>
      </c>
      <c r="BQ225">
        <f>'עירוני רבע שעתי'!BQ225+'חכל רבע שעתי'!BQ225</f>
        <v>225.71300000000002</v>
      </c>
      <c r="BR225">
        <f>'עירוני רבע שעתי'!BR225+'חכל רבע שעתי'!BR225</f>
        <v>218.55100000000002</v>
      </c>
      <c r="BS225">
        <f>'עירוני רבע שעתי'!BS225+'חכל רבע שעתי'!BS225</f>
        <v>220.20400000000001</v>
      </c>
      <c r="BT225">
        <f>'עירוני רבע שעתי'!BT225+'חכל רבע שעתי'!BT225</f>
        <v>216.18900000000002</v>
      </c>
      <c r="BU225">
        <f>'עירוני רבע שעתי'!BU225+'חכל רבע שעתי'!BU225</f>
        <v>213.19200000000001</v>
      </c>
      <c r="BV225">
        <f>'עירוני רבע שעתי'!BV225+'חכל רבע שעתי'!BV225</f>
        <v>207.566</v>
      </c>
      <c r="BW225">
        <f>'עירוני רבע שעתי'!BW225+'חכל רבע שעתי'!BW225</f>
        <v>192.29499999999999</v>
      </c>
      <c r="BX225">
        <f>'עירוני רבע שעתי'!BX225+'חכל רבע שעתי'!BX225</f>
        <v>201.65099999999998</v>
      </c>
      <c r="BY225">
        <f>'עירוני רבע שעתי'!BY225+'חכל רבע שעתי'!BY225</f>
        <v>180.52600000000001</v>
      </c>
      <c r="BZ225">
        <f>'עירוני רבע שעתי'!BZ225+'חכל רבע שעתי'!BZ225</f>
        <v>180.43900000000002</v>
      </c>
      <c r="CA225">
        <f>'עירוני רבע שעתי'!CA225+'חכל רבע שעתי'!CA225</f>
        <v>200.10600000000002</v>
      </c>
      <c r="CB225">
        <f>'עירוני רבע שעתי'!CB225+'חכל רבע שעתי'!CB225</f>
        <v>207.673</v>
      </c>
      <c r="CC225">
        <f>'עירוני רבע שעתי'!CC225+'חכל רבע שעתי'!CC225</f>
        <v>209.113</v>
      </c>
      <c r="CD225">
        <f>'עירוני רבע שעתי'!CD225+'חכל רבע שעתי'!CD225</f>
        <v>204.25</v>
      </c>
      <c r="CE225">
        <f>'עירוני רבע שעתי'!CE225+'חכל רבע שעתי'!CE225</f>
        <v>180.881</v>
      </c>
      <c r="CF225">
        <f>'עירוני רבע שעתי'!CF225+'חכל רבע שעתי'!CF225</f>
        <v>166.03900000000002</v>
      </c>
      <c r="CG225">
        <f>'עירוני רבע שעתי'!CG225+'חכל רבע שעתי'!CG225</f>
        <v>154.35500000000002</v>
      </c>
      <c r="CH225">
        <f>'עירוני רבע שעתי'!CH225+'חכל רבע שעתי'!CH225</f>
        <v>156.637</v>
      </c>
      <c r="CI225">
        <f>'עירוני רבע שעתי'!CI225+'חכל רבע שעתי'!CI225</f>
        <v>152.23600000000002</v>
      </c>
      <c r="CJ225">
        <f>'עירוני רבע שעתי'!CJ225+'חכל רבע שעתי'!CJ225</f>
        <v>150.751</v>
      </c>
      <c r="CK225">
        <f>'עירוני רבע שעתי'!CK225+'חכל רבע שעתי'!CK225</f>
        <v>150.97</v>
      </c>
      <c r="CL225">
        <f>'עירוני רבע שעתי'!CL225+'חכל רבע שעתי'!CL225</f>
        <v>143.28399999999999</v>
      </c>
      <c r="CM225">
        <f>'עירוני רבע שעתי'!CM225+'חכל רבע שעתי'!CM225</f>
        <v>142.154</v>
      </c>
      <c r="CN225">
        <f>'עירוני רבע שעתי'!CN225+'חכל רבע שעתי'!CN225</f>
        <v>140.75700000000001</v>
      </c>
      <c r="CO225">
        <f>'עירוני רבע שעתי'!CO225+'חכל רבע שעתי'!CO225</f>
        <v>138.52800000000002</v>
      </c>
      <c r="CP225">
        <f>'עירוני רבע שעתי'!CP225+'חכל רבע שעתי'!CP225</f>
        <v>133.64099999999999</v>
      </c>
      <c r="CQ225">
        <f>'עירוני רבע שעתי'!CQ225+'חכל רבע שעתי'!CQ225</f>
        <v>133.148</v>
      </c>
      <c r="CR225">
        <f>'עירוני רבע שעתי'!CR225+'חכל רבע שעתי'!CR225</f>
        <v>132.267</v>
      </c>
      <c r="CS225">
        <f>'עירוני רבע שעתי'!CS225+'חכל רבע שעתי'!CS225</f>
        <v>128.98499999999999</v>
      </c>
      <c r="CT225">
        <f>'עירוני רבע שעתי'!CT225+'חכל רבע שעתי'!CT225</f>
        <v>19304.895000000004</v>
      </c>
    </row>
    <row r="226" spans="1:98" x14ac:dyDescent="0.35">
      <c r="A226" s="15">
        <f>'עירוני רבע שעתי'!A226</f>
        <v>45117</v>
      </c>
      <c r="B226">
        <f>'עירוני רבע שעתי'!B226+'חכל רבע שעתי'!B226</f>
        <v>120.32600000000001</v>
      </c>
      <c r="C226">
        <f>'עירוני רבע שעתי'!C226+'חכל רבע שעתי'!C226</f>
        <v>130.30099999999999</v>
      </c>
      <c r="D226">
        <f>'עירוני רבע שעתי'!D226+'חכל רבע שעתי'!D226</f>
        <v>124.56399999999999</v>
      </c>
      <c r="E226">
        <f>'עירוני רבע שעתי'!E226+'חכל רבע שעתי'!E226</f>
        <v>121.32700000000001</v>
      </c>
      <c r="F226">
        <f>'עירוני רבע שעתי'!F226+'חכל רבע שעתי'!F226</f>
        <v>127.199</v>
      </c>
      <c r="G226">
        <f>'עירוני רבע שעתי'!G226+'חכל רבע שעתי'!G226</f>
        <v>127.699</v>
      </c>
      <c r="H226">
        <f>'עירוני רבע שעתי'!H226+'חכל רבע שעתי'!H226</f>
        <v>123.81700000000001</v>
      </c>
      <c r="I226">
        <f>'עירוני רבע שעתי'!I226+'חכל רבע שעתי'!I226</f>
        <v>126.25700000000001</v>
      </c>
      <c r="J226">
        <f>'עירוני רבע שעתי'!J226+'חכל רבע שעתי'!J226</f>
        <v>117.89</v>
      </c>
      <c r="K226">
        <f>'עירוני רבע שעתי'!K226+'חכל רבע שעתי'!K226</f>
        <v>121.392</v>
      </c>
      <c r="L226">
        <f>'עירוני רבע שעתי'!L226+'חכל רבע שעתי'!L226</f>
        <v>115.31699999999999</v>
      </c>
      <c r="M226">
        <f>'עירוני רבע שעתי'!M226+'חכל רבע שעתי'!M226</f>
        <v>115.831</v>
      </c>
      <c r="N226">
        <f>'עירוני רבע שעתי'!N226+'חכל רבע שעתי'!N226</f>
        <v>116.56899999999999</v>
      </c>
      <c r="O226">
        <f>'עירוני רבע שעתי'!O226+'חכל רבע שעתי'!O226</f>
        <v>120.40299999999999</v>
      </c>
      <c r="P226">
        <f>'עירוני רבע שעתי'!P226+'חכל רבע שעתי'!P226</f>
        <v>116.72900000000001</v>
      </c>
      <c r="Q226">
        <f>'עירוני רבע שעתי'!Q226+'חכל רבע שעתי'!Q226</f>
        <v>115.59400000000001</v>
      </c>
      <c r="R226">
        <f>'עירוני רבע שעתי'!R226+'חכל רבע שעתי'!R226</f>
        <v>115.79599999999999</v>
      </c>
      <c r="S226">
        <f>'עירוני רבע שעתי'!S226+'חכל רבע שעתי'!S226</f>
        <v>123.36399999999999</v>
      </c>
      <c r="T226">
        <f>'עירוני רבע שעתי'!T226+'חכל רבע שעתי'!T226</f>
        <v>125.199</v>
      </c>
      <c r="U226">
        <f>'עירוני רבע שעתי'!U226+'חכל רבע שעתי'!U226</f>
        <v>122.738</v>
      </c>
      <c r="V226">
        <f>'עירוני רבע שעתי'!V226+'חכל רבע שעתי'!V226</f>
        <v>124.084</v>
      </c>
      <c r="W226">
        <f>'עירוני רבע שעתי'!W226+'חכל רבע שעתי'!W226</f>
        <v>115.76499999999999</v>
      </c>
      <c r="X226">
        <f>'עירוני רבע שעתי'!X226+'חכל רבע שעתי'!X226</f>
        <v>114.25700000000001</v>
      </c>
      <c r="Y226">
        <f>'עירוני רבע שעתי'!Y226+'חכל רבע שעתי'!Y226</f>
        <v>120.34100000000001</v>
      </c>
      <c r="Z226">
        <f>'עירוני רבע שעתי'!Z226+'חכל רבע שעתי'!Z226</f>
        <v>119.24199999999999</v>
      </c>
      <c r="AA226">
        <f>'עירוני רבע שעתי'!AA226+'חכל רבע שעתי'!AA226</f>
        <v>125.239</v>
      </c>
      <c r="AB226">
        <f>'עירוני רבע שעתי'!AB226+'חכל רבע שעתי'!AB226</f>
        <v>127.249</v>
      </c>
      <c r="AC226">
        <f>'עירוני רבע שעתי'!AC226+'חכל רבע שעתי'!AC226</f>
        <v>144.56200000000001</v>
      </c>
      <c r="AD226">
        <f>'עירוני רבע שעתי'!AD226+'חכל רבע שעתי'!AD226</f>
        <v>195.268</v>
      </c>
      <c r="AE226">
        <f>'עירוני רבע שעתי'!AE226+'חכל רבע שעתי'!AE226</f>
        <v>200.04499999999999</v>
      </c>
      <c r="AF226">
        <f>'עירוני רבע שעתי'!AF226+'חכל רבע שעתי'!AF226</f>
        <v>210.83099999999999</v>
      </c>
      <c r="AG226">
        <f>'עירוני רבע שעתי'!AG226+'חכל רבע שעתי'!AG226</f>
        <v>246.33699999999999</v>
      </c>
      <c r="AH226">
        <f>'עירוני רבע שעתי'!AH226+'חכל רבע שעתי'!AH226</f>
        <v>247.79400000000001</v>
      </c>
      <c r="AI226">
        <f>'עירוני רבע שעתי'!AI226+'חכל רבע שעתי'!AI226</f>
        <v>242.06399999999999</v>
      </c>
      <c r="AJ226">
        <f>'עירוני רבע שעתי'!AJ226+'חכל רבע שעתי'!AJ226</f>
        <v>259.55099999999999</v>
      </c>
      <c r="AK226">
        <f>'עירוני רבע שעתי'!AK226+'חכל רבע שעתי'!AK226</f>
        <v>282.52199999999999</v>
      </c>
      <c r="AL226">
        <f>'עירוני רבע שעתי'!AL226+'חכל רבע שעתי'!AL226</f>
        <v>292.34199999999998</v>
      </c>
      <c r="AM226">
        <f>'עירוני רבע שעתי'!AM226+'חכל רבע שעתי'!AM226</f>
        <v>302.93399999999997</v>
      </c>
      <c r="AN226">
        <f>'עירוני רבע שעתי'!AN226+'חכל רבע שעתי'!AN226</f>
        <v>308.68199999999996</v>
      </c>
      <c r="AO226">
        <f>'עירוני רבע שעתי'!AO226+'חכל רבע שעתי'!AO226</f>
        <v>317.18799999999999</v>
      </c>
      <c r="AP226">
        <f>'עירוני רבע שעתי'!AP226+'חכל רבע שעתי'!AP226</f>
        <v>324.95</v>
      </c>
      <c r="AQ226">
        <f>'עירוני רבע שעתי'!AQ226+'חכל רבע שעתי'!AQ226</f>
        <v>331.46799999999996</v>
      </c>
      <c r="AR226">
        <f>'עירוני רבע שעתי'!AR226+'חכל רבע שעתי'!AR226</f>
        <v>339.22899999999998</v>
      </c>
      <c r="AS226">
        <f>'עירוני רבע שעתי'!AS226+'חכל רבע שעתי'!AS226</f>
        <v>336.43599999999998</v>
      </c>
      <c r="AT226">
        <f>'עירוני רבע שעתי'!AT226+'חכל רבע שעתי'!AT226</f>
        <v>328.99599999999998</v>
      </c>
      <c r="AU226">
        <f>'עירוני רבע שעתי'!AU226+'חכל רבע שעתי'!AU226</f>
        <v>328.26300000000003</v>
      </c>
      <c r="AV226">
        <f>'עירוני רבע שעתי'!AV226+'חכל רבע שעתי'!AV226</f>
        <v>325.88900000000001</v>
      </c>
      <c r="AW226">
        <f>'עירוני רבע שעתי'!AW226+'חכל רבע שעתי'!AW226</f>
        <v>320.95000000000005</v>
      </c>
      <c r="AX226">
        <f>'עירוני רבע שעתי'!AX226+'חכל רבע שעתי'!AX226</f>
        <v>334.48500000000001</v>
      </c>
      <c r="AY226">
        <f>'עירוני רבע שעתי'!AY226+'חכל רבע שעתי'!AY226</f>
        <v>312.54300000000001</v>
      </c>
      <c r="AZ226">
        <f>'עירוני רבע שעתי'!AZ226+'חכל רבע שעתי'!AZ226</f>
        <v>318.613</v>
      </c>
      <c r="BA226">
        <f>'עירוני רבע שעתי'!BA226+'חכל רבע שעתי'!BA226</f>
        <v>331.17</v>
      </c>
      <c r="BB226">
        <f>'עירוני רבע שעתי'!BB226+'חכל רבע שעתי'!BB226</f>
        <v>319.25</v>
      </c>
      <c r="BC226">
        <f>'עירוני רבע שעתי'!BC226+'חכל רבע שעתי'!BC226</f>
        <v>301.36400000000003</v>
      </c>
      <c r="BD226">
        <f>'עירוני רבע שעתי'!BD226+'חכל רבע שעתי'!BD226</f>
        <v>306.04399999999998</v>
      </c>
      <c r="BE226">
        <f>'עירוני רבע שעתי'!BE226+'חכל רבע שעתי'!BE226</f>
        <v>296.18700000000001</v>
      </c>
      <c r="BF226">
        <f>'עירוני רבע שעתי'!BF226+'חכל רבע שעתי'!BF226</f>
        <v>289.78099999999995</v>
      </c>
      <c r="BG226">
        <f>'עירוני רבע שעתי'!BG226+'חכל רבע שעתי'!BG226</f>
        <v>282.59399999999999</v>
      </c>
      <c r="BH226">
        <f>'עירוני רבע שעתי'!BH226+'חכל רבע שעתי'!BH226</f>
        <v>271.68700000000001</v>
      </c>
      <c r="BI226">
        <f>'עירוני רבע שעתי'!BI226+'חכל רבע שעתי'!BI226</f>
        <v>260.834</v>
      </c>
      <c r="BJ226">
        <f>'עירוני רבע שעתי'!BJ226+'חכל רבע שעתי'!BJ226</f>
        <v>266.99099999999999</v>
      </c>
      <c r="BK226">
        <f>'עירוני רבע שעתי'!BK226+'חכל רבע שעתי'!BK226</f>
        <v>255.22499999999999</v>
      </c>
      <c r="BL226">
        <f>'עירוני רבע שעתי'!BL226+'חכל רבע שעתי'!BL226</f>
        <v>248.42599999999999</v>
      </c>
      <c r="BM226">
        <f>'עירוני רבע שעתי'!BM226+'חכל רבע שעתי'!BM226</f>
        <v>239.15699999999998</v>
      </c>
      <c r="BN226">
        <f>'עירוני רבע שעתי'!BN226+'חכל רבע שעתי'!BN226</f>
        <v>254.64800000000002</v>
      </c>
      <c r="BO226">
        <f>'עירוני רבע שעתי'!BO226+'חכל רבע שעתי'!BO226</f>
        <v>242.38499999999999</v>
      </c>
      <c r="BP226">
        <f>'עירוני רבע שעתי'!BP226+'חכל רבע שעתי'!BP226</f>
        <v>245.5</v>
      </c>
      <c r="BQ226">
        <f>'עירוני רבע שעתי'!BQ226+'חכל רבע שעתי'!BQ226</f>
        <v>232.13300000000001</v>
      </c>
      <c r="BR226">
        <f>'עירוני רבע שעתי'!BR226+'חכל רבע שעתי'!BR226</f>
        <v>214.821</v>
      </c>
      <c r="BS226">
        <f>'עירוני רבע שעתי'!BS226+'חכל רבע שעתי'!BS226</f>
        <v>218.023</v>
      </c>
      <c r="BT226">
        <f>'עירוני רבע שעתי'!BT226+'חכל רבע שעתי'!BT226</f>
        <v>206.13300000000001</v>
      </c>
      <c r="BU226">
        <f>'עירוני רבע שעתי'!BU226+'חכל רבע שעתי'!BU226</f>
        <v>214.40299999999999</v>
      </c>
      <c r="BV226">
        <f>'עירוני רבע שעתי'!BV226+'חכל רבע שעתי'!BV226</f>
        <v>211.857</v>
      </c>
      <c r="BW226">
        <f>'עירוני רבע שעתי'!BW226+'חכל רבע שעתי'!BW226</f>
        <v>213.351</v>
      </c>
      <c r="BX226">
        <f>'עירוני רבע שעתי'!BX226+'חכל רבע שעתי'!BX226</f>
        <v>198.11700000000002</v>
      </c>
      <c r="BY226">
        <f>'עירוני רבע שעתי'!BY226+'חכל רבע שעתי'!BY226</f>
        <v>216.904</v>
      </c>
      <c r="BZ226">
        <f>'עירוני רבע שעתי'!BZ226+'חכל רבע שעתי'!BZ226</f>
        <v>195.89</v>
      </c>
      <c r="CA226">
        <f>'עירוני רבע שעתי'!CA226+'חכל רבע שעתי'!CA226</f>
        <v>202.35599999999999</v>
      </c>
      <c r="CB226">
        <f>'עירוני רבע שעתי'!CB226+'חכל רבע שעתי'!CB226</f>
        <v>198.23099999999999</v>
      </c>
      <c r="CC226">
        <f>'עירוני רבע שעתי'!CC226+'חכל רבע שעתי'!CC226</f>
        <v>220.05599999999998</v>
      </c>
      <c r="CD226">
        <f>'עירוני רבע שעתי'!CD226+'חכל רבע שעתי'!CD226</f>
        <v>219.95099999999999</v>
      </c>
      <c r="CE226">
        <f>'עירוני רבע שעתי'!CE226+'חכל רבע שעתי'!CE226</f>
        <v>214.52900000000002</v>
      </c>
      <c r="CF226">
        <f>'עירוני רבע שעתי'!CF226+'חכל רבע שעתי'!CF226</f>
        <v>199.15199999999999</v>
      </c>
      <c r="CG226">
        <f>'עירוני רבע שעתי'!CG226+'חכל רבע שעתי'!CG226</f>
        <v>183.27199999999999</v>
      </c>
      <c r="CH226">
        <f>'עירוני רבע שעתי'!CH226+'חכל רבע שעתי'!CH226</f>
        <v>188.148</v>
      </c>
      <c r="CI226">
        <f>'עירוני רבע שעתי'!CI226+'חכל רבע שעתי'!CI226</f>
        <v>165.53700000000001</v>
      </c>
      <c r="CJ226">
        <f>'עירוני רבע שעתי'!CJ226+'חכל רבע שעתי'!CJ226</f>
        <v>160.90099999999998</v>
      </c>
      <c r="CK226">
        <f>'עירוני רבע שעתי'!CK226+'חכל רבע שעתי'!CK226</f>
        <v>155.64099999999999</v>
      </c>
      <c r="CL226">
        <f>'עירוני רבע שעתי'!CL226+'חכל רבע שעתי'!CL226</f>
        <v>151.67600000000002</v>
      </c>
      <c r="CM226">
        <f>'עירוני רבע שעתי'!CM226+'חכל רבע שעתי'!CM226</f>
        <v>149.18799999999999</v>
      </c>
      <c r="CN226">
        <f>'עירוני רבע שעתי'!CN226+'חכל רבע שעתי'!CN226</f>
        <v>144.49199999999999</v>
      </c>
      <c r="CO226">
        <f>'עירוני רבע שעתי'!CO226+'חכל רבע שעתי'!CO226</f>
        <v>155.18099999999998</v>
      </c>
      <c r="CP226">
        <f>'עירוני רבע שעתי'!CP226+'חכל רבע שעתי'!CP226</f>
        <v>144.512</v>
      </c>
      <c r="CQ226">
        <f>'עירוני רבע שעתי'!CQ226+'חכל רבע שעתי'!CQ226</f>
        <v>150.13899999999998</v>
      </c>
      <c r="CR226">
        <f>'עירוני רבע שעתי'!CR226+'חכל רבע שעתי'!CR226</f>
        <v>149.11699999999999</v>
      </c>
      <c r="CS226">
        <f>'עירוני רבע שעתי'!CS226+'חכל רבע שעתי'!CS226</f>
        <v>141.17599999999999</v>
      </c>
      <c r="CT226">
        <f>'עירוני רבע שעתי'!CT226+'חכל רבע שעתי'!CT226</f>
        <v>19952.561000000002</v>
      </c>
    </row>
    <row r="227" spans="1:98" x14ac:dyDescent="0.35">
      <c r="A227" s="15">
        <f>'עירוני רבע שעתי'!A227</f>
        <v>45118</v>
      </c>
      <c r="B227">
        <f>'עירוני רבע שעתי'!B227+'חכל רבע שעתי'!B227</f>
        <v>144.90300000000002</v>
      </c>
      <c r="C227">
        <f>'עירוני רבע שעתי'!C227+'חכל רבע שעתי'!C227</f>
        <v>141.64400000000001</v>
      </c>
      <c r="D227">
        <f>'עירוני רבע שעתי'!D227+'חכל רבע שעתי'!D227</f>
        <v>141.07900000000001</v>
      </c>
      <c r="E227">
        <f>'עירוני רבע שעתי'!E227+'חכל רבע שעתי'!E227</f>
        <v>139.768</v>
      </c>
      <c r="F227">
        <f>'עירוני רבע שעתי'!F227+'חכל רבע שעתי'!F227</f>
        <v>139.34800000000001</v>
      </c>
      <c r="G227">
        <f>'עירוני רבע שעתי'!G227+'חכל רבע שעתי'!G227</f>
        <v>130.75399999999999</v>
      </c>
      <c r="H227">
        <f>'עירוני רבע שעתי'!H227+'חכל רבע שעתי'!H227</f>
        <v>134.33500000000001</v>
      </c>
      <c r="I227">
        <f>'עירוני רבע שעתי'!I227+'חכל רבע שעתי'!I227</f>
        <v>121.42100000000001</v>
      </c>
      <c r="J227">
        <f>'עירוני רבע שעתי'!J227+'חכל רבע שעתי'!J227</f>
        <v>123.65900000000001</v>
      </c>
      <c r="K227">
        <f>'עירוני רבע שעתי'!K227+'חכל רבע שעתי'!K227</f>
        <v>122.15</v>
      </c>
      <c r="L227">
        <f>'עירוני רבע שעתי'!L227+'חכל רבע שעתי'!L227</f>
        <v>121.928</v>
      </c>
      <c r="M227">
        <f>'עירוני רבע שעתי'!M227+'חכל רבע שעתי'!M227</f>
        <v>121.345</v>
      </c>
      <c r="N227">
        <f>'עירוני רבע שעתי'!N227+'חכל רבע שעתי'!N227</f>
        <v>125.471</v>
      </c>
      <c r="O227">
        <f>'עירוני רבע שעתי'!O227+'חכל רבע שעתי'!O227</f>
        <v>109.94</v>
      </c>
      <c r="P227">
        <f>'עירוני רבע שעתי'!P227+'חכל רבע שעתי'!P227</f>
        <v>117.919</v>
      </c>
      <c r="Q227">
        <f>'עירוני רבע שעתי'!Q227+'חכל רבע שעתי'!Q227</f>
        <v>112.589</v>
      </c>
      <c r="R227">
        <f>'עירוני רבע שעתי'!R227+'חכל רבע שעתי'!R227</f>
        <v>116.71899999999999</v>
      </c>
      <c r="S227">
        <f>'עירוני רבע שעתי'!S227+'חכל רבע שעתי'!S227</f>
        <v>113.274</v>
      </c>
      <c r="T227">
        <f>'עירוני רבע שעתי'!T227+'חכל רבע שעתי'!T227</f>
        <v>124.831</v>
      </c>
      <c r="U227">
        <f>'עירוני רבע שעתי'!U227+'חכל רבע שעתי'!U227</f>
        <v>124.331</v>
      </c>
      <c r="V227">
        <f>'עירוני רבע שעתי'!V227+'חכל רבע שעתי'!V227</f>
        <v>122.616</v>
      </c>
      <c r="W227">
        <f>'עירוני רבע שעתי'!W227+'חכל רבע שעתי'!W227</f>
        <v>113.26400000000001</v>
      </c>
      <c r="X227">
        <f>'עירוני רבע שעתי'!X227+'חכל רבע שעתי'!X227</f>
        <v>109.40600000000001</v>
      </c>
      <c r="Y227">
        <f>'עירוני רבע שעתי'!Y227+'חכל רבע שעתי'!Y227</f>
        <v>118.941</v>
      </c>
      <c r="Z227">
        <f>'עירוני רבע שעתי'!Z227+'חכל רבע שעתי'!Z227</f>
        <v>126.681</v>
      </c>
      <c r="AA227">
        <f>'עירוני רבע שעתי'!AA227+'חכל רבע שעתי'!AA227</f>
        <v>137.727</v>
      </c>
      <c r="AB227">
        <f>'עירוני רבע שעתי'!AB227+'חכל רבע שעתי'!AB227</f>
        <v>134.935</v>
      </c>
      <c r="AC227">
        <f>'עירוני רבע שעתי'!AC227+'חכל רבע שעתי'!AC227</f>
        <v>146.958</v>
      </c>
      <c r="AD227">
        <f>'עירוני רבע שעתי'!AD227+'חכל רבע שעתי'!AD227</f>
        <v>184.74600000000001</v>
      </c>
      <c r="AE227">
        <f>'עירוני רבע שעתי'!AE227+'חכל רבע שעתי'!AE227</f>
        <v>189.97199999999998</v>
      </c>
      <c r="AF227">
        <f>'עירוני רבע שעתי'!AF227+'חכל רבע שעתי'!AF227</f>
        <v>222.339</v>
      </c>
      <c r="AG227">
        <f>'עירוני רבע שעתי'!AG227+'חכל רבע שעתי'!AG227</f>
        <v>241.435</v>
      </c>
      <c r="AH227">
        <f>'עירוני רבע שעתי'!AH227+'חכל רבע שעתי'!AH227</f>
        <v>241.84799999999998</v>
      </c>
      <c r="AI227">
        <f>'עירוני רבע שעתי'!AI227+'חכל רבע שעתי'!AI227</f>
        <v>270.548</v>
      </c>
      <c r="AJ227">
        <f>'עירוני רבע שעתי'!AJ227+'חכל רבע שעתי'!AJ227</f>
        <v>291.29500000000002</v>
      </c>
      <c r="AK227">
        <f>'עירוני רבע שעתי'!AK227+'חכל רבע שעתי'!AK227</f>
        <v>303.14600000000002</v>
      </c>
      <c r="AL227">
        <f>'עירוני רבע שעתי'!AL227+'חכל רבע שעתי'!AL227</f>
        <v>306.57800000000003</v>
      </c>
      <c r="AM227">
        <f>'עירוני רבע שעתי'!AM227+'חכל רבע שעתי'!AM227</f>
        <v>318.01400000000001</v>
      </c>
      <c r="AN227">
        <f>'עירוני רבע שעתי'!AN227+'חכל רבע שעתי'!AN227</f>
        <v>327.15600000000001</v>
      </c>
      <c r="AO227">
        <f>'עירוני רבע שעתי'!AO227+'חכל רבע שעתי'!AO227</f>
        <v>335.78899999999999</v>
      </c>
      <c r="AP227">
        <f>'עירוני רבע שעתי'!AP227+'חכל רבע שעתי'!AP227</f>
        <v>333.58100000000002</v>
      </c>
      <c r="AQ227">
        <f>'עירוני רבע שעתי'!AQ227+'חכל רבע שעתי'!AQ227</f>
        <v>339.16699999999997</v>
      </c>
      <c r="AR227">
        <f>'עירוני רבע שעתי'!AR227+'חכל רבע שעתי'!AR227</f>
        <v>340.38100000000003</v>
      </c>
      <c r="AS227">
        <f>'עירוני רבע שעתי'!AS227+'חכל רבע שעתי'!AS227</f>
        <v>344.90899999999999</v>
      </c>
      <c r="AT227">
        <f>'עירוני רבע שעתי'!AT227+'חכל רבע שעתי'!AT227</f>
        <v>345.084</v>
      </c>
      <c r="AU227">
        <f>'עירוני רבע שעתי'!AU227+'חכל רבע שעתי'!AU227</f>
        <v>345.40799999999996</v>
      </c>
      <c r="AV227">
        <f>'עירוני רבע שעתי'!AV227+'חכל רבע שעתי'!AV227</f>
        <v>339.03500000000003</v>
      </c>
      <c r="AW227">
        <f>'עירוני רבע שעתי'!AW227+'חכל רבע שעתי'!AW227</f>
        <v>314.87399999999997</v>
      </c>
      <c r="AX227">
        <f>'עירוני רבע שעתי'!AX227+'חכל רבע שעתי'!AX227</f>
        <v>324.04699999999997</v>
      </c>
      <c r="AY227">
        <f>'עירוני רבע שעתי'!AY227+'חכל רבע שעתי'!AY227</f>
        <v>353.23700000000002</v>
      </c>
      <c r="AZ227">
        <f>'עירוני רבע שעתי'!AZ227+'חכל רבע שעתי'!AZ227</f>
        <v>345.50600000000003</v>
      </c>
      <c r="BA227">
        <f>'עירוני רבע שעתי'!BA227+'חכל רבע שעתי'!BA227</f>
        <v>325.83000000000004</v>
      </c>
      <c r="BB227">
        <f>'עירוני רבע שעתי'!BB227+'חכל רבע שעתי'!BB227</f>
        <v>301.351</v>
      </c>
      <c r="BC227">
        <f>'עירוני רבע שעתי'!BC227+'חכל רבע שעתי'!BC227</f>
        <v>302.22399999999999</v>
      </c>
      <c r="BD227">
        <f>'עירוני רבע שעתי'!BD227+'חכל רבע שעתי'!BD227</f>
        <v>291.72799999999995</v>
      </c>
      <c r="BE227">
        <f>'עירוני רבע שעתי'!BE227+'חכל רבע שעתי'!BE227</f>
        <v>296.66600000000005</v>
      </c>
      <c r="BF227">
        <f>'עירוני רבע שעתי'!BF227+'חכל רבע שעתי'!BF227</f>
        <v>290.149</v>
      </c>
      <c r="BG227">
        <f>'עירוני רבע שעתי'!BG227+'חכל רבע שעתי'!BG227</f>
        <v>297.92200000000003</v>
      </c>
      <c r="BH227">
        <f>'עירוני רבע שעתי'!BH227+'חכל רבע שעתי'!BH227</f>
        <v>282.85000000000002</v>
      </c>
      <c r="BI227">
        <f>'עירוני רבע שעתי'!BI227+'חכל רבע שעתי'!BI227</f>
        <v>283.65500000000003</v>
      </c>
      <c r="BJ227">
        <f>'עירוני רבע שעתי'!BJ227+'חכל רבע שעתי'!BJ227</f>
        <v>273.55200000000002</v>
      </c>
      <c r="BK227">
        <f>'עירוני רבע שעתי'!BK227+'חכל רבע שעתי'!BK227</f>
        <v>264.04700000000003</v>
      </c>
      <c r="BL227">
        <f>'עירוני רבע שעתי'!BL227+'חכל רבע שעתי'!BL227</f>
        <v>246.268</v>
      </c>
      <c r="BM227">
        <f>'עירוני רבע שעתי'!BM227+'חכל רבע שעתי'!BM227</f>
        <v>244.07300000000001</v>
      </c>
      <c r="BN227">
        <f>'עירוני רבע שעתי'!BN227+'חכל רבע שעתי'!BN227</f>
        <v>247.602</v>
      </c>
      <c r="BO227">
        <f>'עירוני רבע שעתי'!BO227+'חכל רבע שעתי'!BO227</f>
        <v>235.178</v>
      </c>
      <c r="BP227">
        <f>'עירוני רבע שעתי'!BP227+'חכל רבע שעתי'!BP227</f>
        <v>216.964</v>
      </c>
      <c r="BQ227">
        <f>'עירוני רבע שעתי'!BQ227+'חכל רבע שעתי'!BQ227</f>
        <v>211.417</v>
      </c>
      <c r="BR227">
        <f>'עירוני רבע שעתי'!BR227+'חכל רבע שעתי'!BR227</f>
        <v>202.23</v>
      </c>
      <c r="BS227">
        <f>'עירוני רבע שעתי'!BS227+'חכל רבע שעתי'!BS227</f>
        <v>209.46199999999999</v>
      </c>
      <c r="BT227">
        <f>'עירוני רבע שעתי'!BT227+'חכל רבע שעתי'!BT227</f>
        <v>209.37200000000001</v>
      </c>
      <c r="BU227">
        <f>'עירוני רבע שעתי'!BU227+'חכל רבע שעתי'!BU227</f>
        <v>206.25700000000001</v>
      </c>
      <c r="BV227">
        <f>'עירוני רבע שעתי'!BV227+'חכל רבע שעתי'!BV227</f>
        <v>191.595</v>
      </c>
      <c r="BW227">
        <f>'עירוני רבע שעתי'!BW227+'חכל רבע שעתי'!BW227</f>
        <v>183.143</v>
      </c>
      <c r="BX227">
        <f>'עירוני רבע שעתי'!BX227+'חכל רבע שעתי'!BX227</f>
        <v>186.351</v>
      </c>
      <c r="BY227">
        <f>'עירוני רבע שעתי'!BY227+'חכל רבע שעתי'!BY227</f>
        <v>172.93299999999999</v>
      </c>
      <c r="BZ227">
        <f>'עירוני רבע שעתי'!BZ227+'חכל רבע שעתי'!BZ227</f>
        <v>181.07499999999999</v>
      </c>
      <c r="CA227">
        <f>'עירוני רבע שעתי'!CA227+'חכל רבע שעתי'!CA227</f>
        <v>177.125</v>
      </c>
      <c r="CB227">
        <f>'עירוני רבע שעתי'!CB227+'חכל רבע שעתי'!CB227</f>
        <v>200.816</v>
      </c>
      <c r="CC227">
        <f>'עירוני רבע שעתי'!CC227+'חכל רבע שעתי'!CC227</f>
        <v>229.13</v>
      </c>
      <c r="CD227">
        <f>'עירוני רבע שעתי'!CD227+'חכל רבע שעתי'!CD227</f>
        <v>211.42699999999999</v>
      </c>
      <c r="CE227">
        <f>'עירוני רבע שעתי'!CE227+'חכל רבע שעתי'!CE227</f>
        <v>197.4</v>
      </c>
      <c r="CF227">
        <f>'עירוני רבע שעתי'!CF227+'חכל רבע שעתי'!CF227</f>
        <v>204.512</v>
      </c>
      <c r="CG227">
        <f>'עירוני רבע שעתי'!CG227+'חכל רבע שעתי'!CG227</f>
        <v>190.63199999999998</v>
      </c>
      <c r="CH227">
        <f>'עירוני רבע שעתי'!CH227+'חכל רבע שעתי'!CH227</f>
        <v>199.27700000000002</v>
      </c>
      <c r="CI227">
        <f>'עירוני רבע שעתי'!CI227+'חכל רבע שעתי'!CI227</f>
        <v>194.191</v>
      </c>
      <c r="CJ227">
        <f>'עירוני רבע שעתי'!CJ227+'חכל רבע שעתי'!CJ227</f>
        <v>191.501</v>
      </c>
      <c r="CK227">
        <f>'עירוני רבע שעתי'!CK227+'חכל רבע שעתי'!CK227</f>
        <v>184.333</v>
      </c>
      <c r="CL227">
        <f>'עירוני רבע שעתי'!CL227+'חכל רבע שעתי'!CL227</f>
        <v>184.66299999999998</v>
      </c>
      <c r="CM227">
        <f>'עירוני רבע שעתי'!CM227+'חכל רבע שעתי'!CM227</f>
        <v>168.72699999999998</v>
      </c>
      <c r="CN227">
        <f>'עירוני רבע שעתי'!CN227+'חכל רבע שעתי'!CN227</f>
        <v>159.00900000000001</v>
      </c>
      <c r="CO227">
        <f>'עירוני רבע שעתי'!CO227+'חכל רבע שעתי'!CO227</f>
        <v>152.26300000000001</v>
      </c>
      <c r="CP227">
        <f>'עירוני רבע שעתי'!CP227+'חכל רבע שעתי'!CP227</f>
        <v>151.22300000000001</v>
      </c>
      <c r="CQ227">
        <f>'עירוני רבע שעתי'!CQ227+'חכל רבע שעתי'!CQ227</f>
        <v>147.25</v>
      </c>
      <c r="CR227">
        <f>'עירוני רבע שעתי'!CR227+'חכל רבע שעתי'!CR227</f>
        <v>141.792</v>
      </c>
      <c r="CS227">
        <f>'עירוני רבע שעתי'!CS227+'חכל רבע שעתי'!CS227</f>
        <v>145.89499999999998</v>
      </c>
      <c r="CT227">
        <f>'עירוני רבע שעתי'!CT227+'חכל רבע שעתי'!CT227</f>
        <v>20281.090999999993</v>
      </c>
    </row>
    <row r="228" spans="1:98" x14ac:dyDescent="0.35">
      <c r="A228" s="15">
        <f>'עירוני רבע שעתי'!A228</f>
        <v>45119</v>
      </c>
      <c r="B228">
        <f>'עירוני רבע שעתי'!B228+'חכל רבע שעתי'!B228</f>
        <v>143.30799999999999</v>
      </c>
      <c r="C228">
        <f>'עירוני רבע שעתי'!C228+'חכל רבע שעתי'!C228</f>
        <v>130.43299999999999</v>
      </c>
      <c r="D228">
        <f>'עירוני רבע שעתי'!D228+'חכל רבע שעתי'!D228</f>
        <v>145.71</v>
      </c>
      <c r="E228">
        <f>'עירוני רבע שעתי'!E228+'חכל רבע שעתי'!E228</f>
        <v>127.70500000000001</v>
      </c>
      <c r="F228">
        <f>'עירוני רבע שעתי'!F228+'חכל רבע שעתי'!F228</f>
        <v>137.43600000000001</v>
      </c>
      <c r="G228">
        <f>'עירוני רבע שעתי'!G228+'חכל רבע שעתי'!G228</f>
        <v>134.58099999999999</v>
      </c>
      <c r="H228">
        <f>'עירוני רבע שעתי'!H228+'חכל רבע שעתי'!H228</f>
        <v>122.43899999999999</v>
      </c>
      <c r="I228">
        <f>'עירוני רבע שעתי'!I228+'חכל רבע שעתי'!I228</f>
        <v>127.401</v>
      </c>
      <c r="J228">
        <f>'עירוני רבע שעתי'!J228+'חכל רבע שעתי'!J228</f>
        <v>119.982</v>
      </c>
      <c r="K228">
        <f>'עירוני רבע שעתי'!K228+'חכל רבע שעתי'!K228</f>
        <v>122.19800000000001</v>
      </c>
      <c r="L228">
        <f>'עירוני רבע שעתי'!L228+'חכל רבע שעתי'!L228</f>
        <v>121.486</v>
      </c>
      <c r="M228">
        <f>'עירוני רבע שעתי'!M228+'חכל רבע שעתי'!M228</f>
        <v>116.19999999999999</v>
      </c>
      <c r="N228">
        <f>'עירוני רבע שעתי'!N228+'חכל רבע שעתי'!N228</f>
        <v>124.021</v>
      </c>
      <c r="O228">
        <f>'עירוני רבע שעתי'!O228+'חכל רבע שעתי'!O228</f>
        <v>119.23699999999999</v>
      </c>
      <c r="P228">
        <f>'עירוני רבע שעתי'!P228+'חכל רבע שעתי'!P228</f>
        <v>114.417</v>
      </c>
      <c r="Q228">
        <f>'עירוני רבע שעתי'!Q228+'חכל רבע שעתי'!Q228</f>
        <v>124.854</v>
      </c>
      <c r="R228">
        <f>'עירוני רבע שעתי'!R228+'חכל רבע שעתי'!R228</f>
        <v>113.51300000000001</v>
      </c>
      <c r="S228">
        <f>'עירוני רבע שעתי'!S228+'חכל רבע שעתי'!S228</f>
        <v>121.73899999999999</v>
      </c>
      <c r="T228">
        <f>'עירוני רבע שעתי'!T228+'חכל רבע שעתי'!T228</f>
        <v>112.86799999999999</v>
      </c>
      <c r="U228">
        <f>'עירוני רבע שעתי'!U228+'חכל רבע שעתי'!U228</f>
        <v>122.696</v>
      </c>
      <c r="V228">
        <f>'עירוני רבע שעתי'!V228+'חכל רבע שעתי'!V228</f>
        <v>122.964</v>
      </c>
      <c r="W228">
        <f>'עירוני רבע שעתי'!W228+'חכל רבע שעתי'!W228</f>
        <v>115.941</v>
      </c>
      <c r="X228">
        <f>'עירוני רבע שעתי'!X228+'חכל רבע שעתי'!X228</f>
        <v>118.483</v>
      </c>
      <c r="Y228">
        <f>'עירוני רבע שעתי'!Y228+'חכל רבע שעתי'!Y228</f>
        <v>107.496</v>
      </c>
      <c r="Z228">
        <f>'עירוני רבע שעתי'!Z228+'חכל רבע שעתי'!Z228</f>
        <v>118.64400000000001</v>
      </c>
      <c r="AA228">
        <f>'עירוני רבע שעתי'!AA228+'חכל רבע שעתי'!AA228</f>
        <v>123.66800000000001</v>
      </c>
      <c r="AB228">
        <f>'עירוני רבע שעתי'!AB228+'חכל רבע שעתי'!AB228</f>
        <v>123.465</v>
      </c>
      <c r="AC228">
        <f>'עירוני רבע שעתי'!AC228+'חכל רבע שעתי'!AC228</f>
        <v>138.22499999999999</v>
      </c>
      <c r="AD228">
        <f>'עירוני רבע שעתי'!AD228+'חכל רבע שעתי'!AD228</f>
        <v>172.94</v>
      </c>
      <c r="AE228">
        <f>'עירוני רבע שעתי'!AE228+'חכל רבע שעתי'!AE228</f>
        <v>205.447</v>
      </c>
      <c r="AF228">
        <f>'עירוני רבע שעתי'!AF228+'חכל רבע שעתי'!AF228</f>
        <v>220.70800000000003</v>
      </c>
      <c r="AG228">
        <f>'עירוני רבע שעתי'!AG228+'חכל רבע שעתי'!AG228</f>
        <v>237.852</v>
      </c>
      <c r="AH228">
        <f>'עירוני רבע שעתי'!AH228+'חכל רבע שעתי'!AH228</f>
        <v>246.58500000000001</v>
      </c>
      <c r="AI228">
        <f>'עירוני רבע שעתי'!AI228+'חכל רבע שעתי'!AI228</f>
        <v>256.505</v>
      </c>
      <c r="AJ228">
        <f>'עירוני רבע שעתי'!AJ228+'חכל רבע שעתי'!AJ228</f>
        <v>269.29500000000002</v>
      </c>
      <c r="AK228">
        <f>'עירוני רבע שעתי'!AK228+'חכל רבע שעתי'!AK228</f>
        <v>272.84699999999998</v>
      </c>
      <c r="AL228">
        <f>'עירוני רבע שעתי'!AL228+'חכל רבע שעתי'!AL228</f>
        <v>279.697</v>
      </c>
      <c r="AM228">
        <f>'עירוני רבע שעתי'!AM228+'חכל רבע שעתי'!AM228</f>
        <v>286.68199999999996</v>
      </c>
      <c r="AN228">
        <f>'עירוני רבע שעתי'!AN228+'חכל רבע שעתי'!AN228</f>
        <v>299.291</v>
      </c>
      <c r="AO228">
        <f>'עירוני רבע שעתי'!AO228+'חכל רבע שעתי'!AO228</f>
        <v>309.02699999999999</v>
      </c>
      <c r="AP228">
        <f>'עירוני רבע שעתי'!AP228+'חכל רבע שעתי'!AP228</f>
        <v>314.38100000000003</v>
      </c>
      <c r="AQ228">
        <f>'עירוני רבע שעתי'!AQ228+'חכל רבע שעתי'!AQ228</f>
        <v>314.96999999999997</v>
      </c>
      <c r="AR228">
        <f>'עירוני רבע שעתי'!AR228+'חכל רבע שעתי'!AR228</f>
        <v>312.23199999999997</v>
      </c>
      <c r="AS228">
        <f>'עירוני רבע שעתי'!AS228+'חכל רבע שעתי'!AS228</f>
        <v>311.75900000000001</v>
      </c>
      <c r="AT228">
        <f>'עירוני רבע שעתי'!AT228+'חכל רבע שעתי'!AT228</f>
        <v>319.322</v>
      </c>
      <c r="AU228">
        <f>'עירוני רבע שעתי'!AU228+'חכל רבע שעתי'!AU228</f>
        <v>324.89500000000004</v>
      </c>
      <c r="AV228">
        <f>'עירוני רבע שעתי'!AV228+'חכל רבע שעתי'!AV228</f>
        <v>320.90300000000002</v>
      </c>
      <c r="AW228">
        <f>'עירוני רבע שעתי'!AW228+'חכל רבע שעתי'!AW228</f>
        <v>325.81699999999995</v>
      </c>
      <c r="AX228">
        <f>'עירוני רבע שעתי'!AX228+'חכל רבע שעתי'!AX228</f>
        <v>327.66399999999999</v>
      </c>
      <c r="AY228">
        <f>'עירוני רבע שעתי'!AY228+'חכל רבע שעתי'!AY228</f>
        <v>315.45300000000003</v>
      </c>
      <c r="AZ228">
        <f>'עירוני רבע שעתי'!AZ228+'חכל רבע שעתי'!AZ228</f>
        <v>322.33699999999999</v>
      </c>
      <c r="BA228">
        <f>'עירוני רבע שעתי'!BA228+'חכל רבע שעתי'!BA228</f>
        <v>310.94</v>
      </c>
      <c r="BB228">
        <f>'עירוני רבע שעתי'!BB228+'חכל רבע שעתי'!BB228</f>
        <v>293.19399999999996</v>
      </c>
      <c r="BC228">
        <f>'עירוני רבע שעתי'!BC228+'חכל רבע שעתי'!BC228</f>
        <v>295.66300000000001</v>
      </c>
      <c r="BD228">
        <f>'עירוני רבע שעתי'!BD228+'חכל רבע שעתי'!BD228</f>
        <v>291.36399999999998</v>
      </c>
      <c r="BE228">
        <f>'עירוני רבע שעתי'!BE228+'חכל רבע שעתי'!BE228</f>
        <v>284.22800000000001</v>
      </c>
      <c r="BF228">
        <f>'עירוני רבע שעתי'!BF228+'חכל רבע שעתי'!BF228</f>
        <v>273.72899999999998</v>
      </c>
      <c r="BG228">
        <f>'עירוני רבע שעתי'!BG228+'חכל רבע שעתי'!BG228</f>
        <v>275.56799999999998</v>
      </c>
      <c r="BH228">
        <f>'עירוני רבע שעתי'!BH228+'חכל רבע שעתי'!BH228</f>
        <v>282.51</v>
      </c>
      <c r="BI228">
        <f>'עירוני רבע שעתי'!BI228+'חכל רבע שעתי'!BI228</f>
        <v>271.60399999999998</v>
      </c>
      <c r="BJ228">
        <f>'עירוני רבע שעתי'!BJ228+'חכל רבע שעתי'!BJ228</f>
        <v>275.608</v>
      </c>
      <c r="BK228">
        <f>'עירוני רבע שעתי'!BK228+'חכל רבע שעתי'!BK228</f>
        <v>264.46300000000002</v>
      </c>
      <c r="BL228">
        <f>'עירוני רבע שעתי'!BL228+'חכל רבע שעתי'!BL228</f>
        <v>261.55900000000003</v>
      </c>
      <c r="BM228">
        <f>'עירוני רבע שעתי'!BM228+'חכל רבע שעתי'!BM228</f>
        <v>250.84899999999999</v>
      </c>
      <c r="BN228">
        <f>'עירוני רבע שעתי'!BN228+'חכל רבע שעתי'!BN228</f>
        <v>246.85300000000001</v>
      </c>
      <c r="BO228">
        <f>'עירוני רבע שעתי'!BO228+'חכל רבע שעתי'!BO228</f>
        <v>253.5</v>
      </c>
      <c r="BP228">
        <f>'עירוני רבע שעתי'!BP228+'חכל רבע שעתי'!BP228</f>
        <v>246.74200000000002</v>
      </c>
      <c r="BQ228">
        <f>'עירוני רבע שעתי'!BQ228+'חכל רבע שעתי'!BQ228</f>
        <v>241.613</v>
      </c>
      <c r="BR228">
        <f>'עירוני רבע שעתי'!BR228+'חכל רבע שעתי'!BR228</f>
        <v>257.274</v>
      </c>
      <c r="BS228">
        <f>'עירוני רבע שעתי'!BS228+'חכל רבע שעתי'!BS228</f>
        <v>257.78699999999998</v>
      </c>
      <c r="BT228">
        <f>'עירוני רבע שעתי'!BT228+'חכל רבע שעתי'!BT228</f>
        <v>257.68099999999998</v>
      </c>
      <c r="BU228">
        <f>'עירוני רבע שעתי'!BU228+'חכל רבע שעתי'!BU228</f>
        <v>257.346</v>
      </c>
      <c r="BV228">
        <f>'עירוני רבע שעתי'!BV228+'חכל רבע שעתי'!BV228</f>
        <v>245.375</v>
      </c>
      <c r="BW228">
        <f>'עירוני רבע שעתי'!BW228+'חכל רבע שעתי'!BW228</f>
        <v>229.34799999999998</v>
      </c>
      <c r="BX228">
        <f>'עירוני רבע שעתי'!BX228+'חכל רבע שעתי'!BX228</f>
        <v>215.23499999999999</v>
      </c>
      <c r="BY228">
        <f>'עירוני רבע שעתי'!BY228+'חכל רבע שעתי'!BY228</f>
        <v>210.47200000000001</v>
      </c>
      <c r="BZ228">
        <f>'עירוני רבע שעתי'!BZ228+'חכל רבע שעתי'!BZ228</f>
        <v>198.69</v>
      </c>
      <c r="CA228">
        <f>'עירוני רבע שעתי'!CA228+'חכל רבע שעתי'!CA228</f>
        <v>210.30800000000002</v>
      </c>
      <c r="CB228">
        <f>'עירוני רבע שעתי'!CB228+'חכל רבע שעתי'!CB228</f>
        <v>228.05799999999999</v>
      </c>
      <c r="CC228">
        <f>'עירוני רבע שעתי'!CC228+'חכל רבע שעתי'!CC228</f>
        <v>255.97200000000001</v>
      </c>
      <c r="CD228">
        <f>'עירוני רבע שעתי'!CD228+'חכל רבע שעתי'!CD228</f>
        <v>244.49200000000002</v>
      </c>
      <c r="CE228">
        <f>'עירוני רבע שעתי'!CE228+'חכל רבע שעתי'!CE228</f>
        <v>215.48399999999998</v>
      </c>
      <c r="CF228">
        <f>'עירוני רבע שעתי'!CF228+'חכל רבע שעתי'!CF228</f>
        <v>196.435</v>
      </c>
      <c r="CG228">
        <f>'עירוני רבע שעתי'!CG228+'חכל רבע שעתי'!CG228</f>
        <v>202.01800000000003</v>
      </c>
      <c r="CH228">
        <f>'עירוני רבע שעתי'!CH228+'חכל רבע שעתי'!CH228</f>
        <v>182.845</v>
      </c>
      <c r="CI228">
        <f>'עירוני רבע שעתי'!CI228+'חכל רבע שעתי'!CI228</f>
        <v>182.35900000000001</v>
      </c>
      <c r="CJ228">
        <f>'עירוני רבע שעתי'!CJ228+'חכל רבע שעתי'!CJ228</f>
        <v>187.47300000000001</v>
      </c>
      <c r="CK228">
        <f>'עירוני רבע שעתי'!CK228+'חכל רבע שעתי'!CK228</f>
        <v>184.90899999999999</v>
      </c>
      <c r="CL228">
        <f>'עירוני רבע שעתי'!CL228+'חכל רבע שעתי'!CL228</f>
        <v>182.833</v>
      </c>
      <c r="CM228">
        <f>'עירוני רבע שעתי'!CM228+'חכל רבע שעתי'!CM228</f>
        <v>175.83199999999999</v>
      </c>
      <c r="CN228">
        <f>'עירוני רבע שעתי'!CN228+'חכל רבע שעתי'!CN228</f>
        <v>169.32499999999999</v>
      </c>
      <c r="CO228">
        <f>'עירוני רבע שעתי'!CO228+'חכל רבע שעתי'!CO228</f>
        <v>173.33600000000001</v>
      </c>
      <c r="CP228">
        <f>'עירוני רבע שעתי'!CP228+'חכל רבע שעתי'!CP228</f>
        <v>164.98400000000001</v>
      </c>
      <c r="CQ228">
        <f>'עירוני רבע שעתי'!CQ228+'חכל רבע שעתי'!CQ228</f>
        <v>170.893</v>
      </c>
      <c r="CR228">
        <f>'עירוני רבע שעתי'!CR228+'חכל רבע שעתי'!CR228</f>
        <v>174.44900000000001</v>
      </c>
      <c r="CS228">
        <f>'עירוני רבע שעתי'!CS228+'חכל רבע שעתי'!CS228</f>
        <v>158.911</v>
      </c>
      <c r="CT228">
        <f>'עירוני רבע שעתי'!CT228+'חכל רבע שעתי'!CT228</f>
        <v>20447.829999999994</v>
      </c>
    </row>
    <row r="229" spans="1:98" x14ac:dyDescent="0.35">
      <c r="A229" s="15">
        <f>'עירוני רבע שעתי'!A229</f>
        <v>45120</v>
      </c>
      <c r="B229">
        <f>'עירוני רבע שעתי'!B229+'חכל רבע שעתי'!B229</f>
        <v>160.67400000000001</v>
      </c>
      <c r="C229">
        <f>'עירוני רבע שעתי'!C229+'חכל רבע שעתי'!C229</f>
        <v>149.846</v>
      </c>
      <c r="D229">
        <f>'עירוני רבע שעתי'!D229+'חכל רבע שעתי'!D229</f>
        <v>127.873</v>
      </c>
      <c r="E229">
        <f>'עירוני רבע שעתי'!E229+'חכל רבע שעתי'!E229</f>
        <v>132.31399999999999</v>
      </c>
      <c r="F229">
        <f>'עירוני רבע שעתי'!F229+'חכל רבע שעתי'!F229</f>
        <v>136.49799999999999</v>
      </c>
      <c r="G229">
        <f>'עירוני רבע שעתי'!G229+'חכל רבע שעתי'!G229</f>
        <v>128.06200000000001</v>
      </c>
      <c r="H229">
        <f>'עירוני רבע שעתי'!H229+'חכל רבע שעתי'!H229</f>
        <v>126.21900000000001</v>
      </c>
      <c r="I229">
        <f>'עירוני רבע שעתי'!I229+'חכל רבע שעתי'!I229</f>
        <v>119.554</v>
      </c>
      <c r="J229">
        <f>'עירוני רבע שעתי'!J229+'חכל רבע שעתי'!J229</f>
        <v>113.35900000000001</v>
      </c>
      <c r="K229">
        <f>'עירוני רבע שעתי'!K229+'חכל רבע שעתי'!K229</f>
        <v>128.59299999999999</v>
      </c>
      <c r="L229">
        <f>'עירוני רבע שעתי'!L229+'חכל רבע שעתי'!L229</f>
        <v>114.22799999999999</v>
      </c>
      <c r="M229">
        <f>'עירוני רבע שעתי'!M229+'חכל רבע שעתי'!M229</f>
        <v>121.48299999999999</v>
      </c>
      <c r="N229">
        <f>'עירוני רבע שעתי'!N229+'חכל רבע שעתי'!N229</f>
        <v>115.572</v>
      </c>
      <c r="O229">
        <f>'עירוני רבע שעתי'!O229+'חכל רבע שעתי'!O229</f>
        <v>121.58000000000001</v>
      </c>
      <c r="P229">
        <f>'עירוני רבע שעתי'!P229+'חכל רבע שעתי'!P229</f>
        <v>115.00800000000001</v>
      </c>
      <c r="Q229">
        <f>'עירוני רבע שעתי'!Q229+'חכל רבע שעתי'!Q229</f>
        <v>115.07000000000001</v>
      </c>
      <c r="R229">
        <f>'עירוני רבע שעתי'!R229+'חכל רבע שעתי'!R229</f>
        <v>114.456</v>
      </c>
      <c r="S229">
        <f>'עירוני רבע שעתי'!S229+'חכל רבע שעתי'!S229</f>
        <v>121.73399999999999</v>
      </c>
      <c r="T229">
        <f>'עירוני רבע שעתי'!T229+'חכל רבע שעתי'!T229</f>
        <v>123.07599999999999</v>
      </c>
      <c r="U229">
        <f>'עירוני רבע שעתי'!U229+'חכל רבע שעתי'!U229</f>
        <v>129.21</v>
      </c>
      <c r="V229">
        <f>'עירוני רבע שעתי'!V229+'חכל רבע שעתי'!V229</f>
        <v>126.8</v>
      </c>
      <c r="W229">
        <f>'עירוני רבע שעתי'!W229+'חכל רבע שעתי'!W229</f>
        <v>111.498</v>
      </c>
      <c r="X229">
        <f>'עירוני רבע שעתי'!X229+'חכל רבע שעתי'!X229</f>
        <v>114.616</v>
      </c>
      <c r="Y229">
        <f>'עירוני רבע שעתי'!Y229+'חכל רבע שעתי'!Y229</f>
        <v>111.64699999999999</v>
      </c>
      <c r="Z229">
        <f>'עירוני רבע שעתי'!Z229+'חכל רבע שעתי'!Z229</f>
        <v>123.45</v>
      </c>
      <c r="AA229">
        <f>'עירוני רבע שעתי'!AA229+'חכל רבע שעתי'!AA229</f>
        <v>123.393</v>
      </c>
      <c r="AB229">
        <f>'עירוני רבע שעתי'!AB229+'חכל רבע שעתי'!AB229</f>
        <v>131.86099999999999</v>
      </c>
      <c r="AC229">
        <f>'עירוני רבע שעתי'!AC229+'חכל רבע שעתי'!AC229</f>
        <v>143.524</v>
      </c>
      <c r="AD229">
        <f>'עירוני רבע שעתי'!AD229+'חכל רבע שעתי'!AD229</f>
        <v>161.23000000000002</v>
      </c>
      <c r="AE229">
        <f>'עירוני רבע שעתי'!AE229+'חכל רבע שעתי'!AE229</f>
        <v>185.893</v>
      </c>
      <c r="AF229">
        <f>'עירוני רבע שעתי'!AF229+'חכל רבע שעתי'!AF229</f>
        <v>213.679</v>
      </c>
      <c r="AG229">
        <f>'עירוני רבע שעתי'!AG229+'חכל רבע שעתי'!AG229</f>
        <v>232.58600000000001</v>
      </c>
      <c r="AH229">
        <f>'עירוני רבע שעתי'!AH229+'חכל רבע שעתי'!AH229</f>
        <v>247.93900000000002</v>
      </c>
      <c r="AI229">
        <f>'עירוני רבע שעתי'!AI229+'חכל רבע שעתי'!AI229</f>
        <v>259.666</v>
      </c>
      <c r="AJ229">
        <f>'עירוני רבע שעתי'!AJ229+'חכל רבע שעתי'!AJ229</f>
        <v>281.16399999999999</v>
      </c>
      <c r="AK229">
        <f>'עירוני רבע שעתי'!AK229+'חכל רבע שעתי'!AK229</f>
        <v>291.34800000000001</v>
      </c>
      <c r="AL229">
        <f>'עירוני רבע שעתי'!AL229+'חכל רבע שעתי'!AL229</f>
        <v>293.08600000000001</v>
      </c>
      <c r="AM229">
        <f>'עירוני רבע שעתי'!AM229+'חכל רבע שעתי'!AM229</f>
        <v>304.11500000000001</v>
      </c>
      <c r="AN229">
        <f>'עירוני רבע שעתי'!AN229+'חכל רבע שעתי'!AN229</f>
        <v>318.625</v>
      </c>
      <c r="AO229">
        <f>'עירוני רבע שעתי'!AO229+'חכל רבע שעתי'!AO229</f>
        <v>324.827</v>
      </c>
      <c r="AP229">
        <f>'עירוני רבע שעתי'!AP229+'חכל רבע שעתי'!AP229</f>
        <v>329.08399999999995</v>
      </c>
      <c r="AQ229">
        <f>'עירוני רבע שעתי'!AQ229+'חכל רבע שעתי'!AQ229</f>
        <v>327.79200000000003</v>
      </c>
      <c r="AR229">
        <f>'עירוני רבע שעתי'!AR229+'חכל רבע שעתי'!AR229</f>
        <v>322.29500000000002</v>
      </c>
      <c r="AS229">
        <f>'עירוני רבע שעתי'!AS229+'חכל רבע שעתי'!AS229</f>
        <v>329.089</v>
      </c>
      <c r="AT229">
        <f>'עירוני רבע שעתי'!AT229+'חכל רבע שעתי'!AT229</f>
        <v>328.75</v>
      </c>
      <c r="AU229">
        <f>'עירוני רבע שעתי'!AU229+'חכל רבע שעתי'!AU229</f>
        <v>323.245</v>
      </c>
      <c r="AV229">
        <f>'עירוני רבע שעתי'!AV229+'חכל רבע שעתי'!AV229</f>
        <v>331.43799999999999</v>
      </c>
      <c r="AW229">
        <f>'עירוני רבע שעתי'!AW229+'חכל רבע שעתי'!AW229</f>
        <v>328.267</v>
      </c>
      <c r="AX229">
        <f>'עירוני רבע שעתי'!AX229+'חכל רבע שעתי'!AX229</f>
        <v>319.17400000000004</v>
      </c>
      <c r="AY229">
        <f>'עירוני רבע שעתי'!AY229+'חכל רבע שעתי'!AY229</f>
        <v>306.93299999999999</v>
      </c>
      <c r="AZ229">
        <f>'עירוני רבע שעתי'!AZ229+'חכל רבע שעתי'!AZ229</f>
        <v>309.00700000000001</v>
      </c>
      <c r="BA229">
        <f>'עירוני רבע שעתי'!BA229+'חכל רבע שעתי'!BA229</f>
        <v>305.82300000000004</v>
      </c>
      <c r="BB229">
        <f>'עירוני רבע שעתי'!BB229+'חכל רבע שעתי'!BB229</f>
        <v>305.08</v>
      </c>
      <c r="BC229">
        <f>'עירוני רבע שעתי'!BC229+'חכל רבע שעתי'!BC229</f>
        <v>284.98399999999998</v>
      </c>
      <c r="BD229">
        <f>'עירוני רבע שעתי'!BD229+'חכל רבע שעתי'!BD229</f>
        <v>291.29699999999997</v>
      </c>
      <c r="BE229">
        <f>'עירוני רבע שעתי'!BE229+'חכל רבע שעתי'!BE229</f>
        <v>287.084</v>
      </c>
      <c r="BF229">
        <f>'עירוני רבע שעתי'!BF229+'חכל רבע שעתי'!BF229</f>
        <v>279.80199999999996</v>
      </c>
      <c r="BG229">
        <f>'עירוני רבע שעתי'!BG229+'חכל רבע שעתי'!BG229</f>
        <v>275.87400000000002</v>
      </c>
      <c r="BH229">
        <f>'עירוני רבע שעתי'!BH229+'חכל רבע שעתי'!BH229</f>
        <v>267.93900000000002</v>
      </c>
      <c r="BI229">
        <f>'עירוני רבע שעתי'!BI229+'חכל רבע שעתי'!BI229</f>
        <v>279.15300000000002</v>
      </c>
      <c r="BJ229">
        <f>'עירוני רבע שעתי'!BJ229+'חכל רבע שעתי'!BJ229</f>
        <v>263.71199999999999</v>
      </c>
      <c r="BK229">
        <f>'עירוני רבע שעתי'!BK229+'חכל רבע שעתי'!BK229</f>
        <v>255.20600000000002</v>
      </c>
      <c r="BL229">
        <f>'עירוני רבע שעתי'!BL229+'חכל רבע שעתי'!BL229</f>
        <v>255.084</v>
      </c>
      <c r="BM229">
        <f>'עירוני רבע שעתי'!BM229+'חכל רבע שעתי'!BM229</f>
        <v>239.69</v>
      </c>
      <c r="BN229">
        <f>'עירוני רבע שעתי'!BN229+'חכל רבע שעתי'!BN229</f>
        <v>242.96700000000001</v>
      </c>
      <c r="BO229">
        <f>'עירוני רבע שעתי'!BO229+'חכל רבע שעתי'!BO229</f>
        <v>239.70000000000002</v>
      </c>
      <c r="BP229">
        <f>'עירוני רבע שעתי'!BP229+'חכל רבע שעתי'!BP229</f>
        <v>227.75400000000002</v>
      </c>
      <c r="BQ229">
        <f>'עירוני רבע שעתי'!BQ229+'חכל רבע שעתי'!BQ229</f>
        <v>223.34100000000001</v>
      </c>
      <c r="BR229">
        <f>'עירוני רבע שעתי'!BR229+'חכל רבע שעתי'!BR229</f>
        <v>224.61099999999999</v>
      </c>
      <c r="BS229">
        <f>'עירוני רבע שעתי'!BS229+'חכל רבע שעתי'!BS229</f>
        <v>229.524</v>
      </c>
      <c r="BT229">
        <f>'עירוני רבע שעתי'!BT229+'חכל רבע שעתי'!BT229</f>
        <v>221.16200000000001</v>
      </c>
      <c r="BU229">
        <f>'עירוני רבע שעתי'!BU229+'חכל רבע שעתי'!BU229</f>
        <v>206.11199999999999</v>
      </c>
      <c r="BV229">
        <f>'עירוני רבע שעתי'!BV229+'חכל רבע שעתי'!BV229</f>
        <v>204.03300000000002</v>
      </c>
      <c r="BW229">
        <f>'עירוני רבע שעתי'!BW229+'חכל רבע שעתי'!BW229</f>
        <v>202.935</v>
      </c>
      <c r="BX229">
        <f>'עירוני רבע שעתי'!BX229+'חכל רבע שעתי'!BX229</f>
        <v>183.36799999999999</v>
      </c>
      <c r="BY229">
        <f>'עירוני רבע שעתי'!BY229+'חכל רבע שעתי'!BY229</f>
        <v>191.80099999999999</v>
      </c>
      <c r="BZ229">
        <f>'עירוני רבע שעתי'!BZ229+'חכל רבע שעתי'!BZ229</f>
        <v>180.63499999999999</v>
      </c>
      <c r="CA229">
        <f>'עירוני רבע שעתי'!CA229+'חכל רבע שעתי'!CA229</f>
        <v>187.30500000000001</v>
      </c>
      <c r="CB229">
        <f>'עירוני רבע שעתי'!CB229+'חכל רבע שעתי'!CB229</f>
        <v>191.97200000000001</v>
      </c>
      <c r="CC229">
        <f>'עירוני רבע שעתי'!CC229+'חכל רבע שעתי'!CC229</f>
        <v>209.589</v>
      </c>
      <c r="CD229">
        <f>'עירוני רבע שעתי'!CD229+'חכל רבע שעתי'!CD229</f>
        <v>222.53900000000002</v>
      </c>
      <c r="CE229">
        <f>'עירוני רבע שעתי'!CE229+'חכל רבע שעתי'!CE229</f>
        <v>201.41200000000001</v>
      </c>
      <c r="CF229">
        <f>'עירוני רבע שעתי'!CF229+'חכל רבע שעתי'!CF229</f>
        <v>190.191</v>
      </c>
      <c r="CG229">
        <f>'עירוני רבע שעתי'!CG229+'חכל רבע שעתי'!CG229</f>
        <v>177.40799999999999</v>
      </c>
      <c r="CH229">
        <f>'עירוני רבע שעתי'!CH229+'חכל רבע שעתי'!CH229</f>
        <v>156.20099999999999</v>
      </c>
      <c r="CI229">
        <f>'עירוני רבע שעתי'!CI229+'חכל רבע שעתי'!CI229</f>
        <v>158.589</v>
      </c>
      <c r="CJ229">
        <f>'עירוני רבע שעתי'!CJ229+'חכל רבע שעתי'!CJ229</f>
        <v>153.529</v>
      </c>
      <c r="CK229">
        <f>'עירוני רבע שעתי'!CK229+'חכל רבע שעתי'!CK229</f>
        <v>159.93599999999998</v>
      </c>
      <c r="CL229">
        <f>'עירוני רבע שעתי'!CL229+'חכל רבע שעתי'!CL229</f>
        <v>159.72099999999998</v>
      </c>
      <c r="CM229">
        <f>'עירוני רבע שעתי'!CM229+'חכל רבע שעתי'!CM229</f>
        <v>170.72200000000001</v>
      </c>
      <c r="CN229">
        <f>'עירוני רבע שעתי'!CN229+'חכל רבע שעתי'!CN229</f>
        <v>158.93299999999999</v>
      </c>
      <c r="CO229">
        <f>'עירוני רבע שעתי'!CO229+'חכל רבע שעתי'!CO229</f>
        <v>148.57300000000001</v>
      </c>
      <c r="CP229">
        <f>'עירוני רבע שעתי'!CP229+'חכל רבע שעתי'!CP229</f>
        <v>140.50799999999998</v>
      </c>
      <c r="CQ229">
        <f>'עירוני רבע שעתי'!CQ229+'חכל רבע שעתי'!CQ229</f>
        <v>137.38900000000001</v>
      </c>
      <c r="CR229">
        <f>'עירוני רבע שעתי'!CR229+'חכל רבע שעתי'!CR229</f>
        <v>144.21700000000001</v>
      </c>
      <c r="CS229">
        <f>'עירוני רבע שעתי'!CS229+'חכל רבע שעתי'!CS229</f>
        <v>134.851</v>
      </c>
      <c r="CT229">
        <f>'עירוני רבע שעתי'!CT229+'חכל רבע שעתי'!CT229</f>
        <v>19742.685999999994</v>
      </c>
    </row>
    <row r="230" spans="1:98" x14ac:dyDescent="0.35">
      <c r="A230" s="15">
        <f>'עירוני רבע שעתי'!A230</f>
        <v>45121</v>
      </c>
      <c r="B230">
        <f>'עירוני רבע שעתי'!B230+'חכל רבע שעתי'!B230</f>
        <v>143.92699999999999</v>
      </c>
      <c r="C230">
        <f>'עירוני רבע שעתי'!C230+'חכל רבע שעתי'!C230</f>
        <v>133.30000000000001</v>
      </c>
      <c r="D230">
        <f>'עירוני רבע שעתי'!D230+'חכל רבע שעתי'!D230</f>
        <v>143.60400000000001</v>
      </c>
      <c r="E230">
        <f>'עירוני רבע שעתי'!E230+'חכל רבע שעתי'!E230</f>
        <v>124.934</v>
      </c>
      <c r="F230">
        <f>'עירוני רבע שעתי'!F230+'חכל רבע שעתי'!F230</f>
        <v>129.577</v>
      </c>
      <c r="G230">
        <f>'עירוני רבע שעתי'!G230+'חכל רבע שעתי'!G230</f>
        <v>133.96700000000001</v>
      </c>
      <c r="H230">
        <f>'עירוני רבע שעתי'!H230+'חכל רבע שעתי'!H230</f>
        <v>121.157</v>
      </c>
      <c r="I230">
        <f>'עירוני רבע שעתי'!I230+'חכל רבע שעתי'!I230</f>
        <v>127.703</v>
      </c>
      <c r="J230">
        <f>'עירוני רבע שעתי'!J230+'חכל רבע שעתי'!J230</f>
        <v>114.67400000000001</v>
      </c>
      <c r="K230">
        <f>'עירוני רבע שעתי'!K230+'חכל רבע שעתי'!K230</f>
        <v>124.38900000000001</v>
      </c>
      <c r="L230">
        <f>'עירוני רבע שעתי'!L230+'חכל רבע שעתי'!L230</f>
        <v>113.801</v>
      </c>
      <c r="M230">
        <f>'עירוני רבע שעתי'!M230+'חכל רבע שעתי'!M230</f>
        <v>112.399</v>
      </c>
      <c r="N230">
        <f>'עירוני רבע שעתי'!N230+'חכל רבע שעתי'!N230</f>
        <v>117.572</v>
      </c>
      <c r="O230">
        <f>'עירוני רבע שעתי'!O230+'חכל רבע שעתי'!O230</f>
        <v>117.08</v>
      </c>
      <c r="P230">
        <f>'עירוני רבע שעתי'!P230+'חכל רבע שעתי'!P230</f>
        <v>122.07899999999999</v>
      </c>
      <c r="Q230">
        <f>'עירוני רבע שעתי'!Q230+'חכל רבע שעתי'!Q230</f>
        <v>111.777</v>
      </c>
      <c r="R230">
        <f>'עירוני רבע שעתי'!R230+'חכל רבע שעתי'!R230</f>
        <v>120.181</v>
      </c>
      <c r="S230">
        <f>'עירוני רבע שעתי'!S230+'חכל רבע שעתי'!S230</f>
        <v>112.062</v>
      </c>
      <c r="T230">
        <f>'עירוני רבע שעתי'!T230+'חכל רבע שעתי'!T230</f>
        <v>116.565</v>
      </c>
      <c r="U230">
        <f>'עירוני רבע שעתי'!U230+'חכל רבע שעתי'!U230</f>
        <v>126.167</v>
      </c>
      <c r="V230">
        <f>'עירוני רבע שעתי'!V230+'חכל רבע שעתי'!V230</f>
        <v>115.258</v>
      </c>
      <c r="W230">
        <f>'עירוני רבע שעתי'!W230+'חכל רבע שעתי'!W230</f>
        <v>119.66</v>
      </c>
      <c r="X230">
        <f>'עירוני רבע שעתי'!X230+'חכל רבע שעתי'!X230</f>
        <v>103.42</v>
      </c>
      <c r="Y230">
        <f>'עירוני רבע שעתי'!Y230+'חכל רבע שעתי'!Y230</f>
        <v>103.80500000000001</v>
      </c>
      <c r="Z230">
        <f>'עירוני רבע שעתי'!Z230+'חכל רבע שעתי'!Z230</f>
        <v>106.387</v>
      </c>
      <c r="AA230">
        <f>'עירוני רבע שעתי'!AA230+'חכל רבע שעתי'!AA230</f>
        <v>108.765</v>
      </c>
      <c r="AB230">
        <f>'עירוני רבע שעתי'!AB230+'חכל רבע שעתי'!AB230</f>
        <v>100.94699999999999</v>
      </c>
      <c r="AC230">
        <f>'עירוני רבע שעתי'!AC230+'חכל רבע שעתי'!AC230</f>
        <v>102.578</v>
      </c>
      <c r="AD230">
        <f>'עירוני רבע שעתי'!AD230+'חכל רבע שעתי'!AD230</f>
        <v>118.221</v>
      </c>
      <c r="AE230">
        <f>'עירוני רבע שעתי'!AE230+'חכל רבע שעתי'!AE230</f>
        <v>123.68299999999999</v>
      </c>
      <c r="AF230">
        <f>'עירוני רבע שעתי'!AF230+'חכל רבע שעתי'!AF230</f>
        <v>156.76499999999999</v>
      </c>
      <c r="AG230">
        <f>'עירוני רבע שעתי'!AG230+'חכל רבע שעתי'!AG230</f>
        <v>144.29900000000001</v>
      </c>
      <c r="AH230">
        <f>'עירוני רבע שעתי'!AH230+'חכל רבע שעתי'!AH230</f>
        <v>135.38</v>
      </c>
      <c r="AI230">
        <f>'עירוני רבע שעתי'!AI230+'חכל רבע שעתי'!AI230</f>
        <v>156.63399999999999</v>
      </c>
      <c r="AJ230">
        <f>'עירוני רבע שעתי'!AJ230+'חכל רבע שעתי'!AJ230</f>
        <v>161.95699999999999</v>
      </c>
      <c r="AK230">
        <f>'עירוני רבע שעתי'!AK230+'חכל רבע שעתי'!AK230</f>
        <v>166.881</v>
      </c>
      <c r="AL230">
        <f>'עירוני רבע שעתי'!AL230+'חכל רבע שעתי'!AL230</f>
        <v>158.631</v>
      </c>
      <c r="AM230">
        <f>'עירוני רבע שעתי'!AM230+'חכל רבע שעתי'!AM230</f>
        <v>178.70099999999999</v>
      </c>
      <c r="AN230">
        <f>'עירוני רבע שעתי'!AN230+'חכל רבע שעתי'!AN230</f>
        <v>186.31299999999999</v>
      </c>
      <c r="AO230">
        <f>'עירוני רבע שעתי'!AO230+'חכל רבע שעתי'!AO230</f>
        <v>188.79300000000001</v>
      </c>
      <c r="AP230">
        <f>'עירוני רבע שעתי'!AP230+'חכל רבע שעתי'!AP230</f>
        <v>184.226</v>
      </c>
      <c r="AQ230">
        <f>'עירוני רבע שעתי'!AQ230+'חכל רבע שעתי'!AQ230</f>
        <v>191.035</v>
      </c>
      <c r="AR230">
        <f>'עירוני רבע שעתי'!AR230+'חכל רבע שעתי'!AR230</f>
        <v>185.48499999999999</v>
      </c>
      <c r="AS230">
        <f>'עירוני רבע שעתי'!AS230+'חכל רבע שעתי'!AS230</f>
        <v>185.94499999999999</v>
      </c>
      <c r="AT230">
        <f>'עירוני רבע שעתי'!AT230+'חכל רבע שעתי'!AT230</f>
        <v>188.637</v>
      </c>
      <c r="AU230">
        <f>'עירוני רבע שעתי'!AU230+'חכל רבע שעתי'!AU230</f>
        <v>195.227</v>
      </c>
      <c r="AV230">
        <f>'עירוני רבע שעתי'!AV230+'חכל רבע שעתי'!AV230</f>
        <v>189.108</v>
      </c>
      <c r="AW230">
        <f>'עירוני רבע שעתי'!AW230+'חכל רבע שעתי'!AW230</f>
        <v>193.61099999999999</v>
      </c>
      <c r="AX230">
        <f>'עירוני רבע שעתי'!AX230+'חכל רבע שעתי'!AX230</f>
        <v>191.303</v>
      </c>
      <c r="AY230">
        <f>'עירוני רבע שעתי'!AY230+'חכל רבע שעתי'!AY230</f>
        <v>186.07499999999999</v>
      </c>
      <c r="AZ230">
        <f>'עירוני רבע שעתי'!AZ230+'חכל רבע שעתי'!AZ230</f>
        <v>184.54400000000001</v>
      </c>
      <c r="BA230">
        <f>'עירוני רבע שעתי'!BA230+'חכל רבע שעתי'!BA230</f>
        <v>179.86200000000002</v>
      </c>
      <c r="BB230">
        <f>'עירוני רבע שעתי'!BB230+'חכל רבע שעתי'!BB230</f>
        <v>179.245</v>
      </c>
      <c r="BC230">
        <f>'עירוני רבע שעתי'!BC230+'חכל רבע שעתי'!BC230</f>
        <v>177.26100000000002</v>
      </c>
      <c r="BD230">
        <f>'עירוני רבע שעתי'!BD230+'חכל רבע שעתי'!BD230</f>
        <v>172.46</v>
      </c>
      <c r="BE230">
        <f>'עירוני רבע שעתי'!BE230+'חכל רבע שעתי'!BE230</f>
        <v>172.809</v>
      </c>
      <c r="BF230">
        <f>'עירוני רבע שעתי'!BF230+'חכל רבע שעתי'!BF230</f>
        <v>172.142</v>
      </c>
      <c r="BG230">
        <f>'עירוני רבע שעתי'!BG230+'חכל רבע שעתי'!BG230</f>
        <v>181.68600000000001</v>
      </c>
      <c r="BH230">
        <f>'עירוני רבע שעתי'!BH230+'חכל רבע שעתי'!BH230</f>
        <v>184.50299999999999</v>
      </c>
      <c r="BI230">
        <f>'עירוני רבע שעתי'!BI230+'חכל רבע שעתי'!BI230</f>
        <v>172.84099999999998</v>
      </c>
      <c r="BJ230">
        <f>'עירוני רבע שעתי'!BJ230+'חכל רבע שעתי'!BJ230</f>
        <v>165.839</v>
      </c>
      <c r="BK230">
        <f>'עירוני רבע שעתי'!BK230+'חכל רבע שעתי'!BK230</f>
        <v>166.33199999999999</v>
      </c>
      <c r="BL230">
        <f>'עירוני רבע שעתי'!BL230+'חכל רבע שעתי'!BL230</f>
        <v>158.435</v>
      </c>
      <c r="BM230">
        <f>'עירוני רבע שעתי'!BM230+'חכל רבע שעתי'!BM230</f>
        <v>169.26900000000001</v>
      </c>
      <c r="BN230">
        <f>'עירוני רבע שעתי'!BN230+'חכל רבע שעתי'!BN230</f>
        <v>179.43599999999998</v>
      </c>
      <c r="BO230">
        <f>'עירוני רבע שעתי'!BO230+'חכל רבע שעתי'!BO230</f>
        <v>193.77199999999999</v>
      </c>
      <c r="BP230">
        <f>'עירוני רבע שעתי'!BP230+'חכל רבע שעתי'!BP230</f>
        <v>182.05</v>
      </c>
      <c r="BQ230">
        <f>'עירוני רבע שעתי'!BQ230+'חכל רבע שעתי'!BQ230</f>
        <v>172.30499999999998</v>
      </c>
      <c r="BR230">
        <f>'עירוני רבע שעתי'!BR230+'חכל רבע שעתי'!BR230</f>
        <v>168.69499999999999</v>
      </c>
      <c r="BS230">
        <f>'עירוני רבע שעתי'!BS230+'חכל רבע שעתי'!BS230</f>
        <v>168.82400000000001</v>
      </c>
      <c r="BT230">
        <f>'עירוני רבע שעתי'!BT230+'חכל רבע שעתי'!BT230</f>
        <v>160.286</v>
      </c>
      <c r="BU230">
        <f>'עירוני רבע שעתי'!BU230+'חכל רבע שעתי'!BU230</f>
        <v>167.09399999999999</v>
      </c>
      <c r="BV230">
        <f>'עירוני רבע שעתי'!BV230+'חכל רבע שעתי'!BV230</f>
        <v>155.024</v>
      </c>
      <c r="BW230">
        <f>'עירוני רבע שעתי'!BW230+'חכל רבע שעתי'!BW230</f>
        <v>161.113</v>
      </c>
      <c r="BX230">
        <f>'עירוני רבע שעתי'!BX230+'חכל רבע שעתי'!BX230</f>
        <v>163.30200000000002</v>
      </c>
      <c r="BY230">
        <f>'עירוני רבע שעתי'!BY230+'חכל רבע שעתי'!BY230</f>
        <v>162.54900000000001</v>
      </c>
      <c r="BZ230">
        <f>'עירוני רבע שעתי'!BZ230+'חכל רבע שעתי'!BZ230</f>
        <v>164.268</v>
      </c>
      <c r="CA230">
        <f>'עירוני רבע שעתי'!CA230+'חכל רבע שעתי'!CA230</f>
        <v>172.554</v>
      </c>
      <c r="CB230">
        <f>'עירוני רבע שעתי'!CB230+'חכל רבע שעתי'!CB230</f>
        <v>182.071</v>
      </c>
      <c r="CC230">
        <f>'עירוני רבע שעתי'!CC230+'חכל רבע שעתי'!CC230</f>
        <v>194.57300000000001</v>
      </c>
      <c r="CD230">
        <f>'עירוני רבע שעתי'!CD230+'חכל רבע שעתי'!CD230</f>
        <v>190.13500000000002</v>
      </c>
      <c r="CE230">
        <f>'עירוני רבע שעתי'!CE230+'חכל רבע שעתי'!CE230</f>
        <v>182.22099999999998</v>
      </c>
      <c r="CF230">
        <f>'עירוני רבע שעתי'!CF230+'חכל רבע שעתי'!CF230</f>
        <v>184.678</v>
      </c>
      <c r="CG230">
        <f>'עירוני רבע שעתי'!CG230+'חכל רבע שעתי'!CG230</f>
        <v>169.137</v>
      </c>
      <c r="CH230">
        <f>'עירוני רבע שעתי'!CH230+'חכל רבע שעתי'!CH230</f>
        <v>164.33100000000002</v>
      </c>
      <c r="CI230">
        <f>'עירוני רבע שעתי'!CI230+'חכל רבע שעתי'!CI230</f>
        <v>169.86799999999999</v>
      </c>
      <c r="CJ230">
        <f>'עירוני רבע שעתי'!CJ230+'חכל רבע שעתי'!CJ230</f>
        <v>171.482</v>
      </c>
      <c r="CK230">
        <f>'עירוני רבע שעתי'!CK230+'חכל רבע שעתי'!CK230</f>
        <v>164.874</v>
      </c>
      <c r="CL230">
        <f>'עירוני רבע שעתי'!CL230+'חכל רבע שעתי'!CL230</f>
        <v>158.45000000000002</v>
      </c>
      <c r="CM230">
        <f>'עירוני רבע שעתי'!CM230+'חכל רבע שעתי'!CM230</f>
        <v>156.292</v>
      </c>
      <c r="CN230">
        <f>'עירוני רבע שעתי'!CN230+'חכל רבע שעתי'!CN230</f>
        <v>152.334</v>
      </c>
      <c r="CO230">
        <f>'עירוני רבע שעתי'!CO230+'חכל רבע שעתי'!CO230</f>
        <v>144.352</v>
      </c>
      <c r="CP230">
        <f>'עירוני רבע שעתי'!CP230+'חכל רבע שעתי'!CP230</f>
        <v>148.38200000000001</v>
      </c>
      <c r="CQ230">
        <f>'עירוני רבע שעתי'!CQ230+'חכל רבע שעתי'!CQ230</f>
        <v>146.017</v>
      </c>
      <c r="CR230">
        <f>'עירוני רבע שעתי'!CR230+'חכל רבע שעתי'!CR230</f>
        <v>133.45999999999998</v>
      </c>
      <c r="CS230">
        <f>'עירוני רבע שעתי'!CS230+'חכל רבע שעתי'!CS230</f>
        <v>143.892</v>
      </c>
      <c r="CT230">
        <f>'עירוני רבע שעתי'!CT230+'חכל רבע שעתי'!CT230</f>
        <v>14859.694000000003</v>
      </c>
    </row>
    <row r="231" spans="1:98" x14ac:dyDescent="0.35">
      <c r="A231" s="15">
        <f>'עירוני רבע שעתי'!A231</f>
        <v>45122</v>
      </c>
      <c r="B231">
        <f>'עירוני רבע שעתי'!B231+'חכל רבע שעתי'!B231</f>
        <v>138.732</v>
      </c>
      <c r="C231">
        <f>'עירוני רבע שעתי'!C231+'חכל רבע שעתי'!C231</f>
        <v>133.25799999999998</v>
      </c>
      <c r="D231">
        <f>'עירוני רבע שעתי'!D231+'חכל רבע שעתי'!D231</f>
        <v>138.274</v>
      </c>
      <c r="E231">
        <f>'עירוני רבע שעתי'!E231+'חכל רבע שעתי'!E231</f>
        <v>133.39599999999999</v>
      </c>
      <c r="F231">
        <f>'עירוני רבע שעתי'!F231+'חכל רבע שעתי'!F231</f>
        <v>136.399</v>
      </c>
      <c r="G231">
        <f>'עירוני רבע שעתי'!G231+'חכל רבע שעתי'!G231</f>
        <v>123.791</v>
      </c>
      <c r="H231">
        <f>'עירוני רבע שעתי'!H231+'חכל רבע שעתי'!H231</f>
        <v>130.376</v>
      </c>
      <c r="I231">
        <f>'עירוני רבע שעתי'!I231+'חכל רבע שעתי'!I231</f>
        <v>121.71300000000001</v>
      </c>
      <c r="J231">
        <f>'עירוני רבע שעתי'!J231+'חכל רבע שעתי'!J231</f>
        <v>116.675</v>
      </c>
      <c r="K231">
        <f>'עירוני רבע שעתי'!K231+'חכל רבע שעתי'!K231</f>
        <v>120.83799999999999</v>
      </c>
      <c r="L231">
        <f>'עירוני רבע שעתי'!L231+'חכל רבע שעתי'!L231</f>
        <v>117.52499999999999</v>
      </c>
      <c r="M231">
        <f>'עירוני רבע שעתי'!M231+'חכל רבע שעתי'!M231</f>
        <v>115.9</v>
      </c>
      <c r="N231">
        <f>'עירוני רבע שעתי'!N231+'חכל רבע שעתי'!N231</f>
        <v>124.232</v>
      </c>
      <c r="O231">
        <f>'עירוני רבע שעתי'!O231+'חכל רבע שעתי'!O231</f>
        <v>127.52499999999999</v>
      </c>
      <c r="P231">
        <f>'עירוני רבע שעתי'!P231+'חכל רבע שעתי'!P231</f>
        <v>132.52000000000001</v>
      </c>
      <c r="Q231">
        <f>'עירוני רבע שעתי'!Q231+'חכל רבע שעתי'!Q231</f>
        <v>126.08499999999999</v>
      </c>
      <c r="R231">
        <f>'עירוני רבע שעתי'!R231+'חכל רבע שעתי'!R231</f>
        <v>134.56</v>
      </c>
      <c r="S231">
        <f>'עירוני רבע שעתי'!S231+'חכל רבע שעתי'!S231</f>
        <v>136.30699999999999</v>
      </c>
      <c r="T231">
        <f>'עירוני רבע שעתי'!T231+'חכל רבע שעתי'!T231</f>
        <v>126.285</v>
      </c>
      <c r="U231">
        <f>'עירוני רבע שעתי'!U231+'חכל רבע שעתי'!U231</f>
        <v>134.84200000000001</v>
      </c>
      <c r="V231">
        <f>'עירוני רבע שעתי'!V231+'חכל רבע שעתי'!V231</f>
        <v>127.86999999999999</v>
      </c>
      <c r="W231">
        <f>'עירוני רבע שעתי'!W231+'חכל רבע שעתי'!W231</f>
        <v>124.042</v>
      </c>
      <c r="X231">
        <f>'עירוני רבע שעתי'!X231+'חכל רבע שעתי'!X231</f>
        <v>123.465</v>
      </c>
      <c r="Y231">
        <f>'עירוני רבע שעתי'!Y231+'חכל רבע שעתי'!Y231</f>
        <v>111.70500000000001</v>
      </c>
      <c r="Z231">
        <f>'עירוני רבע שעתי'!Z231+'חכל רבע שעתי'!Z231</f>
        <v>105.343</v>
      </c>
      <c r="AA231">
        <f>'עירוני רבע שעתי'!AA231+'חכל רבע שעתי'!AA231</f>
        <v>107.53699999999999</v>
      </c>
      <c r="AB231">
        <f>'עירוני רבע שעתי'!AB231+'חכל רבע שעתי'!AB231</f>
        <v>107.53700000000001</v>
      </c>
      <c r="AC231">
        <f>'עירוני רבע שעתי'!AC231+'חכל רבע שעתי'!AC231</f>
        <v>110.655</v>
      </c>
      <c r="AD231">
        <f>'עירוני רבע שעתי'!AD231+'חכל רבע שעתי'!AD231</f>
        <v>117.98399999999999</v>
      </c>
      <c r="AE231">
        <f>'עירוני רבע שעתי'!AE231+'חכל רבע שעתי'!AE231</f>
        <v>113.91499999999999</v>
      </c>
      <c r="AF231">
        <f>'עירוני רבע שעתי'!AF231+'חכל רבע שעתי'!AF231</f>
        <v>126.477</v>
      </c>
      <c r="AG231">
        <f>'עירוני רבע שעתי'!AG231+'חכל רבע שעתי'!AG231</f>
        <v>122.996</v>
      </c>
      <c r="AH231">
        <f>'עירוני רבע שעתי'!AH231+'חכל רבע שעתי'!AH231</f>
        <v>131.76900000000001</v>
      </c>
      <c r="AI231">
        <f>'עירוני רבע שעתי'!AI231+'חכל רבע שעתי'!AI231</f>
        <v>139.43799999999999</v>
      </c>
      <c r="AJ231">
        <f>'עירוני רבע שעתי'!AJ231+'חכל רבע שעתי'!AJ231</f>
        <v>147.59100000000001</v>
      </c>
      <c r="AK231">
        <f>'עירוני רבע שעתי'!AK231+'חכל רבע שעתי'!AK231</f>
        <v>144.12100000000001</v>
      </c>
      <c r="AL231">
        <f>'עירוני רבע שעתי'!AL231+'חכל רבע שעתי'!AL231</f>
        <v>152.77000000000001</v>
      </c>
      <c r="AM231">
        <f>'עירוני רבע שעתי'!AM231+'חכל רבע שעתי'!AM231</f>
        <v>161.56099999999998</v>
      </c>
      <c r="AN231">
        <f>'עירוני רבע שעתי'!AN231+'חכל רבע שעתי'!AN231</f>
        <v>159.625</v>
      </c>
      <c r="AO231">
        <f>'עירוני רבע שעתי'!AO231+'חכל רבע שעתי'!AO231</f>
        <v>178.04600000000002</v>
      </c>
      <c r="AP231">
        <f>'עירוני רבע שעתי'!AP231+'חכל רבע שעתי'!AP231</f>
        <v>171.56299999999999</v>
      </c>
      <c r="AQ231">
        <f>'עירוני רבע שעתי'!AQ231+'חכל רבע שעתי'!AQ231</f>
        <v>182.44499999999999</v>
      </c>
      <c r="AR231">
        <f>'עירוני רבע שעתי'!AR231+'חכל רבע שעתי'!AR231</f>
        <v>179.35900000000001</v>
      </c>
      <c r="AS231">
        <f>'עירוני רבע שעתי'!AS231+'חכל רבע שעתי'!AS231</f>
        <v>185.62599999999998</v>
      </c>
      <c r="AT231">
        <f>'עירוני רבע שעתי'!AT231+'חכל רבע שעתי'!AT231</f>
        <v>184.44900000000001</v>
      </c>
      <c r="AU231">
        <f>'עירוני רבע שעתי'!AU231+'חכל רבע שעתי'!AU231</f>
        <v>174.83199999999999</v>
      </c>
      <c r="AV231">
        <f>'עירוני רבע שעתי'!AV231+'חכל רבע שעתי'!AV231</f>
        <v>175.411</v>
      </c>
      <c r="AW231">
        <f>'עירוני רבע שעתי'!AW231+'חכל רבע שעתי'!AW231</f>
        <v>173.59300000000002</v>
      </c>
      <c r="AX231">
        <f>'עירוני רבע שעתי'!AX231+'חכל רבע שעתי'!AX231</f>
        <v>174.458</v>
      </c>
      <c r="AY231">
        <f>'עירוני רבע שעתי'!AY231+'חכל רבע שעתי'!AY231</f>
        <v>173.97400000000002</v>
      </c>
      <c r="AZ231">
        <f>'עירוני רבע שעתי'!AZ231+'חכל רבע שעתי'!AZ231</f>
        <v>179.328</v>
      </c>
      <c r="BA231">
        <f>'עירוני רבע שעתי'!BA231+'חכל רבע שעתי'!BA231</f>
        <v>181.98400000000001</v>
      </c>
      <c r="BB231">
        <f>'עירוני רבע שעתי'!BB231+'חכל רבע שעתי'!BB231</f>
        <v>186.94199999999998</v>
      </c>
      <c r="BC231">
        <f>'עירוני רבע שעתי'!BC231+'חכל רבע שעתי'!BC231</f>
        <v>184.989</v>
      </c>
      <c r="BD231">
        <f>'עירוני רבע שעתי'!BD231+'חכל רבע שעתי'!BD231</f>
        <v>187.072</v>
      </c>
      <c r="BE231">
        <f>'עירוני רבע שעתי'!BE231+'חכל רבע שעתי'!BE231</f>
        <v>190.958</v>
      </c>
      <c r="BF231">
        <f>'עירוני רבע שעתי'!BF231+'חכל רבע שעתי'!BF231</f>
        <v>192.316</v>
      </c>
      <c r="BG231">
        <f>'עירוני רבע שעתי'!BG231+'חכל רבע שעתי'!BG231</f>
        <v>180.18299999999999</v>
      </c>
      <c r="BH231">
        <f>'עירוני רבע שעתי'!BH231+'חכל רבע שעתי'!BH231</f>
        <v>173.68600000000001</v>
      </c>
      <c r="BI231">
        <f>'עירוני רבע שעתי'!BI231+'חכל רבע שעתי'!BI231</f>
        <v>171.47900000000001</v>
      </c>
      <c r="BJ231">
        <f>'עירוני רבע שעתי'!BJ231+'חכל רבע שעתי'!BJ231</f>
        <v>173.506</v>
      </c>
      <c r="BK231">
        <f>'עירוני רבע שעתי'!BK231+'חכל רבע שעתי'!BK231</f>
        <v>178.20499999999998</v>
      </c>
      <c r="BL231">
        <f>'עירוני רבע שעתי'!BL231+'חכל רבע שעתי'!BL231</f>
        <v>167.029</v>
      </c>
      <c r="BM231">
        <f>'עירוני רבע שעתי'!BM231+'חכל רבע שעתי'!BM231</f>
        <v>163.786</v>
      </c>
      <c r="BN231">
        <f>'עירוני רבע שעתי'!BN231+'חכל רבע שעתי'!BN231</f>
        <v>170.16499999999999</v>
      </c>
      <c r="BO231">
        <f>'עירוני רבע שעתי'!BO231+'חכל רבע שעתי'!BO231</f>
        <v>161.46600000000001</v>
      </c>
      <c r="BP231">
        <f>'עירוני רבע שעתי'!BP231+'חכל רבע שעתי'!BP231</f>
        <v>153.923</v>
      </c>
      <c r="BQ231">
        <f>'עירוני רבע שעתי'!BQ231+'חכל רבע שעתי'!BQ231</f>
        <v>153.31700000000001</v>
      </c>
      <c r="BR231">
        <f>'עירוני רבע שעתי'!BR231+'חכל רבע שעתי'!BR231</f>
        <v>171.37099999999998</v>
      </c>
      <c r="BS231">
        <f>'עירוני רבע שעתי'!BS231+'חכל רבע שעתי'!BS231</f>
        <v>168.501</v>
      </c>
      <c r="BT231">
        <f>'עירוני רבע שעתי'!BT231+'חכל רבע שעתי'!BT231</f>
        <v>167.96</v>
      </c>
      <c r="BU231">
        <f>'עירוני רבע שעתי'!BU231+'חכל רבע שעתי'!BU231</f>
        <v>169.989</v>
      </c>
      <c r="BV231">
        <f>'עירוני רבע שעתי'!BV231+'חכל רבע שעתי'!BV231</f>
        <v>160.822</v>
      </c>
      <c r="BW231">
        <f>'עירוני רבע שעתי'!BW231+'חכל רבע שעתי'!BW231</f>
        <v>157.078</v>
      </c>
      <c r="BX231">
        <f>'עירוני רבע שעתי'!BX231+'חכל רבע שעתי'!BX231</f>
        <v>161.16300000000001</v>
      </c>
      <c r="BY231">
        <f>'עירוני רבע שעתי'!BY231+'חכל רבע שעתי'!BY231</f>
        <v>164.34399999999999</v>
      </c>
      <c r="BZ231">
        <f>'עירוני רבע שעתי'!BZ231+'חכל רבע שעתי'!BZ231</f>
        <v>159.91900000000001</v>
      </c>
      <c r="CA231">
        <f>'עירוני רבע שעתי'!CA231+'חכל רבע שעתי'!CA231</f>
        <v>166.18599999999998</v>
      </c>
      <c r="CB231">
        <f>'עירוני רבע שעתי'!CB231+'חכל רבע שעתי'!CB231</f>
        <v>180.59300000000002</v>
      </c>
      <c r="CC231">
        <f>'עירוני רבע שעתי'!CC231+'חכל רבע שעתי'!CC231</f>
        <v>186.083</v>
      </c>
      <c r="CD231">
        <f>'עירוני רבע שעתי'!CD231+'חכל רבע שעתי'!CD231</f>
        <v>184.15100000000001</v>
      </c>
      <c r="CE231">
        <f>'עירוני רבע שעתי'!CE231+'חכל רבע שעתי'!CE231</f>
        <v>185.714</v>
      </c>
      <c r="CF231">
        <f>'עירוני רבע שעתי'!CF231+'חכל רבע שעתי'!CF231</f>
        <v>179.58699999999999</v>
      </c>
      <c r="CG231">
        <f>'עירוני רבע שעתי'!CG231+'חכל רבע שעתי'!CG231</f>
        <v>161.55499999999998</v>
      </c>
      <c r="CH231">
        <f>'עירוני רבע שעתי'!CH231+'חכל רבע שעתי'!CH231</f>
        <v>165.22900000000001</v>
      </c>
      <c r="CI231">
        <f>'עירוני רבע שעתי'!CI231+'חכל רבע שעתי'!CI231</f>
        <v>159.71</v>
      </c>
      <c r="CJ231">
        <f>'עירוני רבע שעתי'!CJ231+'חכל רבע שעתי'!CJ231</f>
        <v>162.79400000000001</v>
      </c>
      <c r="CK231">
        <f>'עירוני רבע שעתי'!CK231+'חכל רבע שעתי'!CK231</f>
        <v>151.77199999999999</v>
      </c>
      <c r="CL231">
        <f>'עירוני רבע שעתי'!CL231+'חכל רבע שעתי'!CL231</f>
        <v>157.88</v>
      </c>
      <c r="CM231">
        <f>'עירוני רבע שעתי'!CM231+'חכל רבע שעתי'!CM231</f>
        <v>156.197</v>
      </c>
      <c r="CN231">
        <f>'עירוני רבע שעתי'!CN231+'חכל רבע שעתי'!CN231</f>
        <v>154.05200000000002</v>
      </c>
      <c r="CO231">
        <f>'עירוני רבע שעתי'!CO231+'חכל רבע שעתי'!CO231</f>
        <v>146.97800000000001</v>
      </c>
      <c r="CP231">
        <f>'עירוני רבע שעתי'!CP231+'חכל רבע שעתי'!CP231</f>
        <v>136.90099999999998</v>
      </c>
      <c r="CQ231">
        <f>'עירוני רבע שעתי'!CQ231+'חכל רבע שעתי'!CQ231</f>
        <v>143.13499999999999</v>
      </c>
      <c r="CR231">
        <f>'עירוני רבע שעתי'!CR231+'חכל רבע שעתי'!CR231</f>
        <v>142.90200000000002</v>
      </c>
      <c r="CS231">
        <f>'עירוני רבע שעתי'!CS231+'חכל רבע שעתי'!CS231</f>
        <v>132.91800000000001</v>
      </c>
      <c r="CT231">
        <f>'עירוני רבע שעתי'!CT231+'חכל רבע שעתי'!CT231</f>
        <v>14645.208000000004</v>
      </c>
    </row>
    <row r="232" spans="1:98" x14ac:dyDescent="0.35">
      <c r="A232" s="15">
        <f>'עירוני רבע שעתי'!A232</f>
        <v>45123</v>
      </c>
      <c r="B232">
        <f>'עירוני רבע שעתי'!B232+'חכל רבע שעתי'!B232</f>
        <v>129.97200000000001</v>
      </c>
      <c r="C232">
        <f>'עירוני רבע שעתי'!C232+'חכל רבע שעתי'!C232</f>
        <v>137.56800000000001</v>
      </c>
      <c r="D232">
        <f>'עירוני רבע שעתי'!D232+'חכל רבע שעתי'!D232</f>
        <v>127.89699999999999</v>
      </c>
      <c r="E232">
        <f>'עירוני רבע שעתי'!E232+'חכל רבע שעתי'!E232</f>
        <v>132.6</v>
      </c>
      <c r="F232">
        <f>'עירוני רבע שעתי'!F232+'חכל רבע שעתי'!F232</f>
        <v>134.91400000000002</v>
      </c>
      <c r="G232">
        <f>'עירוני רבע שעתי'!G232+'חכל רבע שעתי'!G232</f>
        <v>128.761</v>
      </c>
      <c r="H232">
        <f>'עירוני רבע שעתי'!H232+'חכל רבע שעתי'!H232</f>
        <v>123.67200000000001</v>
      </c>
      <c r="I232">
        <f>'עירוני רבע שעתי'!I232+'חכל רבע שעתי'!I232</f>
        <v>120.4</v>
      </c>
      <c r="J232">
        <f>'עירוני רבע שעתי'!J232+'חכל רבע שעתי'!J232</f>
        <v>126.986</v>
      </c>
      <c r="K232">
        <f>'עירוני רבע שעתי'!K232+'חכל רבע שעתי'!K232</f>
        <v>124.29599999999999</v>
      </c>
      <c r="L232">
        <f>'עירוני רבע שעתי'!L232+'חכל רבע שעתי'!L232</f>
        <v>117.407</v>
      </c>
      <c r="M232">
        <f>'עירוני רבע שעתי'!M232+'חכל רבע שעתי'!M232</f>
        <v>120.137</v>
      </c>
      <c r="N232">
        <f>'עירוני רבע שעתי'!N232+'חכל רבע שעתי'!N232</f>
        <v>123.253</v>
      </c>
      <c r="O232">
        <f>'עירוני רבע שעתי'!O232+'חכל רבע שעתי'!O232</f>
        <v>115.642</v>
      </c>
      <c r="P232">
        <f>'עירוני רבע שעתי'!P232+'חכל רבע שעתי'!P232</f>
        <v>124.721</v>
      </c>
      <c r="Q232">
        <f>'עירוני רבע שעתי'!Q232+'חכל רבע שעתי'!Q232</f>
        <v>117.52099999999999</v>
      </c>
      <c r="R232">
        <f>'עירוני רבע שעתי'!R232+'חכל רבע שעתי'!R232</f>
        <v>122.31500000000001</v>
      </c>
      <c r="S232">
        <f>'עירוני רבע שעתי'!S232+'חכל רבע שעתי'!S232</f>
        <v>119.9</v>
      </c>
      <c r="T232">
        <f>'עירוני רבע שעתי'!T232+'חכל רבע שעתי'!T232</f>
        <v>119.44799999999999</v>
      </c>
      <c r="U232">
        <f>'עירוני רבע שעתי'!U232+'חכל רבע שעתי'!U232</f>
        <v>122.86099999999999</v>
      </c>
      <c r="V232">
        <f>'עירוני רבע שעתי'!V232+'חכל רבע שעתי'!V232</f>
        <v>114.307</v>
      </c>
      <c r="W232">
        <f>'עירוני רבע שעתי'!W232+'חכל רבע שעתי'!W232</f>
        <v>114.14500000000001</v>
      </c>
      <c r="X232">
        <f>'עירוני רבע שעתי'!X232+'חכל רבע שעתי'!X232</f>
        <v>105.735</v>
      </c>
      <c r="Y232">
        <f>'עירוני רבע שעתי'!Y232+'חכל רבע שעתי'!Y232</f>
        <v>109.08699999999999</v>
      </c>
      <c r="Z232">
        <f>'עירוני רבע שעתי'!Z232+'חכל רבע שעתי'!Z232</f>
        <v>120.08399999999999</v>
      </c>
      <c r="AA232">
        <f>'עירוני רבע שעתי'!AA232+'חכל רבע שעתי'!AA232</f>
        <v>118.65300000000001</v>
      </c>
      <c r="AB232">
        <f>'עירוני רבע שעתי'!AB232+'חכל רבע שעתי'!AB232</f>
        <v>119.84700000000001</v>
      </c>
      <c r="AC232">
        <f>'עירוני רבע שעתי'!AC232+'חכל רבע שעתי'!AC232</f>
        <v>140.23099999999999</v>
      </c>
      <c r="AD232">
        <f>'עירוני רבע שעתי'!AD232+'חכל רבע שעתי'!AD232</f>
        <v>187.28699999999998</v>
      </c>
      <c r="AE232">
        <f>'עירוני רבע שעתי'!AE232+'חכל רבע שעתי'!AE232</f>
        <v>209.88200000000001</v>
      </c>
      <c r="AF232">
        <f>'עירוני רבע שעתי'!AF232+'חכל רבע שעתי'!AF232</f>
        <v>218.94300000000001</v>
      </c>
      <c r="AG232">
        <f>'עירוני רבע שעתי'!AG232+'חכל רבע שעתי'!AG232</f>
        <v>230.86199999999999</v>
      </c>
      <c r="AH232">
        <f>'עירוני רבע שעתי'!AH232+'חכל רבע שעתי'!AH232</f>
        <v>255.173</v>
      </c>
      <c r="AI232">
        <f>'עירוני רבע שעתי'!AI232+'חכל רבע שעתי'!AI232</f>
        <v>270.90899999999999</v>
      </c>
      <c r="AJ232">
        <f>'עירוני רבע שעתי'!AJ232+'חכל רבע שעתי'!AJ232</f>
        <v>274.49900000000002</v>
      </c>
      <c r="AK232">
        <f>'עירוני רבע שעתי'!AK232+'חכל רבע שעתי'!AK232</f>
        <v>283.233</v>
      </c>
      <c r="AL232">
        <f>'עירוני רבע שעתי'!AL232+'חכל רבע שעתי'!AL232</f>
        <v>309.23199999999997</v>
      </c>
      <c r="AM232">
        <f>'עירוני רבע שעתי'!AM232+'חכל רבע שעתי'!AM232</f>
        <v>332.51499999999999</v>
      </c>
      <c r="AN232">
        <f>'עירוני רבע שעתי'!AN232+'חכל רבע שעתי'!AN232</f>
        <v>338.87799999999999</v>
      </c>
      <c r="AO232">
        <f>'עירוני רבע שעתי'!AO232+'חכל רבע שעתי'!AO232</f>
        <v>352.16799999999995</v>
      </c>
      <c r="AP232">
        <f>'עירוני רבע שעתי'!AP232+'חכל רבע שעתי'!AP232</f>
        <v>360.17500000000001</v>
      </c>
      <c r="AQ232">
        <f>'עירוני רבע שעתי'!AQ232+'חכל רבע שעתי'!AQ232</f>
        <v>355.18599999999998</v>
      </c>
      <c r="AR232">
        <f>'עירוני רבע שעתי'!AR232+'חכל רבע שעתי'!AR232</f>
        <v>351.76600000000002</v>
      </c>
      <c r="AS232">
        <f>'עירוני רבע שעתי'!AS232+'חכל רבע שעתי'!AS232</f>
        <v>350.22</v>
      </c>
      <c r="AT232">
        <f>'עירוני רבע שעתי'!AT232+'חכל רבע שעתי'!AT232</f>
        <v>356.858</v>
      </c>
      <c r="AU232">
        <f>'עירוני רבע שעתי'!AU232+'חכל רבע שעתי'!AU232</f>
        <v>355.76499999999999</v>
      </c>
      <c r="AV232">
        <f>'עירוני רבע שעתי'!AV232+'חכל רבע שעתי'!AV232</f>
        <v>362.52300000000002</v>
      </c>
      <c r="AW232">
        <f>'עירוני רבע שעתי'!AW232+'חכל רבע שעתי'!AW232</f>
        <v>369.77699999999999</v>
      </c>
      <c r="AX232">
        <f>'עירוני רבע שעתי'!AX232+'חכל רבע שעתי'!AX232</f>
        <v>345.75399999999996</v>
      </c>
      <c r="AY232">
        <f>'עירוני רבע שעתי'!AY232+'חכל רבע שעתי'!AY232</f>
        <v>376.03800000000001</v>
      </c>
      <c r="AZ232">
        <f>'עירוני רבע שעתי'!AZ232+'חכל רבע שעתי'!AZ232</f>
        <v>362.19599999999997</v>
      </c>
      <c r="BA232">
        <f>'עירוני רבע שעתי'!BA232+'חכל רבע שעתי'!BA232</f>
        <v>339.17</v>
      </c>
      <c r="BB232">
        <f>'עירוני רבע שעתי'!BB232+'חכל רבע שעתי'!BB232</f>
        <v>333.19</v>
      </c>
      <c r="BC232">
        <f>'עירוני רבע שעתי'!BC232+'חכל רבע שעתי'!BC232</f>
        <v>331.93599999999998</v>
      </c>
      <c r="BD232">
        <f>'עירוני רבע שעתי'!BD232+'חכל רבע שעתי'!BD232</f>
        <v>330.476</v>
      </c>
      <c r="BE232">
        <f>'עירוני רבע שעתי'!BE232+'חכל רבע שעתי'!BE232</f>
        <v>318.59899999999999</v>
      </c>
      <c r="BF232">
        <f>'עירוני רבע שעתי'!BF232+'חכל רבע שעתי'!BF232</f>
        <v>310.89699999999999</v>
      </c>
      <c r="BG232">
        <f>'עירוני רבע שעתי'!BG232+'חכל רבע שעתי'!BG232</f>
        <v>306.38499999999999</v>
      </c>
      <c r="BH232">
        <f>'עירוני רבע שעתי'!BH232+'חכל רבע שעתי'!BH232</f>
        <v>305.32100000000003</v>
      </c>
      <c r="BI232">
        <f>'עירוני רבע שעתי'!BI232+'חכל רבע שעתי'!BI232</f>
        <v>300.76300000000003</v>
      </c>
      <c r="BJ232">
        <f>'עירוני רבע שעתי'!BJ232+'חכל רבע שעתי'!BJ232</f>
        <v>279.75099999999998</v>
      </c>
      <c r="BK232">
        <f>'עירוני רבע שעתי'!BK232+'חכל רבע שעתי'!BK232</f>
        <v>268.25599999999997</v>
      </c>
      <c r="BL232">
        <f>'עירוני רבע שעתי'!BL232+'חכל רבע שעתי'!BL232</f>
        <v>265.09100000000001</v>
      </c>
      <c r="BM232">
        <f>'עירוני רבע שעתי'!BM232+'חכל רבע שעתי'!BM232</f>
        <v>247.81100000000001</v>
      </c>
      <c r="BN232">
        <f>'עירוני רבע שעתי'!BN232+'חכל רבע שעתי'!BN232</f>
        <v>249.887</v>
      </c>
      <c r="BO232">
        <f>'עירוני רבע שעתי'!BO232+'חכל רבע שעתי'!BO232</f>
        <v>256.07099999999997</v>
      </c>
      <c r="BP232">
        <f>'עירוני רבע שעתי'!BP232+'חכל רבע שעתי'!BP232</f>
        <v>252.976</v>
      </c>
      <c r="BQ232">
        <f>'עירוני רבע שעתי'!BQ232+'חכל רבע שעתי'!BQ232</f>
        <v>243.04999999999998</v>
      </c>
      <c r="BR232">
        <f>'עירוני רבע שעתי'!BR232+'חכל רבע שעתי'!BR232</f>
        <v>245.87700000000001</v>
      </c>
      <c r="BS232">
        <f>'עירוני רבע שעתי'!BS232+'חכל רבע שעתי'!BS232</f>
        <v>239.87700000000001</v>
      </c>
      <c r="BT232">
        <f>'עירוני רבע שעתי'!BT232+'חכל רבע שעתי'!BT232</f>
        <v>230.37400000000002</v>
      </c>
      <c r="BU232">
        <f>'עירוני רבע שעתי'!BU232+'חכל רבע שעתי'!BU232</f>
        <v>229.845</v>
      </c>
      <c r="BV232">
        <f>'עירוני רבע שעתי'!BV232+'חכל רבע שעתי'!BV232</f>
        <v>223.48399999999998</v>
      </c>
      <c r="BW232">
        <f>'עירוני רבע שעתי'!BW232+'חכל רבע שעתי'!BW232</f>
        <v>207.68699999999998</v>
      </c>
      <c r="BX232">
        <f>'עירוני רבע שעתי'!BX232+'חכל רבע שעתי'!BX232</f>
        <v>209.25699999999998</v>
      </c>
      <c r="BY232">
        <f>'עירוני רבע שעתי'!BY232+'חכל רבע שעתי'!BY232</f>
        <v>193.81</v>
      </c>
      <c r="BZ232">
        <f>'עירוני רבע שעתי'!BZ232+'חכל רבע שעתי'!BZ232</f>
        <v>191.43899999999999</v>
      </c>
      <c r="CA232">
        <f>'עירוני רבע שעתי'!CA232+'חכל רבע שעתי'!CA232</f>
        <v>195.99299999999999</v>
      </c>
      <c r="CB232">
        <f>'עירוני רבע שעתי'!CB232+'חכל רבע שעתי'!CB232</f>
        <v>204.17600000000002</v>
      </c>
      <c r="CC232">
        <f>'עירוני רבע שעתי'!CC232+'חכל רבע שעתי'!CC232</f>
        <v>213.75700000000001</v>
      </c>
      <c r="CD232">
        <f>'עירוני רבע שעתי'!CD232+'חכל רבע שעתי'!CD232</f>
        <v>197.499</v>
      </c>
      <c r="CE232">
        <f>'עירוני רבע שעתי'!CE232+'חכל רבע שעתי'!CE232</f>
        <v>196.202</v>
      </c>
      <c r="CF232">
        <f>'עירוני רבע שעתי'!CF232+'חכל רבע שעתי'!CF232</f>
        <v>181.97</v>
      </c>
      <c r="CG232">
        <f>'עירוני רבע שעתי'!CG232+'חכל רבע שעתי'!CG232</f>
        <v>169.78799999999998</v>
      </c>
      <c r="CH232">
        <f>'עירוני רבע שעתי'!CH232+'חכל רבע שעתי'!CH232</f>
        <v>164.96899999999999</v>
      </c>
      <c r="CI232">
        <f>'עירוני רבע שעתי'!CI232+'חכל רבע שעתי'!CI232</f>
        <v>156.249</v>
      </c>
      <c r="CJ232">
        <f>'עירוני רבע שעתי'!CJ232+'חכל רבע שעתי'!CJ232</f>
        <v>152.29899999999998</v>
      </c>
      <c r="CK232">
        <f>'עירוני רבע שעתי'!CK232+'חכל רבע שעתי'!CK232</f>
        <v>161.53899999999999</v>
      </c>
      <c r="CL232">
        <f>'עירוני רבע שעתי'!CL232+'חכל רבע שעתי'!CL232</f>
        <v>168.40899999999999</v>
      </c>
      <c r="CM232">
        <f>'עירוני רבע שעתי'!CM232+'חכל רבע שעתי'!CM232</f>
        <v>168.16200000000001</v>
      </c>
      <c r="CN232">
        <f>'עירוני רבע שעתי'!CN232+'חכל רבע שעתי'!CN232</f>
        <v>169.315</v>
      </c>
      <c r="CO232">
        <f>'עירוני רבע שעתי'!CO232+'חכל רבע שעתי'!CO232</f>
        <v>163.49199999999999</v>
      </c>
      <c r="CP232">
        <f>'עירוני רבע שעתי'!CP232+'חכל רבע שעתי'!CP232</f>
        <v>150.17500000000001</v>
      </c>
      <c r="CQ232">
        <f>'עירוני רבע שעתי'!CQ232+'חכל רבע שעתי'!CQ232</f>
        <v>143.14200000000002</v>
      </c>
      <c r="CR232">
        <f>'עירוני רבע שעתי'!CR232+'חכל רבע שעתי'!CR232</f>
        <v>152.65699999999998</v>
      </c>
      <c r="CS232">
        <f>'עירוני רבע שעתי'!CS232+'חכל רבע שעתי'!CS232</f>
        <v>143.85599999999999</v>
      </c>
      <c r="CT232">
        <f>'עירוני רבע שעתי'!CT232+'חכל רבע שעתי'!CT232</f>
        <v>20807.128000000008</v>
      </c>
    </row>
    <row r="233" spans="1:98" x14ac:dyDescent="0.35">
      <c r="A233" s="15">
        <f>'עירוני רבע שעתי'!A233</f>
        <v>45124</v>
      </c>
      <c r="B233">
        <f>'עירוני רבע שעתי'!B233+'חכל רבע שעתי'!B233</f>
        <v>141.07400000000001</v>
      </c>
      <c r="C233">
        <f>'עירוני רבע שעתי'!C233+'חכל רבע שעתי'!C233</f>
        <v>143.66499999999999</v>
      </c>
      <c r="D233">
        <f>'עירוני רבע שעתי'!D233+'חכל רבע שעתי'!D233</f>
        <v>123.90900000000001</v>
      </c>
      <c r="E233">
        <f>'עירוני רבע שעתי'!E233+'חכל רבע שעתי'!E233</f>
        <v>126.393</v>
      </c>
      <c r="F233">
        <f>'עירוני רבע שעתי'!F233+'חכל רבע שעתי'!F233</f>
        <v>121.877</v>
      </c>
      <c r="G233">
        <f>'עירוני רבע שעתי'!G233+'חכל רבע שעתי'!G233</f>
        <v>130.08199999999999</v>
      </c>
      <c r="H233">
        <f>'עירוני רבע שעתי'!H233+'חכל רבע שעתי'!H233</f>
        <v>133.71299999999999</v>
      </c>
      <c r="I233">
        <f>'עירוני רבע שעתי'!I233+'חכל רבע שעתי'!I233</f>
        <v>125.71300000000001</v>
      </c>
      <c r="J233">
        <f>'עירוני רבע שעתי'!J233+'חכל רבע שעתי'!J233</f>
        <v>134.10399999999998</v>
      </c>
      <c r="K233">
        <f>'עירוני רבע שעתי'!K233+'חכל רבע שעתי'!K233</f>
        <v>124.04600000000001</v>
      </c>
      <c r="L233">
        <f>'עירוני רבע שעתי'!L233+'חכל רבע שעתי'!L233</f>
        <v>127.756</v>
      </c>
      <c r="M233">
        <f>'עירוני רבע שעתי'!M233+'חכל רבע שעתי'!M233</f>
        <v>115.953</v>
      </c>
      <c r="N233">
        <f>'עירוני רבע שעתי'!N233+'חכל רבע שעתי'!N233</f>
        <v>126.756</v>
      </c>
      <c r="O233">
        <f>'עירוני רבע שעתי'!O233+'חכל רבע שעתי'!O233</f>
        <v>125.127</v>
      </c>
      <c r="P233">
        <f>'עירוני רבע שעתי'!P233+'חכל רבע שעתי'!P233</f>
        <v>130.03899999999999</v>
      </c>
      <c r="Q233">
        <f>'עירוני רבע שעתי'!Q233+'חכל רבע שעתי'!Q233</f>
        <v>134.74600000000001</v>
      </c>
      <c r="R233">
        <f>'עירוני רבע שעתי'!R233+'חכל רבע שעתי'!R233</f>
        <v>133.37199999999999</v>
      </c>
      <c r="S233">
        <f>'עירוני רבע שעתי'!S233+'חכל רבע שעתי'!S233</f>
        <v>135.28399999999999</v>
      </c>
      <c r="T233">
        <f>'עירוני רבע שעתי'!T233+'חכל רבע שעתי'!T233</f>
        <v>132.887</v>
      </c>
      <c r="U233">
        <f>'עירוני רבע שעתי'!U233+'חכל רבע שעתי'!U233</f>
        <v>123.648</v>
      </c>
      <c r="V233">
        <f>'עירוני רבע שעתי'!V233+'חכל רבע שעתי'!V233</f>
        <v>134.298</v>
      </c>
      <c r="W233">
        <f>'עירוני רבע שעתי'!W233+'חכל רבע שעתי'!W233</f>
        <v>131.96899999999999</v>
      </c>
      <c r="X233">
        <f>'עירוני רבע שעתי'!X233+'חכל רבע שעתי'!X233</f>
        <v>112.718</v>
      </c>
      <c r="Y233">
        <f>'עירוני רבע שעתי'!Y233+'חכל רבע שעתי'!Y233</f>
        <v>122.395</v>
      </c>
      <c r="Z233">
        <f>'עירוני רבע שעתי'!Z233+'חכל רבע שעתי'!Z233</f>
        <v>110.434</v>
      </c>
      <c r="AA233">
        <f>'עירוני רבע שעתי'!AA233+'חכל רבע שעתי'!AA233</f>
        <v>130.517</v>
      </c>
      <c r="AB233">
        <f>'עירוני רבע שעתי'!AB233+'חכל רבע שעתי'!AB233</f>
        <v>134.35300000000001</v>
      </c>
      <c r="AC233">
        <f>'עירוני רבע שעתי'!AC233+'חכל רבע שעתי'!AC233</f>
        <v>148.249</v>
      </c>
      <c r="AD233">
        <f>'עירוני רבע שעתי'!AD233+'חכל רבע שעתי'!AD233</f>
        <v>194.34899999999999</v>
      </c>
      <c r="AE233">
        <f>'עירוני רבע שעתי'!AE233+'חכל רבע שעתי'!AE233</f>
        <v>192.88300000000001</v>
      </c>
      <c r="AF233">
        <f>'עירוני רבע שעתי'!AF233+'חכל רבע שעתי'!AF233</f>
        <v>221.24399999999997</v>
      </c>
      <c r="AG233">
        <f>'עירוני רבע שעתי'!AG233+'חכל רבע שעתי'!AG233</f>
        <v>256.71699999999998</v>
      </c>
      <c r="AH233">
        <f>'עירוני רבע שעתי'!AH233+'חכל רבע שעתי'!AH233</f>
        <v>268.62100000000004</v>
      </c>
      <c r="AI233">
        <f>'עירוני רבע שעתי'!AI233+'חכל רבע שעתי'!AI233</f>
        <v>274.73400000000004</v>
      </c>
      <c r="AJ233">
        <f>'עירוני רבע שעתי'!AJ233+'חכל רבע שעתי'!AJ233</f>
        <v>278.22899999999998</v>
      </c>
      <c r="AK233">
        <f>'עירוני רבע שעתי'!AK233+'חכל רבע שעתי'!AK233</f>
        <v>292.95100000000002</v>
      </c>
      <c r="AL233">
        <f>'עירוני רבע שעתי'!AL233+'חכל רבע שעתי'!AL233</f>
        <v>323.89699999999999</v>
      </c>
      <c r="AM233">
        <f>'עירוני רבע שעתי'!AM233+'חכל רבע שעתי'!AM233</f>
        <v>339.93899999999996</v>
      </c>
      <c r="AN233">
        <f>'עירוני רבע שעתי'!AN233+'חכל רבע שעתי'!AN233</f>
        <v>340.03500000000003</v>
      </c>
      <c r="AO233">
        <f>'עירוני רבע שעתי'!AO233+'חכל רבע שעתי'!AO233</f>
        <v>344.33800000000002</v>
      </c>
      <c r="AP233">
        <f>'עירוני רבע שעתי'!AP233+'חכל רבע שעתי'!AP233</f>
        <v>351.57399999999996</v>
      </c>
      <c r="AQ233">
        <f>'עירוני רבע שעתי'!AQ233+'חכל רבע שעתי'!AQ233</f>
        <v>360.363</v>
      </c>
      <c r="AR233">
        <f>'עירוני רבע שעתי'!AR233+'חכל רבע שעתי'!AR233</f>
        <v>354.96600000000001</v>
      </c>
      <c r="AS233">
        <f>'עירוני רבע שעתי'!AS233+'חכל רבע שעתי'!AS233</f>
        <v>355.798</v>
      </c>
      <c r="AT233">
        <f>'עירוני רבע שעתי'!AT233+'חכל רבע שעתי'!AT233</f>
        <v>356.29300000000001</v>
      </c>
      <c r="AU233">
        <f>'עירוני רבע שעתי'!AU233+'חכל רבע שעתי'!AU233</f>
        <v>355.77699999999999</v>
      </c>
      <c r="AV233">
        <f>'עירוני רבע שעתי'!AV233+'חכל רבע שעתי'!AV233</f>
        <v>363.97300000000001</v>
      </c>
      <c r="AW233">
        <f>'עירוני רבע שעתי'!AW233+'חכל רבע שעתי'!AW233</f>
        <v>362.80200000000002</v>
      </c>
      <c r="AX233">
        <f>'עירוני רבע שעתי'!AX233+'חכל רבע שעתי'!AX233</f>
        <v>370.35599999999999</v>
      </c>
      <c r="AY233">
        <f>'עירוני רבע שעתי'!AY233+'חכל רבע שעתי'!AY233</f>
        <v>359.65600000000001</v>
      </c>
      <c r="AZ233">
        <f>'עירוני רבע שעתי'!AZ233+'חכל רבע שעתי'!AZ233</f>
        <v>346.61099999999999</v>
      </c>
      <c r="BA233">
        <f>'עירוני רבע שעתי'!BA233+'חכל רבע שעתי'!BA233</f>
        <v>351.709</v>
      </c>
      <c r="BB233">
        <f>'עירוני רבע שעתי'!BB233+'חכל רבע שעתי'!BB233</f>
        <v>344.36599999999999</v>
      </c>
      <c r="BC233">
        <f>'עירוני רבע שעתי'!BC233+'חכל רבע שעתי'!BC233</f>
        <v>335.005</v>
      </c>
      <c r="BD233">
        <f>'עירוני רבע שעתי'!BD233+'חכל רבע שעתי'!BD233</f>
        <v>314.85599999999999</v>
      </c>
      <c r="BE233">
        <f>'עירוני רבע שעתי'!BE233+'חכל רבע שעתי'!BE233</f>
        <v>308.89799999999997</v>
      </c>
      <c r="BF233">
        <f>'עירוני רבע שעתי'!BF233+'חכל רבע שעתי'!BF233</f>
        <v>308.37100000000004</v>
      </c>
      <c r="BG233">
        <f>'עירוני רבע שעתי'!BG233+'חכל רבע שעתי'!BG233</f>
        <v>305.709</v>
      </c>
      <c r="BH233">
        <f>'עירוני רבע שעתי'!BH233+'חכל רבע שעתי'!BH233</f>
        <v>302.06200000000001</v>
      </c>
      <c r="BI233">
        <f>'עירוני רבע שעתי'!BI233+'חכל רבע שעתי'!BI233</f>
        <v>311.14</v>
      </c>
      <c r="BJ233">
        <f>'עירוני רבע שעתי'!BJ233+'חכל רבע שעתי'!BJ233</f>
        <v>274.178</v>
      </c>
      <c r="BK233">
        <f>'עירוני רבע שעתי'!BK233+'חכל רבע שעתי'!BK233</f>
        <v>268.22899999999998</v>
      </c>
      <c r="BL233">
        <f>'עירוני רבע שעתי'!BL233+'חכל רבע שעתי'!BL233</f>
        <v>267.94400000000002</v>
      </c>
      <c r="BM233">
        <f>'עירוני רבע שעתי'!BM233+'חכל רבע שעתי'!BM233</f>
        <v>276.74900000000002</v>
      </c>
      <c r="BN233">
        <f>'עירוני רבע שעתי'!BN233+'חכל רבע שעתי'!BN233</f>
        <v>273.238</v>
      </c>
      <c r="BO233">
        <f>'עירוני רבע שעתי'!BO233+'חכל רבע שעתי'!BO233</f>
        <v>262.49</v>
      </c>
      <c r="BP233">
        <f>'עירוני רבע שעתי'!BP233+'חכל רבע שעתי'!BP233</f>
        <v>246.874</v>
      </c>
      <c r="BQ233">
        <f>'עירוני רבע שעתי'!BQ233+'חכל רבע שעתי'!BQ233</f>
        <v>244.51299999999998</v>
      </c>
      <c r="BR233">
        <f>'עירוני רבע שעתי'!BR233+'חכל רבע שעתי'!BR233</f>
        <v>232.429</v>
      </c>
      <c r="BS233">
        <f>'עירוני רבע שעתי'!BS233+'חכל רבע שעתי'!BS233</f>
        <v>229.523</v>
      </c>
      <c r="BT233">
        <f>'עירוני רבע שעתי'!BT233+'חכל רבע שעתי'!BT233</f>
        <v>223.45599999999999</v>
      </c>
      <c r="BU233">
        <f>'עירוני רבע שעתי'!BU233+'חכל רבע שעתי'!BU233</f>
        <v>221.15100000000001</v>
      </c>
      <c r="BV233">
        <f>'עירוני רבע שעתי'!BV233+'חכל רבע שעתי'!BV233</f>
        <v>214.33300000000003</v>
      </c>
      <c r="BW233">
        <f>'עירוני רבע שעתי'!BW233+'חכל רבע שעתי'!BW233</f>
        <v>225.90100000000001</v>
      </c>
      <c r="BX233">
        <f>'עירוני רבע שעתי'!BX233+'חכל רבע שעתי'!BX233</f>
        <v>219.09700000000001</v>
      </c>
      <c r="BY233">
        <f>'עירוני רבע שעתי'!BY233+'חכל רבע שעתי'!BY233</f>
        <v>224.59799999999998</v>
      </c>
      <c r="BZ233">
        <f>'עירוני רבע שעתי'!BZ233+'חכל רבע שעתי'!BZ233</f>
        <v>207.495</v>
      </c>
      <c r="CA233">
        <f>'עירוני רבע שעתי'!CA233+'חכל רבע שעתי'!CA233</f>
        <v>232.054</v>
      </c>
      <c r="CB233">
        <f>'עירוני רבע שעתי'!CB233+'חכל רבע שעתי'!CB233</f>
        <v>240.21100000000001</v>
      </c>
      <c r="CC233">
        <f>'עירוני רבע שעתי'!CC233+'חכל רבע שעתי'!CC233</f>
        <v>245.94600000000003</v>
      </c>
      <c r="CD233">
        <f>'עירוני רבע שעתי'!CD233+'חכל רבע שעתי'!CD233</f>
        <v>243.239</v>
      </c>
      <c r="CE233">
        <f>'עירוני רבע שעתי'!CE233+'חכל רבע שעתי'!CE233</f>
        <v>224.803</v>
      </c>
      <c r="CF233">
        <f>'עירוני רבע שעתי'!CF233+'חכל רבע שעתי'!CF233</f>
        <v>220.68</v>
      </c>
      <c r="CG233">
        <f>'עירוני רבע שעתי'!CG233+'חכל רבע שעתי'!CG233</f>
        <v>210.726</v>
      </c>
      <c r="CH233">
        <f>'עירוני רבע שעתי'!CH233+'חכל רבע שעתי'!CH233</f>
        <v>190.82400000000001</v>
      </c>
      <c r="CI233">
        <f>'עירוני רבע שעתי'!CI233+'חכל רבע שעתי'!CI233</f>
        <v>182.755</v>
      </c>
      <c r="CJ233">
        <f>'עירוני רבע שעתי'!CJ233+'חכל רבע שעתי'!CJ233</f>
        <v>178.56100000000001</v>
      </c>
      <c r="CK233">
        <f>'עירוני רבע שעתי'!CK233+'חכל רבע שעתי'!CK233</f>
        <v>175.279</v>
      </c>
      <c r="CL233">
        <f>'עירוני רבע שעתי'!CL233+'חכל רבע שעתי'!CL233</f>
        <v>170.11399999999998</v>
      </c>
      <c r="CM233">
        <f>'עירוני רבע שעתי'!CM233+'חכל רבע שעתי'!CM233</f>
        <v>170.76400000000001</v>
      </c>
      <c r="CN233">
        <f>'עירוני רבע שעתי'!CN233+'חכל רבע שעתי'!CN233</f>
        <v>166.482</v>
      </c>
      <c r="CO233">
        <f>'עירוני רבע שעתי'!CO233+'חכל רבע שעתי'!CO233</f>
        <v>165.10000000000002</v>
      </c>
      <c r="CP233">
        <f>'עירוני רבע שעתי'!CP233+'חכל רבע שעתי'!CP233</f>
        <v>161.12</v>
      </c>
      <c r="CQ233">
        <f>'עירוני רבע שעתי'!CQ233+'חכל רבע שעתי'!CQ233</f>
        <v>160.714</v>
      </c>
      <c r="CR233">
        <f>'עירוני רבע שעתי'!CR233+'חכל רבע שעתי'!CR233</f>
        <v>152.584</v>
      </c>
      <c r="CS233">
        <f>'עירוני רבע שעתי'!CS233+'חכל רבע שעתי'!CS233</f>
        <v>147.28800000000001</v>
      </c>
      <c r="CT233">
        <f>'עירוני רבע שעתי'!CT233+'חכל רבע שעתי'!CT233</f>
        <v>21514.740999999998</v>
      </c>
    </row>
    <row r="234" spans="1:98" x14ac:dyDescent="0.35">
      <c r="A234" s="15">
        <f>'עירוני רבע שעתי'!A234</f>
        <v>45125</v>
      </c>
      <c r="B234">
        <f>'עירוני רבע שעתי'!B234+'חכל רבע שעתי'!B234</f>
        <v>140.73400000000001</v>
      </c>
      <c r="C234">
        <f>'עירוני רבע שעתי'!C234+'חכל רבע שעתי'!C234</f>
        <v>147.488</v>
      </c>
      <c r="D234">
        <f>'עירוני רבע שעתי'!D234+'חכל רבע שעתי'!D234</f>
        <v>139.41</v>
      </c>
      <c r="E234">
        <f>'עירוני רבע שעתי'!E234+'חכל רבע שעתי'!E234</f>
        <v>137.41</v>
      </c>
      <c r="F234">
        <f>'עירוני רבע שעתי'!F234+'חכל רבע שעתי'!F234</f>
        <v>139.916</v>
      </c>
      <c r="G234">
        <f>'עירוני רבע שעתי'!G234+'חכל רבע שעתי'!G234</f>
        <v>123.605</v>
      </c>
      <c r="H234">
        <f>'עירוני רבע שעתי'!H234+'חכל רבע שעתי'!H234</f>
        <v>138.559</v>
      </c>
      <c r="I234">
        <f>'עירוני רבע שעתי'!I234+'חכל רבע שעתי'!I234</f>
        <v>131.04</v>
      </c>
      <c r="J234">
        <f>'עירוני רבע שעתי'!J234+'חכל רבע שעתי'!J234</f>
        <v>124.509</v>
      </c>
      <c r="K234">
        <f>'עירוני רבע שעתי'!K234+'חכל רבע שעתי'!K234</f>
        <v>122.496</v>
      </c>
      <c r="L234">
        <f>'עירוני רבע שעתי'!L234+'חכל רבע שעתי'!L234</f>
        <v>122.215</v>
      </c>
      <c r="M234">
        <f>'עירוני רבע שעתי'!M234+'חכל רבע שעתי'!M234</f>
        <v>125.68600000000001</v>
      </c>
      <c r="N234">
        <f>'עירוני רבע שעתי'!N234+'חכל רבע שעתי'!N234</f>
        <v>112.473</v>
      </c>
      <c r="O234">
        <f>'עירוני רבע שעתי'!O234+'חכל רבע שעתי'!O234</f>
        <v>125.22499999999999</v>
      </c>
      <c r="P234">
        <f>'עירוני רבע שעתי'!P234+'חכל רבע שעתי'!P234</f>
        <v>122.508</v>
      </c>
      <c r="Q234">
        <f>'עירוני רבע שעתי'!Q234+'חכל רבע שעתי'!Q234</f>
        <v>122.18599999999999</v>
      </c>
      <c r="R234">
        <f>'עירוני רבע שעתי'!R234+'חכל רבע שעתי'!R234</f>
        <v>127.988</v>
      </c>
      <c r="S234">
        <f>'עירוני רבע שעתי'!S234+'חכל רבע שעתי'!S234</f>
        <v>117.949</v>
      </c>
      <c r="T234">
        <f>'עירוני רבע שעתי'!T234+'חכל רבע שעתי'!T234</f>
        <v>125.298</v>
      </c>
      <c r="U234">
        <f>'עירוני רבע שעתי'!U234+'חכל רבע שעתי'!U234</f>
        <v>119.23399999999999</v>
      </c>
      <c r="V234">
        <f>'עירוני רבע שעתי'!V234+'חכל רבע שעתי'!V234</f>
        <v>119.536</v>
      </c>
      <c r="W234">
        <f>'עירוני רבע שעתי'!W234+'חכל רבע שעתי'!W234</f>
        <v>112.913</v>
      </c>
      <c r="X234">
        <f>'עירוני רבע שעתי'!X234+'חכל רבע שעתי'!X234</f>
        <v>106.375</v>
      </c>
      <c r="Y234">
        <f>'עירוני רבע שעתי'!Y234+'חכל רבע שעתי'!Y234</f>
        <v>109.193</v>
      </c>
      <c r="Z234">
        <f>'עירוני רבע שעתי'!Z234+'חכל רבע שעתי'!Z234</f>
        <v>116.614</v>
      </c>
      <c r="AA234">
        <f>'עירוני רבע שעתי'!AA234+'חכל רבע שעתי'!AA234</f>
        <v>116.07599999999999</v>
      </c>
      <c r="AB234">
        <f>'עירוני רבע שעתי'!AB234+'חכל רבע שעתי'!AB234</f>
        <v>130.649</v>
      </c>
      <c r="AC234">
        <f>'עירוני רבע שעתי'!AC234+'חכל רבע שעתי'!AC234</f>
        <v>134.35</v>
      </c>
      <c r="AD234">
        <f>'עירוני רבע שעתי'!AD234+'חכל רבע שעתי'!AD234</f>
        <v>178.28700000000001</v>
      </c>
      <c r="AE234">
        <f>'עירוני רבע שעתי'!AE234+'חכל רבע שעתי'!AE234</f>
        <v>191.48099999999999</v>
      </c>
      <c r="AF234">
        <f>'עירוני רבע שעתי'!AF234+'חכל רבע שעתי'!AF234</f>
        <v>210.94</v>
      </c>
      <c r="AG234">
        <f>'עירוני רבע שעתי'!AG234+'חכל רבע שעתי'!AG234</f>
        <v>233.959</v>
      </c>
      <c r="AH234">
        <f>'עירוני רבע שעתי'!AH234+'חכל רבע שעתי'!AH234</f>
        <v>259.577</v>
      </c>
      <c r="AI234">
        <f>'עירוני רבע שעתי'!AI234+'חכל רבע שעתי'!AI234</f>
        <v>275.267</v>
      </c>
      <c r="AJ234">
        <f>'עירוני רבע שעתי'!AJ234+'חכל רבע שעתי'!AJ234</f>
        <v>290.661</v>
      </c>
      <c r="AK234">
        <f>'עירוני רבע שעתי'!AK234+'חכל רבע שעתי'!AK234</f>
        <v>292.71500000000003</v>
      </c>
      <c r="AL234">
        <f>'עירוני רבע שעתי'!AL234+'חכל רבע שעתי'!AL234</f>
        <v>310.18900000000002</v>
      </c>
      <c r="AM234">
        <f>'עירוני רבע שעתי'!AM234+'חכל רבע שעתי'!AM234</f>
        <v>323.13200000000001</v>
      </c>
      <c r="AN234">
        <f>'עירוני רבע שעתי'!AN234+'חכל רבע שעתי'!AN234</f>
        <v>327.392</v>
      </c>
      <c r="AO234">
        <f>'עירוני רבע שעתי'!AO234+'חכל רבע שעתי'!AO234</f>
        <v>334.16500000000002</v>
      </c>
      <c r="AP234">
        <f>'עירוני רבע שעתי'!AP234+'חכל רבע שעתי'!AP234</f>
        <v>353.75900000000001</v>
      </c>
      <c r="AQ234">
        <f>'עירוני רבע שעתי'!AQ234+'חכל רבע שעתי'!AQ234</f>
        <v>356.18899999999996</v>
      </c>
      <c r="AR234">
        <f>'עירוני רבע שעתי'!AR234+'חכל רבע שעתי'!AR234</f>
        <v>373.46299999999997</v>
      </c>
      <c r="AS234">
        <f>'עירוני רבע שעתי'!AS234+'חכל רבע שעתי'!AS234</f>
        <v>365.22499999999997</v>
      </c>
      <c r="AT234">
        <f>'עירוני רבע שעתי'!AT234+'חכל רבע שעתי'!AT234</f>
        <v>365.70499999999998</v>
      </c>
      <c r="AU234">
        <f>'עירוני רבע שעתי'!AU234+'חכל רבע שעתי'!AU234</f>
        <v>364.48699999999997</v>
      </c>
      <c r="AV234">
        <f>'עירוני רבע שעתי'!AV234+'חכל רבע שעתי'!AV234</f>
        <v>368.63299999999998</v>
      </c>
      <c r="AW234">
        <f>'עירוני רבע שעתי'!AW234+'חכל רבע שעתי'!AW234</f>
        <v>360.779</v>
      </c>
      <c r="AX234">
        <f>'עירוני רבע שעתי'!AX234+'חכל רבע שעתי'!AX234</f>
        <v>362.48099999999999</v>
      </c>
      <c r="AY234">
        <f>'עירוני רבע שעתי'!AY234+'חכל רבע שעתי'!AY234</f>
        <v>361.24299999999999</v>
      </c>
      <c r="AZ234">
        <f>'עירוני רבע שעתי'!AZ234+'חכל רבע שעתי'!AZ234</f>
        <v>361.09</v>
      </c>
      <c r="BA234">
        <f>'עירוני רבע שעתי'!BA234+'חכל רבע שעתי'!BA234</f>
        <v>346.35399999999998</v>
      </c>
      <c r="BB234">
        <f>'עירוני רבע שעתי'!BB234+'חכל רבע שעתי'!BB234</f>
        <v>329.31900000000002</v>
      </c>
      <c r="BC234">
        <f>'עירוני רבע שעתי'!BC234+'חכל רבע שעתי'!BC234</f>
        <v>319.51700000000005</v>
      </c>
      <c r="BD234">
        <f>'עירוני רבע שעתי'!BD234+'חכל רבע שעתי'!BD234</f>
        <v>315.00900000000001</v>
      </c>
      <c r="BE234">
        <f>'עירוני רבע שעתי'!BE234+'חכל רבע שעתי'!BE234</f>
        <v>310.46600000000001</v>
      </c>
      <c r="BF234">
        <f>'עירוני רבע שעתי'!BF234+'חכל רבע שעתי'!BF234</f>
        <v>294.19499999999999</v>
      </c>
      <c r="BG234">
        <f>'עירוני רבע שעתי'!BG234+'חכל רבע שעתי'!BG234</f>
        <v>299.25700000000001</v>
      </c>
      <c r="BH234">
        <f>'עירוני רבע שעתי'!BH234+'חכל רבע שעתי'!BH234</f>
        <v>285.70700000000005</v>
      </c>
      <c r="BI234">
        <f>'עירוני רבע שעתי'!BI234+'חכל רבע שעתי'!BI234</f>
        <v>274.20600000000002</v>
      </c>
      <c r="BJ234">
        <f>'עירוני רבע שעתי'!BJ234+'חכל רבע שעתי'!BJ234</f>
        <v>257.10900000000004</v>
      </c>
      <c r="BK234">
        <f>'עירוני רבע שעתי'!BK234+'חכל רבע שעתי'!BK234</f>
        <v>243.14699999999999</v>
      </c>
      <c r="BL234">
        <f>'עירוני רבע שעתי'!BL234+'חכל רבע שעתי'!BL234</f>
        <v>235.75900000000001</v>
      </c>
      <c r="BM234">
        <f>'עירוני רבע שעתי'!BM234+'חכל רבע שעתי'!BM234</f>
        <v>229.756</v>
      </c>
      <c r="BN234">
        <f>'עירוני רבע שעתי'!BN234+'חכל רבע שעתי'!BN234</f>
        <v>240.47400000000002</v>
      </c>
      <c r="BO234">
        <f>'עירוני רבע שעתי'!BO234+'חכל רבע שעתי'!BO234</f>
        <v>220.43</v>
      </c>
      <c r="BP234">
        <f>'עירוני רבע שעתי'!BP234+'חכל רבע שעתי'!BP234</f>
        <v>212.833</v>
      </c>
      <c r="BQ234">
        <f>'עירוני רבע שעתי'!BQ234+'חכל רבע שעתי'!BQ234</f>
        <v>220.459</v>
      </c>
      <c r="BR234">
        <f>'עירוני רבע שעתי'!BR234+'חכל רבע שעתי'!BR234</f>
        <v>202.392</v>
      </c>
      <c r="BS234">
        <f>'עירוני רבע שעתי'!BS234+'חכל רבע שעתי'!BS234</f>
        <v>204.536</v>
      </c>
      <c r="BT234">
        <f>'עירוני רבע שעתי'!BT234+'חכל רבע שעתי'!BT234</f>
        <v>199.47499999999999</v>
      </c>
      <c r="BU234">
        <f>'עירוני רבע שעתי'!BU234+'חכל רבע שעתי'!BU234</f>
        <v>199.67000000000002</v>
      </c>
      <c r="BV234">
        <f>'עירוני רבע שעתי'!BV234+'חכל רבע שעתי'!BV234</f>
        <v>188.11799999999999</v>
      </c>
      <c r="BW234">
        <f>'עירוני רבע שעתי'!BW234+'חכל רבע שעתי'!BW234</f>
        <v>183.917</v>
      </c>
      <c r="BX234">
        <f>'עירוני רבע שעתי'!BX234+'חכל רבע שעתי'!BX234</f>
        <v>183.29500000000002</v>
      </c>
      <c r="BY234">
        <f>'עירוני רבע שעתי'!BY234+'חכל רבע שעתי'!BY234</f>
        <v>172.453</v>
      </c>
      <c r="BZ234">
        <f>'עירוני רבע שעתי'!BZ234+'חכל רבע שעתי'!BZ234</f>
        <v>179.97</v>
      </c>
      <c r="CA234">
        <f>'עירוני רבע שעתי'!CA234+'חכל רבע שעתי'!CA234</f>
        <v>197.82</v>
      </c>
      <c r="CB234">
        <f>'עירוני רבע שעתי'!CB234+'חכל רבע שעתי'!CB234</f>
        <v>203.28700000000001</v>
      </c>
      <c r="CC234">
        <f>'עירוני רבע שעתי'!CC234+'חכל רבע שעתי'!CC234</f>
        <v>220.09900000000002</v>
      </c>
      <c r="CD234">
        <f>'עירוני רבע שעתי'!CD234+'חכל רבע שעתי'!CD234</f>
        <v>216.95400000000001</v>
      </c>
      <c r="CE234">
        <f>'עירוני רבע שעתי'!CE234+'חכל רבע שעתי'!CE234</f>
        <v>206.50300000000001</v>
      </c>
      <c r="CF234">
        <f>'עירוני רבע שעתי'!CF234+'חכל רבע שעתי'!CF234</f>
        <v>196.12200000000001</v>
      </c>
      <c r="CG234">
        <f>'עירוני רבע שעתי'!CG234+'חכל רבע שעתי'!CG234</f>
        <v>192.50900000000001</v>
      </c>
      <c r="CH234">
        <f>'עירוני רבע שעתי'!CH234+'חכל רבע שעתי'!CH234</f>
        <v>192.893</v>
      </c>
      <c r="CI234">
        <f>'עירוני רבע שעתי'!CI234+'חכל רבע שעתי'!CI234</f>
        <v>193.36699999999999</v>
      </c>
      <c r="CJ234">
        <f>'עירוני רבע שעתי'!CJ234+'חכל רבע שעתי'!CJ234</f>
        <v>178.09100000000001</v>
      </c>
      <c r="CK234">
        <f>'עירוני רבע שעתי'!CK234+'חכל רבע שעתי'!CK234</f>
        <v>174.40199999999999</v>
      </c>
      <c r="CL234">
        <f>'עירוני רבע שעתי'!CL234+'חכל רבע שעתי'!CL234</f>
        <v>175.40100000000001</v>
      </c>
      <c r="CM234">
        <f>'עירוני רבע שעתי'!CM234+'חכל רבע שעתי'!CM234</f>
        <v>175.583</v>
      </c>
      <c r="CN234">
        <f>'עירוני רבע שעתי'!CN234+'חכל רבע שעתי'!CN234</f>
        <v>179.59800000000001</v>
      </c>
      <c r="CO234">
        <f>'עירוני רבע שעתי'!CO234+'חכל רבע שעתי'!CO234</f>
        <v>166.84700000000001</v>
      </c>
      <c r="CP234">
        <f>'עירוני רבע שעתי'!CP234+'חכל רבע שעתי'!CP234</f>
        <v>153.167</v>
      </c>
      <c r="CQ234">
        <f>'עירוני רבע שעתי'!CQ234+'חכל רבע שעתי'!CQ234</f>
        <v>151.66300000000001</v>
      </c>
      <c r="CR234">
        <f>'עירוני רבע שעתי'!CR234+'חכל רבע שעתי'!CR234</f>
        <v>146.911</v>
      </c>
      <c r="CS234">
        <f>'עירוני רבע שעתי'!CS234+'חכל רבע שעתי'!CS234</f>
        <v>143.73399999999998</v>
      </c>
      <c r="CT234">
        <f>'עירוני רבע שעתי'!CT234+'חכל רבע שעתי'!CT234</f>
        <v>20545.227999999999</v>
      </c>
    </row>
    <row r="235" spans="1:98" x14ac:dyDescent="0.35">
      <c r="A235" s="15">
        <f>'עירוני רבע שעתי'!A235</f>
        <v>45126</v>
      </c>
      <c r="B235">
        <f>'עירוני רבע שעתי'!B235+'חכל רבע שעתי'!B235</f>
        <v>143.03700000000001</v>
      </c>
      <c r="C235">
        <f>'עירוני רבע שעתי'!C235+'חכל רבע שעתי'!C235</f>
        <v>139.74199999999999</v>
      </c>
      <c r="D235">
        <f>'עירוני רבע שעתי'!D235+'חכל רבע שעתי'!D235</f>
        <v>129.02500000000001</v>
      </c>
      <c r="E235">
        <f>'עירוני רבע שעתי'!E235+'חכל רבע שעתי'!E235</f>
        <v>143.37199999999999</v>
      </c>
      <c r="F235">
        <f>'עירוני רבע שעתי'!F235+'חכל רבע שעתי'!F235</f>
        <v>128.779</v>
      </c>
      <c r="G235">
        <f>'עירוני רבע שעתי'!G235+'חכל רבע שעתי'!G235</f>
        <v>123.611</v>
      </c>
      <c r="H235">
        <f>'עירוני רבע שעתי'!H235+'חכל רבע שעתי'!H235</f>
        <v>126.056</v>
      </c>
      <c r="I235">
        <f>'עירוני רבע שעתי'!I235+'חכל רבע שעתי'!I235</f>
        <v>129.89400000000001</v>
      </c>
      <c r="J235">
        <f>'עירוני רבע שעתי'!J235+'חכל רבע שעתי'!J235</f>
        <v>127.80499999999999</v>
      </c>
      <c r="K235">
        <f>'עירוני רבע שעתי'!K235+'חכל רבע שעתי'!K235</f>
        <v>121.12899999999999</v>
      </c>
      <c r="L235">
        <f>'עירוני רבע שעתי'!L235+'חכל רבע שעתי'!L235</f>
        <v>128.23099999999999</v>
      </c>
      <c r="M235">
        <f>'עירוני רבע שעתי'!M235+'חכל רבע שעתי'!M235</f>
        <v>125.27500000000001</v>
      </c>
      <c r="N235">
        <f>'עירוני רבע שעתי'!N235+'חכל רבע שעתי'!N235</f>
        <v>124.59099999999999</v>
      </c>
      <c r="O235">
        <f>'עירוני רבע שעתי'!O235+'חכל רבע שעתי'!O235</f>
        <v>125.901</v>
      </c>
      <c r="P235">
        <f>'עירוני רבע שעתי'!P235+'חכל רבע שעתי'!P235</f>
        <v>128.86699999999999</v>
      </c>
      <c r="Q235">
        <f>'עירוני רבע שעתי'!Q235+'חכל רבע שעתי'!Q235</f>
        <v>132.00900000000001</v>
      </c>
      <c r="R235">
        <f>'עירוני רבע שעתי'!R235+'חכל רבע שעתי'!R235</f>
        <v>137.73099999999999</v>
      </c>
      <c r="S235">
        <f>'עירוני רבע שעתי'!S235+'חכל רבע שעתי'!S235</f>
        <v>136.179</v>
      </c>
      <c r="T235">
        <f>'עירוני רבע שעתי'!T235+'חכל רבע שעתי'!T235</f>
        <v>129.666</v>
      </c>
      <c r="U235">
        <f>'עירוני רבע שעתי'!U235+'חכל רבע שעתי'!U235</f>
        <v>131.68</v>
      </c>
      <c r="V235">
        <f>'עירוני רבע שעתי'!V235+'חכל רבע שעתי'!V235</f>
        <v>119.69800000000001</v>
      </c>
      <c r="W235">
        <f>'עירוני רבע שעתי'!W235+'חכל רבע שעתי'!W235</f>
        <v>124.459</v>
      </c>
      <c r="X235">
        <f>'עירוני רבע שעתי'!X235+'חכל רבע שעתי'!X235</f>
        <v>110.72</v>
      </c>
      <c r="Y235">
        <f>'עירוני רבע שעתי'!Y235+'חכל רבע שעתי'!Y235</f>
        <v>111.92400000000001</v>
      </c>
      <c r="Z235">
        <f>'עירוני רבע שעתי'!Z235+'חכל רבע שעתי'!Z235</f>
        <v>117.46900000000001</v>
      </c>
      <c r="AA235">
        <f>'עירוני רבע שעתי'!AA235+'חכל רבע שעתי'!AA235</f>
        <v>122.90100000000001</v>
      </c>
      <c r="AB235">
        <f>'עירוני רבע שעתי'!AB235+'חכל רבע שעתי'!AB235</f>
        <v>132.876</v>
      </c>
      <c r="AC235">
        <f>'עירוני רבע שעתי'!AC235+'חכל רבע שעתי'!AC235</f>
        <v>153.626</v>
      </c>
      <c r="AD235">
        <f>'עירוני רבע שעתי'!AD235+'חכל רבע שעתי'!AD235</f>
        <v>177.749</v>
      </c>
      <c r="AE235">
        <f>'עירוני רבע שעתי'!AE235+'חכל רבע שעתי'!AE235</f>
        <v>195.727</v>
      </c>
      <c r="AF235">
        <f>'עירוני רבע שעתי'!AF235+'חכל רבע שעתי'!AF235</f>
        <v>213.11100000000002</v>
      </c>
      <c r="AG235">
        <f>'עירוני רבע שעתי'!AG235+'חכל רבע שעתי'!AG235</f>
        <v>241.62299999999999</v>
      </c>
      <c r="AH235">
        <f>'עירוני רבע שעתי'!AH235+'חכל רבע שעתי'!AH235</f>
        <v>256.512</v>
      </c>
      <c r="AI235">
        <f>'עירוני רבע שעתי'!AI235+'חכל רבע שעתי'!AI235</f>
        <v>291.209</v>
      </c>
      <c r="AJ235">
        <f>'עירוני רבע שעתי'!AJ235+'חכל רבע שעתי'!AJ235</f>
        <v>302.38299999999998</v>
      </c>
      <c r="AK235">
        <f>'עירוני רבע שעתי'!AK235+'חכל רבע שעתי'!AK235</f>
        <v>294.70600000000002</v>
      </c>
      <c r="AL235">
        <f>'עירוני רבע שעתי'!AL235+'חכל רבע שעתי'!AL235</f>
        <v>326.68899999999996</v>
      </c>
      <c r="AM235">
        <f>'עירוני רבע שעתי'!AM235+'חכל רבע שעתי'!AM235</f>
        <v>327.86400000000003</v>
      </c>
      <c r="AN235">
        <f>'עירוני רבע שעתי'!AN235+'חכל רבע שעתי'!AN235</f>
        <v>329.97</v>
      </c>
      <c r="AO235">
        <f>'עירוני רבע שעתי'!AO235+'חכל רבע שעתי'!AO235</f>
        <v>337.39699999999999</v>
      </c>
      <c r="AP235">
        <f>'עירוני רבע שעתי'!AP235+'חכל רבע שעתי'!AP235</f>
        <v>340.08700000000005</v>
      </c>
      <c r="AQ235">
        <f>'עירוני רבע שעתי'!AQ235+'חכל רבע שעתי'!AQ235</f>
        <v>338.77500000000003</v>
      </c>
      <c r="AR235">
        <f>'עירוני רבע שעתי'!AR235+'חכל רבע שעתי'!AR235</f>
        <v>345.56200000000001</v>
      </c>
      <c r="AS235">
        <f>'עירוני רבע שעתי'!AS235+'חכל רבע שעתי'!AS235</f>
        <v>354.22699999999998</v>
      </c>
      <c r="AT235">
        <f>'עירוני רבע שעתי'!AT235+'חכל רבע שעתי'!AT235</f>
        <v>365.13</v>
      </c>
      <c r="AU235">
        <f>'עירוני רבע שעתי'!AU235+'חכל רבע שעתי'!AU235</f>
        <v>370.91799999999995</v>
      </c>
      <c r="AV235">
        <f>'עירוני רבע שעתי'!AV235+'חכל רבע שעתי'!AV235</f>
        <v>364.15199999999999</v>
      </c>
      <c r="AW235">
        <f>'עירוני רבע שעתי'!AW235+'חכל רבע שעתי'!AW235</f>
        <v>364.46600000000001</v>
      </c>
      <c r="AX235">
        <f>'עירוני רבע שעתי'!AX235+'חכל רבע שעתי'!AX235</f>
        <v>349.40800000000002</v>
      </c>
      <c r="AY235">
        <f>'עירוני רבע שעתי'!AY235+'חכל רבע שעתי'!AY235</f>
        <v>351.72899999999998</v>
      </c>
      <c r="AZ235">
        <f>'עירוני רבע שעתי'!AZ235+'חכל רבע שעתי'!AZ235</f>
        <v>342.298</v>
      </c>
      <c r="BA235">
        <f>'עירוני רבע שעתי'!BA235+'חכל רבע שעתי'!BA235</f>
        <v>333.233</v>
      </c>
      <c r="BB235">
        <f>'עירוני רבע שעתי'!BB235+'חכל רבע שעתי'!BB235</f>
        <v>311.411</v>
      </c>
      <c r="BC235">
        <f>'עירוני רבע שעתי'!BC235+'חכל רבע שעתי'!BC235</f>
        <v>319.57799999999997</v>
      </c>
      <c r="BD235">
        <f>'עירוני רבע שעתי'!BD235+'חכל רבע שעתי'!BD235</f>
        <v>308.476</v>
      </c>
      <c r="BE235">
        <f>'עירוני רבע שעתי'!BE235+'חכל רבע שעתי'!BE235</f>
        <v>307.62400000000002</v>
      </c>
      <c r="BF235">
        <f>'עירוני רבע שעתי'!BF235+'חכל רבע שעתי'!BF235</f>
        <v>297.70699999999999</v>
      </c>
      <c r="BG235">
        <f>'עירוני רבע שעתי'!BG235+'חכל רבע שעתי'!BG235</f>
        <v>289.85699999999997</v>
      </c>
      <c r="BH235">
        <f>'עירוני רבע שעתי'!BH235+'חכל רבע שעתי'!BH235</f>
        <v>296.99200000000002</v>
      </c>
      <c r="BI235">
        <f>'עירוני רבע שעתי'!BI235+'חכל רבע שעתי'!BI235</f>
        <v>290.68399999999997</v>
      </c>
      <c r="BJ235">
        <f>'עירוני רבע שעתי'!BJ235+'חכל רבע שעתי'!BJ235</f>
        <v>286.50200000000001</v>
      </c>
      <c r="BK235">
        <f>'עירוני רבע שעתי'!BK235+'חכל רבע שעתי'!BK235</f>
        <v>277.62299999999999</v>
      </c>
      <c r="BL235">
        <f>'עירוני רבע שעתי'!BL235+'חכל רבע שעתי'!BL235</f>
        <v>265.846</v>
      </c>
      <c r="BM235">
        <f>'עירוני רבע שעתי'!BM235+'חכל רבע שעתי'!BM235</f>
        <v>255.51</v>
      </c>
      <c r="BN235">
        <f>'עירוני רבע שעתי'!BN235+'חכל רבע שעתי'!BN235</f>
        <v>259.28800000000001</v>
      </c>
      <c r="BO235">
        <f>'עירוני רבע שעתי'!BO235+'חכל רבע שעתי'!BO235</f>
        <v>254.119</v>
      </c>
      <c r="BP235">
        <f>'עירוני רבע שעתי'!BP235+'חכל רבע שעתי'!BP235</f>
        <v>253.375</v>
      </c>
      <c r="BQ235">
        <f>'עירוני רבע שעתי'!BQ235+'חכל רבע שעתי'!BQ235</f>
        <v>249.179</v>
      </c>
      <c r="BR235">
        <f>'עירוני רבע שעתי'!BR235+'חכל רבע שעתי'!BR235</f>
        <v>245.62</v>
      </c>
      <c r="BS235">
        <f>'עירוני רבע שעתי'!BS235+'חכל רבע שעתי'!BS235</f>
        <v>241.88499999999999</v>
      </c>
      <c r="BT235">
        <f>'עירוני רבע שעתי'!BT235+'חכל רבע שעתי'!BT235</f>
        <v>241.233</v>
      </c>
      <c r="BU235">
        <f>'עירוני רבע שעתי'!BU235+'חכל רבע שעתי'!BU235</f>
        <v>232.24600000000001</v>
      </c>
      <c r="BV235">
        <f>'עירוני רבע שעתי'!BV235+'חכל רבע שעתי'!BV235</f>
        <v>226.821</v>
      </c>
      <c r="BW235">
        <f>'עירוני רבע שעתי'!BW235+'חכל רבע שעתי'!BW235</f>
        <v>228.95599999999999</v>
      </c>
      <c r="BX235">
        <f>'עירוני רבע שעתי'!BX235+'חכל רבע שעתי'!BX235</f>
        <v>218.68</v>
      </c>
      <c r="BY235">
        <f>'עירוני רבע שעתי'!BY235+'חכל רבע שעתי'!BY235</f>
        <v>212.65799999999999</v>
      </c>
      <c r="BZ235">
        <f>'עירוני רבע שעתי'!BZ235+'חכל רבע שעתי'!BZ235</f>
        <v>187.92</v>
      </c>
      <c r="CA235">
        <f>'עירוני רבע שעתי'!CA235+'חכל רבע שעתי'!CA235</f>
        <v>197.934</v>
      </c>
      <c r="CB235">
        <f>'עירוני רבע שעתי'!CB235+'חכל רבע שעתי'!CB235</f>
        <v>201.49199999999999</v>
      </c>
      <c r="CC235">
        <f>'עירוני רבע שעתי'!CC235+'חכל רבע שעתי'!CC235</f>
        <v>204.904</v>
      </c>
      <c r="CD235">
        <f>'עירוני רבע שעתי'!CD235+'חכל רבע שעתי'!CD235</f>
        <v>200.59800000000001</v>
      </c>
      <c r="CE235">
        <f>'עירוני רבע שעתי'!CE235+'חכל רבע שעתי'!CE235</f>
        <v>181.11600000000001</v>
      </c>
      <c r="CF235">
        <f>'עירוני רבע שעתי'!CF235+'חכל רבע שעתי'!CF235</f>
        <v>177.46599999999998</v>
      </c>
      <c r="CG235">
        <f>'עירוני רבע שעתי'!CG235+'חכל רבע שעתי'!CG235</f>
        <v>167.97300000000001</v>
      </c>
      <c r="CH235">
        <f>'עירוני רבע שעתי'!CH235+'חכל רבע שעתי'!CH235</f>
        <v>162.995</v>
      </c>
      <c r="CI235">
        <f>'עירוני רבע שעתי'!CI235+'חכל רבע שעתי'!CI235</f>
        <v>150.96299999999999</v>
      </c>
      <c r="CJ235">
        <f>'עירוני רבע שעתי'!CJ235+'חכל רבע שעתי'!CJ235</f>
        <v>160.10399999999998</v>
      </c>
      <c r="CK235">
        <f>'עירוני רבע שעתי'!CK235+'חכל רבע שעתי'!CK235</f>
        <v>148.697</v>
      </c>
      <c r="CL235">
        <f>'עירוני רבע שעתי'!CL235+'חכל רבע שעתי'!CL235</f>
        <v>159.30000000000001</v>
      </c>
      <c r="CM235">
        <f>'עירוני רבע שעתי'!CM235+'חכל רבע שעתי'!CM235</f>
        <v>163.06399999999999</v>
      </c>
      <c r="CN235">
        <f>'עירוני רבע שעתי'!CN235+'חכל רבע שעתי'!CN235</f>
        <v>155.39699999999999</v>
      </c>
      <c r="CO235">
        <f>'עירוני רבע שעתי'!CO235+'חכל רבע שעתי'!CO235</f>
        <v>146.97199999999998</v>
      </c>
      <c r="CP235">
        <f>'עירוני רבע שעתי'!CP235+'חכל רבע שעתי'!CP235</f>
        <v>150.21700000000001</v>
      </c>
      <c r="CQ235">
        <f>'עירוני רבע שעתי'!CQ235+'חכל רבע שעתי'!CQ235</f>
        <v>150.209</v>
      </c>
      <c r="CR235">
        <f>'עירוני רבע שעתי'!CR235+'חכל רבע שעתי'!CR235</f>
        <v>144.77599999999998</v>
      </c>
      <c r="CS235">
        <f>'עירוני רבע שעתי'!CS235+'חכל רבע שעתי'!CS235</f>
        <v>147.71299999999999</v>
      </c>
      <c r="CT235">
        <f>'עירוני רבע שעתי'!CT235+'חכל רבע שעתי'!CT235</f>
        <v>20852.857999999989</v>
      </c>
    </row>
    <row r="236" spans="1:98" x14ac:dyDescent="0.35">
      <c r="A236" s="15">
        <f>'עירוני רבע שעתי'!A236</f>
        <v>45127</v>
      </c>
      <c r="B236">
        <f>'עירוני רבע שעתי'!B236+'חכל רבע שעתי'!B236</f>
        <v>155.88000000000002</v>
      </c>
      <c r="C236">
        <f>'עירוני רבע שעתי'!C236+'חכל רבע שעתי'!C236</f>
        <v>142.16499999999999</v>
      </c>
      <c r="D236">
        <f>'עירוני רבע שעתי'!D236+'חכל רבע שעתי'!D236</f>
        <v>127.876</v>
      </c>
      <c r="E236">
        <f>'עירוני רבע שעתי'!E236+'חכל רבע שעתי'!E236</f>
        <v>128.87799999999999</v>
      </c>
      <c r="F236">
        <f>'עירוני רבע שעתי'!F236+'חכל רבע שעתי'!F236</f>
        <v>128.40600000000001</v>
      </c>
      <c r="G236">
        <f>'עירוני רבע שעתי'!G236+'חכל רבע שעתי'!G236</f>
        <v>121.86999999999999</v>
      </c>
      <c r="H236">
        <f>'עירוני רבע שעתי'!H236+'חכל רבע שעתי'!H236</f>
        <v>126.35600000000001</v>
      </c>
      <c r="I236">
        <f>'עירוני רבע שעתי'!I236+'חכל רבע שעתי'!I236</f>
        <v>120.67100000000001</v>
      </c>
      <c r="J236">
        <f>'עירוני רבע שעתי'!J236+'חכל רבע שעתי'!J236</f>
        <v>126.42</v>
      </c>
      <c r="K236">
        <f>'עירוני רבע שעתי'!K236+'חכל רבע שעתי'!K236</f>
        <v>126.643</v>
      </c>
      <c r="L236">
        <f>'עירוני רבע שעתי'!L236+'חכל רבע שעתי'!L236</f>
        <v>110.83</v>
      </c>
      <c r="M236">
        <f>'עירוני רבע שעתי'!M236+'חכל רבע שעתי'!M236</f>
        <v>121.13</v>
      </c>
      <c r="N236">
        <f>'עירוני רבע שעתי'!N236+'חכל רבע שעתי'!N236</f>
        <v>113.99</v>
      </c>
      <c r="O236">
        <f>'עירוני רבע שעתי'!O236+'חכל רבע שעתי'!O236</f>
        <v>125.22399999999999</v>
      </c>
      <c r="P236">
        <f>'עירוני רבע שעתי'!P236+'חכל רבע שעתי'!P236</f>
        <v>121.86699999999999</v>
      </c>
      <c r="Q236">
        <f>'עירוני רבע שעתי'!Q236+'חכל רבע שעתי'!Q236</f>
        <v>123.717</v>
      </c>
      <c r="R236">
        <f>'עירוני רבע שעתי'!R236+'חכל רבע שעתי'!R236</f>
        <v>112.34</v>
      </c>
      <c r="S236">
        <f>'עירוני רבע שעתי'!S236+'חכל רבע שעתי'!S236</f>
        <v>127.09399999999999</v>
      </c>
      <c r="T236">
        <f>'עירוני רבע שעתי'!T236+'חכל רבע שעתי'!T236</f>
        <v>120.77200000000001</v>
      </c>
      <c r="U236">
        <f>'עירוני רבע שעתי'!U236+'חכל רבע שעתי'!U236</f>
        <v>132.80700000000002</v>
      </c>
      <c r="V236">
        <f>'עירוני רבע שעתי'!V236+'חכל רבע שעתי'!V236</f>
        <v>118.38799999999999</v>
      </c>
      <c r="W236">
        <f>'עירוני רבע שעתי'!W236+'חכל רבע שעתי'!W236</f>
        <v>125.41900000000001</v>
      </c>
      <c r="X236">
        <f>'עירוני רבע שעתי'!X236+'חכל רבע שעתי'!X236</f>
        <v>116.523</v>
      </c>
      <c r="Y236">
        <f>'עירוני רבע שעתי'!Y236+'חכל רבע שעתי'!Y236</f>
        <v>109.09399999999999</v>
      </c>
      <c r="Z236">
        <f>'עירוני רבע שעתי'!Z236+'חכל רבע שעתי'!Z236</f>
        <v>128.74200000000002</v>
      </c>
      <c r="AA236">
        <f>'עירוני רבע שעתי'!AA236+'חכל רבע שעתי'!AA236</f>
        <v>123.66799999999999</v>
      </c>
      <c r="AB236">
        <f>'עירוני רבע שעתי'!AB236+'חכל רבע שעתי'!AB236</f>
        <v>140.59799999999998</v>
      </c>
      <c r="AC236">
        <f>'עירוני רבע שעתי'!AC236+'חכל רבע שעתי'!AC236</f>
        <v>145.34399999999999</v>
      </c>
      <c r="AD236">
        <f>'עירוני רבע שעתי'!AD236+'חכל רבע שעתי'!AD236</f>
        <v>199.82900000000001</v>
      </c>
      <c r="AE236">
        <f>'עירוני רבע שעתי'!AE236+'חכל רבע שעתי'!AE236</f>
        <v>196.07499999999999</v>
      </c>
      <c r="AF236">
        <f>'עירוני רבע שעתי'!AF236+'חכל רבע שעתי'!AF236</f>
        <v>211.52700000000002</v>
      </c>
      <c r="AG236">
        <f>'עירוני רבע שעתי'!AG236+'חכל רבע שעתי'!AG236</f>
        <v>233.22900000000001</v>
      </c>
      <c r="AH236">
        <f>'עירוני רבע שעתי'!AH236+'חכל רבע שעתי'!AH236</f>
        <v>259.80700000000002</v>
      </c>
      <c r="AI236">
        <f>'עירוני רבע שעתי'!AI236+'חכל רבע שעתי'!AI236</f>
        <v>272.767</v>
      </c>
      <c r="AJ236">
        <f>'עירוני רבע שעתי'!AJ236+'חכל רבע שעתי'!AJ236</f>
        <v>286.36200000000002</v>
      </c>
      <c r="AK236">
        <f>'עירוני רבע שעתי'!AK236+'חכל רבע שעתי'!AK236</f>
        <v>285.51499999999999</v>
      </c>
      <c r="AL236">
        <f>'עירוני רבע שעתי'!AL236+'חכל רבע שעתי'!AL236</f>
        <v>290.26600000000002</v>
      </c>
      <c r="AM236">
        <f>'עירוני רבע שעתי'!AM236+'חכל רבע שעתי'!AM236</f>
        <v>300.13399999999996</v>
      </c>
      <c r="AN236">
        <f>'עירוני רבע שעתי'!AN236+'חכל רבע שעתי'!AN236</f>
        <v>307.971</v>
      </c>
      <c r="AO236">
        <f>'עירוני רבע שעתי'!AO236+'חכל רבע שעתי'!AO236</f>
        <v>293.05099999999999</v>
      </c>
      <c r="AP236">
        <f>'עירוני רבע שעתי'!AP236+'חכל רבע שעתי'!AP236</f>
        <v>308.04900000000004</v>
      </c>
      <c r="AQ236">
        <f>'עירוני רבע שעתי'!AQ236+'חכל רבע שעתי'!AQ236</f>
        <v>326.738</v>
      </c>
      <c r="AR236">
        <f>'עירוני רבע שעתי'!AR236+'חכל רבע שעתי'!AR236</f>
        <v>334.28300000000002</v>
      </c>
      <c r="AS236">
        <f>'עירוני רבע שעתי'!AS236+'חכל רבע שעתי'!AS236</f>
        <v>333.96800000000002</v>
      </c>
      <c r="AT236">
        <f>'עירוני רבע שעתי'!AT236+'חכל רבע שעתי'!AT236</f>
        <v>333.81400000000002</v>
      </c>
      <c r="AU236">
        <f>'עירוני רבע שעתי'!AU236+'חכל רבע שעתי'!AU236</f>
        <v>330.41500000000002</v>
      </c>
      <c r="AV236">
        <f>'עירוני רבע שעתי'!AV236+'חכל רבע שעתי'!AV236</f>
        <v>319.17599999999999</v>
      </c>
      <c r="AW236">
        <f>'עירוני רבע שעתי'!AW236+'חכל רבע שעתי'!AW236</f>
        <v>329.86399999999998</v>
      </c>
      <c r="AX236">
        <f>'עירוני רבע שעתי'!AX236+'חכל רבע שעתי'!AX236</f>
        <v>335.07900000000001</v>
      </c>
      <c r="AY236">
        <f>'עירוני רבע שעתי'!AY236+'חכל רבע שעתי'!AY236</f>
        <v>324.66999999999996</v>
      </c>
      <c r="AZ236">
        <f>'עירוני רבע שעתי'!AZ236+'חכל רבע שעתי'!AZ236</f>
        <v>313.22899999999998</v>
      </c>
      <c r="BA236">
        <f>'עירוני רבע שעתי'!BA236+'חכל רבע שעתי'!BA236</f>
        <v>294.02199999999999</v>
      </c>
      <c r="BB236">
        <f>'עירוני רבע שעתי'!BB236+'חכל רבע שעתי'!BB236</f>
        <v>293.87300000000005</v>
      </c>
      <c r="BC236">
        <f>'עירוני רבע שעתי'!BC236+'חכל רבע שעתי'!BC236</f>
        <v>296.76400000000001</v>
      </c>
      <c r="BD236">
        <f>'עירוני רבע שעתי'!BD236+'חכל רבע שעתי'!BD236</f>
        <v>293.18600000000004</v>
      </c>
      <c r="BE236">
        <f>'עירוני רבע שעתי'!BE236+'חכל רבע שעתי'!BE236</f>
        <v>285.995</v>
      </c>
      <c r="BF236">
        <f>'עירוני רבע שעתי'!BF236+'חכל רבע שעתי'!BF236</f>
        <v>272.11200000000002</v>
      </c>
      <c r="BG236">
        <f>'עירוני רבע שעתי'!BG236+'חכל רבע שעתי'!BG236</f>
        <v>262.62700000000001</v>
      </c>
      <c r="BH236">
        <f>'עירוני רבע שעתי'!BH236+'חכל רבע שעתי'!BH236</f>
        <v>262.90500000000003</v>
      </c>
      <c r="BI236">
        <f>'עירוני רבע שעתי'!BI236+'חכל רבע שעתי'!BI236</f>
        <v>268.14400000000001</v>
      </c>
      <c r="BJ236">
        <f>'עירוני רבע שעתי'!BJ236+'חכל רבע שעתי'!BJ236</f>
        <v>237.28399999999999</v>
      </c>
      <c r="BK236">
        <f>'עירוני רבע שעתי'!BK236+'חכל רבע שעתי'!BK236</f>
        <v>230.22299999999998</v>
      </c>
      <c r="BL236">
        <f>'עירוני רבע שעתי'!BL236+'חכל רבע שעתי'!BL236</f>
        <v>236.57499999999999</v>
      </c>
      <c r="BM236">
        <f>'עירוני רבע שעתי'!BM236+'חכל רבע שעתי'!BM236</f>
        <v>226.11699999999999</v>
      </c>
      <c r="BN236">
        <f>'עירוני רבע שעתי'!BN236+'חכל רבע שעתי'!BN236</f>
        <v>239.38800000000001</v>
      </c>
      <c r="BO236">
        <f>'עירוני רבע שעתי'!BO236+'חכל רבע שעתי'!BO236</f>
        <v>243.054</v>
      </c>
      <c r="BP236">
        <f>'עירוני רבע שעתי'!BP236+'חכל רבע שעתי'!BP236</f>
        <v>233.40599999999998</v>
      </c>
      <c r="BQ236">
        <f>'עירוני רבע שעתי'!BQ236+'חכל רבע שעתי'!BQ236</f>
        <v>225.46899999999999</v>
      </c>
      <c r="BR236">
        <f>'עירוני רבע שעתי'!BR236+'חכל רבע שעתי'!BR236</f>
        <v>219.58600000000001</v>
      </c>
      <c r="BS236">
        <f>'עירוני רבע שעתי'!BS236+'חכל רבע שעתי'!BS236</f>
        <v>219.91199999999998</v>
      </c>
      <c r="BT236">
        <f>'עירוני רבע שעתי'!BT236+'חכל רבע שעתי'!BT236</f>
        <v>208.471</v>
      </c>
      <c r="BU236">
        <f>'עירוני רבע שעתי'!BU236+'חכל רבע שעתי'!BU236</f>
        <v>209.245</v>
      </c>
      <c r="BV236">
        <f>'עירוני רבע שעתי'!BV236+'חכל רבע שעתי'!BV236</f>
        <v>205.16800000000001</v>
      </c>
      <c r="BW236">
        <f>'עירוני רבע שעתי'!BW236+'חכל רבע שעתי'!BW236</f>
        <v>198.13400000000001</v>
      </c>
      <c r="BX236">
        <f>'עירוני רבע שעתי'!BX236+'חכל רבע שעתי'!BX236</f>
        <v>187.63</v>
      </c>
      <c r="BY236">
        <f>'עירוני רבע שעתי'!BY236+'חכל רבע שעתי'!BY236</f>
        <v>196.47299999999998</v>
      </c>
      <c r="BZ236">
        <f>'עירוני רבע שעתי'!BZ236+'חכל רבע שעתי'!BZ236</f>
        <v>180.16200000000001</v>
      </c>
      <c r="CA236">
        <f>'עירוני רבע שעתי'!CA236+'חכל רבע שעתי'!CA236</f>
        <v>186.352</v>
      </c>
      <c r="CB236">
        <f>'עירוני רבע שעתי'!CB236+'חכל רבע שעתי'!CB236</f>
        <v>206.98099999999999</v>
      </c>
      <c r="CC236">
        <f>'עירוני רבע שעתי'!CC236+'חכל רבע שעתי'!CC236</f>
        <v>222.15899999999999</v>
      </c>
      <c r="CD236">
        <f>'עירוני רבע שעתי'!CD236+'חכל רבע שעתי'!CD236</f>
        <v>213.18299999999999</v>
      </c>
      <c r="CE236">
        <f>'עירוני רבע שעתי'!CE236+'חכל רבע שעתי'!CE236</f>
        <v>211.41500000000002</v>
      </c>
      <c r="CF236">
        <f>'עירוני רבע שעתי'!CF236+'חכל רבע שעתי'!CF236</f>
        <v>209.166</v>
      </c>
      <c r="CG236">
        <f>'עירוני רבע שעתי'!CG236+'חכל רבע שעתי'!CG236</f>
        <v>186.82300000000001</v>
      </c>
      <c r="CH236">
        <f>'עירוני רבע שעתי'!CH236+'חכל רבע שעתי'!CH236</f>
        <v>176.64600000000002</v>
      </c>
      <c r="CI236">
        <f>'עירוני רבע שעתי'!CI236+'חכל רבע שעתי'!CI236</f>
        <v>168.154</v>
      </c>
      <c r="CJ236">
        <f>'עירוני רבע שעתי'!CJ236+'חכל רבע שעתי'!CJ236</f>
        <v>166.52199999999999</v>
      </c>
      <c r="CK236">
        <f>'עירוני רבע שעתי'!CK236+'חכל רבע שעתי'!CK236</f>
        <v>157.61699999999999</v>
      </c>
      <c r="CL236">
        <f>'עירוני רבע שעתי'!CL236+'חכל רבע שעתי'!CL236</f>
        <v>143.066</v>
      </c>
      <c r="CM236">
        <f>'עירוני רבע שעתי'!CM236+'חכל רבע שעתי'!CM236</f>
        <v>145.82600000000002</v>
      </c>
      <c r="CN236">
        <f>'עירוני רבע שעתי'!CN236+'חכל רבע שעתי'!CN236</f>
        <v>153.602</v>
      </c>
      <c r="CO236">
        <f>'עירוני רבע שעתי'!CO236+'חכל רבע שעתי'!CO236</f>
        <v>151.40799999999999</v>
      </c>
      <c r="CP236">
        <f>'עירוני רבע שעתי'!CP236+'חכל רבע שעתי'!CP236</f>
        <v>150.47500000000002</v>
      </c>
      <c r="CQ236">
        <f>'עירוני רבע שעתי'!CQ236+'חכל רבע שעתי'!CQ236</f>
        <v>144.922</v>
      </c>
      <c r="CR236">
        <f>'עירוני רבע שעתי'!CR236+'חכל רבע שעתי'!CR236</f>
        <v>138.17099999999999</v>
      </c>
      <c r="CS236">
        <f>'עירוני רבע שעתי'!CS236+'חכל רבע שעתי'!CS236</f>
        <v>138.404</v>
      </c>
      <c r="CT236">
        <f>'עירוני רבע שעתי'!CT236+'חכל רבע שעתי'!CT236</f>
        <v>19745.346999999994</v>
      </c>
    </row>
    <row r="237" spans="1:98" x14ac:dyDescent="0.35">
      <c r="A237" s="15">
        <f>'עירוני רבע שעתי'!A237</f>
        <v>45128</v>
      </c>
      <c r="B237">
        <f>'עירוני רבע שעתי'!B237+'חכל רבע שעתי'!B237</f>
        <v>130.864</v>
      </c>
      <c r="C237">
        <f>'עירוני רבע שעתי'!C237+'חכל רבע שעתי'!C237</f>
        <v>139.67000000000002</v>
      </c>
      <c r="D237">
        <f>'עירוני רבע שעתי'!D237+'חכל רבע שעתי'!D237</f>
        <v>138.364</v>
      </c>
      <c r="E237">
        <f>'עירוני רבע שעתי'!E237+'חכל רבע שעתי'!E237</f>
        <v>133.42500000000001</v>
      </c>
      <c r="F237">
        <f>'עירוני רבע שעתי'!F237+'חכל רבע שעתי'!F237</f>
        <v>126.907</v>
      </c>
      <c r="G237">
        <f>'עירוני רבע שעתי'!G237+'חכל רבע שעתי'!G237</f>
        <v>128.95499999999998</v>
      </c>
      <c r="H237">
        <f>'עירוני רבע שעתי'!H237+'חכל רבע שעתי'!H237</f>
        <v>128.654</v>
      </c>
      <c r="I237">
        <f>'עירוני רבע שעתי'!I237+'חכל רבע שעתי'!I237</f>
        <v>111.82600000000001</v>
      </c>
      <c r="J237">
        <f>'עירוני רבע שעתי'!J237+'חכל רבע שעתי'!J237</f>
        <v>115.675</v>
      </c>
      <c r="K237">
        <f>'עירוני רבע שעתי'!K237+'חכל רבע שעתי'!K237</f>
        <v>112.941</v>
      </c>
      <c r="L237">
        <f>'עירוני רבע שעתי'!L237+'חכל רבע שעתי'!L237</f>
        <v>122.584</v>
      </c>
      <c r="M237">
        <f>'עירוני רבע שעתי'!M237+'חכל רבע שעתי'!M237</f>
        <v>111.404</v>
      </c>
      <c r="N237">
        <f>'עירוני רבע שעתי'!N237+'חכל רבע שעתי'!N237</f>
        <v>114.708</v>
      </c>
      <c r="O237">
        <f>'עירוני רבע שעתי'!O237+'חכל רבע שעתי'!O237</f>
        <v>113.40400000000001</v>
      </c>
      <c r="P237">
        <f>'עירוני רבע שעתי'!P237+'חכל רבע שעתי'!P237</f>
        <v>108.34299999999999</v>
      </c>
      <c r="Q237">
        <f>'עירוני רבע שעתי'!Q237+'חכל רבע שעתי'!Q237</f>
        <v>110</v>
      </c>
      <c r="R237">
        <f>'עירוני רבע שעתי'!R237+'חכל רבע שעתי'!R237</f>
        <v>109.89699999999999</v>
      </c>
      <c r="S237">
        <f>'עירוני רבע שעתי'!S237+'חכל רבע שעתי'!S237</f>
        <v>113.357</v>
      </c>
      <c r="T237">
        <f>'עירוני רבע שעתי'!T237+'חכל רבע שעתי'!T237</f>
        <v>113.044</v>
      </c>
      <c r="U237">
        <f>'עירוני רבע שעתי'!U237+'חכל רבע שעתי'!U237</f>
        <v>120.054</v>
      </c>
      <c r="V237">
        <f>'עירוני רבע שעתי'!V237+'חכל רבע שעתי'!V237</f>
        <v>116.01900000000001</v>
      </c>
      <c r="W237">
        <f>'עירוני רבע שעתי'!W237+'חכל רבע שעתי'!W237</f>
        <v>112.753</v>
      </c>
      <c r="X237">
        <f>'עירוני רבע שעתי'!X237+'חכל רבע שעתי'!X237</f>
        <v>104.953</v>
      </c>
      <c r="Y237">
        <f>'עירוני רבע שעתי'!Y237+'חכל רבע שעתי'!Y237</f>
        <v>98.727000000000004</v>
      </c>
      <c r="Z237">
        <f>'עירוני רבע שעתי'!Z237+'חכל רבע שעתי'!Z237</f>
        <v>102.907</v>
      </c>
      <c r="AA237">
        <f>'עירוני רבע שעתי'!AA237+'חכל רבע שעתי'!AA237</f>
        <v>100.378</v>
      </c>
      <c r="AB237">
        <f>'עירוני רבע שעתי'!AB237+'חכל רבע שעתי'!AB237</f>
        <v>107.746</v>
      </c>
      <c r="AC237">
        <f>'עירוני רבע שעתי'!AC237+'חכל רבע שעתי'!AC237</f>
        <v>108.14200000000001</v>
      </c>
      <c r="AD237">
        <f>'עירוני רבע שעתי'!AD237+'חכל רבע שעתי'!AD237</f>
        <v>113.65300000000001</v>
      </c>
      <c r="AE237">
        <f>'עירוני רבע שעתי'!AE237+'חכל רבע שעתי'!AE237</f>
        <v>117.646</v>
      </c>
      <c r="AF237">
        <f>'עירוני רבע שעתי'!AF237+'חכל רבע שעתי'!AF237</f>
        <v>121.00999999999999</v>
      </c>
      <c r="AG237">
        <f>'עירוני רבע שעתי'!AG237+'חכל רבע שעתי'!AG237</f>
        <v>150.15799999999999</v>
      </c>
      <c r="AH237">
        <f>'עירוני רבע שעתי'!AH237+'חכל רבע שעתי'!AH237</f>
        <v>141.77600000000001</v>
      </c>
      <c r="AI237">
        <f>'עירוני רבע שעתי'!AI237+'חכל רבע שעתי'!AI237</f>
        <v>144.07400000000001</v>
      </c>
      <c r="AJ237">
        <f>'עירוני רבע שעתי'!AJ237+'חכל רבע שעתי'!AJ237</f>
        <v>152.85499999999999</v>
      </c>
      <c r="AK237">
        <f>'עירוני רבע שעתי'!AK237+'חכל רבע שעתי'!AK237</f>
        <v>160.30100000000002</v>
      </c>
      <c r="AL237">
        <f>'עירוני רבע שעתי'!AL237+'חכל רבע שעתי'!AL237</f>
        <v>162.31399999999999</v>
      </c>
      <c r="AM237">
        <f>'עירוני רבע שעתי'!AM237+'חכל רבע שעתי'!AM237</f>
        <v>160.06199999999998</v>
      </c>
      <c r="AN237">
        <f>'עירוני רבע שעתי'!AN237+'חכל רבע שעתי'!AN237</f>
        <v>173.15600000000001</v>
      </c>
      <c r="AO237">
        <f>'עירוני רבע שעתי'!AO237+'חכל רבע שעתי'!AO237</f>
        <v>176.17200000000003</v>
      </c>
      <c r="AP237">
        <f>'עירוני רבע שעתי'!AP237+'חכל רבע שעתי'!AP237</f>
        <v>185.44199999999998</v>
      </c>
      <c r="AQ237">
        <f>'עירוני רבע שעתי'!AQ237+'חכל רבע שעתי'!AQ237</f>
        <v>190.71200000000002</v>
      </c>
      <c r="AR237">
        <f>'עירוני רבע שעתי'!AR237+'חכל רבע שעתי'!AR237</f>
        <v>186.304</v>
      </c>
      <c r="AS237">
        <f>'עירוני רבע שעתי'!AS237+'חכל רבע שעתי'!AS237</f>
        <v>180.93599999999998</v>
      </c>
      <c r="AT237">
        <f>'עירוני רבע שעתי'!AT237+'חכל רבע שעתי'!AT237</f>
        <v>183.78400000000002</v>
      </c>
      <c r="AU237">
        <f>'עירוני רבע שעתי'!AU237+'חכל רבע שעתי'!AU237</f>
        <v>186.03200000000001</v>
      </c>
      <c r="AV237">
        <f>'עירוני רבע שעתי'!AV237+'חכל רבע שעתי'!AV237</f>
        <v>170.685</v>
      </c>
      <c r="AW237">
        <f>'עירוני רבע שעתי'!AW237+'חכל רבע שעתי'!AW237</f>
        <v>180.369</v>
      </c>
      <c r="AX237">
        <f>'עירוני רבע שעתי'!AX237+'חכל רבע שעתי'!AX237</f>
        <v>179.13899999999998</v>
      </c>
      <c r="AY237">
        <f>'עירוני רבע שעתי'!AY237+'חכל רבע שעתי'!AY237</f>
        <v>172.70099999999999</v>
      </c>
      <c r="AZ237">
        <f>'עירוני רבע שעתי'!AZ237+'חכל רבע שעתי'!AZ237</f>
        <v>174.70099999999999</v>
      </c>
      <c r="BA237">
        <f>'עירוני רבע שעתי'!BA237+'חכל רבע שעתי'!BA237</f>
        <v>175.286</v>
      </c>
      <c r="BB237">
        <f>'עירוני רבע שעתי'!BB237+'חכל רבע שעתי'!BB237</f>
        <v>167.54300000000001</v>
      </c>
      <c r="BC237">
        <f>'עירוני רבע שעתי'!BC237+'חכל רבע שעתי'!BC237</f>
        <v>174.411</v>
      </c>
      <c r="BD237">
        <f>'עירוני רבע שעתי'!BD237+'חכל רבע שעתי'!BD237</f>
        <v>170.733</v>
      </c>
      <c r="BE237">
        <f>'עירוני רבע שעתי'!BE237+'חכל רבע שעתי'!BE237</f>
        <v>172.34</v>
      </c>
      <c r="BF237">
        <f>'עירוני רבע שעתי'!BF237+'חכל רבע שעתי'!BF237</f>
        <v>169.06100000000001</v>
      </c>
      <c r="BG237">
        <f>'עירוני רבע שעתי'!BG237+'חכל רבע שעתי'!BG237</f>
        <v>163.14099999999999</v>
      </c>
      <c r="BH237">
        <f>'עירוני רבע שעתי'!BH237+'חכל רבע שעתי'!BH237</f>
        <v>162.66500000000002</v>
      </c>
      <c r="BI237">
        <f>'עירוני רבע שעתי'!BI237+'חכל רבע שעתי'!BI237</f>
        <v>159.31099999999998</v>
      </c>
      <c r="BJ237">
        <f>'עירוני רבע שעתי'!BJ237+'חכל רבע שעתי'!BJ237</f>
        <v>190.55399999999997</v>
      </c>
      <c r="BK237">
        <f>'עירוני רבע שעתי'!BK237+'חכל רבע שעתי'!BK237</f>
        <v>185.34800000000001</v>
      </c>
      <c r="BL237">
        <f>'עירוני רבע שעתי'!BL237+'חכל רבע שעתי'!BL237</f>
        <v>184.55599999999998</v>
      </c>
      <c r="BM237">
        <f>'עירוני רבע שעתי'!BM237+'חכל רבע שעתי'!BM237</f>
        <v>176.85399999999998</v>
      </c>
      <c r="BN237">
        <f>'עירוני רבע שעתי'!BN237+'חכל רבע שעתי'!BN237</f>
        <v>187.691</v>
      </c>
      <c r="BO237">
        <f>'עירוני רבע שעתי'!BO237+'חכל רבע שעתי'!BO237</f>
        <v>179.73699999999999</v>
      </c>
      <c r="BP237">
        <f>'עירוני רבע שעתי'!BP237+'חכל רבע שעתי'!BP237</f>
        <v>168.47799999999998</v>
      </c>
      <c r="BQ237">
        <f>'עירוני רבע שעתי'!BQ237+'חכל רבע שעתי'!BQ237</f>
        <v>178.6</v>
      </c>
      <c r="BR237">
        <f>'עירוני רבע שעתי'!BR237+'חכל רבע שעתי'!BR237</f>
        <v>171.24</v>
      </c>
      <c r="BS237">
        <f>'עירוני רבע שעתי'!BS237+'חכל רבע שעתי'!BS237</f>
        <v>181.37200000000001</v>
      </c>
      <c r="BT237">
        <f>'עירוני רבע שעתי'!BT237+'חכל רבע שעתי'!BT237</f>
        <v>169.19800000000001</v>
      </c>
      <c r="BU237">
        <f>'עירוני רבע שעתי'!BU237+'חכל רבע שעתי'!BU237</f>
        <v>168.81899999999999</v>
      </c>
      <c r="BV237">
        <f>'עירוני רבע שעתי'!BV237+'חכל רבע שעתי'!BV237</f>
        <v>167.26900000000001</v>
      </c>
      <c r="BW237">
        <f>'עירוני רבע שעתי'!BW237+'חכל רבע שעתי'!BW237</f>
        <v>159.67599999999999</v>
      </c>
      <c r="BX237">
        <f>'עירוני רבע שעתי'!BX237+'חכל רבע שעתי'!BX237</f>
        <v>170.25700000000001</v>
      </c>
      <c r="BY237">
        <f>'עירוני רבע שעתי'!BY237+'חכל רבע שעתי'!BY237</f>
        <v>166.124</v>
      </c>
      <c r="BZ237">
        <f>'עירוני רבע שעתי'!BZ237+'חכל רבע שעתי'!BZ237</f>
        <v>171.99700000000001</v>
      </c>
      <c r="CA237">
        <f>'עירוני רבע שעתי'!CA237+'חכל רבע שעתי'!CA237</f>
        <v>166.73200000000003</v>
      </c>
      <c r="CB237">
        <f>'עירוני רבע שעתי'!CB237+'חכל רבע שעתי'!CB237</f>
        <v>179.53099999999998</v>
      </c>
      <c r="CC237">
        <f>'עירוני רבע שעתי'!CC237+'חכל רבע שעתי'!CC237</f>
        <v>199.99799999999999</v>
      </c>
      <c r="CD237">
        <f>'עירוני רבע שעתי'!CD237+'חכל רבע שעתי'!CD237</f>
        <v>194.613</v>
      </c>
      <c r="CE237">
        <f>'עירוני רבע שעתי'!CE237+'חכל רבע שעתי'!CE237</f>
        <v>195.40299999999999</v>
      </c>
      <c r="CF237">
        <f>'עירוני רבע שעתי'!CF237+'חכל רבע שעתי'!CF237</f>
        <v>188.65299999999999</v>
      </c>
      <c r="CG237">
        <f>'עירוני רבע שעתי'!CG237+'חכל רבע שעתי'!CG237</f>
        <v>186.81099999999998</v>
      </c>
      <c r="CH237">
        <f>'עירוני רבע שעתי'!CH237+'חכל רבע שעתי'!CH237</f>
        <v>176.28700000000001</v>
      </c>
      <c r="CI237">
        <f>'עירוני רבע שעתי'!CI237+'חכל רבע שעתי'!CI237</f>
        <v>171.76999999999998</v>
      </c>
      <c r="CJ237">
        <f>'עירוני רבע שעתי'!CJ237+'חכל רבע שעתי'!CJ237</f>
        <v>173.96</v>
      </c>
      <c r="CK237">
        <f>'עירוני רבע שעתי'!CK237+'חכל רבע שעתי'!CK237</f>
        <v>160.68</v>
      </c>
      <c r="CL237">
        <f>'עירוני רבע שעתי'!CL237+'חכל רבע שעתי'!CL237</f>
        <v>171.672</v>
      </c>
      <c r="CM237">
        <f>'עירוני רבע שעתי'!CM237+'חכל רבע שעתי'!CM237</f>
        <v>167.572</v>
      </c>
      <c r="CN237">
        <f>'עירוני רבע שעתי'!CN237+'חכל רבע שעתי'!CN237</f>
        <v>165.54</v>
      </c>
      <c r="CO237">
        <f>'עירוני רבע שעתי'!CO237+'חכל רבע שעתי'!CO237</f>
        <v>155.60399999999998</v>
      </c>
      <c r="CP237">
        <f>'עירוני רבע שעתי'!CP237+'חכל רבע שעתי'!CP237</f>
        <v>153.96199999999999</v>
      </c>
      <c r="CQ237">
        <f>'עירוני רבע שעתי'!CQ237+'חכל רבע שעתי'!CQ237</f>
        <v>135.279</v>
      </c>
      <c r="CR237">
        <f>'עירוני רבע שעתי'!CR237+'חכל רבע שעתי'!CR237</f>
        <v>153.53200000000001</v>
      </c>
      <c r="CS237">
        <f>'עירוני רבע שעתי'!CS237+'חכל רבע שעתי'!CS237</f>
        <v>151.31399999999999</v>
      </c>
      <c r="CT237">
        <f>'עירוני רבע שעתי'!CT237+'חכל רבע שעתי'!CT237</f>
        <v>14760.856999999998</v>
      </c>
    </row>
    <row r="238" spans="1:98" x14ac:dyDescent="0.35">
      <c r="A238" s="15">
        <f>'עירוני רבע שעתי'!A238</f>
        <v>45129</v>
      </c>
      <c r="B238">
        <f>'עירוני רבע שעתי'!B238+'חכל רבע שעתי'!B238</f>
        <v>130.79599999999999</v>
      </c>
      <c r="C238">
        <f>'עירוני רבע שעתי'!C238+'חכל רבע שעתי'!C238</f>
        <v>147.40699999999998</v>
      </c>
      <c r="D238">
        <f>'עירוני רבע שעתי'!D238+'חכל רבע שעתי'!D238</f>
        <v>133.73599999999999</v>
      </c>
      <c r="E238">
        <f>'עירוני רבע שעתי'!E238+'חכל רבע שעתי'!E238</f>
        <v>134.63800000000001</v>
      </c>
      <c r="F238">
        <f>'עירוני רבע שעתי'!F238+'חכל רבע שעתי'!F238</f>
        <v>127.16</v>
      </c>
      <c r="G238">
        <f>'עירוני רבע שעתי'!G238+'חכל רבע שעתי'!G238</f>
        <v>120.768</v>
      </c>
      <c r="H238">
        <f>'עירוני רבע שעתי'!H238+'חכל רבע שעתי'!H238</f>
        <v>136.029</v>
      </c>
      <c r="I238">
        <f>'עירוני רבע שעתי'!I238+'חכל רבע שעתי'!I238</f>
        <v>124.649</v>
      </c>
      <c r="J238">
        <f>'עירוני רבע שעתי'!J238+'חכל רבע שעתי'!J238</f>
        <v>122.98</v>
      </c>
      <c r="K238">
        <f>'עירוני רבע שעתי'!K238+'חכל רבע שעתי'!K238</f>
        <v>122.82</v>
      </c>
      <c r="L238">
        <f>'עירוני רבע שעתי'!L238+'חכל רבע שעתי'!L238</f>
        <v>116.804</v>
      </c>
      <c r="M238">
        <f>'עירוני רבע שעתי'!M238+'חכל רבע שעתי'!M238</f>
        <v>122.07300000000001</v>
      </c>
      <c r="N238">
        <f>'עירוני רבע שעתי'!N238+'חכל רבע שעתי'!N238</f>
        <v>114.58800000000001</v>
      </c>
      <c r="O238">
        <f>'עירוני רבע שעתי'!O238+'חכל רבע שעתי'!O238</f>
        <v>127.693</v>
      </c>
      <c r="P238">
        <f>'עירוני רבע שעתי'!P238+'חכל רבע שעתי'!P238</f>
        <v>124.15900000000001</v>
      </c>
      <c r="Q238">
        <f>'עירוני רבע שעתי'!Q238+'חכל רבע שעתי'!Q238</f>
        <v>133.191</v>
      </c>
      <c r="R238">
        <f>'עירוני רבע שעתי'!R238+'חכל רבע שעתי'!R238</f>
        <v>129.22899999999998</v>
      </c>
      <c r="S238">
        <f>'עירוני רבע שעתי'!S238+'חכל רבע שעתי'!S238</f>
        <v>129.77699999999999</v>
      </c>
      <c r="T238">
        <f>'עירוני רבע שעתי'!T238+'חכל רבע שעתי'!T238</f>
        <v>133.92600000000002</v>
      </c>
      <c r="U238">
        <f>'עירוני רבע שעתי'!U238+'חכל רבע שעתי'!U238</f>
        <v>125.372</v>
      </c>
      <c r="V238">
        <f>'עירוני רבע שעתי'!V238+'חכל רבע שעתי'!V238</f>
        <v>122.15299999999999</v>
      </c>
      <c r="W238">
        <f>'עירוני רבע שעתי'!W238+'חכל רבע שעתי'!W238</f>
        <v>125.73099999999999</v>
      </c>
      <c r="X238">
        <f>'עירוני רבע שעתי'!X238+'חכל רבע שעתי'!X238</f>
        <v>120.962</v>
      </c>
      <c r="Y238">
        <f>'עירוני רבע שעתי'!Y238+'חכל רבע שעתי'!Y238</f>
        <v>107.515</v>
      </c>
      <c r="Z238">
        <f>'עירוני רבע שעתי'!Z238+'חכל רבע שעתי'!Z238</f>
        <v>105.592</v>
      </c>
      <c r="AA238">
        <f>'עירוני רבע שעתי'!AA238+'חכל רבע שעתי'!AA238</f>
        <v>112.54899999999999</v>
      </c>
      <c r="AB238">
        <f>'עירוני רבע שעתי'!AB238+'חכל רבע שעתי'!AB238</f>
        <v>107.495</v>
      </c>
      <c r="AC238">
        <f>'עירוני רבע שעתי'!AC238+'חכל רבע שעתי'!AC238</f>
        <v>107.789</v>
      </c>
      <c r="AD238">
        <f>'עירוני רבע שעתי'!AD238+'חכל רבע שעתי'!AD238</f>
        <v>120.22799999999999</v>
      </c>
      <c r="AE238">
        <f>'עירוני רבע שעתי'!AE238+'חכל רבע שעתי'!AE238</f>
        <v>123.50699999999999</v>
      </c>
      <c r="AF238">
        <f>'עירוני רבע שעתי'!AF238+'חכל רבע שעתי'!AF238</f>
        <v>128.34300000000002</v>
      </c>
      <c r="AG238">
        <f>'עירוני רבע שעתי'!AG238+'חכל רבע שעתי'!AG238</f>
        <v>130.06899999999999</v>
      </c>
      <c r="AH238">
        <f>'עירוני רבע שעתי'!AH238+'חכל רבע שעתי'!AH238</f>
        <v>125.645</v>
      </c>
      <c r="AI238">
        <f>'עירוני רבע שעתי'!AI238+'חכל רבע שעתי'!AI238</f>
        <v>142.97999999999999</v>
      </c>
      <c r="AJ238">
        <f>'עירוני רבע שעתי'!AJ238+'חכל רבע שעתי'!AJ238</f>
        <v>141.703</v>
      </c>
      <c r="AK238">
        <f>'עירוני רבע שעתי'!AK238+'חכל רבע שעתי'!AK238</f>
        <v>145.565</v>
      </c>
      <c r="AL238">
        <f>'עירוני רבע שעתי'!AL238+'חכל רבע שעתי'!AL238</f>
        <v>159.23699999999999</v>
      </c>
      <c r="AM238">
        <f>'עירוני רבע שעתי'!AM238+'חכל רבע שעתי'!AM238</f>
        <v>153.874</v>
      </c>
      <c r="AN238">
        <f>'עירוני רבע שעתי'!AN238+'חכל רבע שעתי'!AN238</f>
        <v>164.03100000000001</v>
      </c>
      <c r="AO238">
        <f>'עירוני רבע שעתי'!AO238+'חכל רבע שעתי'!AO238</f>
        <v>180.87799999999999</v>
      </c>
      <c r="AP238">
        <f>'עירוני רבע שעתי'!AP238+'חכל רבע שעתי'!AP238</f>
        <v>184.11100000000002</v>
      </c>
      <c r="AQ238">
        <f>'עירוני רבע שעתי'!AQ238+'חכל רבע שעתי'!AQ238</f>
        <v>186.93400000000003</v>
      </c>
      <c r="AR238">
        <f>'עירוני רבע שעתי'!AR238+'חכל רבע שעתי'!AR238</f>
        <v>180.654</v>
      </c>
      <c r="AS238">
        <f>'עירוני רבע שעתי'!AS238+'חכל רבע שעתי'!AS238</f>
        <v>177.95800000000003</v>
      </c>
      <c r="AT238">
        <f>'עירוני רבע שעתי'!AT238+'חכל רבע שעתי'!AT238</f>
        <v>180.86699999999999</v>
      </c>
      <c r="AU238">
        <f>'עירוני רבע שעתי'!AU238+'חכל רבע שעתי'!AU238</f>
        <v>179.072</v>
      </c>
      <c r="AV238">
        <f>'עירוני רבע שעתי'!AV238+'חכל רבע שעתי'!AV238</f>
        <v>186.87200000000001</v>
      </c>
      <c r="AW238">
        <f>'עירוני רבע שעתי'!AW238+'חכל רבע שעתי'!AW238</f>
        <v>181.99800000000002</v>
      </c>
      <c r="AX238">
        <f>'עירוני רבע שעתי'!AX238+'חכל רבע שעתי'!AX238</f>
        <v>177.768</v>
      </c>
      <c r="AY238">
        <f>'עירוני רבע שעתי'!AY238+'חכל רבע שעתי'!AY238</f>
        <v>185.07399999999998</v>
      </c>
      <c r="AZ238">
        <f>'עירוני רבע שעתי'!AZ238+'חכל רבע שעתי'!AZ238</f>
        <v>197.17400000000001</v>
      </c>
      <c r="BA238">
        <f>'עירוני רבע שעתי'!BA238+'חכל רבע שעתי'!BA238</f>
        <v>190.69499999999999</v>
      </c>
      <c r="BB238">
        <f>'עירוני רבע שעתי'!BB238+'חכל רבע שעתי'!BB238</f>
        <v>199.57</v>
      </c>
      <c r="BC238">
        <f>'עירוני רבע שעתי'!BC238+'חכל רבע שעתי'!BC238</f>
        <v>192.91900000000001</v>
      </c>
      <c r="BD238">
        <f>'עירוני רבע שעתי'!BD238+'חכל רבע שעתי'!BD238</f>
        <v>185.267</v>
      </c>
      <c r="BE238">
        <f>'עירוני רבע שעתי'!BE238+'חכל רבע שעתי'!BE238</f>
        <v>176.84300000000002</v>
      </c>
      <c r="BF238">
        <f>'עירוני רבע שעתי'!BF238+'חכל רבע שעתי'!BF238</f>
        <v>164.18600000000001</v>
      </c>
      <c r="BG238">
        <f>'עירוני רבע שעתי'!BG238+'חכל רבע שעתי'!BG238</f>
        <v>169.392</v>
      </c>
      <c r="BH238">
        <f>'עירוני רבע שעתי'!BH238+'חכל רבע שעתי'!BH238</f>
        <v>170.19300000000001</v>
      </c>
      <c r="BI238">
        <f>'עירוני רבע שעתי'!BI238+'חכל רבע שעתי'!BI238</f>
        <v>178.35900000000001</v>
      </c>
      <c r="BJ238">
        <f>'עירוני רבע שעתי'!BJ238+'חכל רבע שעתי'!BJ238</f>
        <v>182.99</v>
      </c>
      <c r="BK238">
        <f>'עירוני רבע שעתי'!BK238+'חכל רבע שעתי'!BK238</f>
        <v>171.80500000000001</v>
      </c>
      <c r="BL238">
        <f>'עירוני רבע שעתי'!BL238+'חכל רבע שעתי'!BL238</f>
        <v>164.571</v>
      </c>
      <c r="BM238">
        <f>'עירוני רבע שעתי'!BM238+'חכל רבע שעתי'!BM238</f>
        <v>153.23599999999999</v>
      </c>
      <c r="BN238">
        <f>'עירוני רבע שעתי'!BN238+'חכל רבע שעתי'!BN238</f>
        <v>161.11199999999999</v>
      </c>
      <c r="BO238">
        <f>'עירוני רבע שעתי'!BO238+'חכל רבע שעתי'!BO238</f>
        <v>165.07</v>
      </c>
      <c r="BP238">
        <f>'עירוני רבע שעתי'!BP238+'חכל רבע שעתי'!BP238</f>
        <v>155.714</v>
      </c>
      <c r="BQ238">
        <f>'עירוני רבע שעתי'!BQ238+'חכל רבע שעתי'!BQ238</f>
        <v>159.298</v>
      </c>
      <c r="BR238">
        <f>'עירוני רבע שעתי'!BR238+'חכל רבע שעתי'!BR238</f>
        <v>156.18599999999998</v>
      </c>
      <c r="BS238">
        <f>'עירוני רבע שעתי'!BS238+'חכל רבע שעתי'!BS238</f>
        <v>157.39600000000002</v>
      </c>
      <c r="BT238">
        <f>'עירוני רבע שעתי'!BT238+'חכל רבע שעתי'!BT238</f>
        <v>154.86099999999999</v>
      </c>
      <c r="BU238">
        <f>'עירוני רבע שעתי'!BU238+'חכל רבע שעתי'!BU238</f>
        <v>152.20499999999998</v>
      </c>
      <c r="BV238">
        <f>'עירוני רבע שעתי'!BV238+'חכל רבע שעתי'!BV238</f>
        <v>158.59</v>
      </c>
      <c r="BW238">
        <f>'עירוני רבע שעתי'!BW238+'חכל רבע שעתי'!BW238</f>
        <v>155.08000000000001</v>
      </c>
      <c r="BX238">
        <f>'עירוני רבע שעתי'!BX238+'חכל רבע שעתי'!BX238</f>
        <v>166.22</v>
      </c>
      <c r="BY238">
        <f>'עירוני רבע שעתי'!BY238+'חכל רבע שעתי'!BY238</f>
        <v>151.48000000000002</v>
      </c>
      <c r="BZ238">
        <f>'עירוני רבע שעתי'!BZ238+'חכל רבע שעתי'!BZ238</f>
        <v>154.85300000000001</v>
      </c>
      <c r="CA238">
        <f>'עירוני רבע שעתי'!CA238+'חכל רבע שעתי'!CA238</f>
        <v>156.80000000000001</v>
      </c>
      <c r="CB238">
        <f>'עירוני רבע שעתי'!CB238+'חכל רבע שעתי'!CB238</f>
        <v>162.81</v>
      </c>
      <c r="CC238">
        <f>'עירוני רבע שעתי'!CC238+'חכל רבע שעתי'!CC238</f>
        <v>196.97699999999998</v>
      </c>
      <c r="CD238">
        <f>'עירוני רבע שעתי'!CD238+'חכל רבע שעתי'!CD238</f>
        <v>191.20499999999998</v>
      </c>
      <c r="CE238">
        <f>'עירוני רבע שעתי'!CE238+'חכל רבע שעתי'!CE238</f>
        <v>198.828</v>
      </c>
      <c r="CF238">
        <f>'עירוני רבע שעתי'!CF238+'חכל רבע שעתי'!CF238</f>
        <v>189.63400000000001</v>
      </c>
      <c r="CG238">
        <f>'עירוני רבע שעתי'!CG238+'חכל רבע שעתי'!CG238</f>
        <v>174.22299999999998</v>
      </c>
      <c r="CH238">
        <f>'עירוני רבע שעתי'!CH238+'חכל רבע שעתי'!CH238</f>
        <v>157.25800000000001</v>
      </c>
      <c r="CI238">
        <f>'עירוני רבע שעתי'!CI238+'חכל רבע שעתי'!CI238</f>
        <v>164.89600000000002</v>
      </c>
      <c r="CJ238">
        <f>'עירוני רבע שעתי'!CJ238+'חכל רבע שעתי'!CJ238</f>
        <v>174.16499999999999</v>
      </c>
      <c r="CK238">
        <f>'עירוני רבע שעתי'!CK238+'חכל רבע שעתי'!CK238</f>
        <v>156.655</v>
      </c>
      <c r="CL238">
        <f>'עירוני רבע שעתי'!CL238+'חכל רבע שעתי'!CL238</f>
        <v>165.89</v>
      </c>
      <c r="CM238">
        <f>'עירוני רבע שעתי'!CM238+'חכל רבע שעתי'!CM238</f>
        <v>169.09200000000001</v>
      </c>
      <c r="CN238">
        <f>'עירוני רבע שעתי'!CN238+'חכל רבע שעתי'!CN238</f>
        <v>159.39099999999999</v>
      </c>
      <c r="CO238">
        <f>'עירוני רבע שעתי'!CO238+'חכל רבע שעתי'!CO238</f>
        <v>150.45100000000002</v>
      </c>
      <c r="CP238">
        <f>'עירוני רבע שעתי'!CP238+'חכל רבע שעתי'!CP238</f>
        <v>136.09200000000001</v>
      </c>
      <c r="CQ238">
        <f>'עירוני רבע שעתי'!CQ238+'חכל רבע שעתי'!CQ238</f>
        <v>149.321</v>
      </c>
      <c r="CR238">
        <f>'עירוני רבע שעתי'!CR238+'חכל רבע שעתי'!CR238</f>
        <v>158.58499999999998</v>
      </c>
      <c r="CS238">
        <f>'עירוני רבע שעתי'!CS238+'חכל רבע שעתי'!CS238</f>
        <v>149.72299999999998</v>
      </c>
      <c r="CT238">
        <f>'עירוני רבע שעתי'!CT238+'חכל רבע שעתי'!CT238</f>
        <v>14712.21</v>
      </c>
    </row>
    <row r="239" spans="1:98" x14ac:dyDescent="0.35">
      <c r="A239" s="15">
        <f>'עירוני רבע שעתי'!A239</f>
        <v>45130</v>
      </c>
      <c r="B239">
        <f>'עירוני רבע שעתי'!B239+'חכל רבע שעתי'!B239</f>
        <v>112.50699999999999</v>
      </c>
      <c r="C239">
        <f>'עירוני רבע שעתי'!C239+'חכל רבע שעתי'!C239</f>
        <v>115.64</v>
      </c>
      <c r="D239">
        <f>'עירוני רבע שעתי'!D239+'חכל רבע שעתי'!D239</f>
        <v>112.70399999999999</v>
      </c>
      <c r="E239">
        <f>'עירוני רבע שעתי'!E239+'חכל רבע שעתי'!E239</f>
        <v>110.687</v>
      </c>
      <c r="F239">
        <f>'עירוני רבע שעתי'!F239+'חכל רבע שעתי'!F239</f>
        <v>113.943</v>
      </c>
      <c r="G239">
        <f>'עירוני רבע שעתי'!G239+'חכל רבע שעתי'!G239</f>
        <v>110.18700000000001</v>
      </c>
      <c r="H239">
        <f>'עירוני רבע שעתי'!H239+'חכל רבע שעתי'!H239</f>
        <v>109.86999999999999</v>
      </c>
      <c r="I239">
        <f>'עירוני רבע שעתי'!I239+'חכל רבע שעתי'!I239</f>
        <v>101.66199999999999</v>
      </c>
      <c r="J239">
        <f>'עירוני רבע שעתי'!J239+'חכל רבע שעתי'!J239</f>
        <v>105.468</v>
      </c>
      <c r="K239">
        <f>'עירוני רבע שעתי'!K239+'חכל רבע שעתי'!K239</f>
        <v>92.725999999999999</v>
      </c>
      <c r="L239">
        <f>'עירוני רבע שעתי'!L239+'חכל רבע שעתי'!L239</f>
        <v>90.712000000000003</v>
      </c>
      <c r="M239">
        <f>'עירוני רבע שעתי'!M239+'חכל רבע שעתי'!M239</f>
        <v>88.336999999999989</v>
      </c>
      <c r="N239">
        <f>'עירוני רבע שעתי'!N239+'חכל רבע שעתי'!N239</f>
        <v>91.613</v>
      </c>
      <c r="O239">
        <f>'עירוני רבע שעתי'!O239+'חכל רבע שעתי'!O239</f>
        <v>84.01</v>
      </c>
      <c r="P239">
        <f>'עירוני רבע שעתי'!P239+'חכל רבע שעתי'!P239</f>
        <v>88.44</v>
      </c>
      <c r="Q239">
        <f>'עירוני רבע שעתי'!Q239+'חכל רבע שעתי'!Q239</f>
        <v>84.231000000000009</v>
      </c>
      <c r="R239">
        <f>'עירוני רבע שעתי'!R239+'חכל רבע שעתי'!R239</f>
        <v>83.704999999999998</v>
      </c>
      <c r="S239">
        <f>'עירוני רבע שעתי'!S239+'חכל רבע שעתי'!S239</f>
        <v>85.004000000000005</v>
      </c>
      <c r="T239">
        <f>'עירוני רבע שעתי'!T239+'חכל רבע שעתי'!T239</f>
        <v>85.915000000000006</v>
      </c>
      <c r="U239">
        <f>'עירוני רבע שעתי'!U239+'חכל רבע שעתי'!U239</f>
        <v>89.917000000000002</v>
      </c>
      <c r="V239">
        <f>'עירוני רבע שעתי'!V239+'חכל רבע שעתי'!V239</f>
        <v>88.358000000000004</v>
      </c>
      <c r="W239">
        <f>'עירוני רבע שעתי'!W239+'חכל רבע שעתי'!W239</f>
        <v>83.638000000000005</v>
      </c>
      <c r="X239">
        <f>'עירוני רבע שעתי'!X239+'חכל רבע שעתי'!X239</f>
        <v>77.185000000000002</v>
      </c>
      <c r="Y239">
        <f>'עירוני רבע שעתי'!Y239+'חכל רבע שעתי'!Y239</f>
        <v>73.528999999999996</v>
      </c>
      <c r="Z239">
        <f>'עירוני רבע שעתי'!Z239+'חכל רבע שעתי'!Z239</f>
        <v>84.192000000000007</v>
      </c>
      <c r="AA239">
        <f>'עירוני רבע שעתי'!AA239+'חכל רבע שעתי'!AA239</f>
        <v>94.191000000000003</v>
      </c>
      <c r="AB239">
        <f>'עירוני רבע שעתי'!AB239+'חכל רבע שעתי'!AB239</f>
        <v>99.162999999999997</v>
      </c>
      <c r="AC239">
        <f>'עירוני רבע שעתי'!AC239+'חכל רבע שעתי'!AC239</f>
        <v>115.806</v>
      </c>
      <c r="AD239">
        <f>'עירוני רבע שעתי'!AD239+'חכל רבע שעתי'!AD239</f>
        <v>161.768</v>
      </c>
      <c r="AE239">
        <f>'עירוני רבע שעתי'!AE239+'חכל רבע שעתי'!AE239</f>
        <v>201.87900000000002</v>
      </c>
      <c r="AF239">
        <f>'עירוני רבע שעתי'!AF239+'חכל רבע שעתי'!AF239</f>
        <v>226.44299999999998</v>
      </c>
      <c r="AG239">
        <f>'עירוני רבע שעתי'!AG239+'חכל רבע שעתי'!AG239</f>
        <v>238.62200000000001</v>
      </c>
      <c r="AH239">
        <f>'עירוני רבע שעתי'!AH239+'חכל רבע שעתי'!AH239</f>
        <v>246.238</v>
      </c>
      <c r="AI239">
        <f>'עירוני רבע שעתי'!AI239+'חכל רבע שעתי'!AI239</f>
        <v>275.07900000000001</v>
      </c>
      <c r="AJ239">
        <f>'עירוני רבע שעתי'!AJ239+'חכל רבע שעתי'!AJ239</f>
        <v>269.19299999999998</v>
      </c>
      <c r="AK239">
        <f>'עירוני רבע שעתי'!AK239+'חכל רבע שעתי'!AK239</f>
        <v>281.69799999999998</v>
      </c>
      <c r="AL239">
        <f>'עירוני רבע שעתי'!AL239+'חכל רבע שעתי'!AL239</f>
        <v>307.22700000000003</v>
      </c>
      <c r="AM239">
        <f>'עירוני רבע שעתי'!AM239+'חכל רבע שעתי'!AM239</f>
        <v>313.34800000000001</v>
      </c>
      <c r="AN239">
        <f>'עירוני רבע שעתי'!AN239+'חכל רבע שעתי'!AN239</f>
        <v>309.08500000000004</v>
      </c>
      <c r="AO239">
        <f>'עירוני רבע שעתי'!AO239+'חכל רבע שעתי'!AO239</f>
        <v>325.22300000000001</v>
      </c>
      <c r="AP239">
        <f>'עירוני רבע שעתי'!AP239+'חכל רבע שעתי'!AP239</f>
        <v>326.36500000000001</v>
      </c>
      <c r="AQ239">
        <f>'עירוני רבע שעתי'!AQ239+'חכל רבע שעתי'!AQ239</f>
        <v>329.60899999999998</v>
      </c>
      <c r="AR239">
        <f>'עירוני רבע שעתי'!AR239+'חכל רבע שעתי'!AR239</f>
        <v>333.64600000000002</v>
      </c>
      <c r="AS239">
        <f>'עירוני רבע שעתי'!AS239+'חכל רבע שעתי'!AS239</f>
        <v>340.899</v>
      </c>
      <c r="AT239">
        <f>'עירוני רבע שעתי'!AT239+'חכל רבע שעתי'!AT239</f>
        <v>341.90600000000001</v>
      </c>
      <c r="AU239">
        <f>'עירוני רבע שעתי'!AU239+'חכל רבע שעתי'!AU239</f>
        <v>323.69599999999997</v>
      </c>
      <c r="AV239">
        <f>'עירוני רבע שעתי'!AV239+'חכל רבע שעתי'!AV239</f>
        <v>338.048</v>
      </c>
      <c r="AW239">
        <f>'עירוני רבע שעתי'!AW239+'חכל רבע שעתי'!AW239</f>
        <v>340.64600000000002</v>
      </c>
      <c r="AX239">
        <f>'עירוני רבע שעתי'!AX239+'חכל רבע שעתי'!AX239</f>
        <v>347.30399999999997</v>
      </c>
      <c r="AY239">
        <f>'עירוני רבע שעתי'!AY239+'חכל רבע שעתי'!AY239</f>
        <v>339.24700000000001</v>
      </c>
      <c r="AZ239">
        <f>'עירוני רבע שעתי'!AZ239+'חכל רבע שעתי'!AZ239</f>
        <v>334.56299999999999</v>
      </c>
      <c r="BA239">
        <f>'עירוני רבע שעתי'!BA239+'חכל רבע שעתי'!BA239</f>
        <v>318.17</v>
      </c>
      <c r="BB239">
        <f>'עירוני רבע שעתי'!BB239+'חכל רבע שעתי'!BB239</f>
        <v>316.43899999999996</v>
      </c>
      <c r="BC239">
        <f>'עירוני רבע שעתי'!BC239+'חכל רבע שעתי'!BC239</f>
        <v>303.99700000000001</v>
      </c>
      <c r="BD239">
        <f>'עירוני רבע שעתי'!BD239+'חכל רבע שעתי'!BD239</f>
        <v>307.41000000000003</v>
      </c>
      <c r="BE239">
        <f>'עירוני רבע שעתי'!BE239+'חכל רבע שעתי'!BE239</f>
        <v>298.18399999999997</v>
      </c>
      <c r="BF239">
        <f>'עירוני רבע שעתי'!BF239+'חכל רבע שעתי'!BF239</f>
        <v>283.56899999999996</v>
      </c>
      <c r="BG239">
        <f>'עירוני רבע שעתי'!BG239+'חכל רבע שעתי'!BG239</f>
        <v>285.23900000000003</v>
      </c>
      <c r="BH239">
        <f>'עירוני רבע שעתי'!BH239+'חכל רבע שעתי'!BH239</f>
        <v>278.48500000000001</v>
      </c>
      <c r="BI239">
        <f>'עירוני רבע שעתי'!BI239+'חכל רבע שעתי'!BI239</f>
        <v>283.24300000000005</v>
      </c>
      <c r="BJ239">
        <f>'עירוני רבע שעתי'!BJ239+'חכל רבע שעתי'!BJ239</f>
        <v>268.16500000000002</v>
      </c>
      <c r="BK239">
        <f>'עירוני רבע שעתי'!BK239+'חכל רבע שעתי'!BK239</f>
        <v>269.178</v>
      </c>
      <c r="BL239">
        <f>'עירוני רבע שעתי'!BL239+'חכל רבע שעתי'!BL239</f>
        <v>264.255</v>
      </c>
      <c r="BM239">
        <f>'עירוני רבע שעתי'!BM239+'חכל רבע שעתי'!BM239</f>
        <v>253.61900000000003</v>
      </c>
      <c r="BN239">
        <f>'עירוני רבע שעתי'!BN239+'חכל רבע שעתי'!BN239</f>
        <v>245.14999999999998</v>
      </c>
      <c r="BO239">
        <f>'עירוני רבע שעתי'!BO239+'חכל רבע שעתי'!BO239</f>
        <v>254.684</v>
      </c>
      <c r="BP239">
        <f>'עירוני רבע שעתי'!BP239+'חכל רבע שעתי'!BP239</f>
        <v>241.1</v>
      </c>
      <c r="BQ239">
        <f>'עירוני רבע שעתי'!BQ239+'חכל רבע שעתי'!BQ239</f>
        <v>238.24499999999998</v>
      </c>
      <c r="BR239">
        <f>'עירוני רבע שעתי'!BR239+'חכל רבע שעתי'!BR239</f>
        <v>236.59699999999998</v>
      </c>
      <c r="BS239">
        <f>'עירוני רבע שעתי'!BS239+'חכל רבע שעתי'!BS239</f>
        <v>220.22799999999998</v>
      </c>
      <c r="BT239">
        <f>'עירוני רבע שעתי'!BT239+'חכל רבע שעתי'!BT239</f>
        <v>218.54299999999998</v>
      </c>
      <c r="BU239">
        <f>'עירוני רבע שעתי'!BU239+'חכל רבע שעתי'!BU239</f>
        <v>212.96200000000002</v>
      </c>
      <c r="BV239">
        <f>'עירוני רבע שעתי'!BV239+'חכל רבע שעתי'!BV239</f>
        <v>211.47799999999998</v>
      </c>
      <c r="BW239">
        <f>'עירוני רבע שעתי'!BW239+'חכל רבע שעתי'!BW239</f>
        <v>203.965</v>
      </c>
      <c r="BX239">
        <f>'עירוני רבע שעתי'!BX239+'חכל רבע שעתי'!BX239</f>
        <v>199.31</v>
      </c>
      <c r="BY239">
        <f>'עירוני רבע שעתי'!BY239+'חכל רבע שעתי'!BY239</f>
        <v>176.88399999999999</v>
      </c>
      <c r="BZ239">
        <f>'עירוני רבע שעתי'!BZ239+'חכל רבע שעתי'!BZ239</f>
        <v>179.22500000000002</v>
      </c>
      <c r="CA239">
        <f>'עירוני רבע שעתי'!CA239+'חכל רבע שעתי'!CA239</f>
        <v>194.679</v>
      </c>
      <c r="CB239">
        <f>'עירוני רבע שעתי'!CB239+'חכל רבע שעתי'!CB239</f>
        <v>224.053</v>
      </c>
      <c r="CC239">
        <f>'עירוני רבע שעתי'!CC239+'חכל רבע שעתי'!CC239</f>
        <v>248.66200000000001</v>
      </c>
      <c r="CD239">
        <f>'עירוני רבע שעתי'!CD239+'חכל רבע שעתי'!CD239</f>
        <v>231.54399999999998</v>
      </c>
      <c r="CE239">
        <f>'עירוני רבע שעתי'!CE239+'חכל רבע שעתי'!CE239</f>
        <v>232.803</v>
      </c>
      <c r="CF239">
        <f>'עירוני רבע שעתי'!CF239+'חכל רבע שעתי'!CF239</f>
        <v>227.16800000000001</v>
      </c>
      <c r="CG239">
        <f>'עירוני רבע שעתי'!CG239+'חכל רבע שעתי'!CG239</f>
        <v>219.738</v>
      </c>
      <c r="CH239">
        <f>'עירוני רבע שעתי'!CH239+'חכל רבע שעתי'!CH239</f>
        <v>198.10400000000001</v>
      </c>
      <c r="CI239">
        <f>'עירוני רבע שעתי'!CI239+'חכל רבע שעתי'!CI239</f>
        <v>184.44299999999998</v>
      </c>
      <c r="CJ239">
        <f>'עירוני רבע שעתי'!CJ239+'חכל רבע שעתי'!CJ239</f>
        <v>167.57500000000002</v>
      </c>
      <c r="CK239">
        <f>'עירוני רבע שעתי'!CK239+'חכל רבע שעתי'!CK239</f>
        <v>168.2</v>
      </c>
      <c r="CL239">
        <f>'עירוני רבע שעתי'!CL239+'חכל רבע שעתי'!CL239</f>
        <v>161.22</v>
      </c>
      <c r="CM239">
        <f>'עירוני רבע שעתי'!CM239+'חכל רבע שעתי'!CM239</f>
        <v>159.452</v>
      </c>
      <c r="CN239">
        <f>'עירוני רבע שעתי'!CN239+'חכל רבע שעתי'!CN239</f>
        <v>163.31100000000001</v>
      </c>
      <c r="CO239">
        <f>'עירוני רבע שעתי'!CO239+'חכל רבע שעתי'!CO239</f>
        <v>161.446</v>
      </c>
      <c r="CP239">
        <f>'עירוני רבע שעתי'!CP239+'חכל רבע שעתי'!CP239</f>
        <v>161.41200000000001</v>
      </c>
      <c r="CQ239">
        <f>'עירוני רבע שעתי'!CQ239+'חכל רבע שעתי'!CQ239</f>
        <v>151.21</v>
      </c>
      <c r="CR239">
        <f>'עירוני רבע שעתי'!CR239+'חכל רבע שעתי'!CR239</f>
        <v>149.024</v>
      </c>
      <c r="CS239">
        <f>'עירוני רבע שעתי'!CS239+'חכל רבע שעתי'!CS239</f>
        <v>135.024</v>
      </c>
      <c r="CT239">
        <f>'עירוני רבע שעתי'!CT239+'חכל רבע שעתי'!CT239</f>
        <v>19632.464</v>
      </c>
    </row>
    <row r="240" spans="1:98" x14ac:dyDescent="0.35">
      <c r="A240" s="15">
        <f>'עירוני רבע שעתי'!A240</f>
        <v>45131</v>
      </c>
      <c r="B240">
        <f>'עירוני רבע שעתי'!B240+'חכל רבע שעתי'!B240</f>
        <v>140.26299999999998</v>
      </c>
      <c r="C240">
        <f>'עירוני רבע שעתי'!C240+'חכל רבע שעתי'!C240</f>
        <v>139.05199999999999</v>
      </c>
      <c r="D240">
        <f>'עירוני רבע שעתי'!D240+'חכל רבע שעתי'!D240</f>
        <v>143.047</v>
      </c>
      <c r="E240">
        <f>'עירוני רבע שעתי'!E240+'חכל רבע שעתי'!E240</f>
        <v>133.589</v>
      </c>
      <c r="F240">
        <f>'עירוני רבע שעתי'!F240+'חכל רבע שעתי'!F240</f>
        <v>134.76300000000001</v>
      </c>
      <c r="G240">
        <f>'עירוני רבע שעתי'!G240+'חכל רבע שעתי'!G240</f>
        <v>125.386</v>
      </c>
      <c r="H240">
        <f>'עירוני רבע שעתי'!H240+'חכל רבע שעתי'!H240</f>
        <v>130.44800000000001</v>
      </c>
      <c r="I240">
        <f>'עירוני רבע שעתי'!I240+'חכל רבע שעתי'!I240</f>
        <v>123.67</v>
      </c>
      <c r="J240">
        <f>'עירוני רבע שעתי'!J240+'חכל רבע שעתי'!J240</f>
        <v>128.30799999999999</v>
      </c>
      <c r="K240">
        <f>'עירוני רבע שעתי'!K240+'חכל רבע שעתי'!K240</f>
        <v>131.97800000000001</v>
      </c>
      <c r="L240">
        <f>'עירוני רבע שעתי'!L240+'חכל רבע שעתי'!L240</f>
        <v>116.828</v>
      </c>
      <c r="M240">
        <f>'עירוני רבע שעתי'!M240+'חכל רבע שעתי'!M240</f>
        <v>124.771</v>
      </c>
      <c r="N240">
        <f>'עירוני רבע שעתי'!N240+'חכל רבע שעתי'!N240</f>
        <v>120.182</v>
      </c>
      <c r="O240">
        <f>'עירוני רבע שעתי'!O240+'חכל רבע שעתי'!O240</f>
        <v>121.124</v>
      </c>
      <c r="P240">
        <f>'עירוני רבע שעתי'!P240+'חכל רבע שעתי'!P240</f>
        <v>122.75</v>
      </c>
      <c r="Q240">
        <f>'עירוני רבע שעתי'!Q240+'חכל רבע שעתי'!Q240</f>
        <v>112.747</v>
      </c>
      <c r="R240">
        <f>'עירוני רבע שעתי'!R240+'חכל רבע שעתי'!R240</f>
        <v>125.93199999999999</v>
      </c>
      <c r="S240">
        <f>'עירוני רבע שעתי'!S240+'חכל רבע שעתי'!S240</f>
        <v>126.123</v>
      </c>
      <c r="T240">
        <f>'עירוני רבע שעתי'!T240+'חכל רבע שעתי'!T240</f>
        <v>131.13800000000001</v>
      </c>
      <c r="U240">
        <f>'עירוני רבע שעתי'!U240+'חכל רבע שעתי'!U240</f>
        <v>135.58000000000001</v>
      </c>
      <c r="V240">
        <f>'עירוני רבע שעתי'!V240+'חכל רבע שעתי'!V240</f>
        <v>122.905</v>
      </c>
      <c r="W240">
        <f>'עירוני רבע שעתי'!W240+'חכל רבע שעתי'!W240</f>
        <v>126.98299999999999</v>
      </c>
      <c r="X240">
        <f>'עירוני רבע שעתי'!X240+'חכל רבע שעתי'!X240</f>
        <v>127.172</v>
      </c>
      <c r="Y240">
        <f>'עירוני רבע שעתי'!Y240+'חכל רבע שעתי'!Y240</f>
        <v>115.36199999999999</v>
      </c>
      <c r="Z240">
        <f>'עירוני רבע שעתי'!Z240+'חכל רבע שעתי'!Z240</f>
        <v>127.495</v>
      </c>
      <c r="AA240">
        <f>'עירוני רבע שעתי'!AA240+'חכל רבע שעתי'!AA240</f>
        <v>124.503</v>
      </c>
      <c r="AB240">
        <f>'עירוני רבע שעתי'!AB240+'חכל רבע שעתי'!AB240</f>
        <v>149.15899999999999</v>
      </c>
      <c r="AC240">
        <f>'עירוני רבע שעתי'!AC240+'חכל רבע שעתי'!AC240</f>
        <v>153.124</v>
      </c>
      <c r="AD240">
        <f>'עירוני רבע שעתי'!AD240+'חכל רבע שעתי'!AD240</f>
        <v>178.024</v>
      </c>
      <c r="AE240">
        <f>'עירוני רבע שעתי'!AE240+'חכל רבע שעתי'!AE240</f>
        <v>208.60500000000002</v>
      </c>
      <c r="AF240">
        <f>'עירוני רבע שעתי'!AF240+'חכל רבע שעתי'!AF240</f>
        <v>235.114</v>
      </c>
      <c r="AG240">
        <f>'עירוני רבע שעתי'!AG240+'חכל רבע שעתי'!AG240</f>
        <v>249.08799999999999</v>
      </c>
      <c r="AH240">
        <f>'עירוני רבע שעתי'!AH240+'חכל רבע שעתי'!AH240</f>
        <v>271.70999999999998</v>
      </c>
      <c r="AI240">
        <f>'עירוני רבע שעתי'!AI240+'חכל רבע שעתי'!AI240</f>
        <v>281.33799999999997</v>
      </c>
      <c r="AJ240">
        <f>'עירוני רבע שעתי'!AJ240+'חכל רבע שעתי'!AJ240</f>
        <v>295.71899999999999</v>
      </c>
      <c r="AK240">
        <f>'עירוני רבע שעתי'!AK240+'חכל רבע שעתי'!AK240</f>
        <v>302.67400000000004</v>
      </c>
      <c r="AL240">
        <f>'עירוני רבע שעתי'!AL240+'חכל רבע שעתי'!AL240</f>
        <v>336.50699999999995</v>
      </c>
      <c r="AM240">
        <f>'עירוני רבע שעתי'!AM240+'חכל רבע שעתי'!AM240</f>
        <v>325.16300000000001</v>
      </c>
      <c r="AN240">
        <f>'עירוני רבע שעתי'!AN240+'חכל רבע שעתי'!AN240</f>
        <v>345.18200000000002</v>
      </c>
      <c r="AO240">
        <f>'עירוני רבע שעתי'!AO240+'חכל רבע שעתי'!AO240</f>
        <v>352.91399999999999</v>
      </c>
      <c r="AP240">
        <f>'עירוני רבע שעתי'!AP240+'חכל רבע שעתי'!AP240</f>
        <v>365.65199999999999</v>
      </c>
      <c r="AQ240">
        <f>'עירוני רבע שעתי'!AQ240+'חכל רבע שעתי'!AQ240</f>
        <v>357.05900000000003</v>
      </c>
      <c r="AR240">
        <f>'עירוני רבע שעתי'!AR240+'חכל רבע שעתי'!AR240</f>
        <v>364.702</v>
      </c>
      <c r="AS240">
        <f>'עירוני רבע שעתי'!AS240+'חכל רבע שעתי'!AS240</f>
        <v>355.517</v>
      </c>
      <c r="AT240">
        <f>'עירוני רבע שעתי'!AT240+'חכל רבע שעתי'!AT240</f>
        <v>354.017</v>
      </c>
      <c r="AU240">
        <f>'עירוני רבע שעתי'!AU240+'חכל רבע שעתי'!AU240</f>
        <v>360.36799999999999</v>
      </c>
      <c r="AV240">
        <f>'עירוני רבע שעתי'!AV240+'חכל רבע שעתי'!AV240</f>
        <v>348.38599999999997</v>
      </c>
      <c r="AW240">
        <f>'עירוני רבע שעתי'!AW240+'חכל רבע שעתי'!AW240</f>
        <v>365.524</v>
      </c>
      <c r="AX240">
        <f>'עירוני רבע שעתי'!AX240+'חכל רבע שעתי'!AX240</f>
        <v>356.28500000000003</v>
      </c>
      <c r="AY240">
        <f>'עירוני רבע שעתי'!AY240+'חכל רבע שעתי'!AY240</f>
        <v>336.00599999999997</v>
      </c>
      <c r="AZ240">
        <f>'עירוני רבע שעתי'!AZ240+'חכל רבע שעתי'!AZ240</f>
        <v>341.399</v>
      </c>
      <c r="BA240">
        <f>'עירוני רבע שעתי'!BA240+'חכל רבע שעתי'!BA240</f>
        <v>336.81200000000001</v>
      </c>
      <c r="BB240">
        <f>'עירוני רבע שעתי'!BB240+'חכל רבע שעתי'!BB240</f>
        <v>327.10700000000003</v>
      </c>
      <c r="BC240">
        <f>'עירוני רבע שעתי'!BC240+'חכל רבע שעתי'!BC240</f>
        <v>318.05599999999998</v>
      </c>
      <c r="BD240">
        <f>'עירוני רבע שעתי'!BD240+'חכל רבע שעתי'!BD240</f>
        <v>324.91200000000003</v>
      </c>
      <c r="BE240">
        <f>'עירוני רבע שעתי'!BE240+'חכל רבע שעתי'!BE240</f>
        <v>321.755</v>
      </c>
      <c r="BF240">
        <f>'עירוני רבע שעתי'!BF240+'חכל רבע שעתי'!BF240</f>
        <v>329.76800000000003</v>
      </c>
      <c r="BG240">
        <f>'עירוני רבע שעתי'!BG240+'חכל רבע שעתי'!BG240</f>
        <v>317.94</v>
      </c>
      <c r="BH240">
        <f>'עירוני רבע שעתי'!BH240+'חכל רבע שעתי'!BH240</f>
        <v>315.84300000000002</v>
      </c>
      <c r="BI240">
        <f>'עירוני רבע שעתי'!BI240+'חכל רבע שעתי'!BI240</f>
        <v>304.82499999999999</v>
      </c>
      <c r="BJ240">
        <f>'עירוני רבע שעתי'!BJ240+'חכל רבע שעתי'!BJ240</f>
        <v>297.90400000000005</v>
      </c>
      <c r="BK240">
        <f>'עירוני רבע שעתי'!BK240+'חכל רבע שעתי'!BK240</f>
        <v>287.68700000000001</v>
      </c>
      <c r="BL240">
        <f>'עירוני רבע שעתי'!BL240+'חכל רבע שעתי'!BL240</f>
        <v>289.23199999999997</v>
      </c>
      <c r="BM240">
        <f>'עירוני רבע שעתי'!BM240+'חכל רבע שעתי'!BM240</f>
        <v>270.10000000000002</v>
      </c>
      <c r="BN240">
        <f>'עירוני רבע שעתי'!BN240+'חכל רבע שעתי'!BN240</f>
        <v>253.63299999999998</v>
      </c>
      <c r="BO240">
        <f>'עירוני רבע שעתי'!BO240+'חכל רבע שעתי'!BO240</f>
        <v>247.119</v>
      </c>
      <c r="BP240">
        <f>'עירוני רבע שעתי'!BP240+'חכל רבע שעתי'!BP240</f>
        <v>245.68899999999999</v>
      </c>
      <c r="BQ240">
        <f>'עירוני רבע שעתי'!BQ240+'חכל רבע שעתי'!BQ240</f>
        <v>237.96600000000001</v>
      </c>
      <c r="BR240">
        <f>'עירוני רבע שעתי'!BR240+'חכל רבע שעתי'!BR240</f>
        <v>220.988</v>
      </c>
      <c r="BS240">
        <f>'עירוני רבע שעתי'!BS240+'חכל רבע שעתי'!BS240</f>
        <v>229.08500000000001</v>
      </c>
      <c r="BT240">
        <f>'עירוני רבע שעתי'!BT240+'חכל רבע שעתי'!BT240</f>
        <v>227.84800000000001</v>
      </c>
      <c r="BU240">
        <f>'עירוני רבע שעתי'!BU240+'חכל רבע שעתי'!BU240</f>
        <v>221.089</v>
      </c>
      <c r="BV240">
        <f>'עירוני רבע שעתי'!BV240+'חכל רבע שעתי'!BV240</f>
        <v>216.8</v>
      </c>
      <c r="BW240">
        <f>'עירוני רבע שעתי'!BW240+'חכל רבע שעתי'!BW240</f>
        <v>206.15700000000001</v>
      </c>
      <c r="BX240">
        <f>'עירוני רבע שעתי'!BX240+'חכל רבע שעתי'!BX240</f>
        <v>203.91300000000001</v>
      </c>
      <c r="BY240">
        <f>'עירוני רבע שעתי'!BY240+'חכל רבע שעתי'!BY240</f>
        <v>201.54899999999998</v>
      </c>
      <c r="BZ240">
        <f>'עירוני רבע שעתי'!BZ240+'חכל רבע שעתי'!BZ240</f>
        <v>193.59100000000001</v>
      </c>
      <c r="CA240">
        <f>'עירוני רבע שעתי'!CA240+'חכל רבע שעתי'!CA240</f>
        <v>210.11699999999999</v>
      </c>
      <c r="CB240">
        <f>'עירוני רבע שעתי'!CB240+'חכל רבע שעתי'!CB240</f>
        <v>228.68899999999999</v>
      </c>
      <c r="CC240">
        <f>'עירוני רבע שעתי'!CC240+'חכל רבע שעתי'!CC240</f>
        <v>243.779</v>
      </c>
      <c r="CD240">
        <f>'עירוני רבע שעתי'!CD240+'חכל רבע שעתי'!CD240</f>
        <v>236.10599999999999</v>
      </c>
      <c r="CE240">
        <f>'עירוני רבע שעתי'!CE240+'חכל רבע שעתי'!CE240</f>
        <v>215.67699999999999</v>
      </c>
      <c r="CF240">
        <f>'עירוני רבע שעתי'!CF240+'חכל רבע שעתי'!CF240</f>
        <v>214.95000000000002</v>
      </c>
      <c r="CG240">
        <f>'עירוני רבע שעתי'!CG240+'חכל רבע שעתי'!CG240</f>
        <v>188.30099999999999</v>
      </c>
      <c r="CH240">
        <f>'עירוני רבע שעתי'!CH240+'חכל רבע שעתי'!CH240</f>
        <v>172.61600000000001</v>
      </c>
      <c r="CI240">
        <f>'עירוני רבע שעתי'!CI240+'חכל רבע שעתי'!CI240</f>
        <v>186.57000000000002</v>
      </c>
      <c r="CJ240">
        <f>'עירוני רבע שעתי'!CJ240+'חכל רבע שעתי'!CJ240</f>
        <v>179.589</v>
      </c>
      <c r="CK240">
        <f>'עירוני רבע שעתי'!CK240+'חכל רבע שעתי'!CK240</f>
        <v>173.20399999999998</v>
      </c>
      <c r="CL240">
        <f>'עירוני רבע שעתי'!CL240+'חכל רבע שעתי'!CL240</f>
        <v>173.095</v>
      </c>
      <c r="CM240">
        <f>'עירוני רבע שעתי'!CM240+'חכל רבע שעתי'!CM240</f>
        <v>170.25800000000001</v>
      </c>
      <c r="CN240">
        <f>'עירוני רבע שעתי'!CN240+'חכל רבע שעתי'!CN240</f>
        <v>174.21300000000002</v>
      </c>
      <c r="CO240">
        <f>'עירוני רבע שעתי'!CO240+'חכל רבע שעתי'!CO240</f>
        <v>166.44499999999999</v>
      </c>
      <c r="CP240">
        <f>'עירוני רבע שעתי'!CP240+'חכל רבע שעתי'!CP240</f>
        <v>173.86099999999999</v>
      </c>
      <c r="CQ240">
        <f>'עירוני רבע שעתי'!CQ240+'חכל רבע שעתי'!CQ240</f>
        <v>161.35599999999999</v>
      </c>
      <c r="CR240">
        <f>'עירוני רבע שעתי'!CR240+'חכל רבע שעתי'!CR240</f>
        <v>162.60300000000001</v>
      </c>
      <c r="CS240">
        <f>'עירוני רבע שעתי'!CS240+'חכל רבע שעתי'!CS240</f>
        <v>158.19999999999999</v>
      </c>
      <c r="CT240">
        <f>'עירוני רבע שעתי'!CT240+'חכל רבע שעתי'!CT240</f>
        <v>21438.331999999991</v>
      </c>
    </row>
    <row r="241" spans="1:98" x14ac:dyDescent="0.35">
      <c r="A241" s="15">
        <f>'עירוני רבע שעתי'!A241</f>
        <v>45132</v>
      </c>
      <c r="B241">
        <f>'עירוני רבע שעתי'!B241+'חכל רבע שעתי'!B241</f>
        <v>150.44400000000002</v>
      </c>
      <c r="C241">
        <f>'עירוני רבע שעתי'!C241+'חכל רבע שעתי'!C241</f>
        <v>154.70400000000001</v>
      </c>
      <c r="D241">
        <f>'עירוני רבע שעתי'!D241+'חכל רבע שעתי'!D241</f>
        <v>150.37699999999998</v>
      </c>
      <c r="E241">
        <f>'עירוני רבע שעתי'!E241+'חכל רבע שעתי'!E241</f>
        <v>141.34399999999999</v>
      </c>
      <c r="F241">
        <f>'עירוני רבע שעתי'!F241+'חכל רבע שעתי'!F241</f>
        <v>140.255</v>
      </c>
      <c r="G241">
        <f>'עירוני רבע שעתי'!G241+'חכל רבע שעתי'!G241</f>
        <v>141.59700000000001</v>
      </c>
      <c r="H241">
        <f>'עירוני רבע שעתי'!H241+'חכל רבע שעתי'!H241</f>
        <v>131.215</v>
      </c>
      <c r="I241">
        <f>'עירוני רבע שעתי'!I241+'חכל רבע שעתי'!I241</f>
        <v>128.136</v>
      </c>
      <c r="J241">
        <f>'עירוני רבע שעתי'!J241+'חכל רבע שעתי'!J241</f>
        <v>137.55199999999999</v>
      </c>
      <c r="K241">
        <f>'עירוני רבע שעתי'!K241+'חכל רבע שעתי'!K241</f>
        <v>131.62800000000001</v>
      </c>
      <c r="L241">
        <f>'עירוני רבע שעתי'!L241+'חכל רבע שעתי'!L241</f>
        <v>128.53300000000002</v>
      </c>
      <c r="M241">
        <f>'עירוני רבע שעתי'!M241+'חכל רבע שעתי'!M241</f>
        <v>127.212</v>
      </c>
      <c r="N241">
        <f>'עירוני רבע שעתי'!N241+'חכל רבע שעתי'!N241</f>
        <v>121.336</v>
      </c>
      <c r="O241">
        <f>'עירוני רבע שעתי'!O241+'חכל רבע שעתי'!O241</f>
        <v>123.223</v>
      </c>
      <c r="P241">
        <f>'עירוני רבע שעתי'!P241+'חכל רבע שעתי'!P241</f>
        <v>121.179</v>
      </c>
      <c r="Q241">
        <f>'עירוני רבע שעתי'!Q241+'חכל רבע שעתי'!Q241</f>
        <v>117.357</v>
      </c>
      <c r="R241">
        <f>'עירוני רבע שעתי'!R241+'חכל רבע שעתי'!R241</f>
        <v>117.765</v>
      </c>
      <c r="S241">
        <f>'עירוני רבע שעתי'!S241+'חכל רבע שעתי'!S241</f>
        <v>120.423</v>
      </c>
      <c r="T241">
        <f>'עירוני רבע שעתי'!T241+'חכל רבע שעתי'!T241</f>
        <v>128.64599999999999</v>
      </c>
      <c r="U241">
        <f>'עירוני רבע שעתי'!U241+'חכל רבע שעתי'!U241</f>
        <v>128.869</v>
      </c>
      <c r="V241">
        <f>'עירוני רבע שעתי'!V241+'חכל רבע שעתי'!V241</f>
        <v>121.43199999999999</v>
      </c>
      <c r="W241">
        <f>'עירוני רבע שעתי'!W241+'חכל רבע שעתי'!W241</f>
        <v>117.66</v>
      </c>
      <c r="X241">
        <f>'עירוני רבע שעתי'!X241+'חכל רבע שעתי'!X241</f>
        <v>119.39800000000001</v>
      </c>
      <c r="Y241">
        <f>'עירוני רבע שעתי'!Y241+'חכל רבע שעתי'!Y241</f>
        <v>109.14</v>
      </c>
      <c r="Z241">
        <f>'עירוני רבע שעתי'!Z241+'חכל רבע שעתי'!Z241</f>
        <v>124.14200000000001</v>
      </c>
      <c r="AA241">
        <f>'עירוני רבע שעתי'!AA241+'חכל רבע שעתי'!AA241</f>
        <v>138.54</v>
      </c>
      <c r="AB241">
        <f>'עירוני רבע שעתי'!AB241+'חכל רבע שעתי'!AB241</f>
        <v>140.20400000000001</v>
      </c>
      <c r="AC241">
        <f>'עירוני רבע שעתי'!AC241+'חכל רבע שעתי'!AC241</f>
        <v>153.13000000000002</v>
      </c>
      <c r="AD241">
        <f>'עירוני רבע שעתי'!AD241+'חכל רבע שעתי'!AD241</f>
        <v>176.05500000000001</v>
      </c>
      <c r="AE241">
        <f>'עירוני רבע שעתי'!AE241+'חכל רבע שעתי'!AE241</f>
        <v>204.82100000000003</v>
      </c>
      <c r="AF241">
        <f>'עירוני רבע שעתי'!AF241+'חכל רבע שעתי'!AF241</f>
        <v>240.90400000000002</v>
      </c>
      <c r="AG241">
        <f>'עירוני רבע שעתי'!AG241+'חכל רבע שעתי'!AG241</f>
        <v>247.48499999999999</v>
      </c>
      <c r="AH241">
        <f>'עירוני רבע שעתי'!AH241+'חכל רבע שעתי'!AH241</f>
        <v>253.56</v>
      </c>
      <c r="AI241">
        <f>'עירוני רבע שעתי'!AI241+'חכל רבע שעתי'!AI241</f>
        <v>265.79199999999997</v>
      </c>
      <c r="AJ241">
        <f>'עירוני רבע שעתי'!AJ241+'חכל רבע שעתי'!AJ241</f>
        <v>275.12399999999997</v>
      </c>
      <c r="AK241">
        <f>'עירוני רבע שעתי'!AK241+'חכל רבע שעתי'!AK241</f>
        <v>286.774</v>
      </c>
      <c r="AL241">
        <f>'עירוני רבע שעתי'!AL241+'חכל רבע שעתי'!AL241</f>
        <v>300.40999999999997</v>
      </c>
      <c r="AM241">
        <f>'עירוני רבע שעתי'!AM241+'חכל רבע שעתי'!AM241</f>
        <v>317.09399999999999</v>
      </c>
      <c r="AN241">
        <f>'עירוני רבע שעתי'!AN241+'חכל רבע שעתי'!AN241</f>
        <v>320.03500000000003</v>
      </c>
      <c r="AO241">
        <f>'עירוני רבע שעתי'!AO241+'חכל רבע שעתי'!AO241</f>
        <v>326.089</v>
      </c>
      <c r="AP241">
        <f>'עירוני רבע שעתי'!AP241+'חכל רבע שעתי'!AP241</f>
        <v>343.21600000000001</v>
      </c>
      <c r="AQ241">
        <f>'עירוני רבע שעתי'!AQ241+'חכל רבע שעתי'!AQ241</f>
        <v>354.94900000000001</v>
      </c>
      <c r="AR241">
        <f>'עירוני רבע שעתי'!AR241+'חכל רבע שעתי'!AR241</f>
        <v>356.10700000000003</v>
      </c>
      <c r="AS241">
        <f>'עירוני רבע שעתי'!AS241+'חכל רבע שעתי'!AS241</f>
        <v>352.226</v>
      </c>
      <c r="AT241">
        <f>'עירוני רבע שעתי'!AT241+'חכל רבע שעתי'!AT241</f>
        <v>361.30500000000001</v>
      </c>
      <c r="AU241">
        <f>'עירוני רבע שעתי'!AU241+'חכל רבע שעתי'!AU241</f>
        <v>356.91200000000003</v>
      </c>
      <c r="AV241">
        <f>'עירוני רבע שעתי'!AV241+'חכל רבע שעתי'!AV241</f>
        <v>371.94799999999998</v>
      </c>
      <c r="AW241">
        <f>'עירוני רבע שעתי'!AW241+'חכל רבע שעתי'!AW241</f>
        <v>364.00300000000004</v>
      </c>
      <c r="AX241">
        <f>'עירוני רבע שעתי'!AX241+'חכל רבע שעתי'!AX241</f>
        <v>361.43200000000002</v>
      </c>
      <c r="AY241">
        <f>'עירוני רבע שעתי'!AY241+'חכל רבע שעתי'!AY241</f>
        <v>363.10600000000005</v>
      </c>
      <c r="AZ241">
        <f>'עירוני רבע שעתי'!AZ241+'חכל רבע שעתי'!AZ241</f>
        <v>359.34699999999998</v>
      </c>
      <c r="BA241">
        <f>'עירוני רבע שעתי'!BA241+'חכל רבע שעתי'!BA241</f>
        <v>345.80100000000004</v>
      </c>
      <c r="BB241">
        <f>'עירוני רבע שעתי'!BB241+'חכל רבע שעתי'!BB241</f>
        <v>328.56299999999999</v>
      </c>
      <c r="BC241">
        <f>'עירוני רבע שעתי'!BC241+'חכל רבע שעתי'!BC241</f>
        <v>325.67700000000002</v>
      </c>
      <c r="BD241">
        <f>'עירוני רבע שעתי'!BD241+'חכל רבע שעתי'!BD241</f>
        <v>319.20800000000003</v>
      </c>
      <c r="BE241">
        <f>'עירוני רבע שעתי'!BE241+'חכל רבע שעתי'!BE241</f>
        <v>315.00899999999996</v>
      </c>
      <c r="BF241">
        <f>'עירוני רבע שעתי'!BF241+'חכל רבע שעתי'!BF241</f>
        <v>301.22899999999998</v>
      </c>
      <c r="BG241">
        <f>'עירוני רבע שעתי'!BG241+'חכל רבע שעתי'!BG241</f>
        <v>294.26800000000003</v>
      </c>
      <c r="BH241">
        <f>'עירוני רבע שעתי'!BH241+'חכל רבע שעתי'!BH241</f>
        <v>299.23099999999999</v>
      </c>
      <c r="BI241">
        <f>'עירוני רבע שעתי'!BI241+'חכל רבע שעתי'!BI241</f>
        <v>290.584</v>
      </c>
      <c r="BJ241">
        <f>'עירוני רבע שעתי'!BJ241+'חכל רבע שעתי'!BJ241</f>
        <v>290.90500000000003</v>
      </c>
      <c r="BK241">
        <f>'עירוני רבע שעתי'!BK241+'חכל רבע שעתי'!BK241</f>
        <v>278.3</v>
      </c>
      <c r="BL241">
        <f>'עירוני רבע שעתי'!BL241+'חכל רבע שעתי'!BL241</f>
        <v>276.36599999999999</v>
      </c>
      <c r="BM241">
        <f>'עירוני רבע שעתי'!BM241+'חכל רבע שעתי'!BM241</f>
        <v>254.47</v>
      </c>
      <c r="BN241">
        <f>'עירוני רבע שעתי'!BN241+'חכל רבע שעתי'!BN241</f>
        <v>237.07899999999998</v>
      </c>
      <c r="BO241">
        <f>'עירוני רבע שעתי'!BO241+'חכל רבע שעתי'!BO241</f>
        <v>224.88900000000001</v>
      </c>
      <c r="BP241">
        <f>'עירוני רבע שעתי'!BP241+'חכל רבע שעתי'!BP241</f>
        <v>228.94199999999998</v>
      </c>
      <c r="BQ241">
        <f>'עירוני רבע שעתי'!BQ241+'חכל רבע שעתי'!BQ241</f>
        <v>215.13200000000001</v>
      </c>
      <c r="BR241">
        <f>'עירוני רבע שעתי'!BR241+'חכל רבע שעתי'!BR241</f>
        <v>212.517</v>
      </c>
      <c r="BS241">
        <f>'עירוני רבע שעתי'!BS241+'חכל רבע שעתי'!BS241</f>
        <v>211.453</v>
      </c>
      <c r="BT241">
        <f>'עירוני רבע שעתי'!BT241+'חכל רבע שעתי'!BT241</f>
        <v>208.09299999999999</v>
      </c>
      <c r="BU241">
        <f>'עירוני רבע שעתי'!BU241+'חכל רבע שעתי'!BU241</f>
        <v>201.29</v>
      </c>
      <c r="BV241">
        <f>'עירוני רבע שעתי'!BV241+'חכל רבע שעתי'!BV241</f>
        <v>194.07300000000001</v>
      </c>
      <c r="BW241">
        <f>'עירוני רבע שעתי'!BW241+'חכל רבע שעתי'!BW241</f>
        <v>194.602</v>
      </c>
      <c r="BX241">
        <f>'עירוני רבע שעתי'!BX241+'חכל רבע שעתי'!BX241</f>
        <v>182.012</v>
      </c>
      <c r="BY241">
        <f>'עירוני רבע שעתי'!BY241+'חכל רבע שעתי'!BY241</f>
        <v>187.15300000000002</v>
      </c>
      <c r="BZ241">
        <f>'עירוני רבע שעתי'!BZ241+'חכל רבע שעתי'!BZ241</f>
        <v>178.554</v>
      </c>
      <c r="CA241">
        <f>'עירוני רבע שעתי'!CA241+'חכל רבע שעתי'!CA241</f>
        <v>189.393</v>
      </c>
      <c r="CB241">
        <f>'עירוני רבע שעתי'!CB241+'חכל רבע שעתי'!CB241</f>
        <v>227.73899999999998</v>
      </c>
      <c r="CC241">
        <f>'עירוני רבע שעתי'!CC241+'חכל רבע שעתי'!CC241</f>
        <v>249.72899999999998</v>
      </c>
      <c r="CD241">
        <f>'עירוני רבע שעתי'!CD241+'חכל רבע שעתי'!CD241</f>
        <v>239.28</v>
      </c>
      <c r="CE241">
        <f>'עירוני רבע שעתי'!CE241+'חכל רבע שעתי'!CE241</f>
        <v>230.13000000000002</v>
      </c>
      <c r="CF241">
        <f>'עירוני רבע שעתי'!CF241+'חכל רבע שעתי'!CF241</f>
        <v>210.54599999999999</v>
      </c>
      <c r="CG241">
        <f>'עירוני רבע שעתי'!CG241+'חכל רבע שעתי'!CG241</f>
        <v>204.678</v>
      </c>
      <c r="CH241">
        <f>'עירוני רבע שעתי'!CH241+'חכל רבע שעתי'!CH241</f>
        <v>206.26</v>
      </c>
      <c r="CI241">
        <f>'עירוני רבע שעתי'!CI241+'חכל רבע שעתי'!CI241</f>
        <v>192.19800000000001</v>
      </c>
      <c r="CJ241">
        <f>'עירוני רבע שעתי'!CJ241+'חכל רבע שעתי'!CJ241</f>
        <v>172.29199999999997</v>
      </c>
      <c r="CK241">
        <f>'עירוני רבע שעתי'!CK241+'חכל רבע שעתי'!CK241</f>
        <v>170.22900000000001</v>
      </c>
      <c r="CL241">
        <f>'עירוני רבע שעתי'!CL241+'חכל רבע שעתי'!CL241</f>
        <v>167.131</v>
      </c>
      <c r="CM241">
        <f>'עירוני רבע שעתי'!CM241+'חכל רבע שעתי'!CM241</f>
        <v>170.35999999999999</v>
      </c>
      <c r="CN241">
        <f>'עירוני רבע שעתי'!CN241+'חכל רבע שעתי'!CN241</f>
        <v>162.297</v>
      </c>
      <c r="CO241">
        <f>'עירוני רבע שעתי'!CO241+'חכל רבע שעתי'!CO241</f>
        <v>150.42099999999999</v>
      </c>
      <c r="CP241">
        <f>'עירוני רבע שעתי'!CP241+'חכל רבע שעתי'!CP241</f>
        <v>149.357</v>
      </c>
      <c r="CQ241">
        <f>'עירוני רבע שעתי'!CQ241+'חכל רבע שעתי'!CQ241</f>
        <v>146.37299999999999</v>
      </c>
      <c r="CR241">
        <f>'עירוני רבע שעתי'!CR241+'חכל רבע שעתי'!CR241</f>
        <v>142.607</v>
      </c>
      <c r="CS241">
        <f>'עירוני רבע שעתי'!CS241+'חכל רבע שעתי'!CS241</f>
        <v>141.38300000000001</v>
      </c>
      <c r="CT241">
        <f>'עירוני רבע שעתי'!CT241+'חכל רבע שעתי'!CT241</f>
        <v>20941.937999999998</v>
      </c>
    </row>
    <row r="242" spans="1:98" x14ac:dyDescent="0.35">
      <c r="A242" s="15">
        <f>'עירוני רבע שעתי'!A242</f>
        <v>45133</v>
      </c>
      <c r="B242">
        <f>'עירוני רבע שעתי'!B242+'חכל רבע שעתי'!B242</f>
        <v>147.82299999999998</v>
      </c>
      <c r="C242">
        <f>'עירוני רבע שעתי'!C242+'חכל רבע שעתי'!C242</f>
        <v>134.215</v>
      </c>
      <c r="D242">
        <f>'עירוני רבע שעתי'!D242+'חכל רבע שעתי'!D242</f>
        <v>133.03800000000001</v>
      </c>
      <c r="E242">
        <f>'עירוני רבע שעתי'!E242+'חכל רבע שעתי'!E242</f>
        <v>129.572</v>
      </c>
      <c r="F242">
        <f>'עירוני רבע שעתי'!F242+'חכל רבע שעתי'!F242</f>
        <v>119.092</v>
      </c>
      <c r="G242">
        <f>'עירוני רבע שעתי'!G242+'חכל רבע שעתי'!G242</f>
        <v>130.636</v>
      </c>
      <c r="H242">
        <f>'עירוני רבע שעתי'!H242+'חכל רבע שעתי'!H242</f>
        <v>118.81200000000001</v>
      </c>
      <c r="I242">
        <f>'עירוני רבע שעתי'!I242+'חכל רבע שעתי'!I242</f>
        <v>122.366</v>
      </c>
      <c r="J242">
        <f>'עירוני רבע שעתי'!J242+'חכל רבע שעתי'!J242</f>
        <v>128.30700000000002</v>
      </c>
      <c r="K242">
        <f>'עירוני רבע שעתי'!K242+'חכל רבע שעתי'!K242</f>
        <v>122.727</v>
      </c>
      <c r="L242">
        <f>'עירוני רבע שעתי'!L242+'חכל רבע שעתי'!L242</f>
        <v>115.539</v>
      </c>
      <c r="M242">
        <f>'עירוני רבע שעתי'!M242+'חכל רבע שעתי'!M242</f>
        <v>113.714</v>
      </c>
      <c r="N242">
        <f>'עירוני רבע שעתי'!N242+'חכל רבע שעתי'!N242</f>
        <v>114.29599999999999</v>
      </c>
      <c r="O242">
        <f>'עירוני רבע שעתי'!O242+'חכל רבע שעתי'!O242</f>
        <v>119.414</v>
      </c>
      <c r="P242">
        <f>'עירוני רבע שעתי'!P242+'חכל רבע שעתי'!P242</f>
        <v>111.45400000000001</v>
      </c>
      <c r="Q242">
        <f>'עירוני רבע שעתי'!Q242+'חכל רבע שעתי'!Q242</f>
        <v>111.735</v>
      </c>
      <c r="R242">
        <f>'עירוני רבע שעתי'!R242+'חכל רבע שעתי'!R242</f>
        <v>117.98299999999999</v>
      </c>
      <c r="S242">
        <f>'עירוני רבע שעתי'!S242+'חכל רבע שעתי'!S242</f>
        <v>116.068</v>
      </c>
      <c r="T242">
        <f>'עירוני רבע שעתי'!T242+'חכל רבע שעתי'!T242</f>
        <v>126.556</v>
      </c>
      <c r="U242">
        <f>'עירוני רבע שעתי'!U242+'חכל רבע שעתי'!U242</f>
        <v>124.32199999999999</v>
      </c>
      <c r="V242">
        <f>'עירוני רבע שעתי'!V242+'חכל רבע שעתי'!V242</f>
        <v>111.45699999999999</v>
      </c>
      <c r="W242">
        <f>'עירוני רבע שעתי'!W242+'חכל רבע שעתי'!W242</f>
        <v>119.73899999999999</v>
      </c>
      <c r="X242">
        <f>'עירוני רבע שעתי'!X242+'חכל רבע שעתי'!X242</f>
        <v>114.59700000000001</v>
      </c>
      <c r="Y242">
        <f>'עירוני רבע שעתי'!Y242+'חכל רבע שעתי'!Y242</f>
        <v>99.396000000000001</v>
      </c>
      <c r="Z242">
        <f>'עירוני רבע שעתי'!Z242+'חכל רבע שעתי'!Z242</f>
        <v>120.99600000000001</v>
      </c>
      <c r="AA242">
        <f>'עירוני רבע שעתי'!AA242+'חכל רבע שעתי'!AA242</f>
        <v>126.845</v>
      </c>
      <c r="AB242">
        <f>'עירוני רבע שעתי'!AB242+'חכל רבע שעתי'!AB242</f>
        <v>131.44399999999999</v>
      </c>
      <c r="AC242">
        <f>'עירוני רבע שעתי'!AC242+'חכל רבע שעתי'!AC242</f>
        <v>142.28</v>
      </c>
      <c r="AD242">
        <f>'עירוני רבע שעתי'!AD242+'חכל רבע שעתי'!AD242</f>
        <v>182.607</v>
      </c>
      <c r="AE242">
        <f>'עירוני רבע שעתי'!AE242+'חכל רבע שעתי'!AE242</f>
        <v>196.691</v>
      </c>
      <c r="AF242">
        <f>'עירוני רבע שעתי'!AF242+'חכל רבע שעתי'!AF242</f>
        <v>211.16</v>
      </c>
      <c r="AG242">
        <f>'עירוני רבע שעתי'!AG242+'חכל רבע שעתי'!AG242</f>
        <v>228.952</v>
      </c>
      <c r="AH242">
        <f>'עירוני רבע שעתי'!AH242+'חכל רבע שעתי'!AH242</f>
        <v>251.30500000000001</v>
      </c>
      <c r="AI242">
        <f>'עירוני רבע שעתי'!AI242+'חכל רבע שעתי'!AI242</f>
        <v>270.59499999999997</v>
      </c>
      <c r="AJ242">
        <f>'עירוני רבע שעתי'!AJ242+'חכל רבע שעתי'!AJ242</f>
        <v>278.05700000000002</v>
      </c>
      <c r="AK242">
        <f>'עירוני רבע שעתי'!AK242+'חכל רבע שעתי'!AK242</f>
        <v>289.786</v>
      </c>
      <c r="AL242">
        <f>'עירוני רבע שעתי'!AL242+'חכל רבע שעתי'!AL242</f>
        <v>310.54300000000001</v>
      </c>
      <c r="AM242">
        <f>'עירוני רבע שעתי'!AM242+'חכל רבע שעתי'!AM242</f>
        <v>319.58799999999997</v>
      </c>
      <c r="AN242">
        <f>'עירוני רבע שעתי'!AN242+'חכל רבע שעתי'!AN242</f>
        <v>324.30400000000003</v>
      </c>
      <c r="AO242">
        <f>'עירוני רבע שעתי'!AO242+'חכל רבע שעתי'!AO242</f>
        <v>341.58699999999999</v>
      </c>
      <c r="AP242">
        <f>'עירוני רבע שעתי'!AP242+'חכל רבע שעתי'!AP242</f>
        <v>332.13600000000002</v>
      </c>
      <c r="AQ242">
        <f>'עירוני רבע שעתי'!AQ242+'חכל רבע שעתי'!AQ242</f>
        <v>346.36999999999995</v>
      </c>
      <c r="AR242">
        <f>'עירוני רבע שעתי'!AR242+'חכל רבע שעתי'!AR242</f>
        <v>347.20799999999997</v>
      </c>
      <c r="AS242">
        <f>'עירוני רבע שעתי'!AS242+'חכל רבע שעתי'!AS242</f>
        <v>348.43</v>
      </c>
      <c r="AT242">
        <f>'עירוני רבע שעתי'!AT242+'חכל רבע שעתי'!AT242</f>
        <v>355.93799999999999</v>
      </c>
      <c r="AU242">
        <f>'עירוני רבע שעתי'!AU242+'חכל רבע שעתי'!AU242</f>
        <v>341.07899999999995</v>
      </c>
      <c r="AV242">
        <f>'עירוני רבע שעתי'!AV242+'חכל רבע שעתי'!AV242</f>
        <v>343.73099999999999</v>
      </c>
      <c r="AW242">
        <f>'עירוני רבע שעתי'!AW242+'חכל רבע שעתי'!AW242</f>
        <v>335.27</v>
      </c>
      <c r="AX242">
        <f>'עירוני רבע שעתי'!AX242+'חכל רבע שעתי'!AX242</f>
        <v>347.51499999999999</v>
      </c>
      <c r="AY242">
        <f>'עירוני רבע שעתי'!AY242+'חכל רבע שעתי'!AY242</f>
        <v>336.93</v>
      </c>
      <c r="AZ242">
        <f>'עירוני רבע שעתי'!AZ242+'חכל רבע שעתי'!AZ242</f>
        <v>343.22399999999999</v>
      </c>
      <c r="BA242">
        <f>'עירוני רבע שעתי'!BA242+'חכל רבע שעתי'!BA242</f>
        <v>331.178</v>
      </c>
      <c r="BB242">
        <f>'עירוני רבע שעתי'!BB242+'חכל רבע שעתי'!BB242</f>
        <v>318.512</v>
      </c>
      <c r="BC242">
        <f>'עירוני רבע שעתי'!BC242+'חכל רבע שעתי'!BC242</f>
        <v>307.55600000000004</v>
      </c>
      <c r="BD242">
        <f>'עירוני רבע שעתי'!BD242+'חכל רבע שעתי'!BD242</f>
        <v>314.93299999999999</v>
      </c>
      <c r="BE242">
        <f>'עירוני רבע שעתי'!BE242+'חכל רבע שעתי'!BE242</f>
        <v>311.86500000000001</v>
      </c>
      <c r="BF242">
        <f>'עירוני רבע שעתי'!BF242+'חכל רבע שעתי'!BF242</f>
        <v>291.35999999999996</v>
      </c>
      <c r="BG242">
        <f>'עירוני רבע שעתי'!BG242+'חכל רבע שעתי'!BG242</f>
        <v>295.666</v>
      </c>
      <c r="BH242">
        <f>'עירוני רבע שעתי'!BH242+'חכל רבע שעתי'!BH242</f>
        <v>286.62599999999998</v>
      </c>
      <c r="BI242">
        <f>'עירוני רבע שעתי'!BI242+'חכל רבע שעתי'!BI242</f>
        <v>292.95300000000003</v>
      </c>
      <c r="BJ242">
        <f>'עירוני רבע שעתי'!BJ242+'חכל רבע שעתי'!BJ242</f>
        <v>270.44900000000001</v>
      </c>
      <c r="BK242">
        <f>'עירוני רבע שעתי'!BK242+'חכל רבע שעתי'!BK242</f>
        <v>261.21800000000002</v>
      </c>
      <c r="BL242">
        <f>'עירוני רבע שעתי'!BL242+'חכל רבע שעתי'!BL242</f>
        <v>253.57899999999998</v>
      </c>
      <c r="BM242">
        <f>'עירוני רבע שעתי'!BM242+'חכל רבע שעתי'!BM242</f>
        <v>237.83100000000002</v>
      </c>
      <c r="BN242">
        <f>'עירוני רבע שעתי'!BN242+'חכל רבע שעתי'!BN242</f>
        <v>250.85400000000001</v>
      </c>
      <c r="BO242">
        <f>'עירוני רבע שעתי'!BO242+'חכל רבע שעתי'!BO242</f>
        <v>238.60399999999998</v>
      </c>
      <c r="BP242">
        <f>'עירוני רבע שעתי'!BP242+'חכל רבע שעתי'!BP242</f>
        <v>238.00300000000001</v>
      </c>
      <c r="BQ242">
        <f>'עירוני רבע שעתי'!BQ242+'חכל רבע שעתי'!BQ242</f>
        <v>236.96600000000001</v>
      </c>
      <c r="BR242">
        <f>'עירוני רבע שעתי'!BR242+'חכל רבע שעתי'!BR242</f>
        <v>224.13900000000001</v>
      </c>
      <c r="BS242">
        <f>'עירוני רבע שעתי'!BS242+'חכל רבע שעתי'!BS242</f>
        <v>226.04500000000002</v>
      </c>
      <c r="BT242">
        <f>'עירוני רבע שעתי'!BT242+'חכל רבע שעתי'!BT242</f>
        <v>233.209</v>
      </c>
      <c r="BU242">
        <f>'עירוני רבע שעתי'!BU242+'חכל רבע שעתי'!BU242</f>
        <v>215.74199999999999</v>
      </c>
      <c r="BV242">
        <f>'עירוני רבע שעתי'!BV242+'חכל רבע שעתי'!BV242</f>
        <v>213.39</v>
      </c>
      <c r="BW242">
        <f>'עירוני רבע שעתי'!BW242+'חכל רבע שעתי'!BW242</f>
        <v>205.05600000000001</v>
      </c>
      <c r="BX242">
        <f>'עירוני רבע שעתי'!BX242+'חכל רבע שעתי'!BX242</f>
        <v>185.065</v>
      </c>
      <c r="BY242">
        <f>'עירוני רבע שעתי'!BY242+'חכל רבע שעתי'!BY242</f>
        <v>169.66</v>
      </c>
      <c r="BZ242">
        <f>'עירוני רבע שעתי'!BZ242+'חכל רבע שעתי'!BZ242</f>
        <v>157.12899999999999</v>
      </c>
      <c r="CA242">
        <f>'עירוני רבע שעתי'!CA242+'חכל רבע שעתי'!CA242</f>
        <v>154.47500000000002</v>
      </c>
      <c r="CB242">
        <f>'עירוני רבע שעתי'!CB242+'חכל רבע שעתי'!CB242</f>
        <v>169.51999999999998</v>
      </c>
      <c r="CC242">
        <f>'עירוני רבע שעתי'!CC242+'חכל רבע שעתי'!CC242</f>
        <v>200.364</v>
      </c>
      <c r="CD242">
        <f>'עירוני רבע שעתי'!CD242+'חכל רבע שעתי'!CD242</f>
        <v>213.16</v>
      </c>
      <c r="CE242">
        <f>'עירוני רבע שעתי'!CE242+'חכל רבע שעתי'!CE242</f>
        <v>195.845</v>
      </c>
      <c r="CF242">
        <f>'עירוני רבע שעתי'!CF242+'חכל רבע שעתי'!CF242</f>
        <v>193.12300000000002</v>
      </c>
      <c r="CG242">
        <f>'עירוני רבע שעתי'!CG242+'חכל רבע שעתי'!CG242</f>
        <v>194.351</v>
      </c>
      <c r="CH242">
        <f>'עירוני רבע שעתי'!CH242+'חכל רבע שעתי'!CH242</f>
        <v>190.864</v>
      </c>
      <c r="CI242">
        <f>'עירוני רבע שעתי'!CI242+'חכל רבע שעתי'!CI242</f>
        <v>180.166</v>
      </c>
      <c r="CJ242">
        <f>'עירוני רבע שעתי'!CJ242+'חכל רבע שעתי'!CJ242</f>
        <v>174.85399999999998</v>
      </c>
      <c r="CK242">
        <f>'עירוני רבע שעתי'!CK242+'חכל רבע שעתי'!CK242</f>
        <v>162.72299999999998</v>
      </c>
      <c r="CL242">
        <f>'עירוני רבע שעתי'!CL242+'חכל רבע שעתי'!CL242</f>
        <v>163.602</v>
      </c>
      <c r="CM242">
        <f>'עירוני רבע שעתי'!CM242+'חכל רבע שעתי'!CM242</f>
        <v>160.46100000000001</v>
      </c>
      <c r="CN242">
        <f>'עירוני רבע שעתי'!CN242+'חכל רבע שעתי'!CN242</f>
        <v>160.33000000000001</v>
      </c>
      <c r="CO242">
        <f>'עירוני רבע שעתי'!CO242+'חכל רבע שעתי'!CO242</f>
        <v>156.08000000000001</v>
      </c>
      <c r="CP242">
        <f>'עירוני רבע שעתי'!CP242+'חכל רבע שעתי'!CP242</f>
        <v>151.476</v>
      </c>
      <c r="CQ242">
        <f>'עירוני רבע שעתי'!CQ242+'חכל רבע שעתי'!CQ242</f>
        <v>149.273</v>
      </c>
      <c r="CR242">
        <f>'עירוני רבע שעתי'!CR242+'חכל רבע שעתי'!CR242</f>
        <v>144.75400000000002</v>
      </c>
      <c r="CS242">
        <f>'עירוני רבע שעתי'!CS242+'חכל רבע שעתי'!CS242</f>
        <v>144.49799999999999</v>
      </c>
      <c r="CT242">
        <f>'עירוני רבע שעתי'!CT242+'חכל רבע שעתי'!CT242</f>
        <v>20234.936000000002</v>
      </c>
    </row>
    <row r="243" spans="1:98" x14ac:dyDescent="0.35">
      <c r="A243" s="15">
        <f>'עירוני רבע שעתי'!A243</f>
        <v>45134</v>
      </c>
      <c r="B243">
        <f>'עירוני רבע שעתי'!B243+'חכל רבע שעתי'!B243</f>
        <v>138.76900000000001</v>
      </c>
      <c r="C243">
        <f>'עירוני רבע שעתי'!C243+'חכל רבע שעתי'!C243</f>
        <v>136.071</v>
      </c>
      <c r="D243">
        <f>'עירוני רבע שעתי'!D243+'חכל רבע שעתי'!D243</f>
        <v>141.898</v>
      </c>
      <c r="E243">
        <f>'עירוני רבע שעתי'!E243+'חכל רבע שעתי'!E243</f>
        <v>126.681</v>
      </c>
      <c r="F243">
        <f>'עירוני רבע שעתי'!F243+'חכל רבע שעתי'!F243</f>
        <v>128.06700000000001</v>
      </c>
      <c r="G243">
        <f>'עירוני רבע שעתי'!G243+'חכל רבע שעתי'!G243</f>
        <v>135.03700000000001</v>
      </c>
      <c r="H243">
        <f>'עירוני רבע שעתי'!H243+'חכל רבע שעתי'!H243</f>
        <v>118.667</v>
      </c>
      <c r="I243">
        <f>'עירוני רבע שעתי'!I243+'חכל רבע שעתי'!I243</f>
        <v>129.001</v>
      </c>
      <c r="J243">
        <f>'עירוני רבע שעתי'!J243+'חכל רבע שעתי'!J243</f>
        <v>117.902</v>
      </c>
      <c r="K243">
        <f>'עירוני רבע שעתי'!K243+'חכל רבע שעתי'!K243</f>
        <v>123.139</v>
      </c>
      <c r="L243">
        <f>'עירוני רבע שעתי'!L243+'חכל רבע שעתי'!L243</f>
        <v>111.488</v>
      </c>
      <c r="M243">
        <f>'עירוני רבע שעתי'!M243+'חכל רבע שעתי'!M243</f>
        <v>112.91200000000001</v>
      </c>
      <c r="N243">
        <f>'עירוני רבע שעתי'!N243+'חכל רבע שעתי'!N243</f>
        <v>121.65899999999999</v>
      </c>
      <c r="O243">
        <f>'עירוני רבע שעתי'!O243+'חכל רבע שעתי'!O243</f>
        <v>117.09699999999999</v>
      </c>
      <c r="P243">
        <f>'עירוני רבע שעתי'!P243+'חכל רבע שעתי'!P243</f>
        <v>111.136</v>
      </c>
      <c r="Q243">
        <f>'עירוני רבע שעתי'!Q243+'חכל רבע שעתי'!Q243</f>
        <v>112.59700000000001</v>
      </c>
      <c r="R243">
        <f>'עירוני רבע שעתי'!R243+'חכל רבע שעתי'!R243</f>
        <v>122.709</v>
      </c>
      <c r="S243">
        <f>'עירוני רבע שעתי'!S243+'חכל רבע שעתי'!S243</f>
        <v>108.354</v>
      </c>
      <c r="T243">
        <f>'עירוני רבע שעתי'!T243+'חכל רבע שעתי'!T243</f>
        <v>111.43700000000001</v>
      </c>
      <c r="U243">
        <f>'עירוני רבע שעתי'!U243+'חכל רבע שעתי'!U243</f>
        <v>118.697</v>
      </c>
      <c r="V243">
        <f>'עירוני רבע שעתי'!V243+'חכל רבע שעתי'!V243</f>
        <v>111.11799999999999</v>
      </c>
      <c r="W243">
        <f>'עירוני רבע שעתי'!W243+'חכל רבע שעתי'!W243</f>
        <v>117.151</v>
      </c>
      <c r="X243">
        <f>'עירוני רבע שעתי'!X243+'חכל רבע שעתי'!X243</f>
        <v>107.60499999999999</v>
      </c>
      <c r="Y243">
        <f>'עירוני רבע שעתי'!Y243+'חכל רבע שעתי'!Y243</f>
        <v>110.181</v>
      </c>
      <c r="Z243">
        <f>'עירוני רבע שעתי'!Z243+'חכל רבע שעתי'!Z243</f>
        <v>120.642</v>
      </c>
      <c r="AA243">
        <f>'עירוני רבע שעתי'!AA243+'חכל רבע שעתי'!AA243</f>
        <v>116.173</v>
      </c>
      <c r="AB243">
        <f>'עירוני רבע שעתי'!AB243+'חכל רבע שעתי'!AB243</f>
        <v>122.40600000000001</v>
      </c>
      <c r="AC243">
        <f>'עירוני רבע שעתי'!AC243+'חכל רבע שעתי'!AC243</f>
        <v>129.995</v>
      </c>
      <c r="AD243">
        <f>'עירוני רבע שעתי'!AD243+'חכל רבע שעתי'!AD243</f>
        <v>131.767</v>
      </c>
      <c r="AE243">
        <f>'עירוני רבע שעתי'!AE243+'חכל רבע שעתי'!AE243</f>
        <v>144.22</v>
      </c>
      <c r="AF243">
        <f>'עירוני רבע שעתי'!AF243+'חכל רבע שעתי'!AF243</f>
        <v>143.73899999999998</v>
      </c>
      <c r="AG243">
        <f>'עירוני רבע שעתי'!AG243+'חכל רבע שעתי'!AG243</f>
        <v>144.56099999999998</v>
      </c>
      <c r="AH243">
        <f>'עירוני רבע שעתי'!AH243+'חכל רבע שעתי'!AH243</f>
        <v>164.32599999999999</v>
      </c>
      <c r="AI243">
        <f>'עירוני רבע שעתי'!AI243+'חכל רבע שעתי'!AI243</f>
        <v>173.54199999999997</v>
      </c>
      <c r="AJ243">
        <f>'עירוני רבע שעתי'!AJ243+'חכל רבע שעתי'!AJ243</f>
        <v>176.97200000000001</v>
      </c>
      <c r="AK243">
        <f>'עירוני רבע שעתי'!AK243+'חכל רבע שעתי'!AK243</f>
        <v>192.28399999999999</v>
      </c>
      <c r="AL243">
        <f>'עירוני רבע שעתי'!AL243+'חכל רבע שעתי'!AL243</f>
        <v>197.25700000000001</v>
      </c>
      <c r="AM243">
        <f>'עירוני רבע שעתי'!AM243+'חכל רבע שעתי'!AM243</f>
        <v>183.91300000000001</v>
      </c>
      <c r="AN243">
        <f>'עירוני רבע שעתי'!AN243+'חכל רבע שעתי'!AN243</f>
        <v>187.38499999999999</v>
      </c>
      <c r="AO243">
        <f>'עירוני רבע שעתי'!AO243+'חכל רבע שעתי'!AO243</f>
        <v>196.55600000000001</v>
      </c>
      <c r="AP243">
        <f>'עירוני רבע שעתי'!AP243+'חכל רבע שעתי'!AP243</f>
        <v>202.286</v>
      </c>
      <c r="AQ243">
        <f>'עירוני רבע שעתי'!AQ243+'חכל רבע שעתי'!AQ243</f>
        <v>201.36600000000001</v>
      </c>
      <c r="AR243">
        <f>'עירוני רבע שעתי'!AR243+'חכל רבע שעתי'!AR243</f>
        <v>197.39999999999998</v>
      </c>
      <c r="AS243">
        <f>'עירוני רבע שעתי'!AS243+'חכל רבע שעתי'!AS243</f>
        <v>197.64699999999999</v>
      </c>
      <c r="AT243">
        <f>'עירוני רבע שעתי'!AT243+'חכל רבע שעתי'!AT243</f>
        <v>218.02699999999999</v>
      </c>
      <c r="AU243">
        <f>'עירוני רבע שעתי'!AU243+'חכל רבע שעתי'!AU243</f>
        <v>208.81800000000001</v>
      </c>
      <c r="AV243">
        <f>'עירוני רבע שעתי'!AV243+'חכל רבע שעתי'!AV243</f>
        <v>199.1</v>
      </c>
      <c r="AW243">
        <f>'עירוני רבע שעתי'!AW243+'חכל רבע שעתי'!AW243</f>
        <v>221.209</v>
      </c>
      <c r="AX243">
        <f>'עירוני רבע שעתי'!AX243+'חכל רבע שעתי'!AX243</f>
        <v>216.78800000000001</v>
      </c>
      <c r="AY243">
        <f>'עירוני רבע שעתי'!AY243+'חכל רבע שעתי'!AY243</f>
        <v>206.82500000000002</v>
      </c>
      <c r="AZ243">
        <f>'עירוני רבע שעתי'!AZ243+'חכל רבע שעתי'!AZ243</f>
        <v>208.96300000000002</v>
      </c>
      <c r="BA243">
        <f>'עירוני רבע שעתי'!BA243+'חכל רבע שעתי'!BA243</f>
        <v>212.57599999999999</v>
      </c>
      <c r="BB243">
        <f>'עירוני רבע שעתי'!BB243+'חכל רבע שעתי'!BB243</f>
        <v>205.60500000000002</v>
      </c>
      <c r="BC243">
        <f>'עירוני רבע שעתי'!BC243+'חכל רבע שעתי'!BC243</f>
        <v>178.99299999999999</v>
      </c>
      <c r="BD243">
        <f>'עירוני רבע שעתי'!BD243+'חכל רבע שעתי'!BD243</f>
        <v>179.339</v>
      </c>
      <c r="BE243">
        <f>'עירוני רבע שעתי'!BE243+'חכל רבע שעתי'!BE243</f>
        <v>185.29</v>
      </c>
      <c r="BF243">
        <f>'עירוני רבע שעתי'!BF243+'חכל רבע שעתי'!BF243</f>
        <v>176.01300000000001</v>
      </c>
      <c r="BG243">
        <f>'עירוני רבע שעתי'!BG243+'חכל רבע שעתי'!BG243</f>
        <v>171.059</v>
      </c>
      <c r="BH243">
        <f>'עירוני רבע שעתי'!BH243+'חכל רבע שעתי'!BH243</f>
        <v>179.43200000000002</v>
      </c>
      <c r="BI243">
        <f>'עירוני רבע שעתי'!BI243+'חכל רבע שעתי'!BI243</f>
        <v>175.601</v>
      </c>
      <c r="BJ243">
        <f>'עירוני רבע שעתי'!BJ243+'חכל רבע שעתי'!BJ243</f>
        <v>174.322</v>
      </c>
      <c r="BK243">
        <f>'עירוני רבע שעתי'!BK243+'חכל רבע שעתי'!BK243</f>
        <v>174.81200000000001</v>
      </c>
      <c r="BL243">
        <f>'עירוני רבע שעתי'!BL243+'חכל רבע שעתי'!BL243</f>
        <v>178.137</v>
      </c>
      <c r="BM243">
        <f>'עירוני רבע שעתי'!BM243+'חכל רבע שעתי'!BM243</f>
        <v>162.96899999999999</v>
      </c>
      <c r="BN243">
        <f>'עירוני רבע שעתי'!BN243+'חכל רבע שעתי'!BN243</f>
        <v>184.20600000000002</v>
      </c>
      <c r="BO243">
        <f>'עירוני רבע שעתי'!BO243+'חכל רבע שעתי'!BO243</f>
        <v>194.62700000000001</v>
      </c>
      <c r="BP243">
        <f>'עירוני רבע שעתי'!BP243+'חכל רבע שעתי'!BP243</f>
        <v>215.101</v>
      </c>
      <c r="BQ243">
        <f>'עירוני רבע שעתי'!BQ243+'חכל רבע שעתי'!BQ243</f>
        <v>198.72199999999998</v>
      </c>
      <c r="BR243">
        <f>'עירוני רבע שעתי'!BR243+'חכל רבע שעתי'!BR243</f>
        <v>198.87299999999999</v>
      </c>
      <c r="BS243">
        <f>'עירוני רבע שעתי'!BS243+'חכל רבע שעתי'!BS243</f>
        <v>197.03700000000001</v>
      </c>
      <c r="BT243">
        <f>'עירוני רבע שעתי'!BT243+'חכל רבע שעתי'!BT243</f>
        <v>201.56299999999999</v>
      </c>
      <c r="BU243">
        <f>'עירוני רבע שעתי'!BU243+'חכל רבע שעתי'!BU243</f>
        <v>198.72</v>
      </c>
      <c r="BV243">
        <f>'עירוני רבע שעתי'!BV243+'חכל רבע שעתי'!BV243</f>
        <v>178.67500000000001</v>
      </c>
      <c r="BW243">
        <f>'עירוני רבע שעתי'!BW243+'חכל רבע שעתי'!BW243</f>
        <v>175.27700000000002</v>
      </c>
      <c r="BX243">
        <f>'עירוני רבע שעתי'!BX243+'חכל רבע שעתי'!BX243</f>
        <v>176.446</v>
      </c>
      <c r="BY243">
        <f>'עירוני רבע שעתי'!BY243+'חכל רבע שעתי'!BY243</f>
        <v>200.72</v>
      </c>
      <c r="BZ243">
        <f>'עירוני רבע שעתי'!BZ243+'חכל רבע שעתי'!BZ243</f>
        <v>210.01499999999999</v>
      </c>
      <c r="CA243">
        <f>'עירוני רבע שעתי'!CA243+'חכל רבע שעתי'!CA243</f>
        <v>207.10600000000002</v>
      </c>
      <c r="CB243">
        <f>'עירוני רבע שעתי'!CB243+'חכל רבע שעתי'!CB243</f>
        <v>221.52</v>
      </c>
      <c r="CC243">
        <f>'עירוני רבע שעתי'!CC243+'חכל רבע שעתי'!CC243</f>
        <v>230.63899999999998</v>
      </c>
      <c r="CD243">
        <f>'עירוני רבע שעתי'!CD243+'חכל רבע שעתי'!CD243</f>
        <v>212.39500000000001</v>
      </c>
      <c r="CE243">
        <f>'עירוני רבע שעתי'!CE243+'חכל רבע שעתי'!CE243</f>
        <v>182.83999999999997</v>
      </c>
      <c r="CF243">
        <f>'עירוני רבע שעתי'!CF243+'חכל רבע שעתי'!CF243</f>
        <v>178.691</v>
      </c>
      <c r="CG243">
        <f>'עירוני רבע שעתי'!CG243+'חכל רבע שעתי'!CG243</f>
        <v>179.17599999999999</v>
      </c>
      <c r="CH243">
        <f>'עירוני רבע שעתי'!CH243+'חכל רבע שעתי'!CH243</f>
        <v>177.83699999999999</v>
      </c>
      <c r="CI243">
        <f>'עירוני רבע שעתי'!CI243+'חכל רבע שעתי'!CI243</f>
        <v>182.297</v>
      </c>
      <c r="CJ243">
        <f>'עירוני רבע שעתי'!CJ243+'חכל רבע שעתי'!CJ243</f>
        <v>183.53800000000001</v>
      </c>
      <c r="CK243">
        <f>'עירוני רבע שעתי'!CK243+'חכל רבע שעתי'!CK243</f>
        <v>182.55199999999999</v>
      </c>
      <c r="CL243">
        <f>'עירוני רבע שעתי'!CL243+'חכל רבע שעתי'!CL243</f>
        <v>184.786</v>
      </c>
      <c r="CM243">
        <f>'עירוני רבע שעתי'!CM243+'חכל רבע שעתי'!CM243</f>
        <v>162.37699999999998</v>
      </c>
      <c r="CN243">
        <f>'עירוני רבע שעתי'!CN243+'חכל רבע שעתי'!CN243</f>
        <v>167.52099999999999</v>
      </c>
      <c r="CO243">
        <f>'עירוני רבע שעתי'!CO243+'חכל רבע שעתי'!CO243</f>
        <v>167.06</v>
      </c>
      <c r="CP243">
        <f>'עירוני רבע שעתי'!CP243+'חכל רבע שעתי'!CP243</f>
        <v>156.46300000000002</v>
      </c>
      <c r="CQ243">
        <f>'עירוני רבע שעתי'!CQ243+'חכל רבע שעתי'!CQ243</f>
        <v>159.666</v>
      </c>
      <c r="CR243">
        <f>'עירוני רבע שעתי'!CR243+'חכל רבע שעתי'!CR243</f>
        <v>161.483</v>
      </c>
      <c r="CS243">
        <f>'עירוני רבע שעתי'!CS243+'חכל רבע שעתי'!CS243</f>
        <v>160.215</v>
      </c>
      <c r="CT243">
        <f>'עירוני רבע שעתי'!CT243+'חכל רבע שעתי'!CT243</f>
        <v>16035.832</v>
      </c>
    </row>
    <row r="244" spans="1:98" x14ac:dyDescent="0.35">
      <c r="A244" s="15">
        <f>'עירוני רבע שעתי'!A244</f>
        <v>45135</v>
      </c>
      <c r="B244">
        <f>'עירוני רבע שעתי'!B244+'חכל רבע שעתי'!B244</f>
        <v>141.79399999999998</v>
      </c>
      <c r="C244">
        <f>'עירוני רבע שעתי'!C244+'חכל רבע שעתי'!C244</f>
        <v>150.38000000000002</v>
      </c>
      <c r="D244">
        <f>'עירוני רבע שעתי'!D244+'חכל רבע שעתי'!D244</f>
        <v>145.577</v>
      </c>
      <c r="E244">
        <f>'עירוני רבע שעתי'!E244+'חכל רבע שעתי'!E244</f>
        <v>137.554</v>
      </c>
      <c r="F244">
        <f>'עירוני רבע שעתי'!F244+'חכל רבע שעתי'!F244</f>
        <v>143.62899999999999</v>
      </c>
      <c r="G244">
        <f>'עירוני רבע שעתי'!G244+'חכל רבע שעתי'!G244</f>
        <v>127.03099999999999</v>
      </c>
      <c r="H244">
        <f>'עירוני רבע שעתי'!H244+'חכל רבע שעתי'!H244</f>
        <v>135.755</v>
      </c>
      <c r="I244">
        <f>'עירוני רבע שעתי'!I244+'חכל רבע שעתי'!I244</f>
        <v>124.05499999999999</v>
      </c>
      <c r="J244">
        <f>'עירוני רבע שעתי'!J244+'חכל רבע שעתי'!J244</f>
        <v>128.327</v>
      </c>
      <c r="K244">
        <f>'עירוני רבע שעתי'!K244+'חכל רבע שעתי'!K244</f>
        <v>126.36699999999999</v>
      </c>
      <c r="L244">
        <f>'עירוני רבע שעתי'!L244+'חכל רבע שעתי'!L244</f>
        <v>111.28700000000001</v>
      </c>
      <c r="M244">
        <f>'עירוני רבע שעתי'!M244+'חכל רבע שעתי'!M244</f>
        <v>116.74000000000001</v>
      </c>
      <c r="N244">
        <f>'עירוני רבע שעתי'!N244+'חכל רבע שעתי'!N244</f>
        <v>118.351</v>
      </c>
      <c r="O244">
        <f>'עירוני רבע שעתי'!O244+'חכל רבע שעתי'!O244</f>
        <v>123.447</v>
      </c>
      <c r="P244">
        <f>'עירוני רבע שעתי'!P244+'חכל רבע שעתי'!P244</f>
        <v>122.133</v>
      </c>
      <c r="Q244">
        <f>'עירוני רבע שעתי'!Q244+'חכל רבע שעתי'!Q244</f>
        <v>124.761</v>
      </c>
      <c r="R244">
        <f>'עירוני רבע שעתי'!R244+'חכל רבע שעתי'!R244</f>
        <v>115.114</v>
      </c>
      <c r="S244">
        <f>'עירוני רבע שעתי'!S244+'חכל רבע שעתי'!S244</f>
        <v>125.61199999999999</v>
      </c>
      <c r="T244">
        <f>'עירוני רבע שעתי'!T244+'חכל רבע שעתי'!T244</f>
        <v>121.411</v>
      </c>
      <c r="U244">
        <f>'עירוני רבע שעתי'!U244+'חכל רבע שעתי'!U244</f>
        <v>113.542</v>
      </c>
      <c r="V244">
        <f>'עירוני רבע שעתי'!V244+'חכל רבע שעתי'!V244</f>
        <v>118.39100000000001</v>
      </c>
      <c r="W244">
        <f>'עירוני רבע שעתי'!W244+'חכל רבע שעתי'!W244</f>
        <v>121.107</v>
      </c>
      <c r="X244">
        <f>'עירוני רבע שעתי'!X244+'חכל רבע שעתי'!X244</f>
        <v>113.74699999999999</v>
      </c>
      <c r="Y244">
        <f>'עירוני רבע שעתי'!Y244+'חכל רבע שעתי'!Y244</f>
        <v>107.551</v>
      </c>
      <c r="Z244">
        <f>'עירוני רבע שעתי'!Z244+'חכל רבע שעתי'!Z244</f>
        <v>102.634</v>
      </c>
      <c r="AA244">
        <f>'עירוני רבע שעתי'!AA244+'חכל רבע שעתי'!AA244</f>
        <v>106.218</v>
      </c>
      <c r="AB244">
        <f>'עירוני רבע שעתי'!AB244+'חכל רבע שעתי'!AB244</f>
        <v>114.28399999999999</v>
      </c>
      <c r="AC244">
        <f>'עירוני רבע שעתי'!AC244+'חכל רבע שעתי'!AC244</f>
        <v>106.991</v>
      </c>
      <c r="AD244">
        <f>'עירוני רבע שעתי'!AD244+'חכל רבע שעתי'!AD244</f>
        <v>111.545</v>
      </c>
      <c r="AE244">
        <f>'עירוני רבע שעתי'!AE244+'חכל רבע שעתי'!AE244</f>
        <v>119.81</v>
      </c>
      <c r="AF244">
        <f>'עירוני רבע שעתי'!AF244+'חכל רבע שעתי'!AF244</f>
        <v>143.89099999999999</v>
      </c>
      <c r="AG244">
        <f>'עירוני רבע שעתי'!AG244+'חכל רבע שעתי'!AG244</f>
        <v>142.953</v>
      </c>
      <c r="AH244">
        <f>'עירוני רבע שעתי'!AH244+'חכל רבע שעתי'!AH244</f>
        <v>161.21800000000002</v>
      </c>
      <c r="AI244">
        <f>'עירוני רבע שעתי'!AI244+'חכל רבע שעתי'!AI244</f>
        <v>163.13499999999999</v>
      </c>
      <c r="AJ244">
        <f>'עירוני רבע שעתי'!AJ244+'חכל רבע שעתי'!AJ244</f>
        <v>162.191</v>
      </c>
      <c r="AK244">
        <f>'עירוני רבע שעתי'!AK244+'חכל רבע שעתי'!AK244</f>
        <v>175.392</v>
      </c>
      <c r="AL244">
        <f>'עירוני רבע שעתי'!AL244+'חכל רבע שעתי'!AL244</f>
        <v>180.92399999999998</v>
      </c>
      <c r="AM244">
        <f>'עירוני רבע שעתי'!AM244+'חכל רבע שעתי'!AM244</f>
        <v>193.452</v>
      </c>
      <c r="AN244">
        <f>'עירוני רבע שעתי'!AN244+'חכל רבע שעתי'!AN244</f>
        <v>186.18700000000001</v>
      </c>
      <c r="AO244">
        <f>'עירוני רבע שעתי'!AO244+'חכל רבע שעתי'!AO244</f>
        <v>196.50200000000001</v>
      </c>
      <c r="AP244">
        <f>'עירוני רבע שעתי'!AP244+'חכל רבע שעתי'!AP244</f>
        <v>203.572</v>
      </c>
      <c r="AQ244">
        <f>'עירוני רבע שעתי'!AQ244+'חכל רבע שעתי'!AQ244</f>
        <v>205.78100000000001</v>
      </c>
      <c r="AR244">
        <f>'עירוני רבע שעתי'!AR244+'חכל רבע שעתי'!AR244</f>
        <v>204.15599999999998</v>
      </c>
      <c r="AS244">
        <f>'עירוני רבע שעתי'!AS244+'חכל רבע שעתי'!AS244</f>
        <v>204.66800000000001</v>
      </c>
      <c r="AT244">
        <f>'עירוני רבע שעתי'!AT244+'חכל רבע שעתי'!AT244</f>
        <v>207.02500000000001</v>
      </c>
      <c r="AU244">
        <f>'עירוני רבע שעתי'!AU244+'חכל רבע שעתי'!AU244</f>
        <v>209.26400000000001</v>
      </c>
      <c r="AV244">
        <f>'עירוני רבע שעתי'!AV244+'חכל רבע שעתי'!AV244</f>
        <v>203.16900000000001</v>
      </c>
      <c r="AW244">
        <f>'עירוני רבע שעתי'!AW244+'חכל רבע שעתי'!AW244</f>
        <v>204.59900000000002</v>
      </c>
      <c r="AX244">
        <f>'עירוני רבע שעתי'!AX244+'חכל רבע שעתי'!AX244</f>
        <v>199.56299999999999</v>
      </c>
      <c r="AY244">
        <f>'עירוני רבע שעתי'!AY244+'חכל רבע שעתי'!AY244</f>
        <v>190.822</v>
      </c>
      <c r="AZ244">
        <f>'עירוני רבע שעתי'!AZ244+'חכל רבע שעתי'!AZ244</f>
        <v>190.352</v>
      </c>
      <c r="BA244">
        <f>'עירוני רבע שעתי'!BA244+'חכל רבע שעתי'!BA244</f>
        <v>182.393</v>
      </c>
      <c r="BB244">
        <f>'עירוני רבע שעתי'!BB244+'חכל רבע שעתי'!BB244</f>
        <v>185.577</v>
      </c>
      <c r="BC244">
        <f>'עירוני רבע שעתי'!BC244+'חכל רבע שעתי'!BC244</f>
        <v>183.44099999999997</v>
      </c>
      <c r="BD244">
        <f>'עירוני רבע שעתי'!BD244+'חכל רבע שעתי'!BD244</f>
        <v>182.73</v>
      </c>
      <c r="BE244">
        <f>'עירוני רבע שעתי'!BE244+'חכל רבע שעתי'!BE244</f>
        <v>187.31799999999998</v>
      </c>
      <c r="BF244">
        <f>'עירוני רבע שעתי'!BF244+'חכל רבע שעתי'!BF244</f>
        <v>182.63600000000002</v>
      </c>
      <c r="BG244">
        <f>'עירוני רבע שעתי'!BG244+'חכל רבע שעתי'!BG244</f>
        <v>180.03500000000003</v>
      </c>
      <c r="BH244">
        <f>'עירוני רבע שעתי'!BH244+'חכל רבע שעתי'!BH244</f>
        <v>183.684</v>
      </c>
      <c r="BI244">
        <f>'עירוני רבע שעתי'!BI244+'חכל רבע שעתי'!BI244</f>
        <v>178.17500000000001</v>
      </c>
      <c r="BJ244">
        <f>'עירוני רבע שעתי'!BJ244+'חכל רבע שעתי'!BJ244</f>
        <v>183.50900000000001</v>
      </c>
      <c r="BK244">
        <f>'עירוני רבע שעתי'!BK244+'חכל רבע שעתי'!BK244</f>
        <v>185.47399999999999</v>
      </c>
      <c r="BL244">
        <f>'עירוני רבע שעתי'!BL244+'חכל רבע שעתי'!BL244</f>
        <v>177.864</v>
      </c>
      <c r="BM244">
        <f>'עירוני רבע שעתי'!BM244+'חכל רבע שעתי'!BM244</f>
        <v>194.08699999999999</v>
      </c>
      <c r="BN244">
        <f>'עירוני רבע שעתי'!BN244+'חכל רבע שעתי'!BN244</f>
        <v>205.85499999999999</v>
      </c>
      <c r="BO244">
        <f>'עירוני רבע שעתי'!BO244+'חכל רבע שעתי'!BO244</f>
        <v>200.29500000000002</v>
      </c>
      <c r="BP244">
        <f>'עירוני רבע שעתי'!BP244+'חכל רבע שעתי'!BP244</f>
        <v>203.792</v>
      </c>
      <c r="BQ244">
        <f>'עירוני רבע שעתי'!BQ244+'חכל רבע שעתי'!BQ244</f>
        <v>207.89200000000002</v>
      </c>
      <c r="BR244">
        <f>'עירוני רבע שעתי'!BR244+'חכל רבע שעתי'!BR244</f>
        <v>200.976</v>
      </c>
      <c r="BS244">
        <f>'עירוני רבע שעתי'!BS244+'חכל רבע שעתי'!BS244</f>
        <v>194.20499999999998</v>
      </c>
      <c r="BT244">
        <f>'עירוני רבע שעתי'!BT244+'חכל רבע שעתי'!BT244</f>
        <v>205.459</v>
      </c>
      <c r="BU244">
        <f>'עירוני רבע שעתי'!BU244+'חכל רבע שעתי'!BU244</f>
        <v>189.39499999999998</v>
      </c>
      <c r="BV244">
        <f>'עירוני רבע שעתי'!BV244+'חכל רבע שעתי'!BV244</f>
        <v>195.43400000000003</v>
      </c>
      <c r="BW244">
        <f>'עירוני רבע שעתי'!BW244+'חכל רבע שעתי'!BW244</f>
        <v>183.553</v>
      </c>
      <c r="BX244">
        <f>'עירוני רבע שעתי'!BX244+'חכל רבע שעתי'!BX244</f>
        <v>182.93600000000001</v>
      </c>
      <c r="BY244">
        <f>'עירוני רבע שעתי'!BY244+'חכל רבע שעתי'!BY244</f>
        <v>183.27600000000001</v>
      </c>
      <c r="BZ244">
        <f>'עירוני רבע שעתי'!BZ244+'חכל רבע שעתי'!BZ244</f>
        <v>188.209</v>
      </c>
      <c r="CA244">
        <f>'עירוני רבע שעתי'!CA244+'חכל רבע שעתי'!CA244</f>
        <v>189.06200000000001</v>
      </c>
      <c r="CB244">
        <f>'עירוני רבע שעתי'!CB244+'חכל רבע שעתי'!CB244</f>
        <v>201.55199999999999</v>
      </c>
      <c r="CC244">
        <f>'עירוני רבע שעתי'!CC244+'חכל רבע שעתי'!CC244</f>
        <v>216.23399999999998</v>
      </c>
      <c r="CD244">
        <f>'עירוני רבע שעתי'!CD244+'חכל רבע שעתי'!CD244</f>
        <v>201.47499999999999</v>
      </c>
      <c r="CE244">
        <f>'עירוני רבע שעתי'!CE244+'חכל רבע שעתי'!CE244</f>
        <v>204.66800000000001</v>
      </c>
      <c r="CF244">
        <f>'עירוני רבע שעתי'!CF244+'חכל רבע שעתי'!CF244</f>
        <v>198.93899999999999</v>
      </c>
      <c r="CG244">
        <f>'עירוני רבע שעתי'!CG244+'חכל רבע שעתי'!CG244</f>
        <v>194.49799999999999</v>
      </c>
      <c r="CH244">
        <f>'עירוני רבע שעתי'!CH244+'חכל רבע שעתי'!CH244</f>
        <v>183.59199999999998</v>
      </c>
      <c r="CI244">
        <f>'עירוני רבע שעתי'!CI244+'חכל רבע שעתי'!CI244</f>
        <v>180.43200000000002</v>
      </c>
      <c r="CJ244">
        <f>'עירוני רבע שעתי'!CJ244+'חכל רבע שעתי'!CJ244</f>
        <v>175.61799999999999</v>
      </c>
      <c r="CK244">
        <f>'עירוני רבע שעתי'!CK244+'חכל רבע שעתי'!CK244</f>
        <v>166.01500000000001</v>
      </c>
      <c r="CL244">
        <f>'עירוני רבע שעתי'!CL244+'חכל רבע שעתי'!CL244</f>
        <v>180.32399999999998</v>
      </c>
      <c r="CM244">
        <f>'עירוני רבע שעתי'!CM244+'חכל רבע שעתי'!CM244</f>
        <v>180.89000000000001</v>
      </c>
      <c r="CN244">
        <f>'עירוני רבע שעתי'!CN244+'חכל רבע שעתי'!CN244</f>
        <v>169.82600000000002</v>
      </c>
      <c r="CO244">
        <f>'עירוני רבע שעתי'!CO244+'חכל רבע שעתי'!CO244</f>
        <v>168.958</v>
      </c>
      <c r="CP244">
        <f>'עירוני רבע שעתי'!CP244+'חכל רבע שעתי'!CP244</f>
        <v>162.69</v>
      </c>
      <c r="CQ244">
        <f>'עירוני רבע שעתי'!CQ244+'חכל רבע שעתי'!CQ244</f>
        <v>158.35499999999999</v>
      </c>
      <c r="CR244">
        <f>'עירוני רבע שעתי'!CR244+'חכל רבע שעתי'!CR244</f>
        <v>161.23699999999999</v>
      </c>
      <c r="CS244">
        <f>'עירוני רבע שעתי'!CS244+'חכל רבע שעתי'!CS244</f>
        <v>148.71699999999998</v>
      </c>
      <c r="CT244">
        <f>'עירוני רבע שעתי'!CT244+'חכל רבע שעתי'!CT244</f>
        <v>15975.243000000002</v>
      </c>
    </row>
    <row r="245" spans="1:98" x14ac:dyDescent="0.35">
      <c r="A245" s="15">
        <f>'עירוני רבע שעתי'!A245</f>
        <v>45136</v>
      </c>
      <c r="B245">
        <f>'עירוני רבע שעתי'!B245+'חכל רבע שעתי'!B245</f>
        <v>151.45699999999999</v>
      </c>
      <c r="C245">
        <f>'עירוני רבע שעתי'!C245+'חכל רבע שעתי'!C245</f>
        <v>142.98400000000001</v>
      </c>
      <c r="D245">
        <f>'עירוני רבע שעתי'!D245+'חכל רבע שעתי'!D245</f>
        <v>145.62100000000001</v>
      </c>
      <c r="E245">
        <f>'עירוני רבע שעתי'!E245+'חכל רבע שעתי'!E245</f>
        <v>142.05099999999999</v>
      </c>
      <c r="F245">
        <f>'עירוני רבע שעתי'!F245+'חכל רבע שעתי'!F245</f>
        <v>134.24600000000001</v>
      </c>
      <c r="G245">
        <f>'עירוני רבע שעתי'!G245+'חכל רבע שעתי'!G245</f>
        <v>140.99600000000001</v>
      </c>
      <c r="H245">
        <f>'עירוני רבע שעתי'!H245+'חכל רבע שעתי'!H245</f>
        <v>140.696</v>
      </c>
      <c r="I245">
        <f>'עירוני רבע שעתי'!I245+'חכל רבע שעתי'!I245</f>
        <v>130.238</v>
      </c>
      <c r="J245">
        <f>'עירוני רבע שעתי'!J245+'חכל רבע שעתי'!J245</f>
        <v>129.601</v>
      </c>
      <c r="K245">
        <f>'עירוני רבע שעתי'!K245+'חכל רבע שעתי'!K245</f>
        <v>123.196</v>
      </c>
      <c r="L245">
        <f>'עירוני רבע שעתי'!L245+'חכל רבע שעתי'!L245</f>
        <v>118.694</v>
      </c>
      <c r="M245">
        <f>'עירוני רבע שעתי'!M245+'חכל רבע שעתי'!M245</f>
        <v>129.71100000000001</v>
      </c>
      <c r="N245">
        <f>'עירוני רבע שעתי'!N245+'חכל רבע שעתי'!N245</f>
        <v>122.961</v>
      </c>
      <c r="O245">
        <f>'עירוני רבע שעתי'!O245+'חכל רבע שעתי'!O245</f>
        <v>136.86599999999999</v>
      </c>
      <c r="P245">
        <f>'עירוני רבע שעתי'!P245+'חכל רבע שעתי'!P245</f>
        <v>128.54400000000001</v>
      </c>
      <c r="Q245">
        <f>'עירוני רבע שעתי'!Q245+'חכל רבע שעתי'!Q245</f>
        <v>131.66400000000002</v>
      </c>
      <c r="R245">
        <f>'עירוני רבע שעתי'!R245+'חכל רבע שעתי'!R245</f>
        <v>137.36700000000002</v>
      </c>
      <c r="S245">
        <f>'עירוני רבע שעתי'!S245+'חכל רבע שעתי'!S245</f>
        <v>131.548</v>
      </c>
      <c r="T245">
        <f>'עירוני רבע שעתי'!T245+'חכל רבע שעתי'!T245</f>
        <v>138.49199999999999</v>
      </c>
      <c r="U245">
        <f>'עירוני רבע שעתי'!U245+'חכל רבע שעתי'!U245</f>
        <v>130.953</v>
      </c>
      <c r="V245">
        <f>'עירוני רבע שעתי'!V245+'חכל רבע שעתי'!V245</f>
        <v>131.59399999999999</v>
      </c>
      <c r="W245">
        <f>'עירוני רבע שעתי'!W245+'חכל רבע שעתי'!W245</f>
        <v>132.184</v>
      </c>
      <c r="X245">
        <f>'עירוני רבע שעתי'!X245+'חכל רבע שעתי'!X245</f>
        <v>124.33499999999999</v>
      </c>
      <c r="Y245">
        <f>'עירוני רבע שעתי'!Y245+'חכל רבע שעתי'!Y245</f>
        <v>116.485</v>
      </c>
      <c r="Z245">
        <f>'עירוני רבע שעתי'!Z245+'חכל רבע שעתי'!Z245</f>
        <v>108.90600000000001</v>
      </c>
      <c r="AA245">
        <f>'עירוני רבע שעתי'!AA245+'חכל רבע שעתי'!AA245</f>
        <v>115.063</v>
      </c>
      <c r="AB245">
        <f>'עירוני רבע שעתי'!AB245+'חכל רבע שעתי'!AB245</f>
        <v>116.687</v>
      </c>
      <c r="AC245">
        <f>'עירוני רבע שעתי'!AC245+'חכל רבע שעתי'!AC245</f>
        <v>122.40899999999999</v>
      </c>
      <c r="AD245">
        <f>'עירוני רבע שעתי'!AD245+'חכל רבע שעתי'!AD245</f>
        <v>118.00200000000001</v>
      </c>
      <c r="AE245">
        <f>'עירוני רבע שעתי'!AE245+'חכל רבע שעתי'!AE245</f>
        <v>121.29</v>
      </c>
      <c r="AF245">
        <f>'עירוני רבע שעתי'!AF245+'חכל רבע שעתי'!AF245</f>
        <v>129.381</v>
      </c>
      <c r="AG245">
        <f>'עירוני רבע שעתי'!AG245+'חכל רבע שעתי'!AG245</f>
        <v>134.376</v>
      </c>
      <c r="AH245">
        <f>'עירוני רבע שעתי'!AH245+'חכל רבע שעתי'!AH245</f>
        <v>139.68799999999999</v>
      </c>
      <c r="AI245">
        <f>'עירוני רבע שעתי'!AI245+'חכל רבע שעתי'!AI245</f>
        <v>141.345</v>
      </c>
      <c r="AJ245">
        <f>'עירוני רבע שעתי'!AJ245+'חכל רבע שעתי'!AJ245</f>
        <v>148.22499999999999</v>
      </c>
      <c r="AK245">
        <f>'עירוני רבע שעתי'!AK245+'חכל רבע שעתי'!AK245</f>
        <v>148.411</v>
      </c>
      <c r="AL245">
        <f>'עירוני רבע שעתי'!AL245+'חכל רבע שעתי'!AL245</f>
        <v>162.61800000000002</v>
      </c>
      <c r="AM245">
        <f>'עירוני רבע שעתי'!AM245+'חכל רבע שעתי'!AM245</f>
        <v>171.86600000000001</v>
      </c>
      <c r="AN245">
        <f>'עירוני רבע שעתי'!AN245+'חכל רבע שעתי'!AN245</f>
        <v>165.34399999999999</v>
      </c>
      <c r="AO245">
        <f>'עירוני רבע שעתי'!AO245+'חכל רבע שעתי'!AO245</f>
        <v>181.24800000000002</v>
      </c>
      <c r="AP245">
        <f>'עירוני רבע שעתי'!AP245+'חכל רבע שעתי'!AP245</f>
        <v>180.12900000000002</v>
      </c>
      <c r="AQ245">
        <f>'עירוני רבע שעתי'!AQ245+'חכל רבע שעתי'!AQ245</f>
        <v>179.083</v>
      </c>
      <c r="AR245">
        <f>'עירוני רבע שעתי'!AR245+'חכל רבע שעתי'!AR245</f>
        <v>175.256</v>
      </c>
      <c r="AS245">
        <f>'עירוני רבע שעתי'!AS245+'חכל רבע שעתי'!AS245</f>
        <v>178.554</v>
      </c>
      <c r="AT245">
        <f>'עירוני רבע שעתי'!AT245+'חכל רבע שעתי'!AT245</f>
        <v>176.97500000000002</v>
      </c>
      <c r="AU245">
        <f>'עירוני רבע שעתי'!AU245+'חכל רבע שעתי'!AU245</f>
        <v>188.40700000000001</v>
      </c>
      <c r="AV245">
        <f>'עירוני רבע שעתי'!AV245+'חכל רבע שעתי'!AV245</f>
        <v>191.35900000000001</v>
      </c>
      <c r="AW245">
        <f>'עירוני רבע שעתי'!AW245+'חכל רבע שעתי'!AW245</f>
        <v>193.34399999999999</v>
      </c>
      <c r="AX245">
        <f>'עירוני רבע שעתי'!AX245+'חכל רבע שעתי'!AX245</f>
        <v>189.43</v>
      </c>
      <c r="AY245">
        <f>'עירוני רבע שעתי'!AY245+'חכל רבע שעתי'!AY245</f>
        <v>191.07599999999999</v>
      </c>
      <c r="AZ245">
        <f>'עירוני רבע שעתי'!AZ245+'חכל רבע שעתי'!AZ245</f>
        <v>201.952</v>
      </c>
      <c r="BA245">
        <f>'עירוני רבע שעתי'!BA245+'חכל רבע שעתי'!BA245</f>
        <v>202.65899999999999</v>
      </c>
      <c r="BB245">
        <f>'עירוני רבע שעתי'!BB245+'חכל רבע שעתי'!BB245</f>
        <v>199.44500000000002</v>
      </c>
      <c r="BC245">
        <f>'עירוני רבע שעתי'!BC245+'חכל רבע שעתי'!BC245</f>
        <v>193.58199999999999</v>
      </c>
      <c r="BD245">
        <f>'עירוני רבע שעתי'!BD245+'חכל רבע שעתי'!BD245</f>
        <v>188.92</v>
      </c>
      <c r="BE245">
        <f>'עירוני רבע שעתי'!BE245+'חכל רבע שעתי'!BE245</f>
        <v>197.94</v>
      </c>
      <c r="BF245">
        <f>'עירוני רבע שעתי'!BF245+'חכל רבע שעתי'!BF245</f>
        <v>186.441</v>
      </c>
      <c r="BG245">
        <f>'עירוני רבע שעתי'!BG245+'חכל רבע שעתי'!BG245</f>
        <v>186.24699999999999</v>
      </c>
      <c r="BH245">
        <f>'עירוני רבע שעתי'!BH245+'חכל רבע שעתי'!BH245</f>
        <v>174.59700000000001</v>
      </c>
      <c r="BI245">
        <f>'עירוני רבע שעתי'!BI245+'חכל רבע שעתי'!BI245</f>
        <v>176.48500000000001</v>
      </c>
      <c r="BJ245">
        <f>'עירוני רבע שעתי'!BJ245+'חכל רבע שעתי'!BJ245</f>
        <v>182.48700000000002</v>
      </c>
      <c r="BK245">
        <f>'עירוני רבע שעתי'!BK245+'חכל רבע שעתי'!BK245</f>
        <v>176.48699999999999</v>
      </c>
      <c r="BL245">
        <f>'עירוני רבע שעתי'!BL245+'חכל רבע שעתי'!BL245</f>
        <v>177.80799999999999</v>
      </c>
      <c r="BM245">
        <f>'עירוני רבע שעתי'!BM245+'חכל רבע שעתי'!BM245</f>
        <v>162.71200000000002</v>
      </c>
      <c r="BN245">
        <f>'עירוני רבע שעתי'!BN245+'חכל רבע שעתי'!BN245</f>
        <v>158.089</v>
      </c>
      <c r="BO245">
        <f>'עירוני רבע שעתי'!BO245+'חכל רבע שעתי'!BO245</f>
        <v>166.37900000000002</v>
      </c>
      <c r="BP245">
        <f>'עירוני רבע שעתי'!BP245+'חכל רבע שעתי'!BP245</f>
        <v>172.92899999999997</v>
      </c>
      <c r="BQ245">
        <f>'עירוני רבע שעתי'!BQ245+'חכל רבע שעתי'!BQ245</f>
        <v>167.7</v>
      </c>
      <c r="BR245">
        <f>'עירוני רבע שעתי'!BR245+'חכל רבע שעתי'!BR245</f>
        <v>178.4</v>
      </c>
      <c r="BS245">
        <f>'עירוני רבע שעתי'!BS245+'חכל רבע שעתי'!BS245</f>
        <v>172.90699999999998</v>
      </c>
      <c r="BT245">
        <f>'עירוני רבע שעתי'!BT245+'חכל רבע שעתי'!BT245</f>
        <v>173.90300000000002</v>
      </c>
      <c r="BU245">
        <f>'עירוני רבע שעתי'!BU245+'חכל רבע שעתי'!BU245</f>
        <v>175.60400000000001</v>
      </c>
      <c r="BV245">
        <f>'עירוני רבע שעתי'!BV245+'חכל רבע שעתי'!BV245</f>
        <v>164.32499999999999</v>
      </c>
      <c r="BW245">
        <f>'עירוני רבע שעתי'!BW245+'חכל רבע שעתי'!BW245</f>
        <v>160.465</v>
      </c>
      <c r="BX245">
        <f>'עירוני רבע שעתי'!BX245+'חכל רבע שעתי'!BX245</f>
        <v>178.31599999999997</v>
      </c>
      <c r="BY245">
        <f>'עירוני רבע שעתי'!BY245+'חכל רבע שעתי'!BY245</f>
        <v>177.005</v>
      </c>
      <c r="BZ245">
        <f>'עירוני רבע שעתי'!BZ245+'חכל רבע שעתי'!BZ245</f>
        <v>186.98099999999999</v>
      </c>
      <c r="CA245">
        <f>'עירוני רבע שעתי'!CA245+'חכל רבע שעתי'!CA245</f>
        <v>188.11800000000002</v>
      </c>
      <c r="CB245">
        <f>'עירוני רבע שעתי'!CB245+'חכל רבע שעתי'!CB245</f>
        <v>205.965</v>
      </c>
      <c r="CC245">
        <f>'עירוני רבע שעתי'!CC245+'חכל רבע שעתי'!CC245</f>
        <v>213.60300000000001</v>
      </c>
      <c r="CD245">
        <f>'עירוני רבע שעתי'!CD245+'חכל רבע שעתי'!CD245</f>
        <v>221.922</v>
      </c>
      <c r="CE245">
        <f>'עירוני רבע שעתי'!CE245+'חכל רבע שעתי'!CE245</f>
        <v>215.05199999999999</v>
      </c>
      <c r="CF245">
        <f>'עירוני רבע שעתי'!CF245+'חכל רבע שעתי'!CF245</f>
        <v>197.69500000000002</v>
      </c>
      <c r="CG245">
        <f>'עירוני רבע שעתי'!CG245+'חכל רבע שעתי'!CG245</f>
        <v>185.76400000000001</v>
      </c>
      <c r="CH245">
        <f>'עירוני רבע שעתי'!CH245+'חכל רבע שעתי'!CH245</f>
        <v>186.87299999999999</v>
      </c>
      <c r="CI245">
        <f>'עירוני רבע שעתי'!CI245+'חכל רבע שעתי'!CI245</f>
        <v>178.53100000000001</v>
      </c>
      <c r="CJ245">
        <f>'עירוני רבע שעתי'!CJ245+'חכל רבע שעתי'!CJ245</f>
        <v>184.56800000000001</v>
      </c>
      <c r="CK245">
        <f>'עירוני רבע שעתי'!CK245+'חכל רבע שעתי'!CK245</f>
        <v>170.74599999999998</v>
      </c>
      <c r="CL245">
        <f>'עירוני רבע שעתי'!CL245+'חכל רבע שעתי'!CL245</f>
        <v>185.333</v>
      </c>
      <c r="CM245">
        <f>'עירוני רבע שעתי'!CM245+'חכל רבע שעתי'!CM245</f>
        <v>181.57</v>
      </c>
      <c r="CN245">
        <f>'עירוני רבע שעתי'!CN245+'חכל רבע שעתי'!CN245</f>
        <v>193.39000000000001</v>
      </c>
      <c r="CO245">
        <f>'עירוני רבע שעתי'!CO245+'חכל רבע שעתי'!CO245</f>
        <v>177.84399999999999</v>
      </c>
      <c r="CP245">
        <f>'עירוני רבע שעתי'!CP245+'חכל רבע שעתי'!CP245</f>
        <v>174.971</v>
      </c>
      <c r="CQ245">
        <f>'עירוני רבע שעתי'!CQ245+'חכל רבע שעתי'!CQ245</f>
        <v>168.643</v>
      </c>
      <c r="CR245">
        <f>'עירוני רבע שעתי'!CR245+'חכל רבע שעתי'!CR245</f>
        <v>168.661</v>
      </c>
      <c r="CS245">
        <f>'עירוני רבע שעתי'!CS245+'חכל רבע שעתי'!CS245</f>
        <v>162.80799999999999</v>
      </c>
      <c r="CT245">
        <f>'עירוני רבע שעתי'!CT245+'חכל רבע שעתי'!CT245</f>
        <v>15663.777999999998</v>
      </c>
    </row>
    <row r="246" spans="1:98" x14ac:dyDescent="0.35">
      <c r="A246" s="15">
        <f>'עירוני רבע שעתי'!A246</f>
        <v>45137</v>
      </c>
      <c r="B246">
        <f>'עירוני רבע שעתי'!B246+'חכל רבע שעתי'!B246</f>
        <v>157.93</v>
      </c>
      <c r="C246">
        <f>'עירוני רבע שעתי'!C246+'חכל רבע שעתי'!C246</f>
        <v>155.77499999999998</v>
      </c>
      <c r="D246">
        <f>'עירוני רבע שעתי'!D246+'חכל רבע שעתי'!D246</f>
        <v>156.053</v>
      </c>
      <c r="E246">
        <f>'עירוני רבע שעתי'!E246+'חכל רבע שעתי'!E246</f>
        <v>151.44200000000001</v>
      </c>
      <c r="F246">
        <f>'עירוני רבע שעתי'!F246+'חכל רבע שעתי'!F246</f>
        <v>152.09399999999999</v>
      </c>
      <c r="G246">
        <f>'עירוני רבע שעתי'!G246+'חכל רבע שעתי'!G246</f>
        <v>139.32999999999998</v>
      </c>
      <c r="H246">
        <f>'עירוני רבע שעתי'!H246+'חכל רבע שעתי'!H246</f>
        <v>144.54999999999998</v>
      </c>
      <c r="I246">
        <f>'עירוני רבע שעתי'!I246+'חכל רבע שעתי'!I246</f>
        <v>131.167</v>
      </c>
      <c r="J246">
        <f>'עירוני רבע שעתי'!J246+'חכל רבע שעתי'!J246</f>
        <v>139.75299999999999</v>
      </c>
      <c r="K246">
        <f>'עירוני רבע שעתי'!K246+'חכל רבע שעתי'!K246</f>
        <v>137.02099999999999</v>
      </c>
      <c r="L246">
        <f>'עירוני רבע שעתי'!L246+'חכל רבע שעתי'!L246</f>
        <v>126.08799999999999</v>
      </c>
      <c r="M246">
        <f>'עירוני רבע שעתי'!M246+'חכל רבע שעתי'!M246</f>
        <v>128.57900000000001</v>
      </c>
      <c r="N246">
        <f>'עירוני רבע שעתי'!N246+'חכל רבע שעתי'!N246</f>
        <v>123.00399999999999</v>
      </c>
      <c r="O246">
        <f>'עירוני רבע שעתי'!O246+'חכל רבע שעתי'!O246</f>
        <v>129.35400000000001</v>
      </c>
      <c r="P246">
        <f>'עירוני רבע שעתי'!P246+'חכל רבע שעתי'!P246</f>
        <v>125.592</v>
      </c>
      <c r="Q246">
        <f>'עירוני רבע שעתי'!Q246+'חכל רבע שעתי'!Q246</f>
        <v>114.777</v>
      </c>
      <c r="R246">
        <f>'עירוני רבע שעתי'!R246+'חכל רבע שעתי'!R246</f>
        <v>123.735</v>
      </c>
      <c r="S246">
        <f>'עירוני רבע שעתי'!S246+'חכל רבע שעתי'!S246</f>
        <v>131.797</v>
      </c>
      <c r="T246">
        <f>'עירוני רבע שעתי'!T246+'חכל רבע שעתי'!T246</f>
        <v>125.56400000000001</v>
      </c>
      <c r="U246">
        <f>'עירוני רבע שעתי'!U246+'חכל רבע שעתי'!U246</f>
        <v>124.47800000000001</v>
      </c>
      <c r="V246">
        <f>'עירוני רבע שעתי'!V246+'חכל רבע שעתי'!V246</f>
        <v>120.67700000000001</v>
      </c>
      <c r="W246">
        <f>'עירוני רבע שעתי'!W246+'חכל רבע שעתי'!W246</f>
        <v>122.164</v>
      </c>
      <c r="X246">
        <f>'עירוני רבע שעתי'!X246+'חכל רבע שעתי'!X246</f>
        <v>124.82400000000001</v>
      </c>
      <c r="Y246">
        <f>'עירוני רבע שעתי'!Y246+'חכל רבע שעתי'!Y246</f>
        <v>115.117</v>
      </c>
      <c r="Z246">
        <f>'עירוני רבע שעתי'!Z246+'חכל רבע שעתי'!Z246</f>
        <v>130.11099999999999</v>
      </c>
      <c r="AA246">
        <f>'עירוני רבע שעתי'!AA246+'חכל רבע שעתי'!AA246</f>
        <v>127.38200000000001</v>
      </c>
      <c r="AB246">
        <f>'עירוני רבע שעתי'!AB246+'חכל רבע שעתי'!AB246</f>
        <v>142.76400000000001</v>
      </c>
      <c r="AC246">
        <f>'עירוני רבע שעתי'!AC246+'חכל רבע שעתי'!AC246</f>
        <v>152.21099999999998</v>
      </c>
      <c r="AD246">
        <f>'עירוני רבע שעתי'!AD246+'חכל רבע שעתי'!AD246</f>
        <v>186.334</v>
      </c>
      <c r="AE246">
        <f>'עירוני רבע שעתי'!AE246+'חכל רבע שעתי'!AE246</f>
        <v>199.84</v>
      </c>
      <c r="AF246">
        <f>'עירוני רבע שעתי'!AF246+'חכל רבע שעתי'!AF246</f>
        <v>213.327</v>
      </c>
      <c r="AG246">
        <f>'עירוני רבע שעתי'!AG246+'חכל רבע שעתי'!AG246</f>
        <v>224.405</v>
      </c>
      <c r="AH246">
        <f>'עירוני רבע שעתי'!AH246+'חכל רבע שעתי'!AH246</f>
        <v>256.51</v>
      </c>
      <c r="AI246">
        <f>'עירוני רבע שעתי'!AI246+'חכל רבע שעתי'!AI246</f>
        <v>275.786</v>
      </c>
      <c r="AJ246">
        <f>'עירוני רבע שעתי'!AJ246+'חכל רבע שעתי'!AJ246</f>
        <v>293.09000000000003</v>
      </c>
      <c r="AK246">
        <f>'עירוני רבע שעתי'!AK246+'חכל רבע שעתי'!AK246</f>
        <v>288.512</v>
      </c>
      <c r="AL246">
        <f>'עירוני רבע שעתי'!AL246+'חכל רבע שעתי'!AL246</f>
        <v>307.27000000000004</v>
      </c>
      <c r="AM246">
        <f>'עירוני רבע שעתי'!AM246+'חכל רבע שעתי'!AM246</f>
        <v>309.88900000000001</v>
      </c>
      <c r="AN246">
        <f>'עירוני רבע שעתי'!AN246+'חכל רבע שעתי'!AN246</f>
        <v>324.197</v>
      </c>
      <c r="AO246">
        <f>'עירוני רבע שעתי'!AO246+'חכל רבע שעתי'!AO246</f>
        <v>330.28</v>
      </c>
      <c r="AP246">
        <f>'עירוני רבע שעתי'!AP246+'חכל רבע שעתי'!AP246</f>
        <v>341.601</v>
      </c>
      <c r="AQ246">
        <f>'עירוני רבע שעתי'!AQ246+'חכל רבע שעתי'!AQ246</f>
        <v>341.61200000000002</v>
      </c>
      <c r="AR246">
        <f>'עירוני רבע שעתי'!AR246+'חכל רבע שעתי'!AR246</f>
        <v>344.529</v>
      </c>
      <c r="AS246">
        <f>'עירוני רבע שעתי'!AS246+'חכל רבע שעתי'!AS246</f>
        <v>344.19</v>
      </c>
      <c r="AT246">
        <f>'עירוני רבע שעתי'!AT246+'חכל רבע שעתי'!AT246</f>
        <v>345.23399999999998</v>
      </c>
      <c r="AU246">
        <f>'עירוני רבע שעתי'!AU246+'חכל רבע שעתי'!AU246</f>
        <v>341.44499999999999</v>
      </c>
      <c r="AV246">
        <f>'עירוני רבע שעתי'!AV246+'חכל רבע שעתי'!AV246</f>
        <v>347.48</v>
      </c>
      <c r="AW246">
        <f>'עירוני רבע שעתי'!AW246+'חכל רבע שעתי'!AW246</f>
        <v>340.23</v>
      </c>
      <c r="AX246">
        <f>'עירוני רבע שעתי'!AX246+'חכל רבע שעתי'!AX246</f>
        <v>331.76400000000001</v>
      </c>
      <c r="AY246">
        <f>'עירוני רבע שעתי'!AY246+'חכל רבע שעתי'!AY246</f>
        <v>332.50599999999997</v>
      </c>
      <c r="AZ246">
        <f>'עירוני רבע שעתי'!AZ246+'חכל רבע שעתי'!AZ246</f>
        <v>340.96100000000001</v>
      </c>
      <c r="BA246">
        <f>'עירוני רבע שעתי'!BA246+'חכל רבע שעתי'!BA246</f>
        <v>335.733</v>
      </c>
      <c r="BB246">
        <f>'עירוני רבע שעתי'!BB246+'חכל רבע שעתי'!BB246</f>
        <v>330.12099999999998</v>
      </c>
      <c r="BC246">
        <f>'עירוני רבע שעתי'!BC246+'חכל רבע שעתי'!BC246</f>
        <v>319.22500000000002</v>
      </c>
      <c r="BD246">
        <f>'עירוני רבע שעתי'!BD246+'חכל רבע שעתי'!BD246</f>
        <v>313.88499999999999</v>
      </c>
      <c r="BE246">
        <f>'עירוני רבע שעתי'!BE246+'חכל רבע שעתי'!BE246</f>
        <v>316.15800000000002</v>
      </c>
      <c r="BF246">
        <f>'עירוני רבע שעתי'!BF246+'חכל רבע שעתי'!BF246</f>
        <v>307.38400000000001</v>
      </c>
      <c r="BG246">
        <f>'עירוני רבע שעתי'!BG246+'חכל רבע שעתי'!BG246</f>
        <v>300.48500000000001</v>
      </c>
      <c r="BH246">
        <f>'עירוני רבע שעתי'!BH246+'חכל רבע שעתי'!BH246</f>
        <v>282.08300000000003</v>
      </c>
      <c r="BI246">
        <f>'עירוני רבע שעתי'!BI246+'חכל רבע שעתי'!BI246</f>
        <v>281.26400000000001</v>
      </c>
      <c r="BJ246">
        <f>'עירוני רבע שעתי'!BJ246+'חכל רבע שעתי'!BJ246</f>
        <v>271.60699999999997</v>
      </c>
      <c r="BK246">
        <f>'עירוני רבע שעתי'!BK246+'חכל רבע שעתי'!BK246</f>
        <v>272.63099999999997</v>
      </c>
      <c r="BL246">
        <f>'עירוני רבע שעתי'!BL246+'חכל רבע שעתי'!BL246</f>
        <v>265.02100000000002</v>
      </c>
      <c r="BM246">
        <f>'עירוני רבע שעתי'!BM246+'חכל רבע שעתי'!BM246</f>
        <v>255.36</v>
      </c>
      <c r="BN246">
        <f>'עירוני רבע שעתי'!BN246+'חכל רבע שעתי'!BN246</f>
        <v>256.82299999999998</v>
      </c>
      <c r="BO246">
        <f>'עירוני רבע שעתי'!BO246+'חכל רבע שעתי'!BO246</f>
        <v>256.32</v>
      </c>
      <c r="BP246">
        <f>'עירוני רבע שעתי'!BP246+'חכל רבע שעתי'!BP246</f>
        <v>255.49700000000001</v>
      </c>
      <c r="BQ246">
        <f>'עירוני רבע שעתי'!BQ246+'חכל רבע שעתי'!BQ246</f>
        <v>246.816</v>
      </c>
      <c r="BR246">
        <f>'עירוני רבע שעתי'!BR246+'חכל רבע שעתי'!BR246</f>
        <v>234.26900000000001</v>
      </c>
      <c r="BS246">
        <f>'עירוני רבע שעתי'!BS246+'חכל רבע שעתי'!BS246</f>
        <v>238.02199999999999</v>
      </c>
      <c r="BT246">
        <f>'עירוני רבע שעתי'!BT246+'חכל רבע שעתי'!BT246</f>
        <v>244.036</v>
      </c>
      <c r="BU246">
        <f>'עירוני רבע שעתי'!BU246+'חכל רבע שעתי'!BU246</f>
        <v>231.595</v>
      </c>
      <c r="BV246">
        <f>'עירוני רבע שעתי'!BV246+'חכל רבע שעתי'!BV246</f>
        <v>228.22499999999999</v>
      </c>
      <c r="BW246">
        <f>'עירוני רבע שעתי'!BW246+'חכל רבע שעתי'!BW246</f>
        <v>222.23599999999999</v>
      </c>
      <c r="BX246">
        <f>'עירוני רבע שעתי'!BX246+'חכל רבע שעתי'!BX246</f>
        <v>221.554</v>
      </c>
      <c r="BY246">
        <f>'עירוני רבע שעתי'!BY246+'חכל רבע שעתי'!BY246</f>
        <v>219.066</v>
      </c>
      <c r="BZ246">
        <f>'עירוני רבע שעתי'!BZ246+'חכל רבע שעתי'!BZ246</f>
        <v>221.94899999999998</v>
      </c>
      <c r="CA246">
        <f>'עירוני רבע שעתי'!CA246+'חכל רבע שעתי'!CA246</f>
        <v>226.91800000000001</v>
      </c>
      <c r="CB246">
        <f>'עירוני רבע שעתי'!CB246+'חכל רבע שעתי'!CB246</f>
        <v>242.714</v>
      </c>
      <c r="CC246">
        <f>'עירוני רבע שעתי'!CC246+'חכל רבע שעתי'!CC246</f>
        <v>246.69199999999998</v>
      </c>
      <c r="CD246">
        <f>'עירוני רבע שעתי'!CD246+'חכל רבע שעתי'!CD246</f>
        <v>245.91300000000001</v>
      </c>
      <c r="CE246">
        <f>'עירוני רבע שעתי'!CE246+'חכל רבע שעתי'!CE246</f>
        <v>215.399</v>
      </c>
      <c r="CF246">
        <f>'עירוני רבע שעתי'!CF246+'חכל רבע שעתי'!CF246</f>
        <v>193.255</v>
      </c>
      <c r="CG246">
        <f>'עירוני רבע שעתי'!CG246+'חכל רבע שעתי'!CG246</f>
        <v>210.93</v>
      </c>
      <c r="CH246">
        <f>'עירוני רבע שעתי'!CH246+'חכל רבע שעתי'!CH246</f>
        <v>221.816</v>
      </c>
      <c r="CI246">
        <f>'עירוני רבע שעתי'!CI246+'חכל רבע שעתי'!CI246</f>
        <v>230.27</v>
      </c>
      <c r="CJ246">
        <f>'עירוני רבע שעתי'!CJ246+'חכל רבע שעתי'!CJ246</f>
        <v>215.51100000000002</v>
      </c>
      <c r="CK246">
        <f>'עירוני רבע שעתי'!CK246+'חכל רבע שעתי'!CK246</f>
        <v>209.82899999999998</v>
      </c>
      <c r="CL246">
        <f>'עירוני רבע שעתי'!CL246+'חכל רבע שעתי'!CL246</f>
        <v>178.702</v>
      </c>
      <c r="CM246">
        <f>'עירוני רבע שעתי'!CM246+'חכל רבע שעתי'!CM246</f>
        <v>170.46200000000002</v>
      </c>
      <c r="CN246">
        <f>'עירוני רבע שעתי'!CN246+'חכל רבע שעתי'!CN246</f>
        <v>170.053</v>
      </c>
      <c r="CO246">
        <f>'עירוני רבע שעתי'!CO246+'חכל רבע שעתי'!CO246</f>
        <v>157.041</v>
      </c>
      <c r="CP246">
        <f>'עירוני רבע שעתי'!CP246+'חכל רבע שעתי'!CP246</f>
        <v>161.011</v>
      </c>
      <c r="CQ246">
        <f>'עירוני רבע שעתי'!CQ246+'חכל רבע שעתי'!CQ246</f>
        <v>148.50900000000001</v>
      </c>
      <c r="CR246">
        <f>'עירוני רבע שעתי'!CR246+'חכל רבע שעתי'!CR246</f>
        <v>160.57300000000001</v>
      </c>
      <c r="CS246">
        <f>'עירוני רבע שעתי'!CS246+'חכל רבע שעתי'!CS246</f>
        <v>154.49799999999999</v>
      </c>
      <c r="CT246">
        <f>'עירוני רבע שעתי'!CT246+'חכל רבע שעתי'!CT246</f>
        <v>21401.786</v>
      </c>
    </row>
    <row r="247" spans="1:98" x14ac:dyDescent="0.35">
      <c r="A247" s="15">
        <f>'עירוני רבע שעתי'!A247</f>
        <v>45138</v>
      </c>
      <c r="B247">
        <f>'עירוני רבע שעתי'!B247+'חכל רבע שעתי'!B247</f>
        <v>148.10599999999999</v>
      </c>
      <c r="C247">
        <f>'עירוני רבע שעתי'!C247+'חכל רבע שעתי'!C247</f>
        <v>147.16300000000001</v>
      </c>
      <c r="D247">
        <f>'עירוני רבע שעתי'!D247+'חכל רבע שעתי'!D247</f>
        <v>134.58799999999999</v>
      </c>
      <c r="E247">
        <f>'עירוני רבע שעתי'!E247+'חכל רבע שעתי'!E247</f>
        <v>139.096</v>
      </c>
      <c r="F247">
        <f>'עירוני רבע שעתי'!F247+'חכל רבע שעתי'!F247</f>
        <v>135.24199999999999</v>
      </c>
      <c r="G247">
        <f>'עירוני רבע שעתי'!G247+'חכל רבע שעתי'!G247</f>
        <v>124.139</v>
      </c>
      <c r="H247">
        <f>'עירוני רבע שעתי'!H247+'חכל רבע שעתי'!H247</f>
        <v>131.36100000000002</v>
      </c>
      <c r="I247">
        <f>'עירוני רבע שעתי'!I247+'חכל רבע שעתי'!I247</f>
        <v>117.97800000000001</v>
      </c>
      <c r="J247">
        <f>'עירוני רבע שעתי'!J247+'חכל רבע שעתי'!J247</f>
        <v>129.80099999999999</v>
      </c>
      <c r="K247">
        <f>'עירוני רבע שעתי'!K247+'חכל רבע שעתי'!K247</f>
        <v>115.22</v>
      </c>
      <c r="L247">
        <f>'עירוני רבע שעתי'!L247+'חכל רבע שעתי'!L247</f>
        <v>122.735</v>
      </c>
      <c r="M247">
        <f>'עירוני רבע שעתי'!M247+'חכל רבע שעתי'!M247</f>
        <v>115.247</v>
      </c>
      <c r="N247">
        <f>'עירוני רבע שעתי'!N247+'חכל רבע שעתי'!N247</f>
        <v>115.887</v>
      </c>
      <c r="O247">
        <f>'עירוני רבע שעתי'!O247+'חכל רבע שעתי'!O247</f>
        <v>123.621</v>
      </c>
      <c r="P247">
        <f>'עירוני רבע שעתי'!P247+'חכל רבע שעתי'!P247</f>
        <v>117.303</v>
      </c>
      <c r="Q247">
        <f>'עירוני רבע שעתי'!Q247+'חכל רבע שעתי'!Q247</f>
        <v>117.861</v>
      </c>
      <c r="R247">
        <f>'עירוני רבע שעתי'!R247+'חכל רבע שעתי'!R247</f>
        <v>122.93400000000001</v>
      </c>
      <c r="S247">
        <f>'עירוני רבע שעתי'!S247+'חכל רבע שעתי'!S247</f>
        <v>129.45499999999998</v>
      </c>
      <c r="T247">
        <f>'עירוני רבע שעתי'!T247+'חכל רבע שעתי'!T247</f>
        <v>130.57999999999998</v>
      </c>
      <c r="U247">
        <f>'עירוני רבע שעתי'!U247+'חכל רבע שעתי'!U247</f>
        <v>122.627</v>
      </c>
      <c r="V247">
        <f>'עירוני רבע שעתי'!V247+'חכל רבע שעתי'!V247</f>
        <v>126.48400000000001</v>
      </c>
      <c r="W247">
        <f>'עירוני רבע שעתי'!W247+'חכל רבע שעתי'!W247</f>
        <v>125.19900000000001</v>
      </c>
      <c r="X247">
        <f>'עירוני רבע שעתי'!X247+'חכל רבע שעתי'!X247</f>
        <v>126.29299999999999</v>
      </c>
      <c r="Y247">
        <f>'עירוני רבע שעתי'!Y247+'חכל רבע שעתי'!Y247</f>
        <v>116.197</v>
      </c>
      <c r="Z247">
        <f>'עירוני רבע שעתי'!Z247+'חכל רבע שעתי'!Z247</f>
        <v>121.03</v>
      </c>
      <c r="AA247">
        <f>'עירוני רבע שעתי'!AA247+'חכל רבע שעתי'!AA247</f>
        <v>130.40199999999999</v>
      </c>
      <c r="AB247">
        <f>'עירוני רבע שעתי'!AB247+'חכל רבע שעתי'!AB247</f>
        <v>135.99700000000001</v>
      </c>
      <c r="AC247">
        <f>'עירוני רבע שעתי'!AC247+'חכל רבע שעתי'!AC247</f>
        <v>154.143</v>
      </c>
      <c r="AD247">
        <f>'עירוני רבע שעתי'!AD247+'חכל רבע שעתי'!AD247</f>
        <v>199.822</v>
      </c>
      <c r="AE247">
        <f>'עירוני רבע שעתי'!AE247+'חכל רבע שעתי'!AE247</f>
        <v>199.22500000000002</v>
      </c>
      <c r="AF247">
        <f>'עירוני רבע שעתי'!AF247+'חכל רבע שעתי'!AF247</f>
        <v>207.02700000000002</v>
      </c>
      <c r="AG247">
        <f>'עירוני רבע שעתי'!AG247+'חכל רבע שעתי'!AG247</f>
        <v>229.804</v>
      </c>
      <c r="AH247">
        <f>'עירוני רבע שעתי'!AH247+'חכל רבע שעתי'!AH247</f>
        <v>237.465</v>
      </c>
      <c r="AI247">
        <f>'עירוני רבע שעתי'!AI247+'חכל רבע שעתי'!AI247</f>
        <v>271.89800000000002</v>
      </c>
      <c r="AJ247">
        <f>'עירוני רבע שעתי'!AJ247+'חכל רבע שעתי'!AJ247</f>
        <v>283.43300000000005</v>
      </c>
      <c r="AK247">
        <f>'עירוני רבע שעתי'!AK247+'חכל רבע שעתי'!AK247</f>
        <v>277.233</v>
      </c>
      <c r="AL247">
        <f>'עירוני רבע שעתי'!AL247+'חכל רבע שעתי'!AL247</f>
        <v>285.02499999999998</v>
      </c>
      <c r="AM247">
        <f>'עירוני רבע שעתי'!AM247+'חכל רבע שעתי'!AM247</f>
        <v>302.38800000000003</v>
      </c>
      <c r="AN247">
        <f>'עירוני רבע שעתי'!AN247+'חכל רבע שעתי'!AN247</f>
        <v>317.67099999999999</v>
      </c>
      <c r="AO247">
        <f>'עירוני רבע שעתי'!AO247+'חכל רבע שעתי'!AO247</f>
        <v>318.99599999999998</v>
      </c>
      <c r="AP247">
        <f>'עירוני רבע שעתי'!AP247+'חכל רבע שעתי'!AP247</f>
        <v>326.005</v>
      </c>
      <c r="AQ247">
        <f>'עירוני רבע שעתי'!AQ247+'חכל רבע שעתי'!AQ247</f>
        <v>339.71600000000001</v>
      </c>
      <c r="AR247">
        <f>'עירוני רבע שעתי'!AR247+'חכל רבע שעתי'!AR247</f>
        <v>337.78300000000002</v>
      </c>
      <c r="AS247">
        <f>'עירוני רבע שעתי'!AS247+'חכל רבע שעתי'!AS247</f>
        <v>336.87599999999998</v>
      </c>
      <c r="AT247">
        <f>'עירוני רבע שעתי'!AT247+'חכל רבע שעתי'!AT247</f>
        <v>335.99</v>
      </c>
      <c r="AU247">
        <f>'עירוני רבע שעתי'!AU247+'חכל רבע שעתי'!AU247</f>
        <v>339.81</v>
      </c>
      <c r="AV247">
        <f>'עירוני רבע שעתי'!AV247+'חכל רבע שעתי'!AV247</f>
        <v>343.96899999999999</v>
      </c>
      <c r="AW247">
        <f>'עירוני רבע שעתי'!AW247+'חכל רבע שעתי'!AW247</f>
        <v>346.18299999999999</v>
      </c>
      <c r="AX247">
        <f>'עירוני רבע שעתי'!AX247+'חכל רבע שעתי'!AX247</f>
        <v>337.56</v>
      </c>
      <c r="AY247">
        <f>'עירוני רבע שעתי'!AY247+'חכל רבע שעתי'!AY247</f>
        <v>340.726</v>
      </c>
      <c r="AZ247">
        <f>'עירוני רבע שעתי'!AZ247+'חכל רבע שעתי'!AZ247</f>
        <v>339.40600000000001</v>
      </c>
      <c r="BA247">
        <f>'עירוני רבע שעתי'!BA247+'חכל רבע שעתי'!BA247</f>
        <v>343.89100000000002</v>
      </c>
      <c r="BB247">
        <f>'עירוני רבע שעתי'!BB247+'חכל רבע שעתי'!BB247</f>
        <v>338.68299999999999</v>
      </c>
      <c r="BC247">
        <f>'עירוני רבע שעתי'!BC247+'חכל רבע שעתי'!BC247</f>
        <v>313.93800000000005</v>
      </c>
      <c r="BD247">
        <f>'עירוני רבע שעתי'!BD247+'חכל רבע שעתי'!BD247</f>
        <v>319.33199999999999</v>
      </c>
      <c r="BE247">
        <f>'עירוני רבע שעתי'!BE247+'חכל רבע שעתי'!BE247</f>
        <v>317.45400000000001</v>
      </c>
      <c r="BF247">
        <f>'עירוני רבע שעתי'!BF247+'חכל רבע שעתי'!BF247</f>
        <v>307.73500000000001</v>
      </c>
      <c r="BG247">
        <f>'עירוני רבע שעתי'!BG247+'חכל רבע שעתי'!BG247</f>
        <v>300.72300000000001</v>
      </c>
      <c r="BH247">
        <f>'עירוני רבע שעתי'!BH247+'חכל רבע שעתי'!BH247</f>
        <v>281.61599999999999</v>
      </c>
      <c r="BI247">
        <f>'עירוני רבע שעתי'!BI247+'חכל רבע שעתי'!BI247</f>
        <v>283.02100000000002</v>
      </c>
      <c r="BJ247">
        <f>'עירוני רבע שעתי'!BJ247+'חכל רבע שעתי'!BJ247</f>
        <v>264.24700000000001</v>
      </c>
      <c r="BK247">
        <f>'עירוני רבע שעתי'!BK247+'חכל רבע שעתי'!BK247</f>
        <v>266.22199999999998</v>
      </c>
      <c r="BL247">
        <f>'עירוני רבע שעתי'!BL247+'חכל רבע שעתי'!BL247</f>
        <v>257.36699999999996</v>
      </c>
      <c r="BM247">
        <f>'עירוני רבע שעתי'!BM247+'חכל רבע שעתי'!BM247</f>
        <v>246.06699999999998</v>
      </c>
      <c r="BN247">
        <f>'עירוני רבע שעתי'!BN247+'חכל רבע שעתי'!BN247</f>
        <v>238.435</v>
      </c>
      <c r="BO247">
        <f>'עירוני רבע שעתי'!BO247+'חכל רבע שעתי'!BO247</f>
        <v>239.131</v>
      </c>
      <c r="BP247">
        <f>'עירוני רבע שעתי'!BP247+'חכל רבע שעתי'!BP247</f>
        <v>235.416</v>
      </c>
      <c r="BQ247">
        <f>'עירוני רבע שעתי'!BQ247+'חכל רבע שעתי'!BQ247</f>
        <v>224.27600000000001</v>
      </c>
      <c r="BR247">
        <f>'עירוני רבע שעתי'!BR247+'חכל רבע שעתי'!BR247</f>
        <v>219.42099999999999</v>
      </c>
      <c r="BS247">
        <f>'עירוני רבע שעתי'!BS247+'חכל רבע שעתי'!BS247</f>
        <v>216.01899999999998</v>
      </c>
      <c r="BT247">
        <f>'עירוני רבע שעתי'!BT247+'חכל רבע שעתי'!BT247</f>
        <v>221.72899999999998</v>
      </c>
      <c r="BU247">
        <f>'עירוני רבע שעתי'!BU247+'חכל רבע שעתי'!BU247</f>
        <v>213.25900000000001</v>
      </c>
      <c r="BV247">
        <f>'עירוני רבע שעתי'!BV247+'חכל רבע שעתי'!BV247</f>
        <v>207.44800000000001</v>
      </c>
      <c r="BW247">
        <f>'עירוני רבע שעתי'!BW247+'חכל רבע שעתי'!BW247</f>
        <v>197.411</v>
      </c>
      <c r="BX247">
        <f>'עירוני רבע שעתי'!BX247+'חכל רבע שעתי'!BX247</f>
        <v>205.18299999999999</v>
      </c>
      <c r="BY247">
        <f>'עירוני רבע שעתי'!BY247+'חכל רבע שעתי'!BY247</f>
        <v>210.78700000000001</v>
      </c>
      <c r="BZ247">
        <f>'עירוני רבע שעתי'!BZ247+'חכל רבע שעתי'!BZ247</f>
        <v>214.80199999999999</v>
      </c>
      <c r="CA247">
        <f>'עירוני רבע שעתי'!CA247+'חכל רבע שעתי'!CA247</f>
        <v>219.18199999999999</v>
      </c>
      <c r="CB247">
        <f>'עירוני רבע שעתי'!CB247+'חכל רבע שעתי'!CB247</f>
        <v>250.32899999999998</v>
      </c>
      <c r="CC247">
        <f>'עירוני רבע שעתי'!CC247+'חכל רבע שעתי'!CC247</f>
        <v>268.83100000000002</v>
      </c>
      <c r="CD247">
        <f>'עירוני רבע שעתי'!CD247+'חכל רבע שעתי'!CD247</f>
        <v>265.70400000000001</v>
      </c>
      <c r="CE247">
        <f>'עירוני רבע שעתי'!CE247+'חכל רבע שעתי'!CE247</f>
        <v>259.56200000000001</v>
      </c>
      <c r="CF247">
        <f>'עירוני רבע שעתי'!CF247+'חכל רבע שעתי'!CF247</f>
        <v>250.73</v>
      </c>
      <c r="CG247">
        <f>'עירוני רבע שעתי'!CG247+'חכל רבע שעתי'!CG247</f>
        <v>251.25800000000001</v>
      </c>
      <c r="CH247">
        <f>'עירוני רבע שעתי'!CH247+'חכל רבע שעתי'!CH247</f>
        <v>243.38</v>
      </c>
      <c r="CI247">
        <f>'עירוני רבע שעתי'!CI247+'חכל רבע שעתי'!CI247</f>
        <v>244.322</v>
      </c>
      <c r="CJ247">
        <f>'עירוני רבע שעתי'!CJ247+'חכל רבע שעתי'!CJ247</f>
        <v>240.84799999999998</v>
      </c>
      <c r="CK247">
        <f>'עירוני רבע שעתי'!CK247+'חכל רבע שעתי'!CK247</f>
        <v>237.86099999999999</v>
      </c>
      <c r="CL247">
        <f>'עירוני רבע שעתי'!CL247+'חכל רבע שעתי'!CL247</f>
        <v>222.71600000000001</v>
      </c>
      <c r="CM247">
        <f>'עירוני רבע שעתי'!CM247+'חכל רבע שעתי'!CM247</f>
        <v>210.13899999999998</v>
      </c>
      <c r="CN247">
        <f>'עירוני רבע שעתי'!CN247+'חכל רבע שעתי'!CN247</f>
        <v>191.16200000000001</v>
      </c>
      <c r="CO247">
        <f>'עירוני רבע שעתי'!CO247+'חכל רבע שעתי'!CO247</f>
        <v>176.25899999999999</v>
      </c>
      <c r="CP247">
        <f>'עירוני רבע שעתי'!CP247+'חכל רבע שעתי'!CP247</f>
        <v>170.53900000000002</v>
      </c>
      <c r="CQ247">
        <f>'עירוני רבע שעתי'!CQ247+'חכל רבע שעתי'!CQ247</f>
        <v>161.29599999999999</v>
      </c>
      <c r="CR247">
        <f>'עירוני רבע שעתי'!CR247+'חכל רבע שעתי'!CR247</f>
        <v>163.98</v>
      </c>
      <c r="CS247">
        <f>'עירוני רבע שעתי'!CS247+'חכל רבע שעתי'!CS247</f>
        <v>167.392</v>
      </c>
      <c r="CT247">
        <f>'עירוני רבע שעתי'!CT247+'חכל רבע שעתי'!CT247</f>
        <v>21309.803000000004</v>
      </c>
    </row>
    <row r="248" spans="1:98" x14ac:dyDescent="0.35">
      <c r="A248" s="15">
        <f>'עירוני רבע שעתי'!A248</f>
        <v>45139</v>
      </c>
      <c r="B248">
        <f>'עירוני רבע שעתי'!B248+'חכל רבע שעתי'!B248</f>
        <v>156.459</v>
      </c>
      <c r="C248">
        <f>'עירוני רבע שעתי'!C248+'חכל רבע שעתי'!C248</f>
        <v>159.917</v>
      </c>
      <c r="D248">
        <f>'עירוני רבע שעתי'!D248+'חכל רבע שעתי'!D248</f>
        <v>147.49600000000001</v>
      </c>
      <c r="E248">
        <f>'עירוני רבע שעתי'!E248+'חכל רבע שעתי'!E248</f>
        <v>142.33600000000001</v>
      </c>
      <c r="F248">
        <f>'עירוני רבע שעתי'!F248+'חכל רבע שעתי'!F248</f>
        <v>149.69399999999999</v>
      </c>
      <c r="G248">
        <f>'עירוני רבע שעתי'!G248+'חכל רבע שעתי'!G248</f>
        <v>140.69299999999998</v>
      </c>
      <c r="H248">
        <f>'עירוני רבע שעתי'!H248+'חכל רבע שעתי'!H248</f>
        <v>128.726</v>
      </c>
      <c r="I248">
        <f>'עירוני רבע שעתי'!I248+'חכל רבע שעתי'!I248</f>
        <v>134.501</v>
      </c>
      <c r="J248">
        <f>'עירוני רבע שעתי'!J248+'חכל רבע שעתי'!J248</f>
        <v>121.14100000000001</v>
      </c>
      <c r="K248">
        <f>'עירוני רבע שעתי'!K248+'חכל רבע שעתי'!K248</f>
        <v>129.721</v>
      </c>
      <c r="L248">
        <f>'עירוני רבע שעתי'!L248+'חכל רבע שעתי'!L248</f>
        <v>120.93700000000001</v>
      </c>
      <c r="M248">
        <f>'עירוני רבע שעתי'!M248+'חכל רבע שעתי'!M248</f>
        <v>124.48</v>
      </c>
      <c r="N248">
        <f>'עירוני רבע שעתי'!N248+'חכל רבע שעתי'!N248</f>
        <v>123.50299999999999</v>
      </c>
      <c r="O248">
        <f>'עירוני רבע שעתי'!O248+'חכל רבע שעתי'!O248</f>
        <v>118.944</v>
      </c>
      <c r="P248">
        <f>'עירוני רבע שעתי'!P248+'חכל רבע שעתי'!P248</f>
        <v>126.967</v>
      </c>
      <c r="Q248">
        <f>'עירוני רבע שעתי'!Q248+'חכל רבע שעתי'!Q248</f>
        <v>118.736</v>
      </c>
      <c r="R248">
        <f>'עירוני רבע שעתי'!R248+'חכל רבע שעתי'!R248</f>
        <v>126.334</v>
      </c>
      <c r="S248">
        <f>'עירוני רבע שעתי'!S248+'חכל רבע שעתי'!S248</f>
        <v>129.61699999999999</v>
      </c>
      <c r="T248">
        <f>'עירוני רבע שעתי'!T248+'חכל רבע שעתי'!T248</f>
        <v>125.014</v>
      </c>
      <c r="U248">
        <f>'עירוני רבע שעתי'!U248+'חכל רבע שעתי'!U248</f>
        <v>130.297</v>
      </c>
      <c r="V248">
        <f>'עירוני רבע שעתי'!V248+'חכל רבע שעתי'!V248</f>
        <v>127.096</v>
      </c>
      <c r="W248">
        <f>'עירוני רבע שעתי'!W248+'חכל רבע שעתי'!W248</f>
        <v>120.577</v>
      </c>
      <c r="X248">
        <f>'עירוני רבע שעתי'!X248+'חכל רבע שעתי'!X248</f>
        <v>116.676</v>
      </c>
      <c r="Y248">
        <f>'עירוני רבע שעתי'!Y248+'חכל רבע שעתי'!Y248</f>
        <v>115.199</v>
      </c>
      <c r="Z248">
        <f>'עירוני רבע שעתי'!Z248+'חכל רבע שעתי'!Z248</f>
        <v>124.212</v>
      </c>
      <c r="AA248">
        <f>'עירוני רבע שעתי'!AA248+'חכל רבע שעתי'!AA248</f>
        <v>125.15</v>
      </c>
      <c r="AB248">
        <f>'עירוני רבע שעתי'!AB248+'חכל רבע שעתי'!AB248</f>
        <v>131.24199999999999</v>
      </c>
      <c r="AC248">
        <f>'עירוני רבע שעתי'!AC248+'חכל רבע שעתי'!AC248</f>
        <v>144.05799999999999</v>
      </c>
      <c r="AD248">
        <f>'עירוני רבע שעתי'!AD248+'חכל רבע שעתי'!AD248</f>
        <v>176.13</v>
      </c>
      <c r="AE248">
        <f>'עירוני רבע שעתי'!AE248+'חכל רבע שעתי'!AE248</f>
        <v>207.74099999999999</v>
      </c>
      <c r="AF248">
        <f>'עירוני רבע שעתי'!AF248+'חכל רבע שעתי'!AF248</f>
        <v>212.57499999999999</v>
      </c>
      <c r="AG248">
        <f>'עירוני רבע שעתי'!AG248+'חכל רבע שעתי'!AG248</f>
        <v>228.916</v>
      </c>
      <c r="AH248">
        <f>'עירוני רבע שעתי'!AH248+'חכל רבע שעתי'!AH248</f>
        <v>232.65199999999999</v>
      </c>
      <c r="AI248">
        <f>'עירוני רבע שעתי'!AI248+'חכל רבע שעתי'!AI248</f>
        <v>261.61</v>
      </c>
      <c r="AJ248">
        <f>'עירוני רבע שעתי'!AJ248+'חכל רבע שעתי'!AJ248</f>
        <v>259.57600000000002</v>
      </c>
      <c r="AK248">
        <f>'עירוני רבע שעתי'!AK248+'חכל רבע שעתי'!AK248</f>
        <v>270.565</v>
      </c>
      <c r="AL248">
        <f>'עירוני רבע שעתי'!AL248+'חכל רבע שעתי'!AL248</f>
        <v>284.35599999999999</v>
      </c>
      <c r="AM248">
        <f>'עירוני רבע שעתי'!AM248+'חכל רבע שעתי'!AM248</f>
        <v>290.33699999999999</v>
      </c>
      <c r="AN248">
        <f>'עירוני רבע שעתי'!AN248+'חכל רבע שעתי'!AN248</f>
        <v>297.78399999999999</v>
      </c>
      <c r="AO248">
        <f>'עירוני רבע שעתי'!AO248+'חכל רבע שעתי'!AO248</f>
        <v>302.64799999999997</v>
      </c>
      <c r="AP248">
        <f>'עירוני רבע שעתי'!AP248+'חכל רבע שעתי'!AP248</f>
        <v>302.28399999999999</v>
      </c>
      <c r="AQ248">
        <f>'עירוני רבע שעתי'!AQ248+'חכל רבע שעתי'!AQ248</f>
        <v>315.78800000000001</v>
      </c>
      <c r="AR248">
        <f>'עירוני רבע שעתי'!AR248+'חכל רבע שעתי'!AR248</f>
        <v>314.803</v>
      </c>
      <c r="AS248">
        <f>'עירוני רבע שעתי'!AS248+'חכל רבע שעתי'!AS248</f>
        <v>320.10699999999997</v>
      </c>
      <c r="AT248">
        <f>'עירוני רבע שעתי'!AT248+'חכל רבע שעתי'!AT248</f>
        <v>321.916</v>
      </c>
      <c r="AU248">
        <f>'עירוני רבע שעתי'!AU248+'חכל רבע שעתי'!AU248</f>
        <v>320.69600000000003</v>
      </c>
      <c r="AV248">
        <f>'עירוני רבע שעתי'!AV248+'חכל רבע שעתי'!AV248</f>
        <v>313.91800000000001</v>
      </c>
      <c r="AW248">
        <f>'עירוני רבע שעתי'!AW248+'חכל רבע שעתי'!AW248</f>
        <v>321.73800000000006</v>
      </c>
      <c r="AX248">
        <f>'עירוני רבע שעתי'!AX248+'חכל רבע שעתי'!AX248</f>
        <v>325.822</v>
      </c>
      <c r="AY248">
        <f>'עירוני רבע שעתי'!AY248+'חכל רבע שעתי'!AY248</f>
        <v>303.255</v>
      </c>
      <c r="AZ248">
        <f>'עירוני רבע שעתי'!AZ248+'חכל רבע שעתי'!AZ248</f>
        <v>275.98500000000001</v>
      </c>
      <c r="BA248">
        <f>'עירוני רבע שעתי'!BA248+'חכל רבע שעתי'!BA248</f>
        <v>285.35699999999997</v>
      </c>
      <c r="BB248">
        <f>'עירוני רבע שעתי'!BB248+'חכל רבע שעתי'!BB248</f>
        <v>293.76399999999995</v>
      </c>
      <c r="BC248">
        <f>'עירוני רבע שעתי'!BC248+'חכל רבע שעתי'!BC248</f>
        <v>292.72199999999998</v>
      </c>
      <c r="BD248">
        <f>'עירוני רבע שעתי'!BD248+'חכל רבע שעתי'!BD248</f>
        <v>289.37799999999999</v>
      </c>
      <c r="BE248">
        <f>'עירוני רבע שעתי'!BE248+'חכל רבע שעתי'!BE248</f>
        <v>267.69499999999999</v>
      </c>
      <c r="BF248">
        <f>'עירוני רבע שעתי'!BF248+'חכל רבע שעתי'!BF248</f>
        <v>258.28300000000002</v>
      </c>
      <c r="BG248">
        <f>'עירוני רבע שעתי'!BG248+'חכל רבע שעתי'!BG248</f>
        <v>265.94499999999999</v>
      </c>
      <c r="BH248">
        <f>'עירוני רבע שעתי'!BH248+'חכל רבע שעתי'!BH248</f>
        <v>257.89300000000003</v>
      </c>
      <c r="BI248">
        <f>'עירוני רבע שעתי'!BI248+'חכל רבע שעתי'!BI248</f>
        <v>251.786</v>
      </c>
      <c r="BJ248">
        <f>'עירוני רבע שעתי'!BJ248+'חכל רבע שעתי'!BJ248</f>
        <v>234.828</v>
      </c>
      <c r="BK248">
        <f>'עירוני רבע שעתי'!BK248+'חכל רבע שעתי'!BK248</f>
        <v>233.71800000000002</v>
      </c>
      <c r="BL248">
        <f>'עירוני רבע שעתי'!BL248+'חכל רבע שעתי'!BL248</f>
        <v>228.411</v>
      </c>
      <c r="BM248">
        <f>'עירוני רבע שעתי'!BM248+'חכל רבע שעתי'!BM248</f>
        <v>218.827</v>
      </c>
      <c r="BN248">
        <f>'עירוני רבע שעתי'!BN248+'חכל רבע שעתי'!BN248</f>
        <v>228.98599999999999</v>
      </c>
      <c r="BO248">
        <f>'עירוני רבע שעתי'!BO248+'חכל רבע שעתי'!BO248</f>
        <v>230.01900000000001</v>
      </c>
      <c r="BP248">
        <f>'עירוני רבע שעתי'!BP248+'חכל רבע שעתי'!BP248</f>
        <v>224.11599999999999</v>
      </c>
      <c r="BQ248">
        <f>'עירוני רבע שעתי'!BQ248+'חכל רבע שעתי'!BQ248</f>
        <v>224.398</v>
      </c>
      <c r="BR248">
        <f>'עירוני רבע שעתי'!BR248+'חכל רבע שעתי'!BR248</f>
        <v>210.70400000000001</v>
      </c>
      <c r="BS248">
        <f>'עירוני רבע שעתי'!BS248+'חכל רבע שעתי'!BS248</f>
        <v>207.08099999999999</v>
      </c>
      <c r="BT248">
        <f>'עירוני רבע שעתי'!BT248+'חכל רבע שעתי'!BT248</f>
        <v>205.56199999999998</v>
      </c>
      <c r="BU248">
        <f>'עירוני רבע שעתי'!BU248+'חכל רבע שעתי'!BU248</f>
        <v>196.74600000000001</v>
      </c>
      <c r="BV248">
        <f>'עירוני רבע שעתי'!BV248+'חכל רבע שעתי'!BV248</f>
        <v>200.601</v>
      </c>
      <c r="BW248">
        <f>'עירוני רבע שעתי'!BW248+'חכל רבע שעתי'!BW248</f>
        <v>204.11699999999999</v>
      </c>
      <c r="BX248">
        <f>'עירוני רבע שעתי'!BX248+'חכל רבע שעתי'!BX248</f>
        <v>201.886</v>
      </c>
      <c r="BY248">
        <f>'עירוני רבע שעתי'!BY248+'חכל רבע שעתי'!BY248</f>
        <v>211.12</v>
      </c>
      <c r="BZ248">
        <f>'עירוני רבע שעתי'!BZ248+'חכל רבע שעתי'!BZ248</f>
        <v>215.517</v>
      </c>
      <c r="CA248">
        <f>'עירוני רבע שעתי'!CA248+'חכל רבע שעתי'!CA248</f>
        <v>222.05700000000002</v>
      </c>
      <c r="CB248">
        <f>'עירוני רבע שעתי'!CB248+'חכל רבע שעתי'!CB248</f>
        <v>244.18600000000001</v>
      </c>
      <c r="CC248">
        <f>'עירוני רבע שעתי'!CC248+'חכל רבע שעתי'!CC248</f>
        <v>263.96699999999998</v>
      </c>
      <c r="CD248">
        <f>'עירוני רבע שעתי'!CD248+'חכל רבע שעתי'!CD248</f>
        <v>252.98500000000001</v>
      </c>
      <c r="CE248">
        <f>'עירוני רבע שעתי'!CE248+'חכל רבע שעתי'!CE248</f>
        <v>247.07599999999999</v>
      </c>
      <c r="CF248">
        <f>'עירוני רבע שעתי'!CF248+'חכל רבע שעתי'!CF248</f>
        <v>235.994</v>
      </c>
      <c r="CG248">
        <f>'עירוני רבע שעתי'!CG248+'חכל רבע שעתי'!CG248</f>
        <v>221.35600000000002</v>
      </c>
      <c r="CH248">
        <f>'עירוני רבע שעתי'!CH248+'חכל רבע שעתי'!CH248</f>
        <v>197.39699999999999</v>
      </c>
      <c r="CI248">
        <f>'עירוני רבע שעתי'!CI248+'חכל רבע שעתי'!CI248</f>
        <v>188.97900000000001</v>
      </c>
      <c r="CJ248">
        <f>'עירוני רבע שעתי'!CJ248+'חכל רבע שעתי'!CJ248</f>
        <v>186.06900000000002</v>
      </c>
      <c r="CK248">
        <f>'עירוני רבע שעתי'!CK248+'חכל רבע שעתי'!CK248</f>
        <v>184.12199999999999</v>
      </c>
      <c r="CL248">
        <f>'עירוני רבע שעתי'!CL248+'חכל רבע שעתי'!CL248</f>
        <v>171.72499999999999</v>
      </c>
      <c r="CM248">
        <f>'עירוני רבע שעתי'!CM248+'חכל רבע שעתי'!CM248</f>
        <v>157.01400000000001</v>
      </c>
      <c r="CN248">
        <f>'עירוני רבע שעתי'!CN248+'חכל רבע שעתי'!CN248</f>
        <v>166.078</v>
      </c>
      <c r="CO248">
        <f>'עירוני רבע שעתי'!CO248+'חכל רבע שעתי'!CO248</f>
        <v>160.083</v>
      </c>
      <c r="CP248">
        <f>'עירוני רבע שעתי'!CP248+'חכל רבע שעתי'!CP248</f>
        <v>154.596</v>
      </c>
      <c r="CQ248">
        <f>'עירוני רבע שעתי'!CQ248+'חכל רבע שעתי'!CQ248</f>
        <v>145.322</v>
      </c>
      <c r="CR248">
        <f>'עירוני רבע שעתי'!CR248+'חכל רבע שעתי'!CR248</f>
        <v>146.39999999999998</v>
      </c>
      <c r="CS248">
        <f>'עירוני רבע שעתי'!CS248+'חכל רבע שעתי'!CS248</f>
        <v>145.94999999999999</v>
      </c>
      <c r="CT248">
        <f>'עירוני רבע שעתי'!CT248+'חכל רבע שעתי'!CT248</f>
        <v>19951.741000000005</v>
      </c>
    </row>
    <row r="249" spans="1:98" x14ac:dyDescent="0.35">
      <c r="A249" s="15">
        <f>'עירוני רבע שעתי'!A249</f>
        <v>45140</v>
      </c>
      <c r="B249">
        <f>'עירוני רבע שעתי'!B249+'חכל רבע שעתי'!B249</f>
        <v>145.227</v>
      </c>
      <c r="C249">
        <f>'עירוני רבע שעתי'!C249+'חכל רבע שעתי'!C249</f>
        <v>151.369</v>
      </c>
      <c r="D249">
        <f>'עירוני רבע שעתי'!D249+'חכל רבע שעתי'!D249</f>
        <v>127.93899999999999</v>
      </c>
      <c r="E249">
        <f>'עירוני רבע שעתי'!E249+'חכל רבע שעתי'!E249</f>
        <v>135.43899999999999</v>
      </c>
      <c r="F249">
        <f>'עירוני רבע שעתי'!F249+'חכל רבע שעתי'!F249</f>
        <v>129.02700000000002</v>
      </c>
      <c r="G249">
        <f>'עירוני רבע שעתי'!G249+'חכל רבע שעתי'!G249</f>
        <v>130.80799999999999</v>
      </c>
      <c r="H249">
        <f>'עירוני רבע שעתי'!H249+'חכל רבע שעתי'!H249</f>
        <v>119.095</v>
      </c>
      <c r="I249">
        <f>'עירוני רבע שעתי'!I249+'חכל רבע שעתי'!I249</f>
        <v>114.09399999999999</v>
      </c>
      <c r="J249">
        <f>'עירוני רבע שעתי'!J249+'חכל רבע שעתי'!J249</f>
        <v>118.637</v>
      </c>
      <c r="K249">
        <f>'עירוני רבע שעתי'!K249+'חכל רבע שעתי'!K249</f>
        <v>120.185</v>
      </c>
      <c r="L249">
        <f>'עירוני רבע שעתי'!L249+'חכל רבע שעתי'!L249</f>
        <v>117.919</v>
      </c>
      <c r="M249">
        <f>'עירוני רבע שעתי'!M249+'חכל רבע שעתי'!M249</f>
        <v>116.15</v>
      </c>
      <c r="N249">
        <f>'עירוני רבע שעתי'!N249+'חכל רבע שעתי'!N249</f>
        <v>111.95699999999999</v>
      </c>
      <c r="O249">
        <f>'עירוני רבע שעתי'!O249+'חכל רבע שעתי'!O249</f>
        <v>110.42999999999999</v>
      </c>
      <c r="P249">
        <f>'עירוני רבע שעתי'!P249+'חכל רבע שעתי'!P249</f>
        <v>117.464</v>
      </c>
      <c r="Q249">
        <f>'עירוני רבע שעתי'!Q249+'חכל רבע שעתי'!Q249</f>
        <v>115.35900000000001</v>
      </c>
      <c r="R249">
        <f>'עירוני רבע שעתי'!R249+'חכל רבע שעתי'!R249</f>
        <v>114.82300000000001</v>
      </c>
      <c r="S249">
        <f>'עירוני רבע שעתי'!S249+'חכל רבע שעתי'!S249</f>
        <v>122.97</v>
      </c>
      <c r="T249">
        <f>'עירוני רבע שעתי'!T249+'חכל רבע שעתי'!T249</f>
        <v>114.55699999999999</v>
      </c>
      <c r="U249">
        <f>'עירוני רבע שעתי'!U249+'חכל רבע שעתי'!U249</f>
        <v>122.03299999999999</v>
      </c>
      <c r="V249">
        <f>'עירוני רבע שעתי'!V249+'חכל רבע שעתי'!V249</f>
        <v>120.77000000000001</v>
      </c>
      <c r="W249">
        <f>'עירוני רבע שעתי'!W249+'חכל רבע שעתי'!W249</f>
        <v>113.75399999999999</v>
      </c>
      <c r="X249">
        <f>'עירוני רבע שעתי'!X249+'חכל רבע שעתי'!X249</f>
        <v>109.63499999999999</v>
      </c>
      <c r="Y249">
        <f>'עירוני רבע שעתי'!Y249+'חכל רבע שעתי'!Y249</f>
        <v>111.133</v>
      </c>
      <c r="Z249">
        <f>'עירוני רבע שעתי'!Z249+'חכל רבע שעתי'!Z249</f>
        <v>114.547</v>
      </c>
      <c r="AA249">
        <f>'עירוני רבע שעתי'!AA249+'חכל רבע שעתי'!AA249</f>
        <v>120.813</v>
      </c>
      <c r="AB249">
        <f>'עירוני רבע שעתי'!AB249+'חכל רבע שעתי'!AB249</f>
        <v>123.07199999999999</v>
      </c>
      <c r="AC249">
        <f>'עירוני רבע שעתי'!AC249+'חכל רבע שעתי'!AC249</f>
        <v>144.49</v>
      </c>
      <c r="AD249">
        <f>'עירוני רבע שעתי'!AD249+'חכל רבע שעתי'!AD249</f>
        <v>176.714</v>
      </c>
      <c r="AE249">
        <f>'עירוני רבע שעתי'!AE249+'חכל רבע שעתי'!AE249</f>
        <v>191.602</v>
      </c>
      <c r="AF249">
        <f>'עירוני רבע שעתי'!AF249+'חכל רבע שעתי'!AF249</f>
        <v>202.291</v>
      </c>
      <c r="AG249">
        <f>'עירוני רבע שעתי'!AG249+'חכל רבע שעתי'!AG249</f>
        <v>216.38800000000001</v>
      </c>
      <c r="AH249">
        <f>'עירוני רבע שעתי'!AH249+'חכל רבע שעתי'!AH249</f>
        <v>229.05199999999999</v>
      </c>
      <c r="AI249">
        <f>'עירוני רבע שעתי'!AI249+'חכל רבע שעתי'!AI249</f>
        <v>248.57</v>
      </c>
      <c r="AJ249">
        <f>'עירוני רבע שעתי'!AJ249+'חכל רבע שעתי'!AJ249</f>
        <v>259.23399999999998</v>
      </c>
      <c r="AK249">
        <f>'עירוני רבע שעתי'!AK249+'חכל רבע שעתי'!AK249</f>
        <v>286.97300000000001</v>
      </c>
      <c r="AL249">
        <f>'עירוני רבע שעתי'!AL249+'חכל רבע שעתי'!AL249</f>
        <v>291.35599999999999</v>
      </c>
      <c r="AM249">
        <f>'עירוני רבע שעתי'!AM249+'חכל רבע שעתי'!AM249</f>
        <v>309.50100000000003</v>
      </c>
      <c r="AN249">
        <f>'עירוני רבע שעתי'!AN249+'חכל רבע שעתי'!AN249</f>
        <v>316.22399999999999</v>
      </c>
      <c r="AO249">
        <f>'עירוני רבע שעתי'!AO249+'חכל רבע שעתי'!AO249</f>
        <v>327.18</v>
      </c>
      <c r="AP249">
        <f>'עירוני רבע שעתי'!AP249+'חכל רבע שעתי'!AP249</f>
        <v>315.10000000000002</v>
      </c>
      <c r="AQ249">
        <f>'עירוני רבע שעתי'!AQ249+'חכל רבע שעתי'!AQ249</f>
        <v>323.08999999999997</v>
      </c>
      <c r="AR249">
        <f>'עירוני רבע שעתי'!AR249+'חכל רבע שעתי'!AR249</f>
        <v>326.87900000000002</v>
      </c>
      <c r="AS249">
        <f>'עירוני רבע שעתי'!AS249+'חכל רבע שעתי'!AS249</f>
        <v>334.12599999999998</v>
      </c>
      <c r="AT249">
        <f>'עירוני רבע שעתי'!AT249+'חכל רבע שעתי'!AT249</f>
        <v>320.74799999999999</v>
      </c>
      <c r="AU249">
        <f>'עירוני רבע שעתי'!AU249+'חכל רבע שעתי'!AU249</f>
        <v>325.64100000000002</v>
      </c>
      <c r="AV249">
        <f>'עירוני רבע שעתי'!AV249+'חכל רבע שעתי'!AV249</f>
        <v>321.745</v>
      </c>
      <c r="AW249">
        <f>'עירוני רבע שעתי'!AW249+'חכל רבע שעתי'!AW249</f>
        <v>334.33099999999996</v>
      </c>
      <c r="AX249">
        <f>'עירוני רבע שעתי'!AX249+'חכל רבע שעתי'!AX249</f>
        <v>330.21099999999996</v>
      </c>
      <c r="AY249">
        <f>'עירוני רבע שעתי'!AY249+'חכל רבע שעתי'!AY249</f>
        <v>323.93399999999997</v>
      </c>
      <c r="AZ249">
        <f>'עירוני רבע שעתי'!AZ249+'חכל רבע שעתי'!AZ249</f>
        <v>313.32600000000002</v>
      </c>
      <c r="BA249">
        <f>'עירוני רבע שעתי'!BA249+'חכל רבע שעתי'!BA249</f>
        <v>307.96499999999997</v>
      </c>
      <c r="BB249">
        <f>'עירוני רבע שעתי'!BB249+'חכל רבע שעתי'!BB249</f>
        <v>307.10300000000001</v>
      </c>
      <c r="BC249">
        <f>'עירוני רבע שעתי'!BC249+'חכל רבע שעתי'!BC249</f>
        <v>303.185</v>
      </c>
      <c r="BD249">
        <f>'עירוני רבע שעתי'!BD249+'חכל רבע שעתי'!BD249</f>
        <v>303.08900000000006</v>
      </c>
      <c r="BE249">
        <f>'עירוני רבע שעתי'!BE249+'חכל רבע שעתי'!BE249</f>
        <v>300.17</v>
      </c>
      <c r="BF249">
        <f>'עירוני רבע שעתי'!BF249+'חכל רבע שעתי'!BF249</f>
        <v>293.339</v>
      </c>
      <c r="BG249">
        <f>'עירוני רבע שעתי'!BG249+'חכל רבע שעתי'!BG249</f>
        <v>295.36</v>
      </c>
      <c r="BH249">
        <f>'עירוני רבע שעתי'!BH249+'חכל רבע שעתי'!BH249</f>
        <v>284.33599999999996</v>
      </c>
      <c r="BI249">
        <f>'עירוני רבע שעתי'!BI249+'חכל רבע שעתי'!BI249</f>
        <v>284.02799999999996</v>
      </c>
      <c r="BJ249">
        <f>'עירוני רבע שעתי'!BJ249+'חכל רבע שעתי'!BJ249</f>
        <v>276.53299999999996</v>
      </c>
      <c r="BK249">
        <f>'עירוני רבע שעתי'!BK249+'חכל רבע שעתי'!BK249</f>
        <v>281.53899999999999</v>
      </c>
      <c r="BL249">
        <f>'עירוני רבע שעתי'!BL249+'חכל רבע שעתי'!BL249</f>
        <v>284.36600000000004</v>
      </c>
      <c r="BM249">
        <f>'עירוני רבע שעתי'!BM249+'חכל רבע שעתי'!BM249</f>
        <v>263.71199999999999</v>
      </c>
      <c r="BN249">
        <f>'עירוני רבע שעתי'!BN249+'חכל רבע שעתי'!BN249</f>
        <v>245.828</v>
      </c>
      <c r="BO249">
        <f>'עירוני רבע שעתי'!BO249+'חכל רבע שעתי'!BO249</f>
        <v>243.29999999999998</v>
      </c>
      <c r="BP249">
        <f>'עירוני רבע שעתי'!BP249+'חכל רבע שעתי'!BP249</f>
        <v>230.22300000000001</v>
      </c>
      <c r="BQ249">
        <f>'עירוני רבע שעתי'!BQ249+'חכל רבע שעתי'!BQ249</f>
        <v>228.93300000000002</v>
      </c>
      <c r="BR249">
        <f>'עירוני רבע שעתי'!BR249+'חכל רבע שעתי'!BR249</f>
        <v>241.642</v>
      </c>
      <c r="BS249">
        <f>'עירוני רבע שעתי'!BS249+'חכל רבע שעתי'!BS249</f>
        <v>234.45400000000001</v>
      </c>
      <c r="BT249">
        <f>'עירוני רבע שעתי'!BT249+'חכל רבע שעתי'!BT249</f>
        <v>229.69900000000001</v>
      </c>
      <c r="BU249">
        <f>'עירוני רבע שעתי'!BU249+'חכל רבע שעתי'!BU249</f>
        <v>248.15899999999999</v>
      </c>
      <c r="BV249">
        <f>'עירוני רבע שעתי'!BV249+'חכל רבע שעתי'!BV249</f>
        <v>245.16900000000001</v>
      </c>
      <c r="BW249">
        <f>'עירוני רבע שעתי'!BW249+'חכל רבע שעתי'!BW249</f>
        <v>239.91899999999998</v>
      </c>
      <c r="BX249">
        <f>'עירוני רבע שעתי'!BX249+'חכל רבע שעתי'!BX249</f>
        <v>224.66899999999998</v>
      </c>
      <c r="BY249">
        <f>'עירוני רבע שעתי'!BY249+'חכל רבע שעתי'!BY249</f>
        <v>213.57500000000002</v>
      </c>
      <c r="BZ249">
        <f>'עירוני רבע שעתי'!BZ249+'חכל רבע שעתי'!BZ249</f>
        <v>202.512</v>
      </c>
      <c r="CA249">
        <f>'עירוני רבע שעתי'!CA249+'חכל רבע שעתי'!CA249</f>
        <v>217.67500000000001</v>
      </c>
      <c r="CB249">
        <f>'עירוני רבע שעתי'!CB249+'חכל רבע שעתי'!CB249</f>
        <v>273.56299999999999</v>
      </c>
      <c r="CC249">
        <f>'עירוני רבע שעתי'!CC249+'חכל רבע שעתי'!CC249</f>
        <v>261.95499999999998</v>
      </c>
      <c r="CD249">
        <f>'עירוני רבע שעתי'!CD249+'חכל רבע שעתי'!CD249</f>
        <v>244.73699999999999</v>
      </c>
      <c r="CE249">
        <f>'עירוני רבע שעתי'!CE249+'חכל רבע שעתי'!CE249</f>
        <v>232.08699999999999</v>
      </c>
      <c r="CF249">
        <f>'עירוני רבע שעתי'!CF249+'חכל רבע שעתי'!CF249</f>
        <v>221.374</v>
      </c>
      <c r="CG249">
        <f>'עירוני רבע שעתי'!CG249+'חכל רבע שעתי'!CG249</f>
        <v>196.63299999999998</v>
      </c>
      <c r="CH249">
        <f>'עירוני רבע שעתי'!CH249+'חכל רבע שעתי'!CH249</f>
        <v>194.01</v>
      </c>
      <c r="CI249">
        <f>'עירוני רבע שעתי'!CI249+'חכל רבע שעתי'!CI249</f>
        <v>195.226</v>
      </c>
      <c r="CJ249">
        <f>'עירוני רבע שעתי'!CJ249+'חכל רבע שעתי'!CJ249</f>
        <v>195.19899999999998</v>
      </c>
      <c r="CK249">
        <f>'עירוני רבע שעתי'!CK249+'חכל רבע שעתי'!CK249</f>
        <v>199.51999999999998</v>
      </c>
      <c r="CL249">
        <f>'עירוני רבע שעתי'!CL249+'חכל רבע שעתי'!CL249</f>
        <v>188.43699999999998</v>
      </c>
      <c r="CM249">
        <f>'עירוני רבע שעתי'!CM249+'חכל רבע שעתי'!CM249</f>
        <v>186.26300000000001</v>
      </c>
      <c r="CN249">
        <f>'עירוני רבע שעתי'!CN249+'חכל רבע שעתי'!CN249</f>
        <v>168.79700000000003</v>
      </c>
      <c r="CO249">
        <f>'עירוני רבע שעתי'!CO249+'חכל רבע שעתי'!CO249</f>
        <v>167.98399999999998</v>
      </c>
      <c r="CP249">
        <f>'עירוני רבע שעתי'!CP249+'חכל רבע שעתי'!CP249</f>
        <v>144.642</v>
      </c>
      <c r="CQ249">
        <f>'עירוני רבע שעתי'!CQ249+'חכל רבע שעתי'!CQ249</f>
        <v>151.86500000000001</v>
      </c>
      <c r="CR249">
        <f>'עירוני רבע שעתי'!CR249+'חכל רבע שעתי'!CR249</f>
        <v>135.59100000000001</v>
      </c>
      <c r="CS249">
        <f>'עירוני רבע שעתי'!CS249+'חכל רבע שעתי'!CS249</f>
        <v>140.23500000000001</v>
      </c>
      <c r="CT249">
        <f>'עירוני רבע שעתי'!CT249+'חכל רבע שעתי'!CT249</f>
        <v>20566.511999999999</v>
      </c>
    </row>
    <row r="250" spans="1:98" x14ac:dyDescent="0.35">
      <c r="A250" s="15">
        <f>'עירוני רבע שעתי'!A250</f>
        <v>45141</v>
      </c>
      <c r="B250">
        <f>'עירוני רבע שעתי'!B250+'חכל רבע שעתי'!B250</f>
        <v>133.40600000000001</v>
      </c>
      <c r="C250">
        <f>'עירוני רבע שעתי'!C250+'חכל רבע שעתי'!C250</f>
        <v>134.065</v>
      </c>
      <c r="D250">
        <f>'עירוני רבע שעתי'!D250+'חכל רבע שעתי'!D250</f>
        <v>130.50399999999999</v>
      </c>
      <c r="E250">
        <f>'עירוני רבע שעתי'!E250+'חכל רבע שעתי'!E250</f>
        <v>117.44000000000001</v>
      </c>
      <c r="F250">
        <f>'עירוני רבע שעתי'!F250+'חכל רבע שעתי'!F250</f>
        <v>119.032</v>
      </c>
      <c r="G250">
        <f>'עירוני רבע שעתי'!G250+'חכל רבע שעתי'!G250</f>
        <v>126.50700000000001</v>
      </c>
      <c r="H250">
        <f>'עירוני רבע שעתי'!H250+'חכל רבע שעתי'!H250</f>
        <v>123.584</v>
      </c>
      <c r="I250">
        <f>'עירוני רבע שעתי'!I250+'חכל רבע שעתי'!I250</f>
        <v>112.643</v>
      </c>
      <c r="J250">
        <f>'עירוני רבע שעתי'!J250+'חכל רבע שעתי'!J250</f>
        <v>115.274</v>
      </c>
      <c r="K250">
        <f>'עירוני רבע שעתי'!K250+'חכל רבע שעתי'!K250</f>
        <v>116.649</v>
      </c>
      <c r="L250">
        <f>'עירוני רבע שעתי'!L250+'חכל רבע שעתי'!L250</f>
        <v>118.776</v>
      </c>
      <c r="M250">
        <f>'עירוני רבע שעתי'!M250+'חכל רבע שעתי'!M250</f>
        <v>109.754</v>
      </c>
      <c r="N250">
        <f>'עירוני רבע שעתי'!N250+'חכל רבע שעתי'!N250</f>
        <v>112.67</v>
      </c>
      <c r="O250">
        <f>'עירוני רבע שעתי'!O250+'חכל רבע שעתי'!O250</f>
        <v>114.764</v>
      </c>
      <c r="P250">
        <f>'עירוני רבע שעתי'!P250+'חכל רבע שעתי'!P250</f>
        <v>117.94</v>
      </c>
      <c r="Q250">
        <f>'עירוני רבע שעתי'!Q250+'חכל רבע שעתי'!Q250</f>
        <v>119.58800000000001</v>
      </c>
      <c r="R250">
        <f>'עירוני רבע שעתי'!R250+'חכל רבע שעתי'!R250</f>
        <v>123.621</v>
      </c>
      <c r="S250">
        <f>'עירוני רבע שעתי'!S250+'חכל רבע שעתי'!S250</f>
        <v>118.10300000000001</v>
      </c>
      <c r="T250">
        <f>'עירוני רבע שעתי'!T250+'חכל רבע שעתי'!T250</f>
        <v>117.307</v>
      </c>
      <c r="U250">
        <f>'עירוני רבע שעתי'!U250+'חכל רבע שעתי'!U250</f>
        <v>124.34100000000001</v>
      </c>
      <c r="V250">
        <f>'עירוני רבע שעתי'!V250+'חכל רבע שעתי'!V250</f>
        <v>116.834</v>
      </c>
      <c r="W250">
        <f>'עירוני רבע שעתי'!W250+'חכל רבע שעתי'!W250</f>
        <v>117.08799999999999</v>
      </c>
      <c r="X250">
        <f>'עירוני רבע שעתי'!X250+'חכל רבע שעתי'!X250</f>
        <v>114.85</v>
      </c>
      <c r="Y250">
        <f>'עירוני רבע שעתי'!Y250+'חכל רבע שעתי'!Y250</f>
        <v>105.029</v>
      </c>
      <c r="Z250">
        <f>'עירוני רבע שעתי'!Z250+'חכל רבע שעתי'!Z250</f>
        <v>119.99600000000001</v>
      </c>
      <c r="AA250">
        <f>'עירוני רבע שעתי'!AA250+'חכל רבע שעתי'!AA250</f>
        <v>124.44199999999999</v>
      </c>
      <c r="AB250">
        <f>'עירוני רבע שעתי'!AB250+'חכל רבע שעתי'!AB250</f>
        <v>127.434</v>
      </c>
      <c r="AC250">
        <f>'עירוני רבע שעתי'!AC250+'חכל רבע שעתי'!AC250</f>
        <v>147.07900000000001</v>
      </c>
      <c r="AD250">
        <f>'עירוני רבע שעתי'!AD250+'חכל רבע שעתי'!AD250</f>
        <v>169.76599999999999</v>
      </c>
      <c r="AE250">
        <f>'עירוני רבע שעתי'!AE250+'חכל רבע שעתי'!AE250</f>
        <v>190.185</v>
      </c>
      <c r="AF250">
        <f>'עירוני רבע שעתי'!AF250+'חכל רבע שעתי'!AF250</f>
        <v>197.381</v>
      </c>
      <c r="AG250">
        <f>'עירוני רבע שעתי'!AG250+'חכל רבע שעתי'!AG250</f>
        <v>213.10299999999998</v>
      </c>
      <c r="AH250">
        <f>'עירוני רבע שעתי'!AH250+'חכל רבע שעתי'!AH250</f>
        <v>230.09</v>
      </c>
      <c r="AI250">
        <f>'עירוני רבע שעתי'!AI250+'חכל רבע שעתי'!AI250</f>
        <v>252.661</v>
      </c>
      <c r="AJ250">
        <f>'עירוני רבע שעתי'!AJ250+'חכל רבע שעתי'!AJ250</f>
        <v>267.07400000000001</v>
      </c>
      <c r="AK250">
        <f>'עירוני רבע שעתי'!AK250+'חכל רבע שעתי'!AK250</f>
        <v>284.09099999999995</v>
      </c>
      <c r="AL250">
        <f>'עירוני רבע שעתי'!AL250+'חכל רבע שעתי'!AL250</f>
        <v>309.39999999999998</v>
      </c>
      <c r="AM250">
        <f>'עירוני רבע שעתי'!AM250+'חכל רבע שעתי'!AM250</f>
        <v>309.96300000000002</v>
      </c>
      <c r="AN250">
        <f>'עירוני רבע שעתי'!AN250+'חכל רבע שעתי'!AN250</f>
        <v>321.25200000000001</v>
      </c>
      <c r="AO250">
        <f>'עירוני רבע שעתי'!AO250+'חכל רבע שעתי'!AO250</f>
        <v>315.75899999999996</v>
      </c>
      <c r="AP250">
        <f>'עירוני רבע שעתי'!AP250+'חכל רבע שעתי'!AP250</f>
        <v>321.00799999999998</v>
      </c>
      <c r="AQ250">
        <f>'עירוני רבע שעתי'!AQ250+'חכל רבע שעתי'!AQ250</f>
        <v>336.22</v>
      </c>
      <c r="AR250">
        <f>'עירוני רבע שעתי'!AR250+'חכל רבע שעתי'!AR250</f>
        <v>327.93299999999999</v>
      </c>
      <c r="AS250">
        <f>'עירוני רבע שעתי'!AS250+'חכל רבע שעתי'!AS250</f>
        <v>334.85399999999998</v>
      </c>
      <c r="AT250">
        <f>'עירוני רבע שעתי'!AT250+'חכל רבע שעתי'!AT250</f>
        <v>327.45400000000001</v>
      </c>
      <c r="AU250">
        <f>'עירוני רבע שעתי'!AU250+'חכל רבע שעתי'!AU250</f>
        <v>320.23700000000002</v>
      </c>
      <c r="AV250">
        <f>'עירוני רבע שעתי'!AV250+'חכל רבע שעתי'!AV250</f>
        <v>341.41199999999998</v>
      </c>
      <c r="AW250">
        <f>'עירוני רבע שעתי'!AW250+'חכל רבע שעתי'!AW250</f>
        <v>330.66899999999998</v>
      </c>
      <c r="AX250">
        <f>'עירוני רבע שעתי'!AX250+'חכל רבע שעתי'!AX250</f>
        <v>329.05799999999999</v>
      </c>
      <c r="AY250">
        <f>'עירוני רבע שעתי'!AY250+'חכל רבע שעתי'!AY250</f>
        <v>323.04399999999998</v>
      </c>
      <c r="AZ250">
        <f>'עירוני רבע שעתי'!AZ250+'חכל רבע שעתי'!AZ250</f>
        <v>316.92400000000004</v>
      </c>
      <c r="BA250">
        <f>'עירוני רבע שעתי'!BA250+'חכל רבע שעתי'!BA250</f>
        <v>312.95599999999996</v>
      </c>
      <c r="BB250">
        <f>'עירוני רבע שעתי'!BB250+'חכל רבע שעתי'!BB250</f>
        <v>307.74099999999999</v>
      </c>
      <c r="BC250">
        <f>'עירוני רבע שעתי'!BC250+'חכל רבע שעתי'!BC250</f>
        <v>313.50599999999997</v>
      </c>
      <c r="BD250">
        <f>'עירוני רבע שעתי'!BD250+'חכל רבע שעתי'!BD250</f>
        <v>305.61599999999999</v>
      </c>
      <c r="BE250">
        <f>'עירוני רבע שעתי'!BE250+'חכל רבע שעתי'!BE250</f>
        <v>312.77699999999999</v>
      </c>
      <c r="BF250">
        <f>'עירוני רבע שעתי'!BF250+'חכל רבע שעתי'!BF250</f>
        <v>295.26100000000002</v>
      </c>
      <c r="BG250">
        <f>'עירוני רבע שעתי'!BG250+'חכל רבע שעתי'!BG250</f>
        <v>291.29900000000004</v>
      </c>
      <c r="BH250">
        <f>'עירוני רבע שעתי'!BH250+'חכל רבע שעתי'!BH250</f>
        <v>278.601</v>
      </c>
      <c r="BI250">
        <f>'עירוני רבע שעתי'!BI250+'חכל רבע שעתי'!BI250</f>
        <v>263.56400000000002</v>
      </c>
      <c r="BJ250">
        <f>'עירוני רבע שעתי'!BJ250+'חכל רבע שעתי'!BJ250</f>
        <v>250.95</v>
      </c>
      <c r="BK250">
        <f>'עירוני רבע שעתי'!BK250+'חכל רבע שעתי'!BK250</f>
        <v>231.57600000000002</v>
      </c>
      <c r="BL250">
        <f>'עירוני רבע שעתי'!BL250+'חכל רבע שעתי'!BL250</f>
        <v>240.822</v>
      </c>
      <c r="BM250">
        <f>'עירוני רבע שעתי'!BM250+'חכל רבע שעתי'!BM250</f>
        <v>246.29</v>
      </c>
      <c r="BN250">
        <f>'עירוני רבע שעתי'!BN250+'חכל רבע שעתי'!BN250</f>
        <v>231.20699999999999</v>
      </c>
      <c r="BO250">
        <f>'עירוני רבע שעתי'!BO250+'חכל רבע שעתי'!BO250</f>
        <v>233.172</v>
      </c>
      <c r="BP250">
        <f>'עירוני רבע שעתי'!BP250+'חכל רבע שעתי'!BP250</f>
        <v>224.61199999999999</v>
      </c>
      <c r="BQ250">
        <f>'עירוני רבע שעתי'!BQ250+'חכל רבע שעתי'!BQ250</f>
        <v>232.11199999999999</v>
      </c>
      <c r="BR250">
        <f>'עירוני רבע שעתי'!BR250+'חכל רבע שעתי'!BR250</f>
        <v>233.52099999999999</v>
      </c>
      <c r="BS250">
        <f>'עירוני רבע שעתי'!BS250+'חכל רבע שעתי'!BS250</f>
        <v>235.922</v>
      </c>
      <c r="BT250">
        <f>'עירוני רבע שעתי'!BT250+'חכל רבע שעתי'!BT250</f>
        <v>229.512</v>
      </c>
      <c r="BU250">
        <f>'עירוני רבע שעתי'!BU250+'חכל רבע שעתי'!BU250</f>
        <v>223.66499999999999</v>
      </c>
      <c r="BV250">
        <f>'עירוני רבע שעתי'!BV250+'חכל רבע שעתי'!BV250</f>
        <v>217.102</v>
      </c>
      <c r="BW250">
        <f>'עירוני רבע שעתי'!BW250+'חכל רבע שעתי'!BW250</f>
        <v>203.31299999999999</v>
      </c>
      <c r="BX250">
        <f>'עירוני רבע שעתי'!BX250+'חכל רבע שעתי'!BX250</f>
        <v>200.53</v>
      </c>
      <c r="BY250">
        <f>'עירוני רבע שעתי'!BY250+'חכל רבע שעתי'!BY250</f>
        <v>193.999</v>
      </c>
      <c r="BZ250">
        <f>'עירוני רבע שעתי'!BZ250+'חכל רבע שעתי'!BZ250</f>
        <v>192.852</v>
      </c>
      <c r="CA250">
        <f>'עירוני רבע שעתי'!CA250+'חכל רבע שעתי'!CA250</f>
        <v>210.69400000000002</v>
      </c>
      <c r="CB250">
        <f>'עירוני רבע שעתי'!CB250+'חכל רבע שעתי'!CB250</f>
        <v>242.773</v>
      </c>
      <c r="CC250">
        <f>'עירוני רבע שעתי'!CC250+'חכל רבע שעתי'!CC250</f>
        <v>246.85900000000001</v>
      </c>
      <c r="CD250">
        <f>'עירוני רבע שעתי'!CD250+'חכל רבע שעתי'!CD250</f>
        <v>249.96799999999999</v>
      </c>
      <c r="CE250">
        <f>'עירוני רבע שעתי'!CE250+'חכל רבע שעתי'!CE250</f>
        <v>225.35900000000001</v>
      </c>
      <c r="CF250">
        <f>'עירוני רבע שעתי'!CF250+'חכל רבע שעתי'!CF250</f>
        <v>217.74199999999999</v>
      </c>
      <c r="CG250">
        <f>'עירוני רבע שעתי'!CG250+'חכל רבע שעתי'!CG250</f>
        <v>216.55600000000001</v>
      </c>
      <c r="CH250">
        <f>'עירוני רבע שעתי'!CH250+'חכל רבע שעתי'!CH250</f>
        <v>214.035</v>
      </c>
      <c r="CI250">
        <f>'עירוני רבע שעתי'!CI250+'חכל רבע שעתי'!CI250</f>
        <v>191.21799999999999</v>
      </c>
      <c r="CJ250">
        <f>'עירוני רבע שעתי'!CJ250+'חכל רבע שעתי'!CJ250</f>
        <v>196.43200000000002</v>
      </c>
      <c r="CK250">
        <f>'עירוני רבע שעתי'!CK250+'חכל רבע שעתי'!CK250</f>
        <v>183.084</v>
      </c>
      <c r="CL250">
        <f>'עירוני רבע שעתי'!CL250+'חכל רבע שעתי'!CL250</f>
        <v>189.52600000000001</v>
      </c>
      <c r="CM250">
        <f>'עירוני רבע שעתי'!CM250+'חכל רבע שעתי'!CM250</f>
        <v>178.08199999999999</v>
      </c>
      <c r="CN250">
        <f>'עירוני רבע שעתי'!CN250+'חכל רבע שעתי'!CN250</f>
        <v>162.851</v>
      </c>
      <c r="CO250">
        <f>'עירוני רבע שעתי'!CO250+'חכל רבע שעתי'!CO250</f>
        <v>149.37100000000001</v>
      </c>
      <c r="CP250">
        <f>'עירוני רבע שעתי'!CP250+'חכל רבע שעתי'!CP250</f>
        <v>154.99199999999999</v>
      </c>
      <c r="CQ250">
        <f>'עירוני רבע שעתי'!CQ250+'חכל רבע שעתי'!CQ250</f>
        <v>139.97499999999999</v>
      </c>
      <c r="CR250">
        <f>'עירוני רבע שעתי'!CR250+'חכל רבע שעתי'!CR250</f>
        <v>136.095</v>
      </c>
      <c r="CS250">
        <f>'עירוני רבע שעתי'!CS250+'חכל רבע שעתי'!CS250</f>
        <v>140.886</v>
      </c>
      <c r="CT250">
        <f>'עירוני רבע שעתי'!CT250+'חכל רבע שעתי'!CT250</f>
        <v>20197.234</v>
      </c>
    </row>
    <row r="251" spans="1:98" x14ac:dyDescent="0.35">
      <c r="A251" s="15">
        <f>'עירוני רבע שעתי'!A251</f>
        <v>45142</v>
      </c>
      <c r="B251">
        <f>'עירוני רבע שעתי'!B251+'חכל רבע שעתי'!B251</f>
        <v>132.53399999999999</v>
      </c>
      <c r="C251">
        <f>'עירוני רבע שעתי'!C251+'חכל רבע שעתי'!C251</f>
        <v>134.13900000000001</v>
      </c>
      <c r="D251">
        <f>'עירוני רבע שעתי'!D251+'חכל רבע שעתי'!D251</f>
        <v>132.917</v>
      </c>
      <c r="E251">
        <f>'עירוני רבע שעתי'!E251+'חכל רבע שעתי'!E251</f>
        <v>122.16199999999999</v>
      </c>
      <c r="F251">
        <f>'עירוני רבע שעתי'!F251+'חכל רבע שעתי'!F251</f>
        <v>133.73599999999999</v>
      </c>
      <c r="G251">
        <f>'עירוני רבע שעתי'!G251+'חכל רבע שעתי'!G251</f>
        <v>123.012</v>
      </c>
      <c r="H251">
        <f>'עירוני רבע שעתי'!H251+'חכל רבע שעתי'!H251</f>
        <v>114.541</v>
      </c>
      <c r="I251">
        <f>'עירוני רבע שעתי'!I251+'חכל רבע שעתי'!I251</f>
        <v>131.55799999999999</v>
      </c>
      <c r="J251">
        <f>'עירוני רבע שעתי'!J251+'חכל רבע שעתי'!J251</f>
        <v>118.521</v>
      </c>
      <c r="K251">
        <f>'עירוני רבע שעתי'!K251+'חכל רבע שעתי'!K251</f>
        <v>116.384</v>
      </c>
      <c r="L251">
        <f>'עירוני רבע שעתי'!L251+'חכל רבע שעתי'!L251</f>
        <v>119.062</v>
      </c>
      <c r="M251">
        <f>'עירוני רבע שעתי'!M251+'חכל רבע שעתי'!M251</f>
        <v>114.349</v>
      </c>
      <c r="N251">
        <f>'עירוני רבע שעתי'!N251+'חכל רבע שעתי'!N251</f>
        <v>126.66200000000001</v>
      </c>
      <c r="O251">
        <f>'עירוני רבע שעתי'!O251+'חכל רבע שעתי'!O251</f>
        <v>116.75500000000001</v>
      </c>
      <c r="P251">
        <f>'עירוני רבע שעתי'!P251+'חכל רבע שעתי'!P251</f>
        <v>118.91</v>
      </c>
      <c r="Q251">
        <f>'עירוני רבע שעתי'!Q251+'חכל רבע שעתי'!Q251</f>
        <v>122.71100000000001</v>
      </c>
      <c r="R251">
        <f>'עירוני רבע שעתי'!R251+'חכל רבע שעתי'!R251</f>
        <v>123.52000000000001</v>
      </c>
      <c r="S251">
        <f>'עירוני רבע שעתי'!S251+'חכל רבע שעתי'!S251</f>
        <v>128.06</v>
      </c>
      <c r="T251">
        <f>'עירוני רבע שעתי'!T251+'חכל רבע שעתי'!T251</f>
        <v>121.73699999999999</v>
      </c>
      <c r="U251">
        <f>'עירוני רבע שעתי'!U251+'חכל רבע שעתי'!U251</f>
        <v>118.176</v>
      </c>
      <c r="V251">
        <f>'עירוני רבע שעתי'!V251+'חכל רבע שעתי'!V251</f>
        <v>126.923</v>
      </c>
      <c r="W251">
        <f>'עירוני רבע שעתי'!W251+'חכל רבע שעתי'!W251</f>
        <v>116.458</v>
      </c>
      <c r="X251">
        <f>'עירוני רבע שעתי'!X251+'חכל רבע שעתי'!X251</f>
        <v>119.27200000000001</v>
      </c>
      <c r="Y251">
        <f>'עירוני רבע שעתי'!Y251+'חכל רבע שעתי'!Y251</f>
        <v>111.235</v>
      </c>
      <c r="Z251">
        <f>'עירוני רבע שעתי'!Z251+'חכל רבע שעתי'!Z251</f>
        <v>116.67800000000001</v>
      </c>
      <c r="AA251">
        <f>'עירוני רבע שעתי'!AA251+'חכל רבע שעתי'!AA251</f>
        <v>114.22</v>
      </c>
      <c r="AB251">
        <f>'עירוני רבע שעתי'!AB251+'חכל רבע שעתי'!AB251</f>
        <v>108.233</v>
      </c>
      <c r="AC251">
        <f>'עירוני רבע שעתי'!AC251+'חכל רבע שעתי'!AC251</f>
        <v>116.08600000000001</v>
      </c>
      <c r="AD251">
        <f>'עירוני רבע שעתי'!AD251+'חכל רבע שעתי'!AD251</f>
        <v>125.005</v>
      </c>
      <c r="AE251">
        <f>'עירוני רבע שעתי'!AE251+'חכל רבע שעתי'!AE251</f>
        <v>113.39</v>
      </c>
      <c r="AF251">
        <f>'עירוני רבע שעתי'!AF251+'חכל רבע שעתי'!AF251</f>
        <v>135.119</v>
      </c>
      <c r="AG251">
        <f>'עירוני רבע שעתי'!AG251+'חכל רבע שעתי'!AG251</f>
        <v>137.75200000000001</v>
      </c>
      <c r="AH251">
        <f>'עירוני רבע שעתי'!AH251+'חכל רבע שעתי'!AH251</f>
        <v>138.428</v>
      </c>
      <c r="AI251">
        <f>'עירוני רבע שעתי'!AI251+'חכל רבע שעתי'!AI251</f>
        <v>144.12099999999998</v>
      </c>
      <c r="AJ251">
        <f>'עירוני רבע שעתי'!AJ251+'חכל רבע שעתי'!AJ251</f>
        <v>143.346</v>
      </c>
      <c r="AK251">
        <f>'עירוני רבע שעתי'!AK251+'חכל רבע שעתי'!AK251</f>
        <v>164.279</v>
      </c>
      <c r="AL251">
        <f>'עירוני רבע שעתי'!AL251+'חכל רבע שעתי'!AL251</f>
        <v>159.28099999999998</v>
      </c>
      <c r="AM251">
        <f>'עירוני רבע שעתי'!AM251+'חכל רבע שעתי'!AM251</f>
        <v>184.858</v>
      </c>
      <c r="AN251">
        <f>'עירוני רבע שעתי'!AN251+'חכל רבע שעתי'!AN251</f>
        <v>180.53299999999999</v>
      </c>
      <c r="AO251">
        <f>'עירוני רבע שעתי'!AO251+'חכל רבע שעתי'!AO251</f>
        <v>170.87</v>
      </c>
      <c r="AP251">
        <f>'עירוני רבע שעתי'!AP251+'חכל רבע שעתי'!AP251</f>
        <v>184.524</v>
      </c>
      <c r="AQ251">
        <f>'עירוני רבע שעתי'!AQ251+'חכל רבע שעתי'!AQ251</f>
        <v>186.881</v>
      </c>
      <c r="AR251">
        <f>'עירוני רבע שעתי'!AR251+'חכל רבע שעתי'!AR251</f>
        <v>193.024</v>
      </c>
      <c r="AS251">
        <f>'עירוני רבע שעתי'!AS251+'חכל רבע שעתי'!AS251</f>
        <v>185.839</v>
      </c>
      <c r="AT251">
        <f>'עירוני רבע שעתי'!AT251+'חכל רבע שעתי'!AT251</f>
        <v>192.738</v>
      </c>
      <c r="AU251">
        <f>'עירוני רבע שעתי'!AU251+'חכל רבע שעתי'!AU251</f>
        <v>188.59899999999999</v>
      </c>
      <c r="AV251">
        <f>'עירוני רבע שעתי'!AV251+'חכל רבע שעתי'!AV251</f>
        <v>193.29</v>
      </c>
      <c r="AW251">
        <f>'עירוני רבע שעתי'!AW251+'חכל רבע שעתי'!AW251</f>
        <v>193.90300000000002</v>
      </c>
      <c r="AX251">
        <f>'עירוני רבע שעתי'!AX251+'חכל רבע שעתי'!AX251</f>
        <v>193.88200000000001</v>
      </c>
      <c r="AY251">
        <f>'עירוני רבע שעתי'!AY251+'חכל רבע שעתי'!AY251</f>
        <v>193.25200000000001</v>
      </c>
      <c r="AZ251">
        <f>'עירוני רבע שעתי'!AZ251+'חכל רבע שעתי'!AZ251</f>
        <v>181.91300000000001</v>
      </c>
      <c r="BA251">
        <f>'עירוני רבע שעתי'!BA251+'חכל רבע שעתי'!BA251</f>
        <v>182.541</v>
      </c>
      <c r="BB251">
        <f>'עירוני רבע שעתי'!BB251+'חכל רבע שעתי'!BB251</f>
        <v>186.87299999999999</v>
      </c>
      <c r="BC251">
        <f>'עירוני רבע שעתי'!BC251+'חכל רבע שעתי'!BC251</f>
        <v>188.16</v>
      </c>
      <c r="BD251">
        <f>'עירוני רבע שעתי'!BD251+'חכל רבע שעתי'!BD251</f>
        <v>184.68699999999998</v>
      </c>
      <c r="BE251">
        <f>'עירוני רבע שעתי'!BE251+'חכל רבע שעתי'!BE251</f>
        <v>177.71600000000001</v>
      </c>
      <c r="BF251">
        <f>'עירוני רבע שעתי'!BF251+'חכל רבע שעתי'!BF251</f>
        <v>180.28899999999999</v>
      </c>
      <c r="BG251">
        <f>'עירוני רבע שעתי'!BG251+'חכל רבע שעתי'!BG251</f>
        <v>185.869</v>
      </c>
      <c r="BH251">
        <f>'עירוני רבע שעתי'!BH251+'חכל רבע שעתי'!BH251</f>
        <v>177.113</v>
      </c>
      <c r="BI251">
        <f>'עירוני רבע שעתי'!BI251+'חכל רבע שעתי'!BI251</f>
        <v>176.029</v>
      </c>
      <c r="BJ251">
        <f>'עירוני רבע שעתי'!BJ251+'חכל רבע שעתי'!BJ251</f>
        <v>171.78399999999999</v>
      </c>
      <c r="BK251">
        <f>'עירוני רבע שעתי'!BK251+'חכל רבע שעתי'!BK251</f>
        <v>173.35900000000001</v>
      </c>
      <c r="BL251">
        <f>'עירוני רבע שעתי'!BL251+'חכל רבע שעתי'!BL251</f>
        <v>165.476</v>
      </c>
      <c r="BM251">
        <f>'עירוני רבע שעתי'!BM251+'חכל רבע שעתי'!BM251</f>
        <v>176.392</v>
      </c>
      <c r="BN251">
        <f>'עירוני רבע שעתי'!BN251+'חכל רבע שעתי'!BN251</f>
        <v>166.90100000000001</v>
      </c>
      <c r="BO251">
        <f>'עירוני רבע שעתי'!BO251+'חכל רבע שעתי'!BO251</f>
        <v>178.81700000000001</v>
      </c>
      <c r="BP251">
        <f>'עירוני רבע שעתי'!BP251+'חכל רבע שעתי'!BP251</f>
        <v>170.14599999999999</v>
      </c>
      <c r="BQ251">
        <f>'עירוני רבע שעתי'!BQ251+'חכל רבע שעתי'!BQ251</f>
        <v>168.36599999999999</v>
      </c>
      <c r="BR251">
        <f>'עירוני רבע שעתי'!BR251+'חכל רבע שעתי'!BR251</f>
        <v>159.87800000000001</v>
      </c>
      <c r="BS251">
        <f>'עירוני רבע שעתי'!BS251+'חכל רבע שעתי'!BS251</f>
        <v>172.68799999999999</v>
      </c>
      <c r="BT251">
        <f>'עירוני רבע שעתי'!BT251+'חכל רבע שעתי'!BT251</f>
        <v>167.50400000000002</v>
      </c>
      <c r="BU251">
        <f>'עירוני רבע שעתי'!BU251+'חכל רבע שעתי'!BU251</f>
        <v>174.666</v>
      </c>
      <c r="BV251">
        <f>'עירוני רבע שעתי'!BV251+'חכל רבע שעתי'!BV251</f>
        <v>167.482</v>
      </c>
      <c r="BW251">
        <f>'עירוני רבע שעתי'!BW251+'חכל רבע שעתי'!BW251</f>
        <v>160.80500000000001</v>
      </c>
      <c r="BX251">
        <f>'עירוני רבע שעתי'!BX251+'חכל רבע שעתי'!BX251</f>
        <v>162.35300000000001</v>
      </c>
      <c r="BY251">
        <f>'עירוני רבע שעתי'!BY251+'חכל רבע שעתי'!BY251</f>
        <v>159.28100000000001</v>
      </c>
      <c r="BZ251">
        <f>'עירוני רבע שעתי'!BZ251+'חכל רבע שעתי'!BZ251</f>
        <v>164.858</v>
      </c>
      <c r="CA251">
        <f>'עירוני רבע שעתי'!CA251+'חכל רבע שעתי'!CA251</f>
        <v>183.90600000000001</v>
      </c>
      <c r="CB251">
        <f>'עירוני רבע שעתי'!CB251+'חכל רבע שעתי'!CB251</f>
        <v>195.88399999999999</v>
      </c>
      <c r="CC251">
        <f>'עירוני רבע שעתי'!CC251+'חכל רבע שעתי'!CC251</f>
        <v>201.28299999999999</v>
      </c>
      <c r="CD251">
        <f>'עירוני רבע שעתי'!CD251+'חכל רבע שעתי'!CD251</f>
        <v>202.71799999999999</v>
      </c>
      <c r="CE251">
        <f>'עירוני רבע שעתי'!CE251+'חכל רבע שעתי'!CE251</f>
        <v>208.03900000000002</v>
      </c>
      <c r="CF251">
        <f>'עירוני רבע שעתי'!CF251+'חכל רבע שעתי'!CF251</f>
        <v>195.27799999999999</v>
      </c>
      <c r="CG251">
        <f>'עירוני רבע שעתי'!CG251+'חכל רבע שעתי'!CG251</f>
        <v>188.64999999999998</v>
      </c>
      <c r="CH251">
        <f>'עירוני רבע שעתי'!CH251+'חכל רבע שעתי'!CH251</f>
        <v>183.33199999999999</v>
      </c>
      <c r="CI251">
        <f>'עירוני רבע שעתי'!CI251+'חכל רבע שעתי'!CI251</f>
        <v>183.047</v>
      </c>
      <c r="CJ251">
        <f>'עירוני רבע שעתי'!CJ251+'חכל רבע שעתי'!CJ251</f>
        <v>171.54700000000003</v>
      </c>
      <c r="CK251">
        <f>'עירוני רבע שעתי'!CK251+'חכל רבע שעתי'!CK251</f>
        <v>156.887</v>
      </c>
      <c r="CL251">
        <f>'עירוני רבע שעתי'!CL251+'חכל רבע שעתי'!CL251</f>
        <v>167.22300000000001</v>
      </c>
      <c r="CM251">
        <f>'עירוני רבע שעתי'!CM251+'חכל רבע שעתי'!CM251</f>
        <v>164.09099999999998</v>
      </c>
      <c r="CN251">
        <f>'עירוני רבע שעתי'!CN251+'חכל רבע שעתי'!CN251</f>
        <v>153.50099999999998</v>
      </c>
      <c r="CO251">
        <f>'עירוני רבע שעתי'!CO251+'חכל רבע שעתי'!CO251</f>
        <v>155.02200000000002</v>
      </c>
      <c r="CP251">
        <f>'עירוני רבע שעתי'!CP251+'חכל רבע שעתי'!CP251</f>
        <v>139.40199999999999</v>
      </c>
      <c r="CQ251">
        <f>'עירוני רבע שעתי'!CQ251+'חכל רבע שעתי'!CQ251</f>
        <v>145.19</v>
      </c>
      <c r="CR251">
        <f>'עירוני רבע שעתי'!CR251+'חכל רבע שעתי'!CR251</f>
        <v>140.18799999999999</v>
      </c>
      <c r="CS251">
        <f>'עירוני רבע שעתי'!CS251+'חכל רבע שעתי'!CS251</f>
        <v>143.018</v>
      </c>
      <c r="CT251">
        <f>'עירוני רבע שעתי'!CT251+'חכל רבע שעתי'!CT251</f>
        <v>15061.617</v>
      </c>
    </row>
    <row r="252" spans="1:98" x14ac:dyDescent="0.35">
      <c r="A252" s="15">
        <f>'עירוני רבע שעתי'!A252</f>
        <v>45143</v>
      </c>
      <c r="B252">
        <f>'עירוני רבע שעתי'!B252+'חכל רבע שעתי'!B252</f>
        <v>142.001</v>
      </c>
      <c r="C252">
        <f>'עירוני רבע שעתי'!C252+'חכל רבע שעתי'!C252</f>
        <v>139.542</v>
      </c>
      <c r="D252">
        <f>'עירוני רבע שעתי'!D252+'חכל רבע שעתי'!D252</f>
        <v>143.57300000000001</v>
      </c>
      <c r="E252">
        <f>'עירוני רבע שעתי'!E252+'חכל רבע שעתי'!E252</f>
        <v>132.053</v>
      </c>
      <c r="F252">
        <f>'עירוני רבע שעתי'!F252+'חכל רבע שעתי'!F252</f>
        <v>136.41499999999999</v>
      </c>
      <c r="G252">
        <f>'עירוני רבע שעתי'!G252+'חכל רבע שעתי'!G252</f>
        <v>132.54599999999999</v>
      </c>
      <c r="H252">
        <f>'עירוני רבע שעתי'!H252+'חכל רבע שעתי'!H252</f>
        <v>139.197</v>
      </c>
      <c r="I252">
        <f>'עירוני רבע שעתי'!I252+'חכל רבע שעתי'!I252</f>
        <v>122.65600000000001</v>
      </c>
      <c r="J252">
        <f>'עירוני רבע שעתי'!J252+'חכל רבע שעתי'!J252</f>
        <v>136.10399999999998</v>
      </c>
      <c r="K252">
        <f>'עירוני רבע שעתי'!K252+'חכל רבע שעתי'!K252</f>
        <v>131.727</v>
      </c>
      <c r="L252">
        <f>'עירוני רבע שעתי'!L252+'חכל רבע שעתי'!L252</f>
        <v>120.378</v>
      </c>
      <c r="M252">
        <f>'עירוני רבע שעתי'!M252+'חכל רבע שעתי'!M252</f>
        <v>136</v>
      </c>
      <c r="N252">
        <f>'עירוני רבע שעתי'!N252+'חכל רבע שעתי'!N252</f>
        <v>124.589</v>
      </c>
      <c r="O252">
        <f>'עירוני רבע שעתי'!O252+'חכל רבע שעתי'!O252</f>
        <v>138.50900000000001</v>
      </c>
      <c r="P252">
        <f>'עירוני רבע שעתי'!P252+'חכל רבע שעתי'!P252</f>
        <v>135.70400000000001</v>
      </c>
      <c r="Q252">
        <f>'עירוני רבע שעתי'!Q252+'חכל רבע שעתי'!Q252</f>
        <v>139.59199999999998</v>
      </c>
      <c r="R252">
        <f>'עירוני רבע שעתי'!R252+'חכל רבע שעתי'!R252</f>
        <v>137.03299999999999</v>
      </c>
      <c r="S252">
        <f>'עירוני רבע שעתי'!S252+'חכל רבע שעתי'!S252</f>
        <v>133.78899999999999</v>
      </c>
      <c r="T252">
        <f>'עירוני רבע שעתי'!T252+'חכל רבע שעתי'!T252</f>
        <v>149.749</v>
      </c>
      <c r="U252">
        <f>'עירוני רבע שעתי'!U252+'חכל רבע שעתי'!U252</f>
        <v>136.499</v>
      </c>
      <c r="V252">
        <f>'עירוני רבע שעתי'!V252+'חכל רבע שעתי'!V252</f>
        <v>138.56700000000001</v>
      </c>
      <c r="W252">
        <f>'עירוני רבע שעתי'!W252+'חכל רבע שעתי'!W252</f>
        <v>140.553</v>
      </c>
      <c r="X252">
        <f>'עירוני רבע שעתי'!X252+'חכל רבע שעתי'!X252</f>
        <v>136.73599999999999</v>
      </c>
      <c r="Y252">
        <f>'עירוני רבע שעתי'!Y252+'חכל רבע שעתי'!Y252</f>
        <v>129.84399999999999</v>
      </c>
      <c r="Z252">
        <f>'עירוני רבע שעתי'!Z252+'חכל רבע שעתי'!Z252</f>
        <v>119.48299999999999</v>
      </c>
      <c r="AA252">
        <f>'עירוני רבע שעתי'!AA252+'חכל רבע שעתי'!AA252</f>
        <v>120.63800000000001</v>
      </c>
      <c r="AB252">
        <f>'עירוני רבע שעתי'!AB252+'חכל רבע שעתי'!AB252</f>
        <v>118.50399999999999</v>
      </c>
      <c r="AC252">
        <f>'עירוני רבע שעתי'!AC252+'חכל רבע שעתי'!AC252</f>
        <v>122.676</v>
      </c>
      <c r="AD252">
        <f>'עירוני רבע שעתי'!AD252+'חכל רבע שעתי'!AD252</f>
        <v>128.41</v>
      </c>
      <c r="AE252">
        <f>'עירוני רבע שעתי'!AE252+'חכל רבע שעתי'!AE252</f>
        <v>129.749</v>
      </c>
      <c r="AF252">
        <f>'עירוני רבע שעתי'!AF252+'חכל רבע שעתי'!AF252</f>
        <v>132.27699999999999</v>
      </c>
      <c r="AG252">
        <f>'עירוני רבע שעתי'!AG252+'חכל רבע שעתי'!AG252</f>
        <v>141.57499999999999</v>
      </c>
      <c r="AH252">
        <f>'עירוני רבע שעתי'!AH252+'חכל רבע שעתי'!AH252</f>
        <v>141.04500000000002</v>
      </c>
      <c r="AI252">
        <f>'עירוני רבע שעתי'!AI252+'חכל רבע שעתי'!AI252</f>
        <v>139.18899999999999</v>
      </c>
      <c r="AJ252">
        <f>'עירוני רבע שעתי'!AJ252+'חכל רבע שעתי'!AJ252</f>
        <v>155.26999999999998</v>
      </c>
      <c r="AK252">
        <f>'עירוני רבע שעתי'!AK252+'חכל רבע שעתי'!AK252</f>
        <v>159.71200000000002</v>
      </c>
      <c r="AL252">
        <f>'עירוני רבע שעתי'!AL252+'חכל רבע שעתי'!AL252</f>
        <v>163.01900000000001</v>
      </c>
      <c r="AM252">
        <f>'עירוני רבע שעתי'!AM252+'חכל רבע שעתי'!AM252</f>
        <v>172.67600000000002</v>
      </c>
      <c r="AN252">
        <f>'עירוני רבע שעתי'!AN252+'חכל רבע שעתי'!AN252</f>
        <v>159.684</v>
      </c>
      <c r="AO252">
        <f>'עירוני רבע שעתי'!AO252+'חכל רבע שעתי'!AO252</f>
        <v>164.19899999999998</v>
      </c>
      <c r="AP252">
        <f>'עירוני רבע שעתי'!AP252+'חכל רבע שעתי'!AP252</f>
        <v>188.06700000000001</v>
      </c>
      <c r="AQ252">
        <f>'עירוני רבע שעתי'!AQ252+'חכל רבע שעתי'!AQ252</f>
        <v>186.59800000000001</v>
      </c>
      <c r="AR252">
        <f>'עירוני רבע שעתי'!AR252+'חכל רבע שעתי'!AR252</f>
        <v>177.55699999999999</v>
      </c>
      <c r="AS252">
        <f>'עירוני רבע שעתי'!AS252+'חכל רבע שעתי'!AS252</f>
        <v>181.68700000000001</v>
      </c>
      <c r="AT252">
        <f>'עירוני רבע שעתי'!AT252+'חכל רבע שעתי'!AT252</f>
        <v>180.26300000000001</v>
      </c>
      <c r="AU252">
        <f>'עירוני רבע שעתי'!AU252+'חכל רבע שעתי'!AU252</f>
        <v>181.12100000000001</v>
      </c>
      <c r="AV252">
        <f>'עירוני רבע שעתי'!AV252+'חכל רבע שעתי'!AV252</f>
        <v>180.09800000000001</v>
      </c>
      <c r="AW252">
        <f>'עירוני רבע שעתי'!AW252+'חכל רבע שעתי'!AW252</f>
        <v>187.923</v>
      </c>
      <c r="AX252">
        <f>'עירוני רבע שעתי'!AX252+'חכל רבע שעתי'!AX252</f>
        <v>178.602</v>
      </c>
      <c r="AY252">
        <f>'עירוני רבע שעתי'!AY252+'חכל רבע שעתי'!AY252</f>
        <v>191.29399999999998</v>
      </c>
      <c r="AZ252">
        <f>'עירוני רבע שעתי'!AZ252+'חכל רבע שעתי'!AZ252</f>
        <v>205.31100000000001</v>
      </c>
      <c r="BA252">
        <f>'עירוני רבע שעתי'!BA252+'חכל רבע שעתי'!BA252</f>
        <v>199.79700000000003</v>
      </c>
      <c r="BB252">
        <f>'עירוני רבע שעתי'!BB252+'חכל רבע שעתי'!BB252</f>
        <v>193.34</v>
      </c>
      <c r="BC252">
        <f>'עירוני רבע שעתי'!BC252+'חכל רבע שעתי'!BC252</f>
        <v>196.53899999999999</v>
      </c>
      <c r="BD252">
        <f>'עירוני רבע שעתי'!BD252+'חכל רבע שעתי'!BD252</f>
        <v>192.42</v>
      </c>
      <c r="BE252">
        <f>'עירוני רבע שעתי'!BE252+'חכל רבע שעתי'!BE252</f>
        <v>190.678</v>
      </c>
      <c r="BF252">
        <f>'עירוני רבע שעתי'!BF252+'חכל רבע שעתי'!BF252</f>
        <v>180.53300000000002</v>
      </c>
      <c r="BG252">
        <f>'עירוני רבע שעתי'!BG252+'חכל רבע שעתי'!BG252</f>
        <v>171.499</v>
      </c>
      <c r="BH252">
        <f>'עירוני רבע שעתי'!BH252+'חכל רבע שעתי'!BH252</f>
        <v>170.18799999999999</v>
      </c>
      <c r="BI252">
        <f>'עירוני רבע שעתי'!BI252+'חכל רבע שעתי'!BI252</f>
        <v>166.35399999999998</v>
      </c>
      <c r="BJ252">
        <f>'עירוני רבע שעתי'!BJ252+'חכל רבע שעתי'!BJ252</f>
        <v>166.47</v>
      </c>
      <c r="BK252">
        <f>'עירוני רבע שעתי'!BK252+'חכל רבע שעתי'!BK252</f>
        <v>168.34699999999998</v>
      </c>
      <c r="BL252">
        <f>'עירוני רבע שעתי'!BL252+'חכל רבע שעתי'!BL252</f>
        <v>185.69900000000001</v>
      </c>
      <c r="BM252">
        <f>'עירוני רבע שעתי'!BM252+'חכל רבע שעתי'!BM252</f>
        <v>178.65899999999999</v>
      </c>
      <c r="BN252">
        <f>'עירוני רבע שעתי'!BN252+'חכל רבע שעתי'!BN252</f>
        <v>175.15300000000002</v>
      </c>
      <c r="BO252">
        <f>'עירוני רבע שעתי'!BO252+'חכל רבע שעתי'!BO252</f>
        <v>145.47999999999999</v>
      </c>
      <c r="BP252">
        <f>'עירוני רבע שעתי'!BP252+'חכל רבע שעתי'!BP252</f>
        <v>153.49900000000002</v>
      </c>
      <c r="BQ252">
        <f>'עירוני רבע שעתי'!BQ252+'חכל רבע שעתי'!BQ252</f>
        <v>156.59799999999998</v>
      </c>
      <c r="BR252">
        <f>'עירוני רבע שעתי'!BR252+'חכל רבע שעתי'!BR252</f>
        <v>168.476</v>
      </c>
      <c r="BS252">
        <f>'עירוני רבע שעתי'!BS252+'חכל רבע שעתי'!BS252</f>
        <v>165.85399999999998</v>
      </c>
      <c r="BT252">
        <f>'עירוני רבע שעתי'!BT252+'חכל רבע שעתי'!BT252</f>
        <v>163.626</v>
      </c>
      <c r="BU252">
        <f>'עירוני רבע שעתי'!BU252+'חכל רבע שעתי'!BU252</f>
        <v>157.14399999999998</v>
      </c>
      <c r="BV252">
        <f>'עירוני רבע שעתי'!BV252+'חכל רבע שעתי'!BV252</f>
        <v>161.92499999999998</v>
      </c>
      <c r="BW252">
        <f>'עירוני רבע שעתי'!BW252+'חכל רבע שעתי'!BW252</f>
        <v>156.05100000000002</v>
      </c>
      <c r="BX252">
        <f>'עירוני רבע שעתי'!BX252+'חכל רבע שעתי'!BX252</f>
        <v>158.21300000000002</v>
      </c>
      <c r="BY252">
        <f>'עירוני רבע שעתי'!BY252+'חכל רבע שעתי'!BY252</f>
        <v>158.94200000000001</v>
      </c>
      <c r="BZ252">
        <f>'עירוני רבע שעתי'!BZ252+'חכל רבע שעתי'!BZ252</f>
        <v>163.209</v>
      </c>
      <c r="CA252">
        <f>'עירוני רבע שעתי'!CA252+'חכל רבע שעתי'!CA252</f>
        <v>186.79199999999997</v>
      </c>
      <c r="CB252">
        <f>'עירוני רבע שעתי'!CB252+'חכל רבע שעתי'!CB252</f>
        <v>214.97699999999998</v>
      </c>
      <c r="CC252">
        <f>'עירוני רבע שעתי'!CC252+'חכל רבע שעתי'!CC252</f>
        <v>221.869</v>
      </c>
      <c r="CD252">
        <f>'עירוני רבע שעתי'!CD252+'חכל רבע שעתי'!CD252</f>
        <v>203.06299999999999</v>
      </c>
      <c r="CE252">
        <f>'עירוני רבע שעתי'!CE252+'חכל רבע שעתי'!CE252</f>
        <v>200.102</v>
      </c>
      <c r="CF252">
        <f>'עירוני רבע שעתי'!CF252+'חכל רבע שעתי'!CF252</f>
        <v>186.59900000000002</v>
      </c>
      <c r="CG252">
        <f>'עירוני רבע שעתי'!CG252+'חכל רבע שעתי'!CG252</f>
        <v>184.006</v>
      </c>
      <c r="CH252">
        <f>'עירוני רבע שעתי'!CH252+'חכל רבע שעתי'!CH252</f>
        <v>179.64500000000001</v>
      </c>
      <c r="CI252">
        <f>'עירוני רבע שעתי'!CI252+'חכל רבע שעתי'!CI252</f>
        <v>175.86099999999999</v>
      </c>
      <c r="CJ252">
        <f>'עירוני רבע שעתי'!CJ252+'חכל רבע שעתי'!CJ252</f>
        <v>174.494</v>
      </c>
      <c r="CK252">
        <f>'עירוני רבע שעתי'!CK252+'חכל רבע שעתי'!CK252</f>
        <v>181.90700000000001</v>
      </c>
      <c r="CL252">
        <f>'עירוני רבע שעתי'!CL252+'חכל רבע שעתי'!CL252</f>
        <v>176.119</v>
      </c>
      <c r="CM252">
        <f>'עירוני רבע שעתי'!CM252+'חכל רבע שעתי'!CM252</f>
        <v>178.035</v>
      </c>
      <c r="CN252">
        <f>'עירוני רבע שעתי'!CN252+'חכל רבע שעתי'!CN252</f>
        <v>173.81799999999998</v>
      </c>
      <c r="CO252">
        <f>'עירוני רבע שעתי'!CO252+'חכל רבע שעתי'!CO252</f>
        <v>165.30699999999999</v>
      </c>
      <c r="CP252">
        <f>'עירוני רבע שעתי'!CP252+'חכל רבע שעתי'!CP252</f>
        <v>158.26399999999998</v>
      </c>
      <c r="CQ252">
        <f>'עירוני רבע שעתי'!CQ252+'חכל רבע שעתי'!CQ252</f>
        <v>142.80700000000002</v>
      </c>
      <c r="CR252">
        <f>'עירוני רבע שעתי'!CR252+'חכל רבע שעתי'!CR252</f>
        <v>156.16300000000001</v>
      </c>
      <c r="CS252">
        <f>'עירוני רבע שעתי'!CS252+'חכל רבע שעתי'!CS252</f>
        <v>145.47499999999999</v>
      </c>
      <c r="CT252">
        <f>'עירוני רבע שעתי'!CT252+'חכל רבע שעתי'!CT252</f>
        <v>15409.978999999998</v>
      </c>
    </row>
    <row r="253" spans="1:98" x14ac:dyDescent="0.35">
      <c r="A253" s="15">
        <f>'עירוני רבע שעתי'!A253</f>
        <v>45144</v>
      </c>
      <c r="B253">
        <f>'עירוני רבע שעתי'!B253+'חכל רבע שעתי'!B253</f>
        <v>140.648</v>
      </c>
      <c r="C253">
        <f>'עירוני רבע שעתי'!C253+'חכל רבע שעתי'!C253</f>
        <v>132.85599999999999</v>
      </c>
      <c r="D253">
        <f>'עירוני רבע שעתי'!D253+'חכל רבע שעתי'!D253</f>
        <v>134.90200000000002</v>
      </c>
      <c r="E253">
        <f>'עירוני רבע שעתי'!E253+'חכל רבע שעתי'!E253</f>
        <v>128.179</v>
      </c>
      <c r="F253">
        <f>'עירוני רבע שעתי'!F253+'חכל רבע שעתי'!F253</f>
        <v>128.78700000000001</v>
      </c>
      <c r="G253">
        <f>'עירוני רבע שעתי'!G253+'חכל רבע שעתי'!G253</f>
        <v>131.1</v>
      </c>
      <c r="H253">
        <f>'עירוני רבע שעתי'!H253+'חכל רבע שעתי'!H253</f>
        <v>136.32300000000001</v>
      </c>
      <c r="I253">
        <f>'עירוני רבע שעתי'!I253+'חכל רבע שעתי'!I253</f>
        <v>129.745</v>
      </c>
      <c r="J253">
        <f>'עירוני רבע שעתי'!J253+'חכל רבע שעתי'!J253</f>
        <v>122.44399999999999</v>
      </c>
      <c r="K253">
        <f>'עירוני רבע שעתי'!K253+'חכל רבע שעתי'!K253</f>
        <v>128.76900000000001</v>
      </c>
      <c r="L253">
        <f>'עירוני רבע שעתי'!L253+'חכל רבע שעתי'!L253</f>
        <v>123.255</v>
      </c>
      <c r="M253">
        <f>'עירוני רבע שעתי'!M253+'חכל רבע שעתי'!M253</f>
        <v>121.069</v>
      </c>
      <c r="N253">
        <f>'עירוני רבע שעתי'!N253+'חכל רבע שעתי'!N253</f>
        <v>122.742</v>
      </c>
      <c r="O253">
        <f>'עירוני רבע שעתי'!O253+'חכל רבע שעתי'!O253</f>
        <v>129.696</v>
      </c>
      <c r="P253">
        <f>'עירוני רבע שעתי'!P253+'חכל רבע שעתי'!P253</f>
        <v>119.465</v>
      </c>
      <c r="Q253">
        <f>'עירוני רבע שעתי'!Q253+'חכל רבע שעתי'!Q253</f>
        <v>123.124</v>
      </c>
      <c r="R253">
        <f>'עירוני רבע שעתי'!R253+'חכל רבע שעתי'!R253</f>
        <v>125.56100000000001</v>
      </c>
      <c r="S253">
        <f>'עירוני רבע שעתי'!S253+'חכל רבע שעתי'!S253</f>
        <v>111.07</v>
      </c>
      <c r="T253">
        <f>'עירוני רבע שעתי'!T253+'חכל רבע שעתי'!T253</f>
        <v>125.441</v>
      </c>
      <c r="U253">
        <f>'עירוני רבע שעתי'!U253+'חכל רבע שעתי'!U253</f>
        <v>126.663</v>
      </c>
      <c r="V253">
        <f>'עירוני רבע שעתי'!V253+'חכל רבע שעתי'!V253</f>
        <v>127.24100000000001</v>
      </c>
      <c r="W253">
        <f>'עירוני רבע שעתי'!W253+'חכל רבע שעתי'!W253</f>
        <v>129.673</v>
      </c>
      <c r="X253">
        <f>'עירוני רבע שעתי'!X253+'חכל רבע שעתי'!X253</f>
        <v>119.19499999999999</v>
      </c>
      <c r="Y253">
        <f>'עירוני רבע שעתי'!Y253+'חכל רבע שעתי'!Y253</f>
        <v>125.458</v>
      </c>
      <c r="Z253">
        <f>'עירוני רבע שעתי'!Z253+'חכל רבע שעתי'!Z253</f>
        <v>134.69499999999999</v>
      </c>
      <c r="AA253">
        <f>'עירוני רבע שעתי'!AA253+'חכל רבע שעתי'!AA253</f>
        <v>130.74</v>
      </c>
      <c r="AB253">
        <f>'עירוני רבע שעתי'!AB253+'חכל רבע שעתי'!AB253</f>
        <v>142.36799999999999</v>
      </c>
      <c r="AC253">
        <f>'עירוני רבע שעתי'!AC253+'חכל רבע שעתי'!AC253</f>
        <v>166.285</v>
      </c>
      <c r="AD253">
        <f>'עירוני רבע שעתי'!AD253+'חכל רבע שעתי'!AD253</f>
        <v>195.19499999999999</v>
      </c>
      <c r="AE253">
        <f>'עירוני רבע שעתי'!AE253+'חכל רבע שעתי'!AE253</f>
        <v>200.65099999999998</v>
      </c>
      <c r="AF253">
        <f>'עירוני רבע שעתי'!AF253+'חכל רבע שעתי'!AF253</f>
        <v>223.048</v>
      </c>
      <c r="AG253">
        <f>'עירוני רבע שעתי'!AG253+'חכל רבע שעתי'!AG253</f>
        <v>226.54</v>
      </c>
      <c r="AH253">
        <f>'עירוני רבע שעתי'!AH253+'חכל רבע שעתי'!AH253</f>
        <v>240.09400000000002</v>
      </c>
      <c r="AI253">
        <f>'עירוני רבע שעתי'!AI253+'חכל רבע שעתי'!AI253</f>
        <v>253.583</v>
      </c>
      <c r="AJ253">
        <f>'עירוני רבע שעתי'!AJ253+'חכל רבע שעתי'!AJ253</f>
        <v>278.91300000000001</v>
      </c>
      <c r="AK253">
        <f>'עירוני רבע שעתי'!AK253+'חכל רבע שעתי'!AK253</f>
        <v>293.661</v>
      </c>
      <c r="AL253">
        <f>'עירוני רבע שעתי'!AL253+'חכל רבע שעתי'!AL253</f>
        <v>310.17700000000002</v>
      </c>
      <c r="AM253">
        <f>'עירוני רבע שעתי'!AM253+'חכל רבע שעתי'!AM253</f>
        <v>309.92600000000004</v>
      </c>
      <c r="AN253">
        <f>'עירוני רבע שעתי'!AN253+'חכל רבע שעתי'!AN253</f>
        <v>312.80900000000003</v>
      </c>
      <c r="AO253">
        <f>'עירוני רבע שעתי'!AO253+'חכל רבע שעתי'!AO253</f>
        <v>308.50400000000002</v>
      </c>
      <c r="AP253">
        <f>'עירוני רבע שעתי'!AP253+'חכל רבע שעתי'!AP253</f>
        <v>323.00099999999998</v>
      </c>
      <c r="AQ253">
        <f>'עירוני רבע שעתי'!AQ253+'חכל רבע שעתי'!AQ253</f>
        <v>330.31900000000002</v>
      </c>
      <c r="AR253">
        <f>'עירוני רבע שעתי'!AR253+'חכל רבע שעתי'!AR253</f>
        <v>325.267</v>
      </c>
      <c r="AS253">
        <f>'עירוני רבע שעתי'!AS253+'חכל רבע שעתי'!AS253</f>
        <v>318.49099999999999</v>
      </c>
      <c r="AT253">
        <f>'עירוני רבע שעתי'!AT253+'חכל רבע שעתי'!AT253</f>
        <v>317.94900000000001</v>
      </c>
      <c r="AU253">
        <f>'עירוני רבע שעתי'!AU253+'חכל רבע שעתי'!AU253</f>
        <v>314.899</v>
      </c>
      <c r="AV253">
        <f>'עירוני רבע שעתי'!AV253+'חכל רבע שעתי'!AV253</f>
        <v>312.99100000000004</v>
      </c>
      <c r="AW253">
        <f>'עירוני רבע שעתי'!AW253+'חכל רבע שעתי'!AW253</f>
        <v>317.08</v>
      </c>
      <c r="AX253">
        <f>'עירוני רבע שעתי'!AX253+'חכל רבע שעתי'!AX253</f>
        <v>319.58600000000001</v>
      </c>
      <c r="AY253">
        <f>'עירוני רבע שעתי'!AY253+'חכל רבע שעתי'!AY253</f>
        <v>310.12099999999998</v>
      </c>
      <c r="AZ253">
        <f>'עירוני רבע שעתי'!AZ253+'חכל רבע שעתי'!AZ253</f>
        <v>309.56199999999995</v>
      </c>
      <c r="BA253">
        <f>'עירוני רבע שעתי'!BA253+'חכל רבע שעתי'!BA253</f>
        <v>307.274</v>
      </c>
      <c r="BB253">
        <f>'עירוני רבע שעתי'!BB253+'חכל רבע שעתי'!BB253</f>
        <v>302.209</v>
      </c>
      <c r="BC253">
        <f>'עירוני רבע שעתי'!BC253+'חכל רבע שעתי'!BC253</f>
        <v>301.91800000000001</v>
      </c>
      <c r="BD253">
        <f>'עירוני רבע שעתי'!BD253+'חכל רבע שעתי'!BD253</f>
        <v>294.149</v>
      </c>
      <c r="BE253">
        <f>'עירוני רבע שעתי'!BE253+'חכל רבע שעתי'!BE253</f>
        <v>291.15199999999999</v>
      </c>
      <c r="BF253">
        <f>'עירוני רבע שעתי'!BF253+'חכל רבע שעתי'!BF253</f>
        <v>285.46299999999997</v>
      </c>
      <c r="BG253">
        <f>'עירוני רבע שעתי'!BG253+'חכל רבע שעתי'!BG253</f>
        <v>294.96999999999997</v>
      </c>
      <c r="BH253">
        <f>'עירוני רבע שעתי'!BH253+'חכל רבע שעתי'!BH253</f>
        <v>288.20400000000001</v>
      </c>
      <c r="BI253">
        <f>'עירוני רבע שעתי'!BI253+'חכל רבע שעתי'!BI253</f>
        <v>279.79399999999998</v>
      </c>
      <c r="BJ253">
        <f>'עירוני רבע שעתי'!BJ253+'חכל רבע שעתי'!BJ253</f>
        <v>267.072</v>
      </c>
      <c r="BK253">
        <f>'עירוני רבע שעתי'!BK253+'חכל רבע שעתי'!BK253</f>
        <v>251.816</v>
      </c>
      <c r="BL253">
        <f>'עירוני רבע שעתי'!BL253+'חכל רבע שעתי'!BL253</f>
        <v>245.904</v>
      </c>
      <c r="BM253">
        <f>'עירוני רבע שעתי'!BM253+'חכל רבע שעתי'!BM253</f>
        <v>236.33099999999999</v>
      </c>
      <c r="BN253">
        <f>'עירוני רבע שעתי'!BN253+'חכל רבע שעתי'!BN253</f>
        <v>232.161</v>
      </c>
      <c r="BO253">
        <f>'עירוני רבע שעתי'!BO253+'חכל רבע שעתי'!BO253</f>
        <v>244.697</v>
      </c>
      <c r="BP253">
        <f>'עירוני רבע שעתי'!BP253+'חכל רבע שעתי'!BP253</f>
        <v>238.47200000000001</v>
      </c>
      <c r="BQ253">
        <f>'עירוני רבע שעתי'!BQ253+'חכל רבע שעתי'!BQ253</f>
        <v>231.96799999999999</v>
      </c>
      <c r="BR253">
        <f>'עירוני רבע שעתי'!BR253+'חכל רבע שעתי'!BR253</f>
        <v>225.22799999999998</v>
      </c>
      <c r="BS253">
        <f>'עירוני רבע שעתי'!BS253+'חכל רבע שעתי'!BS253</f>
        <v>218.72299999999998</v>
      </c>
      <c r="BT253">
        <f>'עירוני רבע שעתי'!BT253+'חכל רבע שעתי'!BT253</f>
        <v>214.571</v>
      </c>
      <c r="BU253">
        <f>'עירוני רבע שעתי'!BU253+'חכל רבע שעתי'!BU253</f>
        <v>212.62</v>
      </c>
      <c r="BV253">
        <f>'עירוני רבע שעתי'!BV253+'חכל רבע שעתי'!BV253</f>
        <v>209.172</v>
      </c>
      <c r="BW253">
        <f>'עירוני רבע שעתי'!BW253+'חכל רבע שעתי'!BW253</f>
        <v>203.804</v>
      </c>
      <c r="BX253">
        <f>'עירוני רבע שעתי'!BX253+'חכל רבע שעתי'!BX253</f>
        <v>202.23599999999999</v>
      </c>
      <c r="BY253">
        <f>'עירוני רבע שעתי'!BY253+'חכל רבע שעתי'!BY253</f>
        <v>196.80900000000003</v>
      </c>
      <c r="BZ253">
        <f>'עירוני רבע שעתי'!BZ253+'חכל רבע שעתי'!BZ253</f>
        <v>196.23099999999999</v>
      </c>
      <c r="CA253">
        <f>'עירוני רבע שעתי'!CA253+'חכל רבע שעתי'!CA253</f>
        <v>204.334</v>
      </c>
      <c r="CB253">
        <f>'עירוני רבע שעתי'!CB253+'חכל רבע שעתי'!CB253</f>
        <v>247.262</v>
      </c>
      <c r="CC253">
        <f>'עירוני רבע שעתי'!CC253+'חכל רבע שעתי'!CC253</f>
        <v>253.30699999999999</v>
      </c>
      <c r="CD253">
        <f>'עירוני רבע שעתי'!CD253+'חכל רבע שעתי'!CD253</f>
        <v>234.16799999999998</v>
      </c>
      <c r="CE253">
        <f>'עירוני רבע שעתי'!CE253+'חכל רבע שעתי'!CE253</f>
        <v>220.178</v>
      </c>
      <c r="CF253">
        <f>'עירוני רבע שעתי'!CF253+'חכל רבע שעתי'!CF253</f>
        <v>217.11700000000002</v>
      </c>
      <c r="CG253">
        <f>'עירוני רבע שעתי'!CG253+'חכל רבע שעתי'!CG253</f>
        <v>223.90899999999999</v>
      </c>
      <c r="CH253">
        <f>'עירוני רבע שעתי'!CH253+'חכל רבע שעתי'!CH253</f>
        <v>218.03300000000002</v>
      </c>
      <c r="CI253">
        <f>'עירוני רבע שעתי'!CI253+'חכל רבע שעתי'!CI253</f>
        <v>193.16900000000001</v>
      </c>
      <c r="CJ253">
        <f>'עירוני רבע שעתי'!CJ253+'חכל רבע שעתי'!CJ253</f>
        <v>183.44</v>
      </c>
      <c r="CK253">
        <f>'עירוני רבע שעתי'!CK253+'חכל רבע שעתי'!CK253</f>
        <v>180.048</v>
      </c>
      <c r="CL253">
        <f>'עירוני רבע שעתי'!CL253+'חכל רבע שעתי'!CL253</f>
        <v>175.083</v>
      </c>
      <c r="CM253">
        <f>'עירוני רבע שעתי'!CM253+'חכל רבע שעתי'!CM253</f>
        <v>183.90600000000001</v>
      </c>
      <c r="CN253">
        <f>'עירוני רבע שעתי'!CN253+'חכל רבע שעתי'!CN253</f>
        <v>168.46700000000001</v>
      </c>
      <c r="CO253">
        <f>'עירוני רבע שעתי'!CO253+'חכל רבע שעתי'!CO253</f>
        <v>167.97800000000001</v>
      </c>
      <c r="CP253">
        <f>'עירוני רבע שעתי'!CP253+'חכל רבע שעתי'!CP253</f>
        <v>160.41899999999998</v>
      </c>
      <c r="CQ253">
        <f>'עירוני רבע שעתי'!CQ253+'חכל רבע שעתי'!CQ253</f>
        <v>148.21099999999998</v>
      </c>
      <c r="CR253">
        <f>'עירוני רבע שעתי'!CR253+'חכל רבע שעתי'!CR253</f>
        <v>162.75799999999998</v>
      </c>
      <c r="CS253">
        <f>'עירוני רבע שעתי'!CS253+'חכל רבע שעתי'!CS253</f>
        <v>150.47299999999998</v>
      </c>
      <c r="CT253">
        <f>'עירוני רבע שעתי'!CT253+'חכל רבע שעתי'!CT253</f>
        <v>20435.069000000003</v>
      </c>
    </row>
    <row r="254" spans="1:98" x14ac:dyDescent="0.35">
      <c r="A254" s="15">
        <f>'עירוני רבע שעתי'!A254</f>
        <v>45145</v>
      </c>
      <c r="B254">
        <f>'עירוני רבע שעתי'!B254+'חכל רבע שעתי'!B254</f>
        <v>150.80600000000001</v>
      </c>
      <c r="C254">
        <f>'עירוני רבע שעתי'!C254+'חכל רבע שעתי'!C254</f>
        <v>146.55699999999999</v>
      </c>
      <c r="D254">
        <f>'עירוני רבע שעתי'!D254+'חכל רבע שעתי'!D254</f>
        <v>138.18199999999999</v>
      </c>
      <c r="E254">
        <f>'עירוני רבע שעתי'!E254+'חכל רבע שעתי'!E254</f>
        <v>136.40600000000001</v>
      </c>
      <c r="F254">
        <f>'עירוני רבע שעתי'!F254+'חכל רבע שעתי'!F254</f>
        <v>124.946</v>
      </c>
      <c r="G254">
        <f>'עירוני רבע שעתי'!G254+'חכל רבע שעתי'!G254</f>
        <v>127.23</v>
      </c>
      <c r="H254">
        <f>'עירוני רבע שעתי'!H254+'חכל רבע שעתי'!H254</f>
        <v>127.22799999999999</v>
      </c>
      <c r="I254">
        <f>'עירוני רבע שעתי'!I254+'חכל רבע שעתי'!I254</f>
        <v>122.54400000000001</v>
      </c>
      <c r="J254">
        <f>'עירוני רבע שעתי'!J254+'חכל רבע שעתי'!J254</f>
        <v>120.63800000000001</v>
      </c>
      <c r="K254">
        <f>'עירוני רבע שעתי'!K254+'חכל רבע שעתי'!K254</f>
        <v>123.437</v>
      </c>
      <c r="L254">
        <f>'עירוני רבע שעתי'!L254+'חכל רבע שעתי'!L254</f>
        <v>120.477</v>
      </c>
      <c r="M254">
        <f>'עירוני רבע שעתי'!M254+'חכל רבע שעתי'!M254</f>
        <v>123.328</v>
      </c>
      <c r="N254">
        <f>'עירוני רבע שעתי'!N254+'חכל רבע שעתי'!N254</f>
        <v>118.74</v>
      </c>
      <c r="O254">
        <f>'עירוני רבע שעתי'!O254+'חכל רבע שעתי'!O254</f>
        <v>122.16</v>
      </c>
      <c r="P254">
        <f>'עירוני רבע שעתי'!P254+'חכל רבע שעתי'!P254</f>
        <v>119.97999999999999</v>
      </c>
      <c r="Q254">
        <f>'עירוני רבע שעתי'!Q254+'חכל רבע שעתי'!Q254</f>
        <v>115.23700000000001</v>
      </c>
      <c r="R254">
        <f>'עירוני רבע שעתי'!R254+'חכל רבע שעתי'!R254</f>
        <v>125.83799999999999</v>
      </c>
      <c r="S254">
        <f>'עירוני רבע שעתי'!S254+'חכל רבע שעתי'!S254</f>
        <v>131.42099999999999</v>
      </c>
      <c r="T254">
        <f>'עירוני רבע שעתי'!T254+'חכל רבע שעתי'!T254</f>
        <v>133.63299999999998</v>
      </c>
      <c r="U254">
        <f>'עירוני רבע שעתי'!U254+'חכל רבע שעתי'!U254</f>
        <v>135.24699999999999</v>
      </c>
      <c r="V254">
        <f>'עירוני רבע שעתי'!V254+'חכל רבע שעתי'!V254</f>
        <v>126.48400000000001</v>
      </c>
      <c r="W254">
        <f>'עירוני רבע שעתי'!W254+'חכל רבע שעתי'!W254</f>
        <v>133.96</v>
      </c>
      <c r="X254">
        <f>'עירוני רבע שעתי'!X254+'חכל רבע שעתי'!X254</f>
        <v>129.268</v>
      </c>
      <c r="Y254">
        <f>'עירוני רבע שעתי'!Y254+'חכל רבע שעתי'!Y254</f>
        <v>119.30500000000001</v>
      </c>
      <c r="Z254">
        <f>'עירוני רבע שעתי'!Z254+'חכל רבע שעתי'!Z254</f>
        <v>120.477</v>
      </c>
      <c r="AA254">
        <f>'עירוני רבע שעתי'!AA254+'חכל רבע שעתי'!AA254</f>
        <v>117.962</v>
      </c>
      <c r="AB254">
        <f>'עירוני רבע שעתי'!AB254+'חכל רבע שעתי'!AB254</f>
        <v>126.90799999999999</v>
      </c>
      <c r="AC254">
        <f>'עירוני רבע שעתי'!AC254+'חכל רבע שעתי'!AC254</f>
        <v>126.904</v>
      </c>
      <c r="AD254">
        <f>'עירוני רבע שעתי'!AD254+'חכל רבע שעתי'!AD254</f>
        <v>181.44299999999998</v>
      </c>
      <c r="AE254">
        <f>'עירוני רבע שעתי'!AE254+'חכל רבע שעתי'!AE254</f>
        <v>186.27600000000001</v>
      </c>
      <c r="AF254">
        <f>'עירוני רבע שעתי'!AF254+'חכל רבע שעתי'!AF254</f>
        <v>182.18900000000002</v>
      </c>
      <c r="AG254">
        <f>'עירוני רבע שעתי'!AG254+'חכל רבע שעתי'!AG254</f>
        <v>200.21899999999999</v>
      </c>
      <c r="AH254">
        <f>'עירוני רבע שעתי'!AH254+'חכל רבע שעתי'!AH254</f>
        <v>222.203</v>
      </c>
      <c r="AI254">
        <f>'עירוני רבע שעתי'!AI254+'חכל רבע שעתי'!AI254</f>
        <v>241.90600000000001</v>
      </c>
      <c r="AJ254">
        <f>'עירוני רבע שעתי'!AJ254+'חכל רבע שעתי'!AJ254</f>
        <v>260.94299999999998</v>
      </c>
      <c r="AK254">
        <f>'עירוני רבע שעתי'!AK254+'חכל רבע שעתי'!AK254</f>
        <v>278.63800000000003</v>
      </c>
      <c r="AL254">
        <f>'עירוני רבע שעתי'!AL254+'חכל רבע שעתי'!AL254</f>
        <v>296.94599999999997</v>
      </c>
      <c r="AM254">
        <f>'עירוני רבע שעתי'!AM254+'חכל רבע שעתי'!AM254</f>
        <v>297.98500000000001</v>
      </c>
      <c r="AN254">
        <f>'עירוני רבע שעתי'!AN254+'חכל רבע שעתי'!AN254</f>
        <v>307.11800000000005</v>
      </c>
      <c r="AO254">
        <f>'עירוני רבע שעתי'!AO254+'חכל רבע שעתי'!AO254</f>
        <v>315.23599999999999</v>
      </c>
      <c r="AP254">
        <f>'עירוני רבע שעתי'!AP254+'חכל רבע שעתי'!AP254</f>
        <v>318.86899999999997</v>
      </c>
      <c r="AQ254">
        <f>'עירוני רבע שעתי'!AQ254+'חכל רבע שעתי'!AQ254</f>
        <v>319.47200000000004</v>
      </c>
      <c r="AR254">
        <f>'עירוני רבע שעתי'!AR254+'חכל רבע שעתי'!AR254</f>
        <v>326.46899999999999</v>
      </c>
      <c r="AS254">
        <f>'עירוני רבע שעתי'!AS254+'חכל רבע שעתי'!AS254</f>
        <v>327.25199999999995</v>
      </c>
      <c r="AT254">
        <f>'עירוני רבע שעתי'!AT254+'חכל רבע שעתי'!AT254</f>
        <v>331.928</v>
      </c>
      <c r="AU254">
        <f>'עירוני רבע שעתי'!AU254+'חכל רבע שעתי'!AU254</f>
        <v>325.505</v>
      </c>
      <c r="AV254">
        <f>'עירוני רבע שעתי'!AV254+'חכל רבע שעתי'!AV254</f>
        <v>330.04200000000003</v>
      </c>
      <c r="AW254">
        <f>'עירוני רבע שעתי'!AW254+'חכל רבע שעתי'!AW254</f>
        <v>329.988</v>
      </c>
      <c r="AX254">
        <f>'עירוני רבע שעתי'!AX254+'חכל רבע שעתי'!AX254</f>
        <v>333.959</v>
      </c>
      <c r="AY254">
        <f>'עירוני רבע שעתי'!AY254+'חכל רבע שעתי'!AY254</f>
        <v>331.87900000000002</v>
      </c>
      <c r="AZ254">
        <f>'עירוני רבע שעתי'!AZ254+'חכל רבע שעתי'!AZ254</f>
        <v>326.54000000000002</v>
      </c>
      <c r="BA254">
        <f>'עירוני רבע שעתי'!BA254+'חכל רבע שעתי'!BA254</f>
        <v>318.709</v>
      </c>
      <c r="BB254">
        <f>'עירוני רבע שעתי'!BB254+'חכל רבע שעתי'!BB254</f>
        <v>322.62400000000002</v>
      </c>
      <c r="BC254">
        <f>'עירוני רבע שעתי'!BC254+'חכל רבע שעתי'!BC254</f>
        <v>317.637</v>
      </c>
      <c r="BD254">
        <f>'עירוני רבע שעתי'!BD254+'חכל רבע שעתי'!BD254</f>
        <v>309.44299999999998</v>
      </c>
      <c r="BE254">
        <f>'עירוני רבע שעתי'!BE254+'חכל רבע שעתי'!BE254</f>
        <v>308.02000000000004</v>
      </c>
      <c r="BF254">
        <f>'עירוני רבע שעתי'!BF254+'חכל רבע שעתי'!BF254</f>
        <v>288.05099999999999</v>
      </c>
      <c r="BG254">
        <f>'עירוני רבע שעתי'!BG254+'חכל רבע שעתי'!BG254</f>
        <v>287.54700000000003</v>
      </c>
      <c r="BH254">
        <f>'עירוני רבע שעתי'!BH254+'חכל רבע שעתי'!BH254</f>
        <v>276.69200000000001</v>
      </c>
      <c r="BI254">
        <f>'עירוני רבע שעתי'!BI254+'חכל רבע שעתי'!BI254</f>
        <v>267.41899999999998</v>
      </c>
      <c r="BJ254">
        <f>'עירוני רבע שעתי'!BJ254+'חכל רבע שעתי'!BJ254</f>
        <v>259.63299999999998</v>
      </c>
      <c r="BK254">
        <f>'עירוני רבע שעתי'!BK254+'חכל רבע שעתי'!BK254</f>
        <v>256.18299999999999</v>
      </c>
      <c r="BL254">
        <f>'עירוני רבע שעתי'!BL254+'חכל רבע שעתי'!BL254</f>
        <v>245.84200000000001</v>
      </c>
      <c r="BM254">
        <f>'עירוני רבע שעתי'!BM254+'חכל רבע שעתי'!BM254</f>
        <v>237.381</v>
      </c>
      <c r="BN254">
        <f>'עירוני רבע שעתי'!BN254+'חכל רבע שעתי'!BN254</f>
        <v>218.52</v>
      </c>
      <c r="BO254">
        <f>'עירוני רבע שעתי'!BO254+'חכל רבע שעתי'!BO254</f>
        <v>220.845</v>
      </c>
      <c r="BP254">
        <f>'עירוני רבע שעתי'!BP254+'חכל רבע שעתי'!BP254</f>
        <v>208.12</v>
      </c>
      <c r="BQ254">
        <f>'עירוני רבע שעתי'!BQ254+'חכל רבע שעתי'!BQ254</f>
        <v>204.53100000000001</v>
      </c>
      <c r="BR254">
        <f>'עירוני רבע שעתי'!BR254+'חכל רבע שעתי'!BR254</f>
        <v>203.06799999999998</v>
      </c>
      <c r="BS254">
        <f>'עירוני רבע שעתי'!BS254+'חכל רבע שעתי'!BS254</f>
        <v>211.435</v>
      </c>
      <c r="BT254">
        <f>'עירוני רבע שעתי'!BT254+'חכל רבע שעתי'!BT254</f>
        <v>214.15800000000002</v>
      </c>
      <c r="BU254">
        <f>'עירוני רבע שעתי'!BU254+'חכל רבע שעתי'!BU254</f>
        <v>218.404</v>
      </c>
      <c r="BV254">
        <f>'עירוני רבע שעתי'!BV254+'חכל רבע שעתי'!BV254</f>
        <v>200.87299999999999</v>
      </c>
      <c r="BW254">
        <f>'עירוני רבע שעתי'!BW254+'חכל רבע שעתי'!BW254</f>
        <v>209.12299999999999</v>
      </c>
      <c r="BX254">
        <f>'עירוני רבע שעתי'!BX254+'חכל רבע שעתי'!BX254</f>
        <v>189.30099999999999</v>
      </c>
      <c r="BY254">
        <f>'עירוני רבע שעתי'!BY254+'חכל רבע שעתי'!BY254</f>
        <v>201.90900000000002</v>
      </c>
      <c r="BZ254">
        <f>'עירוני רבע שעתי'!BZ254+'חכל רבע שעתי'!BZ254</f>
        <v>207.851</v>
      </c>
      <c r="CA254">
        <f>'עירוני רבע שעתי'!CA254+'חכל רבע שעתי'!CA254</f>
        <v>236.11200000000002</v>
      </c>
      <c r="CB254">
        <f>'עירוני רבע שעתי'!CB254+'חכל רבע שעתי'!CB254</f>
        <v>256.995</v>
      </c>
      <c r="CC254">
        <f>'עירוני רבע שעתי'!CC254+'חכל רבע שעתי'!CC254</f>
        <v>268.709</v>
      </c>
      <c r="CD254">
        <f>'עירוני רבע שעתי'!CD254+'חכל רבע שעתי'!CD254</f>
        <v>247.15800000000002</v>
      </c>
      <c r="CE254">
        <f>'עירוני רבע שעתי'!CE254+'חכל רבע שעתי'!CE254</f>
        <v>228.78299999999999</v>
      </c>
      <c r="CF254">
        <f>'עירוני רבע שעתי'!CF254+'חכל רבע שעתי'!CF254</f>
        <v>235.56100000000001</v>
      </c>
      <c r="CG254">
        <f>'עירוני רבע שעתי'!CG254+'חכל רבע שעתי'!CG254</f>
        <v>240.512</v>
      </c>
      <c r="CH254">
        <f>'עירוני רבע שעתי'!CH254+'חכל רבע שעתי'!CH254</f>
        <v>213.03300000000002</v>
      </c>
      <c r="CI254">
        <f>'עירוני רבע שעתי'!CI254+'חכל רבע שעתי'!CI254</f>
        <v>190.58700000000002</v>
      </c>
      <c r="CJ254">
        <f>'עירוני רבע שעתי'!CJ254+'חכל רבע שעתי'!CJ254</f>
        <v>184.72499999999999</v>
      </c>
      <c r="CK254">
        <f>'עירוני רבע שעתי'!CK254+'חכל רבע שעתי'!CK254</f>
        <v>182.12800000000001</v>
      </c>
      <c r="CL254">
        <f>'עירוני רבע שעתי'!CL254+'חכל רבע שעתי'!CL254</f>
        <v>175.12299999999999</v>
      </c>
      <c r="CM254">
        <f>'עירוני רבע שעתי'!CM254+'חכל רבע שעתי'!CM254</f>
        <v>177.72499999999999</v>
      </c>
      <c r="CN254">
        <f>'עירוני רבע שעתי'!CN254+'חכל רבע שעתי'!CN254</f>
        <v>176.81100000000001</v>
      </c>
      <c r="CO254">
        <f>'עירוני רבע שעתי'!CO254+'חכל רבע שעתי'!CO254</f>
        <v>176.97</v>
      </c>
      <c r="CP254">
        <f>'עירוני רבע שעתי'!CP254+'חכל רבע שעתי'!CP254</f>
        <v>160.02000000000001</v>
      </c>
      <c r="CQ254">
        <f>'עירוני רבע שעתי'!CQ254+'חכל רבע שעתי'!CQ254</f>
        <v>154.50800000000001</v>
      </c>
      <c r="CR254">
        <f>'עירוני רבע שעתי'!CR254+'חכל רבע שעתי'!CR254</f>
        <v>161.09900000000002</v>
      </c>
      <c r="CS254">
        <f>'עירוני רבע שעתי'!CS254+'חכל רבע שעתי'!CS254</f>
        <v>155.47</v>
      </c>
      <c r="CT254">
        <f>'עירוני רבע שעתי'!CT254+'חכל רבע שעתי'!CT254</f>
        <v>20363.656000000014</v>
      </c>
    </row>
    <row r="255" spans="1:98" x14ac:dyDescent="0.35">
      <c r="A255" s="15">
        <f>'עירוני רבע שעתי'!A255</f>
        <v>45146</v>
      </c>
      <c r="B255">
        <f>'עירוני רבע שעתי'!B255+'חכל רבע שעתי'!B255</f>
        <v>141.262</v>
      </c>
      <c r="C255">
        <f>'עירוני רבע שעתי'!C255+'חכל רבע שעתי'!C255</f>
        <v>145.88899999999998</v>
      </c>
      <c r="D255">
        <f>'עירוני רבע שעתי'!D255+'חכל רבע שעתי'!D255</f>
        <v>147.62199999999999</v>
      </c>
      <c r="E255">
        <f>'עירוני רבע שעתי'!E255+'חכל רבע שעתי'!E255</f>
        <v>140.518</v>
      </c>
      <c r="F255">
        <f>'עירוני רבע שעתי'!F255+'חכל רבע שעתי'!F255</f>
        <v>140.86099999999999</v>
      </c>
      <c r="G255">
        <f>'עירוני רבע שעתי'!G255+'חכל רבע שעתי'!G255</f>
        <v>121.312</v>
      </c>
      <c r="H255">
        <f>'עירוני רבע שעתי'!H255+'חכל רבע שעתי'!H255</f>
        <v>130.339</v>
      </c>
      <c r="I255">
        <f>'עירוני רבע שעתי'!I255+'חכל רבע שעתי'!I255</f>
        <v>118.08500000000001</v>
      </c>
      <c r="J255">
        <f>'עירוני רבע שעתי'!J255+'חכל רבע שעתי'!J255</f>
        <v>119.89400000000001</v>
      </c>
      <c r="K255">
        <f>'עירוני רבע שעתי'!K255+'חכל רבע שעתי'!K255</f>
        <v>128.23599999999999</v>
      </c>
      <c r="L255">
        <f>'עירוני רבע שעתי'!L255+'חכל רבע שעתי'!L255</f>
        <v>117.175</v>
      </c>
      <c r="M255">
        <f>'עירוני רבע שעתי'!M255+'חכל רבע שעתי'!M255</f>
        <v>123.09</v>
      </c>
      <c r="N255">
        <f>'עירוני רבע שעתי'!N255+'חכל רבע שעתי'!N255</f>
        <v>117.08799999999999</v>
      </c>
      <c r="O255">
        <f>'עירוני רבע שעתי'!O255+'חכל רבע שעתי'!O255</f>
        <v>116.233</v>
      </c>
      <c r="P255">
        <f>'עירוני רבע שעתי'!P255+'חכל רבע שעתי'!P255</f>
        <v>116.446</v>
      </c>
      <c r="Q255">
        <f>'עירוני רבע שעתי'!Q255+'חכל רבע שעתי'!Q255</f>
        <v>112.571</v>
      </c>
      <c r="R255">
        <f>'עירוני רבע שעתי'!R255+'חכל רבע שעתי'!R255</f>
        <v>118.325</v>
      </c>
      <c r="S255">
        <f>'עירוני רבע שעתי'!S255+'חכל רבע שעתי'!S255</f>
        <v>121.333</v>
      </c>
      <c r="T255">
        <f>'עירוני רבע שעתי'!T255+'חכל רבע שעתי'!T255</f>
        <v>128.44299999999998</v>
      </c>
      <c r="U255">
        <f>'עירוני רבע שעתי'!U255+'חכל רבע שעתי'!U255</f>
        <v>112.20099999999999</v>
      </c>
      <c r="V255">
        <f>'עירוני רבע שעתי'!V255+'חכל רבע שעתי'!V255</f>
        <v>122.128</v>
      </c>
      <c r="W255">
        <f>'עירוני רבע שעתי'!W255+'חכל רבע שעתי'!W255</f>
        <v>125.797</v>
      </c>
      <c r="X255">
        <f>'עירוני רבע שעתי'!X255+'חכל רבע שעתי'!X255</f>
        <v>114.26300000000001</v>
      </c>
      <c r="Y255">
        <f>'עירוני רבע שעתי'!Y255+'חכל רבע שעתי'!Y255</f>
        <v>112.691</v>
      </c>
      <c r="Z255">
        <f>'עירוני רבע שעתי'!Z255+'חכל רבע שעתי'!Z255</f>
        <v>131.1</v>
      </c>
      <c r="AA255">
        <f>'עירוני רבע שעתי'!AA255+'חכל רבע שעתי'!AA255</f>
        <v>129.79400000000001</v>
      </c>
      <c r="AB255">
        <f>'עירוני רבע שעתי'!AB255+'חכל רבע שעתי'!AB255</f>
        <v>140.64400000000001</v>
      </c>
      <c r="AC255">
        <f>'עירוני רבע שעתי'!AC255+'חכל רבע שעתי'!AC255</f>
        <v>140.57999999999998</v>
      </c>
      <c r="AD255">
        <f>'עירוני רבע שעתי'!AD255+'חכל רבע שעתי'!AD255</f>
        <v>165.86399999999998</v>
      </c>
      <c r="AE255">
        <f>'עירוני רבע שעתי'!AE255+'חכל רבע שעתי'!AE255</f>
        <v>183.167</v>
      </c>
      <c r="AF255">
        <f>'עירוני רבע שעתי'!AF255+'חכל רבע שעתי'!AF255</f>
        <v>191.58099999999999</v>
      </c>
      <c r="AG255">
        <f>'עירוני רבע שעתי'!AG255+'חכל רבע שעתי'!AG255</f>
        <v>221.47900000000001</v>
      </c>
      <c r="AH255">
        <f>'עירוני רבע שעתי'!AH255+'חכל רבע שעתי'!AH255</f>
        <v>234.83</v>
      </c>
      <c r="AI255">
        <f>'עירוני רבע שעתי'!AI255+'חכל רבע שעתי'!AI255</f>
        <v>242.19900000000001</v>
      </c>
      <c r="AJ255">
        <f>'עירוני רבע שעתי'!AJ255+'חכל רבע שעתי'!AJ255</f>
        <v>253.60199999999998</v>
      </c>
      <c r="AK255">
        <f>'עירוני רבע שעתי'!AK255+'חכל רבע שעתי'!AK255</f>
        <v>256.33600000000001</v>
      </c>
      <c r="AL255">
        <f>'עירוני רבע שעתי'!AL255+'חכל רבע שעתי'!AL255</f>
        <v>288.73099999999999</v>
      </c>
      <c r="AM255">
        <f>'עירוני רבע שעתי'!AM255+'חכל רבע שעתי'!AM255</f>
        <v>291.48200000000003</v>
      </c>
      <c r="AN255">
        <f>'עירוני רבע שעתי'!AN255+'חכל רבע שעתי'!AN255</f>
        <v>297.82600000000002</v>
      </c>
      <c r="AO255">
        <f>'עירוני רבע שעתי'!AO255+'חכל רבע שעתי'!AO255</f>
        <v>306.64600000000002</v>
      </c>
      <c r="AP255">
        <f>'עירוני רבע שעתי'!AP255+'חכל רבע שעתי'!AP255</f>
        <v>299.25700000000001</v>
      </c>
      <c r="AQ255">
        <f>'עירוני רבע שעתי'!AQ255+'חכל רבע שעתי'!AQ255</f>
        <v>312.375</v>
      </c>
      <c r="AR255">
        <f>'עירוני רבע שעתי'!AR255+'חכל רבע שעתי'!AR255</f>
        <v>307.02</v>
      </c>
      <c r="AS255">
        <f>'עירוני רבע שעתי'!AS255+'חכל רבע שעתי'!AS255</f>
        <v>316.976</v>
      </c>
      <c r="AT255">
        <f>'עירוני רבע שעתי'!AT255+'חכל רבע שעתי'!AT255</f>
        <v>305.52</v>
      </c>
      <c r="AU255">
        <f>'עירוני רבע שעתי'!AU255+'חכל רבע שעתי'!AU255</f>
        <v>305.41300000000001</v>
      </c>
      <c r="AV255">
        <f>'עירוני רבע שעתי'!AV255+'חכל רבע שעתי'!AV255</f>
        <v>304.214</v>
      </c>
      <c r="AW255">
        <f>'עירוני רבע שעתי'!AW255+'חכל רבע שעתי'!AW255</f>
        <v>311.26499999999999</v>
      </c>
      <c r="AX255">
        <f>'עירוני רבע שעתי'!AX255+'חכל רבע שעתי'!AX255</f>
        <v>315.29300000000001</v>
      </c>
      <c r="AY255">
        <f>'עירוני רבע שעתי'!AY255+'חכל רבע שעתי'!AY255</f>
        <v>309.64699999999999</v>
      </c>
      <c r="AZ255">
        <f>'עירוני רבע שעתי'!AZ255+'חכל רבע שעתי'!AZ255</f>
        <v>307.94100000000003</v>
      </c>
      <c r="BA255">
        <f>'עירוני רבע שעתי'!BA255+'חכל רבע שעתי'!BA255</f>
        <v>308.64300000000003</v>
      </c>
      <c r="BB255">
        <f>'עירוני רבע שעתי'!BB255+'חכל רבע שעתי'!BB255</f>
        <v>310.47199999999998</v>
      </c>
      <c r="BC255">
        <f>'עירוני רבע שעתי'!BC255+'חכל רבע שעתי'!BC255</f>
        <v>293.72899999999998</v>
      </c>
      <c r="BD255">
        <f>'עירוני רבע שעתי'!BD255+'חכל רבע שעתי'!BD255</f>
        <v>299.48600000000005</v>
      </c>
      <c r="BE255">
        <f>'עירוני רבע שעתי'!BE255+'חכל רבע שעתי'!BE255</f>
        <v>294.74299999999999</v>
      </c>
      <c r="BF255">
        <f>'עירוני רבע שעתי'!BF255+'חכל רבע שעתי'!BF255</f>
        <v>287.27699999999999</v>
      </c>
      <c r="BG255">
        <f>'עירוני רבע שעתי'!BG255+'חכל רבע שעתי'!BG255</f>
        <v>280.67399999999998</v>
      </c>
      <c r="BH255">
        <f>'עירוני רבע שעתי'!BH255+'חכל רבע שעתי'!BH255</f>
        <v>282.06899999999996</v>
      </c>
      <c r="BI255">
        <f>'עירוני רבע שעתי'!BI255+'חכל רבע שעתי'!BI255</f>
        <v>280.053</v>
      </c>
      <c r="BJ255">
        <f>'עירוני רבע שעתי'!BJ255+'חכל רבע שעתי'!BJ255</f>
        <v>250.51999999999998</v>
      </c>
      <c r="BK255">
        <f>'עירוני רבע שעתי'!BK255+'חכל רבע שעתי'!BK255</f>
        <v>240.64699999999999</v>
      </c>
      <c r="BL255">
        <f>'עירוני רבע שעתי'!BL255+'חכל רבע שעתי'!BL255</f>
        <v>230.39599999999999</v>
      </c>
      <c r="BM255">
        <f>'עירוני רבע שעתי'!BM255+'חכל רבע שעתי'!BM255</f>
        <v>221.19499999999999</v>
      </c>
      <c r="BN255">
        <f>'עירוני רבע שעתי'!BN255+'חכל רבע שעתי'!BN255</f>
        <v>227.11099999999999</v>
      </c>
      <c r="BO255">
        <f>'עירוני רבע שעתי'!BO255+'חכל רבע שעתי'!BO255</f>
        <v>228.45099999999999</v>
      </c>
      <c r="BP255">
        <f>'עירוני רבע שעתי'!BP255+'חכל רבע שעתי'!BP255</f>
        <v>222.87799999999999</v>
      </c>
      <c r="BQ255">
        <f>'עירוני רבע שעתי'!BQ255+'חכל רבע שעתי'!BQ255</f>
        <v>213.97400000000002</v>
      </c>
      <c r="BR255">
        <f>'עירוני רבע שעתי'!BR255+'חכל רבע שעתי'!BR255</f>
        <v>206.86600000000001</v>
      </c>
      <c r="BS255">
        <f>'עירוני רבע שעתי'!BS255+'חכל רבע שעתי'!BS255</f>
        <v>198.55500000000001</v>
      </c>
      <c r="BT255">
        <f>'עירוני רבע שעתי'!BT255+'חכל רבע שעתי'!BT255</f>
        <v>193.49299999999999</v>
      </c>
      <c r="BU255">
        <f>'עירוני רבע שעתי'!BU255+'חכל רבע שעתי'!BU255</f>
        <v>188.85000000000002</v>
      </c>
      <c r="BV255">
        <f>'עירוני רבע שעתי'!BV255+'חכל רבע שעתי'!BV255</f>
        <v>173.69499999999999</v>
      </c>
      <c r="BW255">
        <f>'עירוני רבע שעתי'!BW255+'חכל רבע שעתי'!BW255</f>
        <v>172.75199999999998</v>
      </c>
      <c r="BX255">
        <f>'עירוני רבע שעתי'!BX255+'חכל רבע שעתי'!BX255</f>
        <v>179.48599999999999</v>
      </c>
      <c r="BY255">
        <f>'עירוני רבע שעתי'!BY255+'חכל רבע שעתי'!BY255</f>
        <v>175.90799999999999</v>
      </c>
      <c r="BZ255">
        <f>'עירוני רבע שעתי'!BZ255+'חכל רבע שעתי'!BZ255</f>
        <v>180.77</v>
      </c>
      <c r="CA255">
        <f>'עירוני רבע שעתי'!CA255+'חכל רבע שעתי'!CA255</f>
        <v>187.68600000000001</v>
      </c>
      <c r="CB255">
        <f>'עירוני רבע שעתי'!CB255+'חכל רבע שעתי'!CB255</f>
        <v>219.791</v>
      </c>
      <c r="CC255">
        <f>'עירוני רבע שעתי'!CC255+'חכל רבע שעתי'!CC255</f>
        <v>231.89099999999999</v>
      </c>
      <c r="CD255">
        <f>'עירוני רבע שעתי'!CD255+'חכל רבע שעתי'!CD255</f>
        <v>230.71299999999999</v>
      </c>
      <c r="CE255">
        <f>'עירוני רבע שעתי'!CE255+'חכל רבע שעתי'!CE255</f>
        <v>218.196</v>
      </c>
      <c r="CF255">
        <f>'עירוני רבע שעתי'!CF255+'חכל רבע שעתי'!CF255</f>
        <v>216.40899999999999</v>
      </c>
      <c r="CG255">
        <f>'עירוני רבע שעתי'!CG255+'חכל רבע שעתי'!CG255</f>
        <v>208.22199999999998</v>
      </c>
      <c r="CH255">
        <f>'עירוני רבע שעתי'!CH255+'חכל רבע שעתי'!CH255</f>
        <v>203.47900000000001</v>
      </c>
      <c r="CI255">
        <f>'עירוני רבע שעתי'!CI255+'חכל רבע שעתי'!CI255</f>
        <v>194.55700000000002</v>
      </c>
      <c r="CJ255">
        <f>'עירוני רבע שעתי'!CJ255+'חכל רבע שעתי'!CJ255</f>
        <v>201.12299999999999</v>
      </c>
      <c r="CK255">
        <f>'עירוני רבע שעתי'!CK255+'חכל רבע שעתי'!CK255</f>
        <v>190.33099999999999</v>
      </c>
      <c r="CL255">
        <f>'עירוני רבע שעתי'!CL255+'חכל רבע שעתי'!CL255</f>
        <v>177.08700000000002</v>
      </c>
      <c r="CM255">
        <f>'עירוני רבע שעתי'!CM255+'חכל רבע שעתי'!CM255</f>
        <v>191.58199999999999</v>
      </c>
      <c r="CN255">
        <f>'עירוני רבע שעתי'!CN255+'חכל רבע שעתי'!CN255</f>
        <v>182.327</v>
      </c>
      <c r="CO255">
        <f>'עירוני רבע שעתי'!CO255+'חכל רבע שעתי'!CO255</f>
        <v>177.37099999999998</v>
      </c>
      <c r="CP255">
        <f>'עירוני רבע שעתי'!CP255+'חכל רבע שעתי'!CP255</f>
        <v>163.06100000000001</v>
      </c>
      <c r="CQ255">
        <f>'עירוני רבע שעתי'!CQ255+'חכל רבע שעתי'!CQ255</f>
        <v>153.25500000000002</v>
      </c>
      <c r="CR255">
        <f>'עירוני רבע שעתי'!CR255+'חכל רבע שעתי'!CR255</f>
        <v>158.56899999999999</v>
      </c>
      <c r="CS255">
        <f>'עירוני רבע שעתי'!CS255+'חכל רבע שעתי'!CS255</f>
        <v>148.50400000000002</v>
      </c>
      <c r="CT255">
        <f>'עירוני רבע שעתי'!CT255+'חכל רבע שעתי'!CT255</f>
        <v>19659.430999999997</v>
      </c>
    </row>
    <row r="256" spans="1:98" x14ac:dyDescent="0.35">
      <c r="A256" s="15">
        <f>'עירוני רבע שעתי'!A256</f>
        <v>45147</v>
      </c>
      <c r="B256">
        <f>'עירוני רבע שעתי'!B256+'חכל רבע שעתי'!B256</f>
        <v>156.04</v>
      </c>
      <c r="C256">
        <f>'עירוני רבע שעתי'!C256+'חכל רבע שעתי'!C256</f>
        <v>141.40900000000002</v>
      </c>
      <c r="D256">
        <f>'עירוני רבע שעתי'!D256+'חכל רבע שעתי'!D256</f>
        <v>140.53100000000001</v>
      </c>
      <c r="E256">
        <f>'עירוני רבע שעתי'!E256+'חכל רבע שעתי'!E256</f>
        <v>146.31</v>
      </c>
      <c r="F256">
        <f>'עירוני רבע שעתי'!F256+'חכל רבע שעתי'!F256</f>
        <v>136.56700000000001</v>
      </c>
      <c r="G256">
        <f>'עירוני רבע שעתי'!G256+'חכל רבע שעתי'!G256</f>
        <v>140.41999999999999</v>
      </c>
      <c r="H256">
        <f>'עירוני רבע שעתי'!H256+'חכל רבע שעתי'!H256</f>
        <v>133.70099999999999</v>
      </c>
      <c r="I256">
        <f>'עירוני רבע שעתי'!I256+'חכל רבע שעתי'!I256</f>
        <v>132.64599999999999</v>
      </c>
      <c r="J256">
        <f>'עירוני רבע שעתי'!J256+'חכל רבע שעתי'!J256</f>
        <v>141.89100000000002</v>
      </c>
      <c r="K256">
        <f>'עירוני רבע שעתי'!K256+'חכל רבע שעתי'!K256</f>
        <v>127.21</v>
      </c>
      <c r="L256">
        <f>'עירוני רבע שעתי'!L256+'חכל רבע שעתי'!L256</f>
        <v>128.28100000000001</v>
      </c>
      <c r="M256">
        <f>'עירוני רבע שעתי'!M256+'חכל רבע שעתי'!M256</f>
        <v>131.161</v>
      </c>
      <c r="N256">
        <f>'עירוני רבע שעתי'!N256+'חכל רבע שעתי'!N256</f>
        <v>125.261</v>
      </c>
      <c r="O256">
        <f>'עירוני רבע שעתי'!O256+'חכל רבע שעתי'!O256</f>
        <v>136.59399999999999</v>
      </c>
      <c r="P256">
        <f>'עירוני רבע שעתי'!P256+'חכל רבע שעתי'!P256</f>
        <v>124.512</v>
      </c>
      <c r="Q256">
        <f>'עירוני רבע שעתי'!Q256+'חכל רבע שעתי'!Q256</f>
        <v>121.907</v>
      </c>
      <c r="R256">
        <f>'עירוני רבע שעתי'!R256+'חכל רבע שעתי'!R256</f>
        <v>122.655</v>
      </c>
      <c r="S256">
        <f>'עירוני רבע שעתי'!S256+'חכל רבע שעתי'!S256</f>
        <v>128.00900000000001</v>
      </c>
      <c r="T256">
        <f>'עירוני רבע שעתי'!T256+'חכל רבע שעתי'!T256</f>
        <v>131.23699999999999</v>
      </c>
      <c r="U256">
        <f>'עירוני רבע שעתי'!U256+'חכל רבע שעתי'!U256</f>
        <v>122.89999999999999</v>
      </c>
      <c r="V256">
        <f>'עירוני רבע שעתי'!V256+'חכל רבע שעתי'!V256</f>
        <v>129.52500000000001</v>
      </c>
      <c r="W256">
        <f>'עירוני רבע שעתי'!W256+'חכל רבע שעתי'!W256</f>
        <v>128.11099999999999</v>
      </c>
      <c r="X256">
        <f>'עירוני רבע שעתי'!X256+'חכל רבע שעתי'!X256</f>
        <v>126.676</v>
      </c>
      <c r="Y256">
        <f>'עירוני רבע שעתי'!Y256+'חכל רבע שעתי'!Y256</f>
        <v>115.566</v>
      </c>
      <c r="Z256">
        <f>'עירוני רבע שעתי'!Z256+'חכל רבע שעתי'!Z256</f>
        <v>122.221</v>
      </c>
      <c r="AA256">
        <f>'עירוני רבע שעתי'!AA256+'חכל רבע שעתי'!AA256</f>
        <v>142.13499999999999</v>
      </c>
      <c r="AB256">
        <f>'עירוני רבע שעתי'!AB256+'חכל רבע שעתי'!AB256</f>
        <v>136.476</v>
      </c>
      <c r="AC256">
        <f>'עירוני רבע שעתי'!AC256+'חכל רבע שעתי'!AC256</f>
        <v>149.14600000000002</v>
      </c>
      <c r="AD256">
        <f>'עירוני רבע שעתי'!AD256+'חכל רבע שעתי'!AD256</f>
        <v>191.18100000000001</v>
      </c>
      <c r="AE256">
        <f>'עירוני רבע שעתי'!AE256+'חכל רבע שעתי'!AE256</f>
        <v>185.95400000000001</v>
      </c>
      <c r="AF256">
        <f>'עירוני רבע שעתי'!AF256+'חכל רבע שעתי'!AF256</f>
        <v>207.69200000000001</v>
      </c>
      <c r="AG256">
        <f>'עירוני רבע שעתי'!AG256+'חכל רבע שעתי'!AG256</f>
        <v>199.858</v>
      </c>
      <c r="AH256">
        <f>'עירוני רבע שעתי'!AH256+'חכל רבע שעתי'!AH256</f>
        <v>215.36</v>
      </c>
      <c r="AI256">
        <f>'עירוני רבע שעתי'!AI256+'חכל רבע שעתי'!AI256</f>
        <v>226.012</v>
      </c>
      <c r="AJ256">
        <f>'עירוני רבע שעתי'!AJ256+'חכל רבע שעתי'!AJ256</f>
        <v>249.429</v>
      </c>
      <c r="AK256">
        <f>'עירוני רבע שעתי'!AK256+'חכל רבע שעתי'!AK256</f>
        <v>265.01600000000002</v>
      </c>
      <c r="AL256">
        <f>'עירוני רבע שעתי'!AL256+'חכל רבע שעתי'!AL256</f>
        <v>280.05799999999999</v>
      </c>
      <c r="AM256">
        <f>'עירוני רבע שעתי'!AM256+'חכל רבע שעתי'!AM256</f>
        <v>283.49200000000002</v>
      </c>
      <c r="AN256">
        <f>'עירוני רבע שעתי'!AN256+'חכל רבע שעתי'!AN256</f>
        <v>304.161</v>
      </c>
      <c r="AO256">
        <f>'עירוני רבע שעתי'!AO256+'חכל רבע שעתי'!AO256</f>
        <v>309.03299999999996</v>
      </c>
      <c r="AP256">
        <f>'עירוני רבע שעתי'!AP256+'חכל רבע שעתי'!AP256</f>
        <v>307.75</v>
      </c>
      <c r="AQ256">
        <f>'עירוני רבע שעתי'!AQ256+'חכל רבע שעתי'!AQ256</f>
        <v>316.76800000000003</v>
      </c>
      <c r="AR256">
        <f>'עירוני רבע שעתי'!AR256+'חכל רבע שעתי'!AR256</f>
        <v>303.35699999999997</v>
      </c>
      <c r="AS256">
        <f>'עירוני רבע שעתי'!AS256+'חכל רבע שעתי'!AS256</f>
        <v>315.88299999999998</v>
      </c>
      <c r="AT256">
        <f>'עירוני רבע שעתי'!AT256+'חכל רבע שעתי'!AT256</f>
        <v>285.62299999999999</v>
      </c>
      <c r="AU256">
        <f>'עירוני רבע שעתי'!AU256+'חכל רבע שעתי'!AU256</f>
        <v>311.33699999999999</v>
      </c>
      <c r="AV256">
        <f>'עירוני רבע שעתי'!AV256+'חכל רבע שעתי'!AV256</f>
        <v>319.60399999999998</v>
      </c>
      <c r="AW256">
        <f>'עירוני רבע שעתי'!AW256+'חכל רבע שעתי'!AW256</f>
        <v>300.61399999999998</v>
      </c>
      <c r="AX256">
        <f>'עירוני רבע שעתי'!AX256+'חכל רבע שעתי'!AX256</f>
        <v>297.084</v>
      </c>
      <c r="AY256">
        <f>'עירוני רבע שעתי'!AY256+'חכל רבע שעתי'!AY256</f>
        <v>310.29599999999999</v>
      </c>
      <c r="AZ256">
        <f>'עירוני רבע שעתי'!AZ256+'חכל רבע שעתי'!AZ256</f>
        <v>308.69400000000002</v>
      </c>
      <c r="BA256">
        <f>'עירוני רבע שעתי'!BA256+'חכל רבע שעתי'!BA256</f>
        <v>300.77499999999998</v>
      </c>
      <c r="BB256">
        <f>'עירוני רבע שעתי'!BB256+'חכל רבע שעתי'!BB256</f>
        <v>304.53000000000003</v>
      </c>
      <c r="BC256">
        <f>'עירוני רבע שעתי'!BC256+'חכל רבע שעתי'!BC256</f>
        <v>296.721</v>
      </c>
      <c r="BD256">
        <f>'עירוני רבע שעתי'!BD256+'חכל רבע שעתי'!BD256</f>
        <v>296.32</v>
      </c>
      <c r="BE256">
        <f>'עירוני רבע שעתי'!BE256+'חכל רבע שעתי'!BE256</f>
        <v>291.32400000000001</v>
      </c>
      <c r="BF256">
        <f>'עירוני רבע שעתי'!BF256+'חכל רבע שעתי'!BF256</f>
        <v>294.99400000000003</v>
      </c>
      <c r="BG256">
        <f>'עירוני רבע שעתי'!BG256+'חכל רבע שעתי'!BG256</f>
        <v>281.053</v>
      </c>
      <c r="BH256">
        <f>'עירוני רבע שעתי'!BH256+'חכל רבע שעתי'!BH256</f>
        <v>281.983</v>
      </c>
      <c r="BI256">
        <f>'עירוני רבע שעתי'!BI256+'חכל רבע שעתי'!BI256</f>
        <v>260.51</v>
      </c>
      <c r="BJ256">
        <f>'עירוני רבע שעתי'!BJ256+'חכל רבע שעתי'!BJ256</f>
        <v>300.91999999999996</v>
      </c>
      <c r="BK256">
        <f>'עירוני רבע שעתי'!BK256+'חכל רבע שעתי'!BK256</f>
        <v>283.00099999999998</v>
      </c>
      <c r="BL256">
        <f>'עירוני רבע שעתי'!BL256+'חכל רבע שעתי'!BL256</f>
        <v>252.47900000000001</v>
      </c>
      <c r="BM256">
        <f>'עירוני רבע שעתי'!BM256+'חכל רבע שעתי'!BM256</f>
        <v>227.08799999999999</v>
      </c>
      <c r="BN256">
        <f>'עירוני רבע שעתי'!BN256+'חכל רבע שעתי'!BN256</f>
        <v>214.19399999999999</v>
      </c>
      <c r="BO256">
        <f>'עירוני רבע שעתי'!BO256+'חכל רבע שעתי'!BO256</f>
        <v>206.72500000000002</v>
      </c>
      <c r="BP256">
        <f>'עירוני רבע שעתי'!BP256+'חכל רבע שעתי'!BP256</f>
        <v>202.596</v>
      </c>
      <c r="BQ256">
        <f>'עירוני רבע שעתי'!BQ256+'חכל רבע שעתי'!BQ256</f>
        <v>190.71299999999999</v>
      </c>
      <c r="BR256">
        <f>'עירוני רבע שעתי'!BR256+'חכל רבע שעתי'!BR256</f>
        <v>192.83300000000003</v>
      </c>
      <c r="BS256">
        <f>'עירוני רבע שעתי'!BS256+'חכל רבע שעתי'!BS256</f>
        <v>188.81200000000001</v>
      </c>
      <c r="BT256">
        <f>'עירוני רבע שעתי'!BT256+'חכל רבע שעתי'!BT256</f>
        <v>185.464</v>
      </c>
      <c r="BU256">
        <f>'עירוני רבע שעתי'!BU256+'חכל רבע שעתי'!BU256</f>
        <v>195.62300000000002</v>
      </c>
      <c r="BV256">
        <f>'עירוני רבע שעתי'!BV256+'חכל רבע שעתי'!BV256</f>
        <v>198.953</v>
      </c>
      <c r="BW256">
        <f>'עירוני רבע שעתי'!BW256+'חכל רבע שעתי'!BW256</f>
        <v>200.32599999999999</v>
      </c>
      <c r="BX256">
        <f>'עירוני רבע שעתי'!BX256+'חכל רבע שעתי'!BX256</f>
        <v>192.1</v>
      </c>
      <c r="BY256">
        <f>'עירוני רבע שעתי'!BY256+'חכל רבע שעתי'!BY256</f>
        <v>186.17599999999999</v>
      </c>
      <c r="BZ256">
        <f>'עירוני רבע שעתי'!BZ256+'חכל רבע שעתי'!BZ256</f>
        <v>192.72699999999998</v>
      </c>
      <c r="CA256">
        <f>'עירוני רבע שעתי'!CA256+'חכל רבע שעתי'!CA256</f>
        <v>219.529</v>
      </c>
      <c r="CB256">
        <f>'עירוני רבע שעתי'!CB256+'חכל רבע שעתי'!CB256</f>
        <v>260.517</v>
      </c>
      <c r="CC256">
        <f>'עירוני רבע שעתי'!CC256+'חכל רבע שעתי'!CC256</f>
        <v>257.54199999999997</v>
      </c>
      <c r="CD256">
        <f>'עירוני רבע שעתי'!CD256+'חכל רבע שעתי'!CD256</f>
        <v>251.25700000000001</v>
      </c>
      <c r="CE256">
        <f>'עירוני רבע שעתי'!CE256+'חכל רבע שעתי'!CE256</f>
        <v>246.43799999999999</v>
      </c>
      <c r="CF256">
        <f>'עירוני רבע שעתי'!CF256+'חכל רבע שעתי'!CF256</f>
        <v>242.57</v>
      </c>
      <c r="CG256">
        <f>'עירוני רבע שעתי'!CG256+'חכל רבע שעתי'!CG256</f>
        <v>242.316</v>
      </c>
      <c r="CH256">
        <f>'עירוני רבע שעתי'!CH256+'חכל רבע שעתי'!CH256</f>
        <v>220.661</v>
      </c>
      <c r="CI256">
        <f>'עירוני רבע שעתי'!CI256+'חכל רבע שעתי'!CI256</f>
        <v>217.60299999999998</v>
      </c>
      <c r="CJ256">
        <f>'עירוני רבע שעתי'!CJ256+'חכל רבע שעתי'!CJ256</f>
        <v>206.947</v>
      </c>
      <c r="CK256">
        <f>'עירוני רבע שעתי'!CK256+'חכל רבע שעתי'!CK256</f>
        <v>192.04500000000002</v>
      </c>
      <c r="CL256">
        <f>'עירוני רבע שעתי'!CL256+'חכל רבע שעתי'!CL256</f>
        <v>196.96700000000001</v>
      </c>
      <c r="CM256">
        <f>'עירוני רבע שעתי'!CM256+'חכל רבע שעתי'!CM256</f>
        <v>193.238</v>
      </c>
      <c r="CN256">
        <f>'עירוני רבע שעתי'!CN256+'חכל רבע שעתי'!CN256</f>
        <v>187.197</v>
      </c>
      <c r="CO256">
        <f>'עירוני רבע שעתי'!CO256+'חכל רבע שעתי'!CO256</f>
        <v>172.21799999999999</v>
      </c>
      <c r="CP256">
        <f>'עירוני רבע שעתי'!CP256+'חכל רבע שעתי'!CP256</f>
        <v>153.84</v>
      </c>
      <c r="CQ256">
        <f>'עירוני רבע שעתי'!CQ256+'חכל רבע שעתי'!CQ256</f>
        <v>155.76400000000001</v>
      </c>
      <c r="CR256">
        <f>'עירוני רבע שעתי'!CR256+'חכל רבע שעתי'!CR256</f>
        <v>148.453</v>
      </c>
      <c r="CS256">
        <f>'עירוני רבע שעתי'!CS256+'חכל רבע שעתי'!CS256</f>
        <v>146.08699999999999</v>
      </c>
      <c r="CT256">
        <f>'עירוני רבע שעתי'!CT256+'חכל רבע שעתי'!CT256</f>
        <v>20143.483000000007</v>
      </c>
    </row>
    <row r="257" spans="1:98" x14ac:dyDescent="0.35">
      <c r="A257" s="15">
        <f>'עירוני רבע שעתי'!A257</f>
        <v>45148</v>
      </c>
      <c r="B257">
        <f>'עירוני רבע שעתי'!B257+'חכל רבע שעתי'!B257</f>
        <v>146.09599999999998</v>
      </c>
      <c r="C257">
        <f>'עירוני רבע שעתי'!C257+'חכל רבע שעתי'!C257</f>
        <v>146.69</v>
      </c>
      <c r="D257">
        <f>'עירוני רבע שעתי'!D257+'חכל רבע שעתי'!D257</f>
        <v>140.40899999999999</v>
      </c>
      <c r="E257">
        <f>'עירוני רבע שעתי'!E257+'חכל רבע שעתי'!E257</f>
        <v>139.28700000000001</v>
      </c>
      <c r="F257">
        <f>'עירוני רבע שעתי'!F257+'חכל רבע שעתי'!F257</f>
        <v>132.143</v>
      </c>
      <c r="G257">
        <f>'עירוני רבע שעתי'!G257+'חכל רבע שעתי'!G257</f>
        <v>136.18600000000001</v>
      </c>
      <c r="H257">
        <f>'עירוני רבע שעתי'!H257+'חכל רבע שעתי'!H257</f>
        <v>127.622</v>
      </c>
      <c r="I257">
        <f>'עירוני רבע שעתי'!I257+'חכל רבע שעתי'!I257</f>
        <v>132.03</v>
      </c>
      <c r="J257">
        <f>'עירוני רבע שעתי'!J257+'חכל רבע שעתי'!J257</f>
        <v>132.19300000000001</v>
      </c>
      <c r="K257">
        <f>'עירוני רבע שעתי'!K257+'חכל רבע שעתי'!K257</f>
        <v>132.018</v>
      </c>
      <c r="L257">
        <f>'עירוני רבע שעתי'!L257+'חכל רבע שעתי'!L257</f>
        <v>128.047</v>
      </c>
      <c r="M257">
        <f>'עירוני רבע שעתי'!M257+'חכל רבע שעתי'!M257</f>
        <v>123.834</v>
      </c>
      <c r="N257">
        <f>'עירוני רבע שעתי'!N257+'חכל רבע שעתי'!N257</f>
        <v>122.334</v>
      </c>
      <c r="O257">
        <f>'עירוני רבע שעתי'!O257+'חכל רבע שעתי'!O257</f>
        <v>122.459</v>
      </c>
      <c r="P257">
        <f>'עירוני רבע שעתי'!P257+'חכל רבע שעתי'!P257</f>
        <v>117.527</v>
      </c>
      <c r="Q257">
        <f>'עירוני רבע שעתי'!Q257+'חכל רבע שעתי'!Q257</f>
        <v>122.574</v>
      </c>
      <c r="R257">
        <f>'עירוני רבע שעתי'!R257+'חכל רבע שעתי'!R257</f>
        <v>121.996</v>
      </c>
      <c r="S257">
        <f>'עירוני רבע שעתי'!S257+'חכל רבע שעתי'!S257</f>
        <v>130.035</v>
      </c>
      <c r="T257">
        <f>'עירוני רבע שעתי'!T257+'חכל רבע שעתי'!T257</f>
        <v>129.023</v>
      </c>
      <c r="U257">
        <f>'עירוני רבע שעתי'!U257+'חכל רבע שעתי'!U257</f>
        <v>121.97500000000001</v>
      </c>
      <c r="V257">
        <f>'עירוני רבע שעתי'!V257+'חכל רבע שעתי'!V257</f>
        <v>130.68799999999999</v>
      </c>
      <c r="W257">
        <f>'עירוני רבע שעתי'!W257+'חכל רבע שעתי'!W257</f>
        <v>128.529</v>
      </c>
      <c r="X257">
        <f>'עירוני רבע שעתי'!X257+'חכל רבע שעתי'!X257</f>
        <v>122.40199999999999</v>
      </c>
      <c r="Y257">
        <f>'עירוני רבע שעתי'!Y257+'חכל רבע שעתי'!Y257</f>
        <v>123.152</v>
      </c>
      <c r="Z257">
        <f>'עירוני רבע שעתי'!Z257+'חכל רבע שעתי'!Z257</f>
        <v>135.33100000000002</v>
      </c>
      <c r="AA257">
        <f>'עירוני רבע שעתי'!AA257+'חכל רבע שעתי'!AA257</f>
        <v>139.79500000000002</v>
      </c>
      <c r="AB257">
        <f>'עירוני רבע שעתי'!AB257+'חכל רבע שעתי'!AB257</f>
        <v>140.60900000000001</v>
      </c>
      <c r="AC257">
        <f>'עירוני רבע שעתי'!AC257+'חכל רבע שעתי'!AC257</f>
        <v>162.62300000000002</v>
      </c>
      <c r="AD257">
        <f>'עירוני רבע שעתי'!AD257+'חכל רבע שעתי'!AD257</f>
        <v>185.61599999999999</v>
      </c>
      <c r="AE257">
        <f>'עירוני רבע שעתי'!AE257+'חכל רבע שעתי'!AE257</f>
        <v>183.31200000000001</v>
      </c>
      <c r="AF257">
        <f>'עירוני רבע שעתי'!AF257+'חכל רבע שעתי'!AF257</f>
        <v>178.09700000000001</v>
      </c>
      <c r="AG257">
        <f>'עירוני רבע שעתי'!AG257+'חכל רבע שעתי'!AG257</f>
        <v>185.45699999999999</v>
      </c>
      <c r="AH257">
        <f>'עירוני רבע שעתי'!AH257+'חכל רבע שעתי'!AH257</f>
        <v>194.98299999999998</v>
      </c>
      <c r="AI257">
        <f>'עירוני רבע שעתי'!AI257+'חכל רבע שעתי'!AI257</f>
        <v>246.57500000000002</v>
      </c>
      <c r="AJ257">
        <f>'עירוני רבע שעתי'!AJ257+'חכל רבע שעתי'!AJ257</f>
        <v>263.09899999999999</v>
      </c>
      <c r="AK257">
        <f>'עירוני רבע שעתי'!AK257+'חכל רבע שעתי'!AK257</f>
        <v>243.65200000000002</v>
      </c>
      <c r="AL257">
        <f>'עירוני רבע שעתי'!AL257+'חכל רבע שעתי'!AL257</f>
        <v>258.7</v>
      </c>
      <c r="AM257">
        <f>'עירוני רבע שעתי'!AM257+'חכל רבע שעתי'!AM257</f>
        <v>261.79199999999997</v>
      </c>
      <c r="AN257">
        <f>'עירוני רבע שעתי'!AN257+'חכל רבע שעתי'!AN257</f>
        <v>268.59800000000001</v>
      </c>
      <c r="AO257">
        <f>'עירוני רבע שעתי'!AO257+'חכל רבע שעתי'!AO257</f>
        <v>273.685</v>
      </c>
      <c r="AP257">
        <f>'עירוני רבע שעתי'!AP257+'חכל רבע שעתי'!AP257</f>
        <v>278.93799999999999</v>
      </c>
      <c r="AQ257">
        <f>'עירוני רבע שעתי'!AQ257+'חכל רבע שעתי'!AQ257</f>
        <v>289.42099999999999</v>
      </c>
      <c r="AR257">
        <f>'עירוני רבע שעתי'!AR257+'חכל רבע שעתי'!AR257</f>
        <v>279.94200000000001</v>
      </c>
      <c r="AS257">
        <f>'עירוני רבע שעתי'!AS257+'חכל רבע שעתי'!AS257</f>
        <v>287.05500000000001</v>
      </c>
      <c r="AT257">
        <f>'עירוני רבע שעתי'!AT257+'חכל רבע שעתי'!AT257</f>
        <v>289.51100000000002</v>
      </c>
      <c r="AU257">
        <f>'עירוני רבע שעתי'!AU257+'חכל רבע שעתי'!AU257</f>
        <v>296.76100000000002</v>
      </c>
      <c r="AV257">
        <f>'עירוני רבע שעתי'!AV257+'חכל רבע שעתי'!AV257</f>
        <v>292.565</v>
      </c>
      <c r="AW257">
        <f>'עירוני רבע שעתי'!AW257+'חכל רבע שעתי'!AW257</f>
        <v>290.61</v>
      </c>
      <c r="AX257">
        <f>'עירוני רבע שעתי'!AX257+'חכל רבע שעתי'!AX257</f>
        <v>290.09699999999998</v>
      </c>
      <c r="AY257">
        <f>'עירוני רבע שעתי'!AY257+'חכל רבע שעתי'!AY257</f>
        <v>289.80199999999996</v>
      </c>
      <c r="AZ257">
        <f>'עירוני רבע שעתי'!AZ257+'חכל רבע שעתי'!AZ257</f>
        <v>281.01799999999997</v>
      </c>
      <c r="BA257">
        <f>'עירוני רבע שעתי'!BA257+'חכל רבע שעתי'!BA257</f>
        <v>275.70799999999997</v>
      </c>
      <c r="BB257">
        <f>'עירוני רבע שעתי'!BB257+'חכל רבע שעתי'!BB257</f>
        <v>267.31400000000002</v>
      </c>
      <c r="BC257">
        <f>'עירוני רבע שעתי'!BC257+'חכל רבע שעתי'!BC257</f>
        <v>269.59800000000001</v>
      </c>
      <c r="BD257">
        <f>'עירוני רבע שעתי'!BD257+'חכל רבע שעתי'!BD257</f>
        <v>263.411</v>
      </c>
      <c r="BE257">
        <f>'עירוני רבע שעתי'!BE257+'חכל רבע שעתי'!BE257</f>
        <v>266.74799999999999</v>
      </c>
      <c r="BF257">
        <f>'עירוני רבע שעתי'!BF257+'חכל רבע שעתי'!BF257</f>
        <v>247.244</v>
      </c>
      <c r="BG257">
        <f>'עירוני רבע שעתי'!BG257+'חכל רבע שעתי'!BG257</f>
        <v>249.31800000000001</v>
      </c>
      <c r="BH257">
        <f>'עירוני רבע שעתי'!BH257+'חכל רבע שעתי'!BH257</f>
        <v>240.71700000000001</v>
      </c>
      <c r="BI257">
        <f>'עירוני רבע שעתי'!BI257+'חכל רבע שעתי'!BI257</f>
        <v>237.51</v>
      </c>
      <c r="BJ257">
        <f>'עירוני רבע שעתי'!BJ257+'חכל רבע שעתי'!BJ257</f>
        <v>228.89600000000002</v>
      </c>
      <c r="BK257">
        <f>'עירוני רבע שעתי'!BK257+'חכל רבע שעתי'!BK257</f>
        <v>235.589</v>
      </c>
      <c r="BL257">
        <f>'עירוני רבע שעתי'!BL257+'חכל רבע שעתי'!BL257</f>
        <v>213.52100000000002</v>
      </c>
      <c r="BM257">
        <f>'עירוני רבע שעתי'!BM257+'חכל רבע שעתי'!BM257</f>
        <v>216.32299999999998</v>
      </c>
      <c r="BN257">
        <f>'עירוני רבע שעתי'!BN257+'חכל רבע שעתי'!BN257</f>
        <v>213.976</v>
      </c>
      <c r="BO257">
        <f>'עירוני רבע שעתי'!BO257+'חכל רבע שעתי'!BO257</f>
        <v>201.416</v>
      </c>
      <c r="BP257">
        <f>'עירוני רבע שעתי'!BP257+'חכל רבע שעתי'!BP257</f>
        <v>190.768</v>
      </c>
      <c r="BQ257">
        <f>'עירוני רבע שעתי'!BQ257+'חכל רבע שעתי'!BQ257</f>
        <v>184.90599999999998</v>
      </c>
      <c r="BR257">
        <f>'עירוני רבע שעתי'!BR257+'חכל רבע שעתי'!BR257</f>
        <v>178.953</v>
      </c>
      <c r="BS257">
        <f>'עירוני רבע שעתי'!BS257+'חכל רבע שעתי'!BS257</f>
        <v>173.23599999999999</v>
      </c>
      <c r="BT257">
        <f>'עירוני רבע שעתי'!BT257+'חכל רבע שעתי'!BT257</f>
        <v>178.88399999999999</v>
      </c>
      <c r="BU257">
        <f>'עירוני רבע שעתי'!BU257+'חכל רבע שעתי'!BU257</f>
        <v>176.88900000000001</v>
      </c>
      <c r="BV257">
        <f>'עירוני רבע שעתי'!BV257+'חכל רבע שעתי'!BV257</f>
        <v>192.03700000000001</v>
      </c>
      <c r="BW257">
        <f>'עירוני רבע שעתי'!BW257+'חכל רבע שעתי'!BW257</f>
        <v>184.50399999999999</v>
      </c>
      <c r="BX257">
        <f>'עירוני רבע שעתי'!BX257+'חכל רבע שעתי'!BX257</f>
        <v>193.09400000000002</v>
      </c>
      <c r="BY257">
        <f>'עירוני רבע שעתי'!BY257+'חכל רבע שעתי'!BY257</f>
        <v>195.93800000000002</v>
      </c>
      <c r="BZ257">
        <f>'עירוני רבע שעתי'!BZ257+'חכל רבע שעתי'!BZ257</f>
        <v>200.07599999999999</v>
      </c>
      <c r="CA257">
        <f>'עירוני רבע שעתי'!CA257+'חכל רבע שעתי'!CA257</f>
        <v>202.96700000000001</v>
      </c>
      <c r="CB257">
        <f>'עירוני רבע שעתי'!CB257+'חכל רבע שעתי'!CB257</f>
        <v>224.85999999999999</v>
      </c>
      <c r="CC257">
        <f>'עירוני רבע שעתי'!CC257+'חכל רבע שעתי'!CC257</f>
        <v>238.26600000000002</v>
      </c>
      <c r="CD257">
        <f>'עירוני רבע שעתי'!CD257+'חכל רבע שעתי'!CD257</f>
        <v>228.56899999999999</v>
      </c>
      <c r="CE257">
        <f>'עירוני רבע שעתי'!CE257+'חכל רבע שעתי'!CE257</f>
        <v>200.898</v>
      </c>
      <c r="CF257">
        <f>'עירוני רבע שעתי'!CF257+'חכל רבע שעתי'!CF257</f>
        <v>196.88499999999999</v>
      </c>
      <c r="CG257">
        <f>'עירוני רבע שעתי'!CG257+'חכל רבע שעתי'!CG257</f>
        <v>192.417</v>
      </c>
      <c r="CH257">
        <f>'עירוני רבע שעתי'!CH257+'חכל רבע שעתי'!CH257</f>
        <v>202.97</v>
      </c>
      <c r="CI257">
        <f>'עירוני רבע שעתי'!CI257+'חכל רבע שעתי'!CI257</f>
        <v>201.245</v>
      </c>
      <c r="CJ257">
        <f>'עירוני רבע שעתי'!CJ257+'חכל רבע שעתי'!CJ257</f>
        <v>192.37199999999999</v>
      </c>
      <c r="CK257">
        <f>'עירוני רבע שעתי'!CK257+'חכל רבע שעתי'!CK257</f>
        <v>179.34399999999999</v>
      </c>
      <c r="CL257">
        <f>'עירוני רבע שעתי'!CL257+'חכל רבע שעתי'!CL257</f>
        <v>166.63499999999999</v>
      </c>
      <c r="CM257">
        <f>'עירוני רבע שעתי'!CM257+'חכל רבע שעתי'!CM257</f>
        <v>164.86</v>
      </c>
      <c r="CN257">
        <f>'עירוני רבע שעתי'!CN257+'חכל רבע שעתי'!CN257</f>
        <v>167.49599999999998</v>
      </c>
      <c r="CO257">
        <f>'עירוני רבע שעתי'!CO257+'חכל רבע שעתי'!CO257</f>
        <v>159.33700000000002</v>
      </c>
      <c r="CP257">
        <f>'עירוני רבע שעתי'!CP257+'חכל רבע שעתי'!CP257</f>
        <v>142.38300000000001</v>
      </c>
      <c r="CQ257">
        <f>'עירוני רבע שעתי'!CQ257+'חכל רבע שעתי'!CQ257</f>
        <v>138.10300000000001</v>
      </c>
      <c r="CR257">
        <f>'עירוני רבע שעתי'!CR257+'חכל רבע שעתי'!CR257</f>
        <v>137.65100000000001</v>
      </c>
      <c r="CS257">
        <f>'עירוני רבע שעתי'!CS257+'חכל רבע שעתי'!CS257</f>
        <v>136.215</v>
      </c>
      <c r="CT257">
        <f>'עירוני רבע שעתי'!CT257+'חכל רבע שעתי'!CT257</f>
        <v>18746.940000000002</v>
      </c>
    </row>
    <row r="258" spans="1:98" x14ac:dyDescent="0.35">
      <c r="A258" s="15">
        <f>'עירוני רבע שעתי'!A258</f>
        <v>45149</v>
      </c>
      <c r="B258">
        <f>'עירוני רבע שעתי'!B258+'חכל רבע שעתי'!B258</f>
        <v>137.14400000000001</v>
      </c>
      <c r="C258">
        <f>'עירוני רבע שעתי'!C258+'חכל רבע שעתי'!C258</f>
        <v>136.15100000000001</v>
      </c>
      <c r="D258">
        <f>'עירוני רבע שעתי'!D258+'חכל רבע שעתי'!D258</f>
        <v>132.76499999999999</v>
      </c>
      <c r="E258">
        <f>'עירוני רבע שעתי'!E258+'חכל רבע שעתי'!E258</f>
        <v>129.78199999999998</v>
      </c>
      <c r="F258">
        <f>'עירוני רבע שעתי'!F258+'חכל רבע שעתי'!F258</f>
        <v>128.76400000000001</v>
      </c>
      <c r="G258">
        <f>'עירוני רבע שעתי'!G258+'חכל רבע שעתי'!G258</f>
        <v>122.77000000000001</v>
      </c>
      <c r="H258">
        <f>'עירוני רבע שעתי'!H258+'חכל רבע שעתי'!H258</f>
        <v>124.577</v>
      </c>
      <c r="I258">
        <f>'עירוני רבע שעתי'!I258+'חכל רבע שעתי'!I258</f>
        <v>125.61500000000001</v>
      </c>
      <c r="J258">
        <f>'עירוני רבע שעתי'!J258+'חכל רבע שעתי'!J258</f>
        <v>124.74700000000001</v>
      </c>
      <c r="K258">
        <f>'עירוני רבע שעתי'!K258+'חכל רבע שעתי'!K258</f>
        <v>124.744</v>
      </c>
      <c r="L258">
        <f>'עירוני רבע שעתי'!L258+'חכל רבע שעתי'!L258</f>
        <v>114.447</v>
      </c>
      <c r="M258">
        <f>'עירוני רבע שעתי'!M258+'חכל רבע שעתי'!M258</f>
        <v>122.11500000000001</v>
      </c>
      <c r="N258">
        <f>'עירוני רבע שעתי'!N258+'חכל רבע שעתי'!N258</f>
        <v>112.05199999999999</v>
      </c>
      <c r="O258">
        <f>'עירוני רבע שעתי'!O258+'חכל רבע שעתי'!O258</f>
        <v>121.273</v>
      </c>
      <c r="P258">
        <f>'עירוני רבע שעתי'!P258+'חכל רבע שעתי'!P258</f>
        <v>115.27199999999999</v>
      </c>
      <c r="Q258">
        <f>'עירוני רבע שעתי'!Q258+'חכל רבע שעתי'!Q258</f>
        <v>119.489</v>
      </c>
      <c r="R258">
        <f>'עירוני רבע שעתי'!R258+'חכל רבע שעתי'!R258</f>
        <v>118.84700000000001</v>
      </c>
      <c r="S258">
        <f>'עירוני רבע שעתי'!S258+'חכל רבע שעתי'!S258</f>
        <v>120.03399999999999</v>
      </c>
      <c r="T258">
        <f>'עירוני רבע שעתי'!T258+'חכל רבע שעתי'!T258</f>
        <v>125.499</v>
      </c>
      <c r="U258">
        <f>'עירוני רבע שעתי'!U258+'חכל רבע שעתי'!U258</f>
        <v>124.946</v>
      </c>
      <c r="V258">
        <f>'עירוני רבע שעתי'!V258+'חכל רבע שעתי'!V258</f>
        <v>121.48099999999999</v>
      </c>
      <c r="W258">
        <f>'עירוני רבע שעתי'!W258+'חכל רבע שעתי'!W258</f>
        <v>121.60300000000001</v>
      </c>
      <c r="X258">
        <f>'עירוני רבע שעתי'!X258+'חכל רבע שעתי'!X258</f>
        <v>124.04300000000001</v>
      </c>
      <c r="Y258">
        <f>'עירוני רבע שעתי'!Y258+'חכל רבע שעתי'!Y258</f>
        <v>114.58600000000001</v>
      </c>
      <c r="Z258">
        <f>'עירוני רבע שעתי'!Z258+'חכל רבע שעתי'!Z258</f>
        <v>117.319</v>
      </c>
      <c r="AA258">
        <f>'עירוני רבע שעתי'!AA258+'חכל רבע שעתי'!AA258</f>
        <v>114.44799999999999</v>
      </c>
      <c r="AB258">
        <f>'עירוני רבע שעתי'!AB258+'חכל רבע שעתי'!AB258</f>
        <v>114.238</v>
      </c>
      <c r="AC258">
        <f>'עירוני רבע שעתי'!AC258+'חכל רבע שעתי'!AC258</f>
        <v>114.92</v>
      </c>
      <c r="AD258">
        <f>'עירוני רבע שעתי'!AD258+'חכל רבע שעתי'!AD258</f>
        <v>127.666</v>
      </c>
      <c r="AE258">
        <f>'עירוני רבע שעתי'!AE258+'חכל רבע שעתי'!AE258</f>
        <v>132.821</v>
      </c>
      <c r="AF258">
        <f>'עירוני רבע שעתי'!AF258+'חכל רבע שעתי'!AF258</f>
        <v>130.184</v>
      </c>
      <c r="AG258">
        <f>'עירוני רבע שעתי'!AG258+'חכל רבע שעתי'!AG258</f>
        <v>121.97799999999999</v>
      </c>
      <c r="AH258">
        <f>'עירוני רבע שעתי'!AH258+'חכל רבע שעתי'!AH258</f>
        <v>140.006</v>
      </c>
      <c r="AI258">
        <f>'עירוני רבע שעתי'!AI258+'חכל רבע שעתי'!AI258</f>
        <v>143.38399999999999</v>
      </c>
      <c r="AJ258">
        <f>'עירוני רבע שעתי'!AJ258+'חכל רבע שעתי'!AJ258</f>
        <v>139.91900000000001</v>
      </c>
      <c r="AK258">
        <f>'עירוני רבע שעתי'!AK258+'חכל רבע שעתי'!AK258</f>
        <v>133.43</v>
      </c>
      <c r="AL258">
        <f>'עירוני רבע שעתי'!AL258+'חכל רבע שעתי'!AL258</f>
        <v>147.19499999999999</v>
      </c>
      <c r="AM258">
        <f>'עירוני רבע שעתי'!AM258+'חכל רבע שעתי'!AM258</f>
        <v>165.83</v>
      </c>
      <c r="AN258">
        <f>'עירוני רבע שעתי'!AN258+'חכל רבע שעתי'!AN258</f>
        <v>176.536</v>
      </c>
      <c r="AO258">
        <f>'עירוני רבע שעתי'!AO258+'חכל רבע שעתי'!AO258</f>
        <v>171.053</v>
      </c>
      <c r="AP258">
        <f>'עירוני רבע שעתי'!AP258+'חכל רבע שעתי'!AP258</f>
        <v>176.167</v>
      </c>
      <c r="AQ258">
        <f>'עירוני רבע שעתי'!AQ258+'חכל רבע שעתי'!AQ258</f>
        <v>187.13</v>
      </c>
      <c r="AR258">
        <f>'עירוני רבע שעתי'!AR258+'חכל רבע שעתי'!AR258</f>
        <v>182.99599999999998</v>
      </c>
      <c r="AS258">
        <f>'עירוני רבע שעתי'!AS258+'חכל רבע שעתי'!AS258</f>
        <v>182.839</v>
      </c>
      <c r="AT258">
        <f>'עירוני רבע שעתי'!AT258+'חכל רבע שעתי'!AT258</f>
        <v>182.46700000000001</v>
      </c>
      <c r="AU258">
        <f>'עירוני רבע שעתי'!AU258+'חכל רבע שעתי'!AU258</f>
        <v>180.053</v>
      </c>
      <c r="AV258">
        <f>'עירוני רבע שעתי'!AV258+'חכל רבע שעתי'!AV258</f>
        <v>185.69200000000001</v>
      </c>
      <c r="AW258">
        <f>'עירוני רבע שעתי'!AW258+'חכל רבע שעתי'!AW258</f>
        <v>166.30600000000001</v>
      </c>
      <c r="AX258">
        <f>'עירוני רבע שעתי'!AX258+'חכל רבע שעתי'!AX258</f>
        <v>164.82900000000001</v>
      </c>
      <c r="AY258">
        <f>'עירוני רבע שעתי'!AY258+'חכל רבע שעתי'!AY258</f>
        <v>161.964</v>
      </c>
      <c r="AZ258">
        <f>'עירוני רבע שעתי'!AZ258+'חכל רבע שעתי'!AZ258</f>
        <v>163.16399999999999</v>
      </c>
      <c r="BA258">
        <f>'עירוני רבע שעתי'!BA258+'חכל רבע שעתי'!BA258</f>
        <v>174.77100000000002</v>
      </c>
      <c r="BB258">
        <f>'עירוני רבע שעתי'!BB258+'חכל רבע שעתי'!BB258</f>
        <v>168.22099999999998</v>
      </c>
      <c r="BC258">
        <f>'עירוני רבע שעתי'!BC258+'חכל רבע שעתי'!BC258</f>
        <v>174.268</v>
      </c>
      <c r="BD258">
        <f>'עירוני רבע שעתי'!BD258+'חכל רבע שעתי'!BD258</f>
        <v>172.03700000000001</v>
      </c>
      <c r="BE258">
        <f>'עירוני רבע שעתי'!BE258+'חכל רבע שעתי'!BE258</f>
        <v>174.67099999999999</v>
      </c>
      <c r="BF258">
        <f>'עירוני רבע שעתי'!BF258+'חכל רבע שעתי'!BF258</f>
        <v>164.63800000000001</v>
      </c>
      <c r="BG258">
        <f>'עירוני רבע שעתי'!BG258+'חכל רבע שעתי'!BG258</f>
        <v>165.036</v>
      </c>
      <c r="BH258">
        <f>'עירוני רבע שעתי'!BH258+'חכל רבע שעתי'!BH258</f>
        <v>157.62699999999998</v>
      </c>
      <c r="BI258">
        <f>'עירוני רבע שעתי'!BI258+'חכל רבע שעתי'!BI258</f>
        <v>166.10900000000001</v>
      </c>
      <c r="BJ258">
        <f>'עירוני רבע שעתי'!BJ258+'חכל רבע שעתי'!BJ258</f>
        <v>166.846</v>
      </c>
      <c r="BK258">
        <f>'עירוני רבע שעתי'!BK258+'חכל רבע שעתי'!BK258</f>
        <v>153.30099999999999</v>
      </c>
      <c r="BL258">
        <f>'עירוני רבע שעתי'!BL258+'חכל רבע שעתי'!BL258</f>
        <v>150.548</v>
      </c>
      <c r="BM258">
        <f>'עירוני רבע שעתי'!BM258+'חכל רבע שעתי'!BM258</f>
        <v>152.58199999999999</v>
      </c>
      <c r="BN258">
        <f>'עירוני רבע שעתי'!BN258+'חכל רבע שעתי'!BN258</f>
        <v>155.268</v>
      </c>
      <c r="BO258">
        <f>'עירוני רבע שעתי'!BO258+'חכל רבע שעתי'!BO258</f>
        <v>160.74299999999999</v>
      </c>
      <c r="BP258">
        <f>'עירוני רבע שעתי'!BP258+'חכל רבע שעתי'!BP258</f>
        <v>162.60999999999999</v>
      </c>
      <c r="BQ258">
        <f>'עירוני רבע שעתי'!BQ258+'חכל רבע שעתי'!BQ258</f>
        <v>145.017</v>
      </c>
      <c r="BR258">
        <f>'עירוני רבע שעתי'!BR258+'חכל רבע שעתי'!BR258</f>
        <v>146.36199999999999</v>
      </c>
      <c r="BS258">
        <f>'עירוני רבע שעתי'!BS258+'חכל רבע שעתי'!BS258</f>
        <v>141.94499999999999</v>
      </c>
      <c r="BT258">
        <f>'עירוני רבע שעתי'!BT258+'חכל רבע שעתי'!BT258</f>
        <v>151.93299999999999</v>
      </c>
      <c r="BU258">
        <f>'עירוני רבע שעתי'!BU258+'חכל רבע שעתי'!BU258</f>
        <v>146.09</v>
      </c>
      <c r="BV258">
        <f>'עירוני רבע שעתי'!BV258+'חכל רבע שעתי'!BV258</f>
        <v>145.25</v>
      </c>
      <c r="BW258">
        <f>'עירוני רבע שעתי'!BW258+'חכל רבע שעתי'!BW258</f>
        <v>141.626</v>
      </c>
      <c r="BX258">
        <f>'עירוני רבע שעתי'!BX258+'חכל רבע שעתי'!BX258</f>
        <v>146.84899999999999</v>
      </c>
      <c r="BY258">
        <f>'עירוני רבע שעתי'!BY258+'חכל רבע שעתי'!BY258</f>
        <v>141.19</v>
      </c>
      <c r="BZ258">
        <f>'עירוני רבע שעתי'!BZ258+'חכל רבע שעתי'!BZ258</f>
        <v>148.89000000000001</v>
      </c>
      <c r="CA258">
        <f>'עירוני רבע שעתי'!CA258+'חכל רבע שעתי'!CA258</f>
        <v>165.26400000000001</v>
      </c>
      <c r="CB258">
        <f>'עירוני רבע שעתי'!CB258+'חכל רבע שעתי'!CB258</f>
        <v>192.708</v>
      </c>
      <c r="CC258">
        <f>'עירוני רבע שעתי'!CC258+'חכל רבע שעתי'!CC258</f>
        <v>200.62299999999999</v>
      </c>
      <c r="CD258">
        <f>'עירוני רבע שעתי'!CD258+'חכל רבע שעתי'!CD258</f>
        <v>200.511</v>
      </c>
      <c r="CE258">
        <f>'עירוני רבע שעתי'!CE258+'חכל רבע שעתי'!CE258</f>
        <v>196.40299999999999</v>
      </c>
      <c r="CF258">
        <f>'עירוני רבע שעתי'!CF258+'חכל רבע שעתי'!CF258</f>
        <v>194.73499999999999</v>
      </c>
      <c r="CG258">
        <f>'עירוני רבע שעתי'!CG258+'חכל רבע שעתי'!CG258</f>
        <v>192.77799999999999</v>
      </c>
      <c r="CH258">
        <f>'עירוני רבע שעתי'!CH258+'חכל רבע שעתי'!CH258</f>
        <v>167.66900000000001</v>
      </c>
      <c r="CI258">
        <f>'עירוני רבע שעתי'!CI258+'חכל רבע שעתי'!CI258</f>
        <v>160.648</v>
      </c>
      <c r="CJ258">
        <f>'עירוני רבע שעתי'!CJ258+'חכל רבע שעתי'!CJ258</f>
        <v>162.10599999999999</v>
      </c>
      <c r="CK258">
        <f>'עירוני רבע שעתי'!CK258+'חכל רבע שעתי'!CK258</f>
        <v>158.726</v>
      </c>
      <c r="CL258">
        <f>'עירוני רבע שעתי'!CL258+'חכל רבע שעתי'!CL258</f>
        <v>156.369</v>
      </c>
      <c r="CM258">
        <f>'עירוני רבע שעתי'!CM258+'חכל רבע שעתי'!CM258</f>
        <v>154.69799999999998</v>
      </c>
      <c r="CN258">
        <f>'עירוני רבע שעתי'!CN258+'חכל רבע שעתי'!CN258</f>
        <v>151.26999999999998</v>
      </c>
      <c r="CO258">
        <f>'עירוני רבע שעתי'!CO258+'חכל רבע שעתי'!CO258</f>
        <v>144.58500000000001</v>
      </c>
      <c r="CP258">
        <f>'עירוני רבע שעתי'!CP258+'חכל רבע שעתי'!CP258</f>
        <v>144.423</v>
      </c>
      <c r="CQ258">
        <f>'עירוני רבע שעתי'!CQ258+'חכל רבע שעתי'!CQ258</f>
        <v>136.16</v>
      </c>
      <c r="CR258">
        <f>'עירוני רבע שעתי'!CR258+'חכל רבע שעתי'!CR258</f>
        <v>139.83600000000001</v>
      </c>
      <c r="CS258">
        <f>'עירוני רבע שעתי'!CS258+'חכל רבע שעתי'!CS258</f>
        <v>140.75400000000002</v>
      </c>
      <c r="CT258">
        <f>'עירוני רבע שעתי'!CT258+'חכל רבע שעתי'!CT258</f>
        <v>14321.974000000002</v>
      </c>
    </row>
    <row r="259" spans="1:98" x14ac:dyDescent="0.35">
      <c r="A259" s="15">
        <f>'עירוני רבע שעתי'!A259</f>
        <v>45150</v>
      </c>
      <c r="B259">
        <f>'עירוני רבע שעתי'!B259+'חכל רבע שעתי'!B259</f>
        <v>140.76399999999998</v>
      </c>
      <c r="C259">
        <f>'עירוני רבע שעתי'!C259+'חכל רבע שעתי'!C259</f>
        <v>134.35900000000001</v>
      </c>
      <c r="D259">
        <f>'עירוני רבע שעתי'!D259+'חכל רבע שעתי'!D259</f>
        <v>129.696</v>
      </c>
      <c r="E259">
        <f>'עירוני רבע שעתי'!E259+'חכל רבע שעתי'!E259</f>
        <v>135.077</v>
      </c>
      <c r="F259">
        <f>'עירוני רבע שעתי'!F259+'חכל רבע שעתי'!F259</f>
        <v>125.18799999999999</v>
      </c>
      <c r="G259">
        <f>'עירוני רבע שעתי'!G259+'חכל רבע שעתי'!G259</f>
        <v>135.38499999999999</v>
      </c>
      <c r="H259">
        <f>'עירוני רבע שעתי'!H259+'חכל רבע שעתי'!H259</f>
        <v>123.014</v>
      </c>
      <c r="I259">
        <f>'עירוני רבע שעתי'!I259+'חכל רבע שעתי'!I259</f>
        <v>126.919</v>
      </c>
      <c r="J259">
        <f>'עירוני רבע שעתי'!J259+'חכל רבע שעתי'!J259</f>
        <v>122.503</v>
      </c>
      <c r="K259">
        <f>'עירוני רבע שעתי'!K259+'חכל רבע שעתי'!K259</f>
        <v>123.40600000000001</v>
      </c>
      <c r="L259">
        <f>'עירוני רבע שעתי'!L259+'חכל רבע שעתי'!L259</f>
        <v>118.31599999999999</v>
      </c>
      <c r="M259">
        <f>'עירוני רבע שעתי'!M259+'חכל רבע שעתי'!M259</f>
        <v>118.285</v>
      </c>
      <c r="N259">
        <f>'עירוני רבע שעתי'!N259+'חכל רבע שעתי'!N259</f>
        <v>127.59899999999999</v>
      </c>
      <c r="O259">
        <f>'עירוני רבע שעתי'!O259+'חכל רבע שעתי'!O259</f>
        <v>129.29</v>
      </c>
      <c r="P259">
        <f>'עירוני רבע שעתי'!P259+'חכל רבע שעתי'!P259</f>
        <v>126.861</v>
      </c>
      <c r="Q259">
        <f>'עירוני רבע שעתי'!Q259+'חכל רבע שעתי'!Q259</f>
        <v>129.84699999999998</v>
      </c>
      <c r="R259">
        <f>'עירוני רבע שעתי'!R259+'חכל רבע שעתי'!R259</f>
        <v>126.548</v>
      </c>
      <c r="S259">
        <f>'עירוני רבע שעתי'!S259+'חכל רבע שעתי'!S259</f>
        <v>122.547</v>
      </c>
      <c r="T259">
        <f>'עירוני רבע שעתי'!T259+'חכל רבע שעתי'!T259</f>
        <v>137.71200000000002</v>
      </c>
      <c r="U259">
        <f>'עירוני רבע שעתי'!U259+'חכל רבע שעתי'!U259</f>
        <v>138.012</v>
      </c>
      <c r="V259">
        <f>'עירוני רבע שעתי'!V259+'חכל רבע שעתי'!V259</f>
        <v>138.30600000000001</v>
      </c>
      <c r="W259">
        <f>'עירוני רבע שעתי'!W259+'חכל רבע שעתי'!W259</f>
        <v>133.88300000000001</v>
      </c>
      <c r="X259">
        <f>'עירוני רבע שעתי'!X259+'חכל רבע שעתי'!X259</f>
        <v>130.71700000000001</v>
      </c>
      <c r="Y259">
        <f>'עירוני רבע שעתי'!Y259+'חכל רבע שעתי'!Y259</f>
        <v>121.44800000000001</v>
      </c>
      <c r="Z259">
        <f>'עירוני רבע שעתי'!Z259+'חכל רבע שעתי'!Z259</f>
        <v>119.31</v>
      </c>
      <c r="AA259">
        <f>'עירוני רבע שעתי'!AA259+'חכל רבע שעתי'!AA259</f>
        <v>117.203</v>
      </c>
      <c r="AB259">
        <f>'עירוני רבע שעתי'!AB259+'חכל רבע שעתי'!AB259</f>
        <v>115.102</v>
      </c>
      <c r="AC259">
        <f>'עירוני רבע שעתי'!AC259+'חכל רבע שעתי'!AC259</f>
        <v>115.828</v>
      </c>
      <c r="AD259">
        <f>'עירוני רבע שעתי'!AD259+'חכל רבע שעתי'!AD259</f>
        <v>120.84100000000001</v>
      </c>
      <c r="AE259">
        <f>'עירוני רבע שעתי'!AE259+'חכל רבע שעתי'!AE259</f>
        <v>121.48399999999999</v>
      </c>
      <c r="AF259">
        <f>'עירוני רבע שעתי'!AF259+'חכל רבע שעתי'!AF259</f>
        <v>129.089</v>
      </c>
      <c r="AG259">
        <f>'עירוני רבע שעתי'!AG259+'חכל רבע שעתי'!AG259</f>
        <v>133.69200000000001</v>
      </c>
      <c r="AH259">
        <f>'עירוני רבע שעתי'!AH259+'חכל רבע שעתי'!AH259</f>
        <v>136.39000000000001</v>
      </c>
      <c r="AI259">
        <f>'עירוני רבע שעתי'!AI259+'חכל רבע שעתי'!AI259</f>
        <v>142.51599999999999</v>
      </c>
      <c r="AJ259">
        <f>'עירוני רבע שעתי'!AJ259+'חכל רבע שעתי'!AJ259</f>
        <v>147.429</v>
      </c>
      <c r="AK259">
        <f>'עירוני רבע שעתי'!AK259+'חכל רבע שעתי'!AK259</f>
        <v>153.523</v>
      </c>
      <c r="AL259">
        <f>'עירוני רבע שעתי'!AL259+'חכל רבע שעתי'!AL259</f>
        <v>156.06299999999999</v>
      </c>
      <c r="AM259">
        <f>'עירוני רבע שעתי'!AM259+'חכל רבע שעתי'!AM259</f>
        <v>153.90200000000002</v>
      </c>
      <c r="AN259">
        <f>'עירוני רבע שעתי'!AN259+'חכל רבע שעתי'!AN259</f>
        <v>162.548</v>
      </c>
      <c r="AO259">
        <f>'עירוני רבע שעתי'!AO259+'חכל רבע שעתי'!AO259</f>
        <v>164.101</v>
      </c>
      <c r="AP259">
        <f>'עירוני רבע שעתי'!AP259+'חכל רבע שעתי'!AP259</f>
        <v>177.30699999999999</v>
      </c>
      <c r="AQ259">
        <f>'עירוני רבע שעתי'!AQ259+'חכל רבע שעתי'!AQ259</f>
        <v>176.34300000000002</v>
      </c>
      <c r="AR259">
        <f>'עירוני רבע שעתי'!AR259+'חכל רבע שעתי'!AR259</f>
        <v>163.20899999999997</v>
      </c>
      <c r="AS259">
        <f>'עירוני רבע שעתי'!AS259+'חכל רבע שעתי'!AS259</f>
        <v>162.01400000000001</v>
      </c>
      <c r="AT259">
        <f>'עירוני רבע שעתי'!AT259+'חכל רבע שעתי'!AT259</f>
        <v>167.43200000000002</v>
      </c>
      <c r="AU259">
        <f>'עירוני רבע שעתי'!AU259+'חכל רבע שעתי'!AU259</f>
        <v>165.07300000000001</v>
      </c>
      <c r="AV259">
        <f>'עירוני רבע שעתי'!AV259+'חכל רבע שעתי'!AV259</f>
        <v>164.72</v>
      </c>
      <c r="AW259">
        <f>'עירוני רבע שעתי'!AW259+'חכל רבע שעתי'!AW259</f>
        <v>165.64400000000001</v>
      </c>
      <c r="AX259">
        <f>'עירוני רבע שעתי'!AX259+'חכל רבע שעתי'!AX259</f>
        <v>178.08600000000001</v>
      </c>
      <c r="AY259">
        <f>'עירוני רבע שעתי'!AY259+'חכל רבע שעתי'!AY259</f>
        <v>183.858</v>
      </c>
      <c r="AZ259">
        <f>'עירוני רבע שעתי'!AZ259+'חכל רבע שעתי'!AZ259</f>
        <v>182.071</v>
      </c>
      <c r="BA259">
        <f>'עירוני רבע שעתי'!BA259+'חכל רבע שעתי'!BA259</f>
        <v>188.88499999999999</v>
      </c>
      <c r="BB259">
        <f>'עירוני רבע שעתי'!BB259+'חכל רבע שעתי'!BB259</f>
        <v>184.89500000000001</v>
      </c>
      <c r="BC259">
        <f>'עירוני רבע שעתי'!BC259+'חכל רבע שעתי'!BC259</f>
        <v>181.21100000000001</v>
      </c>
      <c r="BD259">
        <f>'עירוני רבע שעתי'!BD259+'חכל רבע שעתי'!BD259</f>
        <v>171.28700000000001</v>
      </c>
      <c r="BE259">
        <f>'עירוני רבע שעתי'!BE259+'חכל רבע שעתי'!BE259</f>
        <v>164.196</v>
      </c>
      <c r="BF259">
        <f>'עירוני רבע שעתי'!BF259+'חכל רבע שעתי'!BF259</f>
        <v>171.29700000000003</v>
      </c>
      <c r="BG259">
        <f>'עירוני רבע שעתי'!BG259+'חכל רבע שעתי'!BG259</f>
        <v>165.976</v>
      </c>
      <c r="BH259">
        <f>'עירוני רבע שעתי'!BH259+'חכל רבע שעתי'!BH259</f>
        <v>167.28200000000001</v>
      </c>
      <c r="BI259">
        <f>'עירוני רבע שעתי'!BI259+'חכל רבע שעתי'!BI259</f>
        <v>164.83199999999999</v>
      </c>
      <c r="BJ259">
        <f>'עירוני רבע שעתי'!BJ259+'חכל רבע שעתי'!BJ259</f>
        <v>163.32900000000001</v>
      </c>
      <c r="BK259">
        <f>'עירוני רבע שעתי'!BK259+'חכל רבע שעתי'!BK259</f>
        <v>155.035</v>
      </c>
      <c r="BL259">
        <f>'עירוני רבע שעתי'!BL259+'חכל רבע שעתי'!BL259</f>
        <v>151.99199999999999</v>
      </c>
      <c r="BM259">
        <f>'עירוני רבע שעתי'!BM259+'חכל רבע שעתי'!BM259</f>
        <v>157.214</v>
      </c>
      <c r="BN259">
        <f>'עירוני רבע שעתי'!BN259+'חכל רבע שעתי'!BN259</f>
        <v>188.18800000000002</v>
      </c>
      <c r="BO259">
        <f>'עירוני רבע שעתי'!BO259+'חכל רבע שעתי'!BO259</f>
        <v>179.98500000000001</v>
      </c>
      <c r="BP259">
        <f>'עירוני רבע שעתי'!BP259+'חכל רבע שעתי'!BP259</f>
        <v>166</v>
      </c>
      <c r="BQ259">
        <f>'עירוני רבע שעתי'!BQ259+'חכל רבע שעתי'!BQ259</f>
        <v>161.422</v>
      </c>
      <c r="BR259">
        <f>'עירוני רבע שעתי'!BR259+'חכל רבע שעתי'!BR259</f>
        <v>161.958</v>
      </c>
      <c r="BS259">
        <f>'עירוני רבע שעתי'!BS259+'חכל רבע שעתי'!BS259</f>
        <v>161.012</v>
      </c>
      <c r="BT259">
        <f>'עירוני רבע שעתי'!BT259+'חכל רבע שעתי'!BT259</f>
        <v>160.10999999999999</v>
      </c>
      <c r="BU259">
        <f>'עירוני רבע שעתי'!BU259+'חכל רבע שעתי'!BU259</f>
        <v>154.16799999999998</v>
      </c>
      <c r="BV259">
        <f>'עירוני רבע שעתי'!BV259+'חכל רבע שעתי'!BV259</f>
        <v>148.626</v>
      </c>
      <c r="BW259">
        <f>'עירוני רבע שעתי'!BW259+'חכל רבע שעתי'!BW259</f>
        <v>160.09299999999999</v>
      </c>
      <c r="BX259">
        <f>'עירוני רבע שעתי'!BX259+'חכל רבע שעתי'!BX259</f>
        <v>157.613</v>
      </c>
      <c r="BY259">
        <f>'עירוני רבע שעתי'!BY259+'חכל רבע שעתי'!BY259</f>
        <v>159.80700000000002</v>
      </c>
      <c r="BZ259">
        <f>'עירוני רבע שעתי'!BZ259+'חכל רבע שעתי'!BZ259</f>
        <v>156.88499999999999</v>
      </c>
      <c r="CA259">
        <f>'עירוני רבע שעתי'!CA259+'חכל רבע שעתי'!CA259</f>
        <v>182.39500000000001</v>
      </c>
      <c r="CB259">
        <f>'עירוני רבע שעתי'!CB259+'חכל רבע שעתי'!CB259</f>
        <v>208.71100000000001</v>
      </c>
      <c r="CC259">
        <f>'עירוני רבע שעתי'!CC259+'חכל רבע שעתי'!CC259</f>
        <v>216.18100000000001</v>
      </c>
      <c r="CD259">
        <f>'עירוני רבע שעתי'!CD259+'חכל רבע שעתי'!CD259</f>
        <v>207.87899999999999</v>
      </c>
      <c r="CE259">
        <f>'עירוני רבע שעתי'!CE259+'חכל רבע שעתי'!CE259</f>
        <v>210.999</v>
      </c>
      <c r="CF259">
        <f>'עירוני רבע שעתי'!CF259+'חכל רבע שעתי'!CF259</f>
        <v>185.749</v>
      </c>
      <c r="CG259">
        <f>'עירוני רבע שעתי'!CG259+'חכל רבע שעתי'!CG259</f>
        <v>186.82399999999998</v>
      </c>
      <c r="CH259">
        <f>'עירוני רבע שעתי'!CH259+'חכל רבע שעתי'!CH259</f>
        <v>181.47699999999998</v>
      </c>
      <c r="CI259">
        <f>'עירוני רבע שעתי'!CI259+'חכל רבע שעתי'!CI259</f>
        <v>179.11</v>
      </c>
      <c r="CJ259">
        <f>'עירוני רבע שעתי'!CJ259+'חכל רבע שעתי'!CJ259</f>
        <v>180.45500000000001</v>
      </c>
      <c r="CK259">
        <f>'עירוני רבע שעתי'!CK259+'חכל רבע שעתי'!CK259</f>
        <v>172.48</v>
      </c>
      <c r="CL259">
        <f>'עירוני רבע שעתי'!CL259+'חכל רבע שעתי'!CL259</f>
        <v>162.15299999999999</v>
      </c>
      <c r="CM259">
        <f>'עירוני רבע שעתי'!CM259+'חכל רבע שעתי'!CM259</f>
        <v>157.68</v>
      </c>
      <c r="CN259">
        <f>'עירוני רבע שעתי'!CN259+'חכל רבע שעתי'!CN259</f>
        <v>150.203</v>
      </c>
      <c r="CO259">
        <f>'עירוני רבע שעתי'!CO259+'חכל רבע שעתי'!CO259</f>
        <v>155.71299999999999</v>
      </c>
      <c r="CP259">
        <f>'עירוני רבע שעתי'!CP259+'חכל רבע שעתי'!CP259</f>
        <v>139.12100000000001</v>
      </c>
      <c r="CQ259">
        <f>'עירוני רבע שעתי'!CQ259+'חכל רבע שעתי'!CQ259</f>
        <v>149.44900000000001</v>
      </c>
      <c r="CR259">
        <f>'עירוני רבע שעתי'!CR259+'חכל רבע שעתי'!CR259</f>
        <v>133.58500000000001</v>
      </c>
      <c r="CS259">
        <f>'עירוני רבע שעתי'!CS259+'חכל רבע שעתי'!CS259</f>
        <v>136.40099999999998</v>
      </c>
      <c r="CT259">
        <f>'עירוני רבע שעתי'!CT259+'חכל רבע שעתי'!CT259</f>
        <v>14770.323000000002</v>
      </c>
    </row>
    <row r="260" spans="1:98" x14ac:dyDescent="0.35">
      <c r="A260" s="15">
        <f>'עירוני רבע שעתי'!A260</f>
        <v>45151</v>
      </c>
      <c r="B260">
        <f>'עירוני רבע שעתי'!B260+'חכל רבע שעתי'!B260</f>
        <v>132.46600000000001</v>
      </c>
      <c r="C260">
        <f>'עירוני רבע שעתי'!C260+'חכל רבע שעתי'!C260</f>
        <v>142.58000000000001</v>
      </c>
      <c r="D260">
        <f>'עירוני רבע שעתי'!D260+'חכל רבע שעתי'!D260</f>
        <v>130.256</v>
      </c>
      <c r="E260">
        <f>'עירוני רבע שעתי'!E260+'חכל רבע שעתי'!E260</f>
        <v>131.91300000000001</v>
      </c>
      <c r="F260">
        <f>'עירוני רבע שעתי'!F260+'חכל רבע שעתי'!F260</f>
        <v>128.99299999999999</v>
      </c>
      <c r="G260">
        <f>'עירוני רבע שעתי'!G260+'חכל רבע שעתי'!G260</f>
        <v>124.69200000000001</v>
      </c>
      <c r="H260">
        <f>'עירוני רבע שעתי'!H260+'חכל רבע שעתי'!H260</f>
        <v>122.46899999999999</v>
      </c>
      <c r="I260">
        <f>'עירוני רבע שעתי'!I260+'חכל רבע שעתי'!I260</f>
        <v>123.181</v>
      </c>
      <c r="J260">
        <f>'עירוני רבע שעתי'!J260+'חכל רבע שעתי'!J260</f>
        <v>123.97900000000001</v>
      </c>
      <c r="K260">
        <f>'עירוני רבע שעתי'!K260+'חכל רבע שעתי'!K260</f>
        <v>120.90299999999999</v>
      </c>
      <c r="L260">
        <f>'עירוני רבע שעתי'!L260+'חכל רבע שעתי'!L260</f>
        <v>119.30500000000001</v>
      </c>
      <c r="M260">
        <f>'עירוני רבע שעתי'!M260+'חכל רבע שעתי'!M260</f>
        <v>118.32400000000001</v>
      </c>
      <c r="N260">
        <f>'עירוני רבע שעתי'!N260+'חכל רבע שעתי'!N260</f>
        <v>117.15</v>
      </c>
      <c r="O260">
        <f>'עירוני רבע שעתי'!O260+'חכל רבע שעתי'!O260</f>
        <v>117.28800000000001</v>
      </c>
      <c r="P260">
        <f>'עירוני רבע שעתי'!P260+'חכל רבע שעתי'!P260</f>
        <v>115.84</v>
      </c>
      <c r="Q260">
        <f>'עירוני רבע שעתי'!Q260+'חכל רבע שעתי'!Q260</f>
        <v>118.32499999999999</v>
      </c>
      <c r="R260">
        <f>'עירוני רבע שעתי'!R260+'חכל רבע שעתי'!R260</f>
        <v>117.27500000000001</v>
      </c>
      <c r="S260">
        <f>'עירוני רבע שעתי'!S260+'חכל רבע שעתי'!S260</f>
        <v>112.376</v>
      </c>
      <c r="T260">
        <f>'עירוני רבע שעתי'!T260+'חכל רבע שעתי'!T260</f>
        <v>115.974</v>
      </c>
      <c r="U260">
        <f>'עירוני רבע שעתי'!U260+'חכל רבע שעתי'!U260</f>
        <v>113.89699999999999</v>
      </c>
      <c r="V260">
        <f>'עירוני רבע שעתי'!V260+'חכל רבע שעתי'!V260</f>
        <v>117.11199999999999</v>
      </c>
      <c r="W260">
        <f>'עירוני רבע שעתי'!W260+'חכל רבע שעתי'!W260</f>
        <v>130.49699999999999</v>
      </c>
      <c r="X260">
        <f>'עירוני רבע שעתי'!X260+'חכל רבע שעתי'!X260</f>
        <v>124.50999999999999</v>
      </c>
      <c r="Y260">
        <f>'עירוני רבע שעתי'!Y260+'חכל רבע שעתי'!Y260</f>
        <v>123.46599999999999</v>
      </c>
      <c r="Z260">
        <f>'עירוני רבע שעתי'!Z260+'חכל רבע שעתי'!Z260</f>
        <v>131.34700000000001</v>
      </c>
      <c r="AA260">
        <f>'עירוני רבע שעתי'!AA260+'חכל רבע שעתי'!AA260</f>
        <v>144.49499999999998</v>
      </c>
      <c r="AB260">
        <f>'עירוני רבע שעתי'!AB260+'חכל רבע שעתי'!AB260</f>
        <v>147.82300000000001</v>
      </c>
      <c r="AC260">
        <f>'עירוני רבע שעתי'!AC260+'חכל רבע שעתי'!AC260</f>
        <v>153.68699999999998</v>
      </c>
      <c r="AD260">
        <f>'עירוני רבע שעתי'!AD260+'חכל רבע שעתי'!AD260</f>
        <v>189.256</v>
      </c>
      <c r="AE260">
        <f>'עירוני רבע שעתי'!AE260+'חכל רבע שעתי'!AE260</f>
        <v>195.24199999999999</v>
      </c>
      <c r="AF260">
        <f>'עירוני רבע שעתי'!AF260+'חכל רבע שעתי'!AF260</f>
        <v>203.59299999999999</v>
      </c>
      <c r="AG260">
        <f>'עירוני רבע שעתי'!AG260+'חכל רבע שעתי'!AG260</f>
        <v>213.70099999999999</v>
      </c>
      <c r="AH260">
        <f>'עירוני רבע שעתי'!AH260+'חכל רבע שעתי'!AH260</f>
        <v>225.91</v>
      </c>
      <c r="AI260">
        <f>'עירוני רבע שעתי'!AI260+'חכל רבע שעתי'!AI260</f>
        <v>248.00799999999998</v>
      </c>
      <c r="AJ260">
        <f>'עירוני רבע שעתי'!AJ260+'חכל רבע שעתי'!AJ260</f>
        <v>258.02500000000003</v>
      </c>
      <c r="AK260">
        <f>'עירוני רבע שעתי'!AK260+'חכל רבע שעתי'!AK260</f>
        <v>282.52500000000003</v>
      </c>
      <c r="AL260">
        <f>'עירוני רבע שעתי'!AL260+'חכל רבע שעתי'!AL260</f>
        <v>288.73500000000001</v>
      </c>
      <c r="AM260">
        <f>'עירוני רבע שעתי'!AM260+'חכל רבע שעתי'!AM260</f>
        <v>303.61200000000002</v>
      </c>
      <c r="AN260">
        <f>'עירוני רבע שעתי'!AN260+'חכל רבע שעתי'!AN260</f>
        <v>296.41000000000003</v>
      </c>
      <c r="AO260">
        <f>'עירוני רבע שעתי'!AO260+'חכל רבע שעתי'!AO260</f>
        <v>343.12599999999998</v>
      </c>
      <c r="AP260">
        <f>'עירוני רבע שעתי'!AP260+'חכל רבע שעתי'!AP260</f>
        <v>358.262</v>
      </c>
      <c r="AQ260">
        <f>'עירוני רבע שעתי'!AQ260+'חכל רבע שעתי'!AQ260</f>
        <v>347.57399999999996</v>
      </c>
      <c r="AR260">
        <f>'עירוני רבע שעתי'!AR260+'חכל רבע שעתי'!AR260</f>
        <v>345.95799999999997</v>
      </c>
      <c r="AS260">
        <f>'עירוני רבע שעתי'!AS260+'חכל רבע שעתי'!AS260</f>
        <v>344.28399999999999</v>
      </c>
      <c r="AT260">
        <f>'עירוני רבע שעתי'!AT260+'חכל רבע שעתי'!AT260</f>
        <v>357.00400000000002</v>
      </c>
      <c r="AU260">
        <f>'עירוני רבע שעתי'!AU260+'חכל רבע שעתי'!AU260</f>
        <v>355.834</v>
      </c>
      <c r="AV260">
        <f>'עירוני רבע שעתי'!AV260+'חכל רבע שעתי'!AV260</f>
        <v>337.82600000000002</v>
      </c>
      <c r="AW260">
        <f>'עירוני רבע שעתי'!AW260+'חכל רבע שעתי'!AW260</f>
        <v>318.06900000000002</v>
      </c>
      <c r="AX260">
        <f>'עירוני רבע שעתי'!AX260+'חכל רבע שעתי'!AX260</f>
        <v>314.03699999999998</v>
      </c>
      <c r="AY260">
        <f>'עירוני רבע שעתי'!AY260+'חכל רבע שעתי'!AY260</f>
        <v>313.78699999999998</v>
      </c>
      <c r="AZ260">
        <f>'עירוני רבע שעתי'!AZ260+'חכל רבע שעתי'!AZ260</f>
        <v>316.75600000000003</v>
      </c>
      <c r="BA260">
        <f>'עירוני רבע שעתי'!BA260+'חכל רבע שעתי'!BA260</f>
        <v>310.92099999999999</v>
      </c>
      <c r="BB260">
        <f>'עירוני רבע שעתי'!BB260+'חכל רבע שעתי'!BB260</f>
        <v>331.97399999999999</v>
      </c>
      <c r="BC260">
        <f>'עירוני רבע שעתי'!BC260+'חכל רבע שעתי'!BC260</f>
        <v>325.44900000000001</v>
      </c>
      <c r="BD260">
        <f>'עירוני רבע שעתי'!BD260+'חכל רבע שעתי'!BD260</f>
        <v>309.39300000000003</v>
      </c>
      <c r="BE260">
        <f>'עירוני רבע שעתי'!BE260+'חכל רבע שעתי'!BE260</f>
        <v>308.65500000000003</v>
      </c>
      <c r="BF260">
        <f>'עירוני רבע שעתי'!BF260+'חכל רבע שעתי'!BF260</f>
        <v>298.38600000000002</v>
      </c>
      <c r="BG260">
        <f>'עירוני רבע שעתי'!BG260+'חכל רבע שעתי'!BG260</f>
        <v>284.55200000000002</v>
      </c>
      <c r="BH260">
        <f>'עירוני רבע שעתי'!BH260+'חכל רבע שעתי'!BH260</f>
        <v>269.37299999999999</v>
      </c>
      <c r="BI260">
        <f>'עירוני רבע שעתי'!BI260+'חכל רבע שעתי'!BI260</f>
        <v>267.70999999999998</v>
      </c>
      <c r="BJ260">
        <f>'עירוני רבע שעתי'!BJ260+'חכל רבע שעתי'!BJ260</f>
        <v>247.53</v>
      </c>
      <c r="BK260">
        <f>'עירוני רבע שעתי'!BK260+'חכל רבע שעתי'!BK260</f>
        <v>238.83199999999999</v>
      </c>
      <c r="BL260">
        <f>'עירוני רבע שעתי'!BL260+'חכל רבע שעתי'!BL260</f>
        <v>231.25900000000001</v>
      </c>
      <c r="BM260">
        <f>'עירוני רבע שעתי'!BM260+'חכל רבע שעתי'!BM260</f>
        <v>222.19</v>
      </c>
      <c r="BN260">
        <f>'עירוני רבע שעתי'!BN260+'חכל רבע שעתי'!BN260</f>
        <v>216.76900000000001</v>
      </c>
      <c r="BO260">
        <f>'עירוני רבע שעתי'!BO260+'חכל רבע שעתי'!BO260</f>
        <v>228.834</v>
      </c>
      <c r="BP260">
        <f>'עירוני רבע שעתי'!BP260+'חכל רבע שעתי'!BP260</f>
        <v>223.64600000000002</v>
      </c>
      <c r="BQ260">
        <f>'עירוני רבע שעתי'!BQ260+'חכל רבע שעתי'!BQ260</f>
        <v>217.97</v>
      </c>
      <c r="BR260">
        <f>'עירוני רבע שעתי'!BR260+'חכל רבע שעתי'!BR260</f>
        <v>211.506</v>
      </c>
      <c r="BS260">
        <f>'עירוני רבע שעתי'!BS260+'חכל רבע שעתי'!BS260</f>
        <v>202.31200000000001</v>
      </c>
      <c r="BT260">
        <f>'עירוני רבע שעתי'!BT260+'חכל רבע שעתי'!BT260</f>
        <v>199.39699999999999</v>
      </c>
      <c r="BU260">
        <f>'עירוני רבע שעתי'!BU260+'חכל רבע שעתי'!BU260</f>
        <v>204.02199999999999</v>
      </c>
      <c r="BV260">
        <f>'עירוני רבע שעתי'!BV260+'חכל רבע שעתי'!BV260</f>
        <v>203.65100000000001</v>
      </c>
      <c r="BW260">
        <f>'עירוני רבע שעתי'!BW260+'חכל רבע שעתי'!BW260</f>
        <v>198.815</v>
      </c>
      <c r="BX260">
        <f>'עירוני רבע שעתי'!BX260+'חכל רבע שעתי'!BX260</f>
        <v>194.30199999999999</v>
      </c>
      <c r="BY260">
        <f>'עירוני רבע שעתי'!BY260+'חכל רבע שעתי'!BY260</f>
        <v>201.345</v>
      </c>
      <c r="BZ260">
        <f>'עירוני רבע שעתי'!BZ260+'חכל רבע שעתי'!BZ260</f>
        <v>220.72000000000003</v>
      </c>
      <c r="CA260">
        <f>'עירוני רבע שעתי'!CA260+'חכל רבע שעתי'!CA260</f>
        <v>237.17</v>
      </c>
      <c r="CB260">
        <f>'עירוני רבע שעתי'!CB260+'חכל רבע שעתי'!CB260</f>
        <v>264.67</v>
      </c>
      <c r="CC260">
        <f>'עירוני רבע שעתי'!CC260+'חכל רבע שעתי'!CC260</f>
        <v>253.376</v>
      </c>
      <c r="CD260">
        <f>'עירוני רבע שעתי'!CD260+'חכל רבע שעתי'!CD260</f>
        <v>234.50200000000001</v>
      </c>
      <c r="CE260">
        <f>'עירוני רבע שעתי'!CE260+'חכל רבע שעתי'!CE260</f>
        <v>218.762</v>
      </c>
      <c r="CF260">
        <f>'עירוני רבע שעתי'!CF260+'חכל רבע שעתי'!CF260</f>
        <v>217.4</v>
      </c>
      <c r="CG260">
        <f>'עירוני רבע שעתי'!CG260+'חכל רבע שעתי'!CG260</f>
        <v>213.36699999999999</v>
      </c>
      <c r="CH260">
        <f>'עירוני רבע שעתי'!CH260+'חכל רבע שעתי'!CH260</f>
        <v>213.679</v>
      </c>
      <c r="CI260">
        <f>'עירוני רבע שעתי'!CI260+'חכל רבע שעתי'!CI260</f>
        <v>210.28200000000001</v>
      </c>
      <c r="CJ260">
        <f>'עירוני רבע שעתי'!CJ260+'חכל רבע שעתי'!CJ260</f>
        <v>207.29399999999998</v>
      </c>
      <c r="CK260">
        <f>'עירוני רבע שעתי'!CK260+'חכל רבע שעתי'!CK260</f>
        <v>177.863</v>
      </c>
      <c r="CL260">
        <f>'עירוני רבע שעתי'!CL260+'חכל רבע שעתי'!CL260</f>
        <v>181.37099999999998</v>
      </c>
      <c r="CM260">
        <f>'עירוני רבע שעתי'!CM260+'חכל רבע שעתי'!CM260</f>
        <v>184.68799999999999</v>
      </c>
      <c r="CN260">
        <f>'עירוני רבע שעתי'!CN260+'חכל רבע שעתי'!CN260</f>
        <v>173.22399999999999</v>
      </c>
      <c r="CO260">
        <f>'עירוני רבע שעתי'!CO260+'חכל רבע שעתי'!CO260</f>
        <v>173.42699999999999</v>
      </c>
      <c r="CP260">
        <f>'עירוני רבע שעתי'!CP260+'חכל רבע שעתי'!CP260</f>
        <v>169.11199999999999</v>
      </c>
      <c r="CQ260">
        <f>'עירוני רבע שעתי'!CQ260+'חכל רבע שעתי'!CQ260</f>
        <v>170.91799999999998</v>
      </c>
      <c r="CR260">
        <f>'עירוני רבע שעתי'!CR260+'חכל רבע שעתי'!CR260</f>
        <v>161.166</v>
      </c>
      <c r="CS260">
        <f>'עירוני רבע שעתי'!CS260+'חכל רבע שעתי'!CS260</f>
        <v>157.51400000000001</v>
      </c>
      <c r="CT260">
        <f>'עירוני רבע שעתי'!CT260+'חכל רבע שעתי'!CT260</f>
        <v>20466.955000000002</v>
      </c>
    </row>
    <row r="261" spans="1:98" x14ac:dyDescent="0.35">
      <c r="A261" s="15">
        <f>'עירוני רבע שעתי'!A261</f>
        <v>45152</v>
      </c>
      <c r="B261">
        <f>'עירוני רבע שעתי'!B261+'חכל רבע שעתי'!B261</f>
        <v>150.38800000000001</v>
      </c>
      <c r="C261">
        <f>'עירוני רבע שעתי'!C261+'חכל רבע שעתי'!C261</f>
        <v>153.21</v>
      </c>
      <c r="D261">
        <f>'עירוני רבע שעתי'!D261+'חכל רבע שעתי'!D261</f>
        <v>140.221</v>
      </c>
      <c r="E261">
        <f>'עירוני רבע שעתי'!E261+'חכל רבע שעתי'!E261</f>
        <v>142.84599999999998</v>
      </c>
      <c r="F261">
        <f>'עירוני רבע שעתי'!F261+'חכל רבע שעתי'!F261</f>
        <v>140.965</v>
      </c>
      <c r="G261">
        <f>'עירוני רבע שעתי'!G261+'חכל רבע שעתי'!G261</f>
        <v>136.619</v>
      </c>
      <c r="H261">
        <f>'עירוני רבע שעתי'!H261+'חכל רבע שעתי'!H261</f>
        <v>135.45699999999999</v>
      </c>
      <c r="I261">
        <f>'עירוני רבע שעתי'!I261+'חכל רבע שעתי'!I261</f>
        <v>133.95999999999998</v>
      </c>
      <c r="J261">
        <f>'עירוני רבע שעתי'!J261+'חכל רבע שעתי'!J261</f>
        <v>133.61799999999999</v>
      </c>
      <c r="K261">
        <f>'עירוני רבע שעתי'!K261+'חכל רבע שעתי'!K261</f>
        <v>133.01499999999999</v>
      </c>
      <c r="L261">
        <f>'עירוני רבע שעתי'!L261+'חכל רבע שעתי'!L261</f>
        <v>130.76499999999999</v>
      </c>
      <c r="M261">
        <f>'עירוני רבע שעתי'!M261+'חכל רבע שעתי'!M261</f>
        <v>125.298</v>
      </c>
      <c r="N261">
        <f>'עירוני רבע שעתי'!N261+'חכל רבע שעתי'!N261</f>
        <v>132.422</v>
      </c>
      <c r="O261">
        <f>'עירוני רבע שעתי'!O261+'חכל רבע שעתי'!O261</f>
        <v>131.846</v>
      </c>
      <c r="P261">
        <f>'עירוני רבע שעתי'!P261+'חכל רבע שעתי'!P261</f>
        <v>124.87700000000001</v>
      </c>
      <c r="Q261">
        <f>'עירוני רבע שעתי'!Q261+'חכל רבע שעתי'!Q261</f>
        <v>130.274</v>
      </c>
      <c r="R261">
        <f>'עירוני רבע שעתי'!R261+'חכל רבע שעתי'!R261</f>
        <v>129.79400000000001</v>
      </c>
      <c r="S261">
        <f>'עירוני רבע שעתי'!S261+'חכל רבע שעתי'!S261</f>
        <v>123.739</v>
      </c>
      <c r="T261">
        <f>'עירוני רבע שעתי'!T261+'חכל רבע שעתי'!T261</f>
        <v>140.74600000000001</v>
      </c>
      <c r="U261">
        <f>'עירוני רבע שעתי'!U261+'חכל רבע שעתי'!U261</f>
        <v>137.97</v>
      </c>
      <c r="V261">
        <f>'עירוני רבע שעתי'!V261+'חכל רבע שעתי'!V261</f>
        <v>140.75700000000001</v>
      </c>
      <c r="W261">
        <f>'עירוני רבע שעתי'!W261+'חכל רבע שעתי'!W261</f>
        <v>132.94300000000001</v>
      </c>
      <c r="X261">
        <f>'עירוני רבע שעתי'!X261+'חכל רבע שעתי'!X261</f>
        <v>131.39000000000001</v>
      </c>
      <c r="Y261">
        <f>'עירוני רבע שעתי'!Y261+'חכל רבע שעתי'!Y261</f>
        <v>125.61500000000001</v>
      </c>
      <c r="Z261">
        <f>'עירוני רבע שעתי'!Z261+'חכל רבע שעתי'!Z261</f>
        <v>138.15</v>
      </c>
      <c r="AA261">
        <f>'עירוני רבע שעתי'!AA261+'חכל רבע שעתי'!AA261</f>
        <v>151.31900000000002</v>
      </c>
      <c r="AB261">
        <f>'עירוני רבע שעתי'!AB261+'חכל רבע שעתי'!AB261</f>
        <v>153.28500000000003</v>
      </c>
      <c r="AC261">
        <f>'עירוני רבע שעתי'!AC261+'חכל רבע שעתי'!AC261</f>
        <v>165.88799999999998</v>
      </c>
      <c r="AD261">
        <f>'עירוני רבע שעתי'!AD261+'חכל רבע שעתי'!AD261</f>
        <v>218.61099999999999</v>
      </c>
      <c r="AE261">
        <f>'עירוני רבע שעתי'!AE261+'חכל רבע שעתי'!AE261</f>
        <v>219.93799999999999</v>
      </c>
      <c r="AF261">
        <f>'עירוני רבע שעתי'!AF261+'חכל רבע שעתי'!AF261</f>
        <v>234.51500000000001</v>
      </c>
      <c r="AG261">
        <f>'עירוני רבע שעתי'!AG261+'חכל רבע שעתי'!AG261</f>
        <v>243.006</v>
      </c>
      <c r="AH261">
        <f>'עירוני רבע שעתי'!AH261+'חכל רבע שעתי'!AH261</f>
        <v>242.464</v>
      </c>
      <c r="AI261">
        <f>'עירוני רבע שעתי'!AI261+'חכל רבע שעתי'!AI261</f>
        <v>257.15100000000001</v>
      </c>
      <c r="AJ261">
        <f>'עירוני רבע שעתי'!AJ261+'חכל רבע שעתי'!AJ261</f>
        <v>263.45999999999998</v>
      </c>
      <c r="AK261">
        <f>'עירוני רבע שעתי'!AK261+'חכל רבע שעתי'!AK261</f>
        <v>276.35300000000001</v>
      </c>
      <c r="AL261">
        <f>'עירוני רבע שעתי'!AL261+'חכל רבע שעתי'!AL261</f>
        <v>291.24</v>
      </c>
      <c r="AM261">
        <f>'עירוני רבע שעתי'!AM261+'חכל רבע שעתי'!AM261</f>
        <v>303.80899999999997</v>
      </c>
      <c r="AN261">
        <f>'עירוני רבע שעתי'!AN261+'חכל רבע שעתי'!AN261</f>
        <v>290.51599999999996</v>
      </c>
      <c r="AO261">
        <f>'עירוני רבע שעתי'!AO261+'חכל רבע שעתי'!AO261</f>
        <v>293.47299999999996</v>
      </c>
      <c r="AP261">
        <f>'עירוני רבע שעתי'!AP261+'חכל רבע שעתי'!AP261</f>
        <v>300.98900000000003</v>
      </c>
      <c r="AQ261">
        <f>'עירוני רבע שעתי'!AQ261+'חכל רבע שעתי'!AQ261</f>
        <v>313.39299999999997</v>
      </c>
      <c r="AR261">
        <f>'עירוני רבע שעתי'!AR261+'חכל רבע שעתי'!AR261</f>
        <v>311.13299999999998</v>
      </c>
      <c r="AS261">
        <f>'עירוני רבע שעתי'!AS261+'חכל רבע שעתי'!AS261</f>
        <v>304.27499999999998</v>
      </c>
      <c r="AT261">
        <f>'עירוני רבע שעתי'!AT261+'חכל רבע שעתי'!AT261</f>
        <v>306.31</v>
      </c>
      <c r="AU261">
        <f>'עירוני רבע שעתי'!AU261+'חכל רבע שעתי'!AU261</f>
        <v>323.125</v>
      </c>
      <c r="AV261">
        <f>'עירוני רבע שעתי'!AV261+'חכל רבע שעתי'!AV261</f>
        <v>306.93700000000001</v>
      </c>
      <c r="AW261">
        <f>'עירוני רבע שעתי'!AW261+'חכל רבע שעתי'!AW261</f>
        <v>311.14499999999998</v>
      </c>
      <c r="AX261">
        <f>'עירוני רבע שעתי'!AX261+'חכל רבע שעתי'!AX261</f>
        <v>318.649</v>
      </c>
      <c r="AY261">
        <f>'עירוני רבע שעתי'!AY261+'חכל רבע שעתי'!AY261</f>
        <v>317.28800000000001</v>
      </c>
      <c r="AZ261">
        <f>'עירוני רבע שעתי'!AZ261+'חכל רבע שעתי'!AZ261</f>
        <v>302.46600000000001</v>
      </c>
      <c r="BA261">
        <f>'עירוני רבע שעתי'!BA261+'חכל רבע שעתי'!BA261</f>
        <v>294.173</v>
      </c>
      <c r="BB261">
        <f>'עירוני רבע שעתי'!BB261+'חכל רבע שעתי'!BB261</f>
        <v>291.78899999999999</v>
      </c>
      <c r="BC261">
        <f>'עירוני רבע שעתי'!BC261+'חכל רבע שעתי'!BC261</f>
        <v>302.3</v>
      </c>
      <c r="BD261">
        <f>'עירוני רבע שעתי'!BD261+'חכל רבע שעתי'!BD261</f>
        <v>303.44299999999998</v>
      </c>
      <c r="BE261">
        <f>'עירוני רבע שעתי'!BE261+'חכל רבע שעתי'!BE261</f>
        <v>300.46500000000003</v>
      </c>
      <c r="BF261">
        <f>'עירוני רבע שעתי'!BF261+'חכל רבע שעתי'!BF261</f>
        <v>299.137</v>
      </c>
      <c r="BG261">
        <f>'עירוני רבע שעתי'!BG261+'חכל רבע שעתי'!BG261</f>
        <v>296.488</v>
      </c>
      <c r="BH261">
        <f>'עירוני רבע שעתי'!BH261+'חכל רבע שעתי'!BH261</f>
        <v>287.09399999999999</v>
      </c>
      <c r="BI261">
        <f>'עירוני רבע שעתי'!BI261+'חכל רבע שעתי'!BI261</f>
        <v>273.03399999999999</v>
      </c>
      <c r="BJ261">
        <f>'עירוני רבע שעתי'!BJ261+'חכל רבע שעתי'!BJ261</f>
        <v>260.30900000000003</v>
      </c>
      <c r="BK261">
        <f>'עירוני רבע שעתי'!BK261+'חכל רבע שעתי'!BK261</f>
        <v>245.96100000000001</v>
      </c>
      <c r="BL261">
        <f>'עירוני רבע שעתי'!BL261+'חכל רבע שעתי'!BL261</f>
        <v>236.87900000000002</v>
      </c>
      <c r="BM261">
        <f>'עירוני רבע שעתי'!BM261+'חכל רבע שעתי'!BM261</f>
        <v>227.92699999999999</v>
      </c>
      <c r="BN261">
        <f>'עירוני רבע שעתי'!BN261+'חכל רבע שעתי'!BN261</f>
        <v>236.65299999999999</v>
      </c>
      <c r="BO261">
        <f>'עירוני רבע שעתי'!BO261+'חכל רבע שעתי'!BO261</f>
        <v>236.667</v>
      </c>
      <c r="BP261">
        <f>'עירוני רבע שעתי'!BP261+'חכל רבע שעתי'!BP261</f>
        <v>228.70400000000001</v>
      </c>
      <c r="BQ261">
        <f>'עירוני רבע שעתי'!BQ261+'חכל רבע שעתי'!BQ261</f>
        <v>228.66199999999998</v>
      </c>
      <c r="BR261">
        <f>'עירוני רבע שעתי'!BR261+'חכל רבע שעתי'!BR261</f>
        <v>220.85999999999999</v>
      </c>
      <c r="BS261">
        <f>'עירוני רבע שעתי'!BS261+'חכל רבע שעתי'!BS261</f>
        <v>223.17599999999999</v>
      </c>
      <c r="BT261">
        <f>'עירוני רבע שעתי'!BT261+'חכל רבע שעתי'!BT261</f>
        <v>228.40100000000001</v>
      </c>
      <c r="BU261">
        <f>'עירוני רבע שעתי'!BU261+'חכל רבע שעתי'!BU261</f>
        <v>216.97299999999998</v>
      </c>
      <c r="BV261">
        <f>'עירוני רבע שעתי'!BV261+'חכל רבע שעתי'!BV261</f>
        <v>209.02600000000001</v>
      </c>
      <c r="BW261">
        <f>'עירוני רבע שעתי'!BW261+'חכל רבע שעתי'!BW261</f>
        <v>206.81099999999998</v>
      </c>
      <c r="BX261">
        <f>'עירוני רבע שעתי'!BX261+'חכל רבע שעתי'!BX261</f>
        <v>207.69200000000001</v>
      </c>
      <c r="BY261">
        <f>'עירוני רבע שעתי'!BY261+'חכל רבע שעתי'!BY261</f>
        <v>217.23499999999999</v>
      </c>
      <c r="BZ261">
        <f>'עירוני רבע שעתי'!BZ261+'חכל רבע שעתי'!BZ261</f>
        <v>247.50399999999999</v>
      </c>
      <c r="CA261">
        <f>'עירוני רבע שעתי'!CA261+'חכל רבע שעתי'!CA261</f>
        <v>266.89699999999999</v>
      </c>
      <c r="CB261">
        <f>'עירוני רבע שעתי'!CB261+'חכל רבע שעתי'!CB261</f>
        <v>265.97399999999999</v>
      </c>
      <c r="CC261">
        <f>'עירוני רבע שעתי'!CC261+'חכל רבע שעתי'!CC261</f>
        <v>252.63800000000001</v>
      </c>
      <c r="CD261">
        <f>'עירוני רבע שעתי'!CD261+'חכל רבע שעתי'!CD261</f>
        <v>233.60300000000001</v>
      </c>
      <c r="CE261">
        <f>'עירוני רבע שעתי'!CE261+'חכל רבע שעתי'!CE261</f>
        <v>227.744</v>
      </c>
      <c r="CF261">
        <f>'עירוני רבע שעתי'!CF261+'חכל רבע שעתי'!CF261</f>
        <v>226.99800000000002</v>
      </c>
      <c r="CG261">
        <f>'עירוני רבע שעתי'!CG261+'חכל רבע שעתי'!CG261</f>
        <v>215.89100000000002</v>
      </c>
      <c r="CH261">
        <f>'עירוני רבע שעתי'!CH261+'חכל רבע שעתי'!CH261</f>
        <v>215.768</v>
      </c>
      <c r="CI261">
        <f>'עירוני רבע שעתי'!CI261+'חכל רבע שעתי'!CI261</f>
        <v>214.37700000000001</v>
      </c>
      <c r="CJ261">
        <f>'עירוני רבע שעתי'!CJ261+'חכל רבע שעתי'!CJ261</f>
        <v>216.446</v>
      </c>
      <c r="CK261">
        <f>'עירוני רבע שעתי'!CK261+'חכל רבע שעתי'!CK261</f>
        <v>206.28899999999999</v>
      </c>
      <c r="CL261">
        <f>'עירוני רבע שעתי'!CL261+'חכל רבע שעתי'!CL261</f>
        <v>204.17500000000001</v>
      </c>
      <c r="CM261">
        <f>'עירוני רבע שעתי'!CM261+'חכל רבע שעתי'!CM261</f>
        <v>187.82900000000001</v>
      </c>
      <c r="CN261">
        <f>'עירוני רבע שעתי'!CN261+'חכל רבע שעתי'!CN261</f>
        <v>177.995</v>
      </c>
      <c r="CO261">
        <f>'עירוני רבע שעתי'!CO261+'חכל רבע שעתי'!CO261</f>
        <v>180.755</v>
      </c>
      <c r="CP261">
        <f>'עירוני רבע שעתי'!CP261+'חכל רבע שעתי'!CP261</f>
        <v>167.50700000000001</v>
      </c>
      <c r="CQ261">
        <f>'עירוני רבע שעתי'!CQ261+'חכל רבע שעתי'!CQ261</f>
        <v>162.202</v>
      </c>
      <c r="CR261">
        <f>'עירוני רבע שעתי'!CR261+'חכל רבע שעתי'!CR261</f>
        <v>159.59800000000001</v>
      </c>
      <c r="CS261">
        <f>'עירוני רבע שעתי'!CS261+'חכל רבע שעתי'!CS261</f>
        <v>160.80500000000001</v>
      </c>
      <c r="CT261">
        <f>'עירוני רבע שעתי'!CT261+'חכל רבע שעתי'!CT261</f>
        <v>20868.476999999999</v>
      </c>
    </row>
    <row r="262" spans="1:98" x14ac:dyDescent="0.35">
      <c r="A262" s="15">
        <f>'עירוני רבע שעתי'!A262</f>
        <v>45153</v>
      </c>
      <c r="B262">
        <f>'עירוני רבע שעתי'!B262+'חכל רבע שעתי'!B262</f>
        <v>157.881</v>
      </c>
      <c r="C262">
        <f>'עירוני רבע שעתי'!C262+'חכל רבע שעתי'!C262</f>
        <v>161.77199999999999</v>
      </c>
      <c r="D262">
        <f>'עירוני רבע שעתי'!D262+'חכל רבע שעתי'!D262</f>
        <v>149.18899999999999</v>
      </c>
      <c r="E262">
        <f>'עירוני רבע שעתי'!E262+'חכל רבע שעתי'!E262</f>
        <v>150.66399999999999</v>
      </c>
      <c r="F262">
        <f>'עירוני רבע שעתי'!F262+'חכל רבע שעתי'!F262</f>
        <v>145.46</v>
      </c>
      <c r="G262">
        <f>'עירוני רבע שעתי'!G262+'חכל רבע שעתי'!G262</f>
        <v>141.02600000000001</v>
      </c>
      <c r="H262">
        <f>'עירוני רבע שעתי'!H262+'חכל רבע שעתי'!H262</f>
        <v>135.00799999999998</v>
      </c>
      <c r="I262">
        <f>'עירוני רבע שעתי'!I262+'חכל רבע שעתי'!I262</f>
        <v>134.053</v>
      </c>
      <c r="J262">
        <f>'עירוני רבע שעתי'!J262+'חכל רבע שעתי'!J262</f>
        <v>131.447</v>
      </c>
      <c r="K262">
        <f>'עירוני רבע שעתי'!K262+'חכל רבע שעתי'!K262</f>
        <v>135.26300000000001</v>
      </c>
      <c r="L262">
        <f>'עירוני רבע שעתי'!L262+'חכל רבע שעתי'!L262</f>
        <v>128.54900000000001</v>
      </c>
      <c r="M262">
        <f>'עירוני רבע שעתי'!M262+'חכל רבע שעתי'!M262</f>
        <v>130.71</v>
      </c>
      <c r="N262">
        <f>'עירוני רבע שעתי'!N262+'חכל רבע שעתי'!N262</f>
        <v>126.962</v>
      </c>
      <c r="O262">
        <f>'עירוני רבע שעתי'!O262+'חכל רבע שעתי'!O262</f>
        <v>121.381</v>
      </c>
      <c r="P262">
        <f>'עירוני רבע שעתי'!P262+'חכל רבע שעתי'!P262</f>
        <v>126.744</v>
      </c>
      <c r="Q262">
        <f>'עירוני רבע שעתי'!Q262+'חכל רבע שעתי'!Q262</f>
        <v>122.988</v>
      </c>
      <c r="R262">
        <f>'עירוני רבע שעתי'!R262+'חכל רבע שעתי'!R262</f>
        <v>117.789</v>
      </c>
      <c r="S262">
        <f>'עירוני רבע שעתי'!S262+'חכל רבע שעתי'!S262</f>
        <v>123.208</v>
      </c>
      <c r="T262">
        <f>'עירוני רבע שעתי'!T262+'חכל רבע שעתי'!T262</f>
        <v>136.709</v>
      </c>
      <c r="U262">
        <f>'עירוני רבע שעתי'!U262+'חכל רבע שעתי'!U262</f>
        <v>131.27099999999999</v>
      </c>
      <c r="V262">
        <f>'עירוני רבע שעתי'!V262+'חכל רבע שעתי'!V262</f>
        <v>135.821</v>
      </c>
      <c r="W262">
        <f>'עירוני רבע שעתי'!W262+'חכל רבע שעתי'!W262</f>
        <v>141.41900000000001</v>
      </c>
      <c r="X262">
        <f>'עירוני רבע שעתי'!X262+'חכל רבע שעתי'!X262</f>
        <v>144.452</v>
      </c>
      <c r="Y262">
        <f>'עירוני רבע שעתי'!Y262+'חכל רבע שעתי'!Y262</f>
        <v>135.155</v>
      </c>
      <c r="Z262">
        <f>'עירוני רבע שעתי'!Z262+'חכל רבע שעתי'!Z262</f>
        <v>137.6</v>
      </c>
      <c r="AA262">
        <f>'עירוני רבע שעתי'!AA262+'חכל רבע שעתי'!AA262</f>
        <v>149.65800000000002</v>
      </c>
      <c r="AB262">
        <f>'עירוני רבע שעתי'!AB262+'חכל רבע שעתי'!AB262</f>
        <v>146.06800000000001</v>
      </c>
      <c r="AC262">
        <f>'עירוני רבע שעתי'!AC262+'חכל רבע שעתי'!AC262</f>
        <v>156.43</v>
      </c>
      <c r="AD262">
        <f>'עירוני רבע שעתי'!AD262+'חכל רבע שעתי'!AD262</f>
        <v>198.626</v>
      </c>
      <c r="AE262">
        <f>'עירוני רבע שעתי'!AE262+'חכל רבע שעתי'!AE262</f>
        <v>211.65899999999999</v>
      </c>
      <c r="AF262">
        <f>'עירוני רבע שעתי'!AF262+'חכל רבע שעתי'!AF262</f>
        <v>219.45600000000002</v>
      </c>
      <c r="AG262">
        <f>'עירוני רבע שעתי'!AG262+'חכל רבע שעתי'!AG262</f>
        <v>229.35600000000002</v>
      </c>
      <c r="AH262">
        <f>'עירוני רבע שעתי'!AH262+'חכל רבע שעתי'!AH262</f>
        <v>238.49699999999999</v>
      </c>
      <c r="AI262">
        <f>'עירוני רבע שעתי'!AI262+'חכל רבע שעתי'!AI262</f>
        <v>237.43299999999999</v>
      </c>
      <c r="AJ262">
        <f>'עירוני רבע שעתי'!AJ262+'חכל רבע שעתי'!AJ262</f>
        <v>260.25299999999999</v>
      </c>
      <c r="AK262">
        <f>'עירוני רבע שעתי'!AK262+'חכל רבע שעתי'!AK262</f>
        <v>266.89699999999999</v>
      </c>
      <c r="AL262">
        <f>'עירוני רבע שעתי'!AL262+'חכל רבע שעתי'!AL262</f>
        <v>291.976</v>
      </c>
      <c r="AM262">
        <f>'עירוני רבע שעתי'!AM262+'חכל רבע שעתי'!AM262</f>
        <v>305.87900000000002</v>
      </c>
      <c r="AN262">
        <f>'עירוני רבע שעתי'!AN262+'חכל רבע שעתי'!AN262</f>
        <v>312.34900000000005</v>
      </c>
      <c r="AO262">
        <f>'עירוני רבע שעתי'!AO262+'חכל רבע שעתי'!AO262</f>
        <v>316.798</v>
      </c>
      <c r="AP262">
        <f>'עירוני רבע שעתי'!AP262+'חכל רבע שעתי'!AP262</f>
        <v>318.89100000000002</v>
      </c>
      <c r="AQ262">
        <f>'עירוני רבע שעתי'!AQ262+'חכל רבע שעתי'!AQ262</f>
        <v>317.024</v>
      </c>
      <c r="AR262">
        <f>'עירוני רבע שעתי'!AR262+'חכל רבע שעתי'!AR262</f>
        <v>328.27299999999997</v>
      </c>
      <c r="AS262">
        <f>'עירוני רבע שעתי'!AS262+'חכל רבע שעתי'!AS262</f>
        <v>329.87900000000002</v>
      </c>
      <c r="AT262">
        <f>'עירוני רבע שעתי'!AT262+'חכל רבע שעתי'!AT262</f>
        <v>331.19400000000002</v>
      </c>
      <c r="AU262">
        <f>'עירוני רבע שעתי'!AU262+'חכל רבע שעתי'!AU262</f>
        <v>330.73900000000003</v>
      </c>
      <c r="AV262">
        <f>'עירוני רבע שעתי'!AV262+'חכל רבע שעתי'!AV262</f>
        <v>334.12200000000001</v>
      </c>
      <c r="AW262">
        <f>'עירוני רבע שעתי'!AW262+'חכל רבע שעתי'!AW262</f>
        <v>338.42200000000003</v>
      </c>
      <c r="AX262">
        <f>'עירוני רבע שעתי'!AX262+'חכל רבע שעתי'!AX262</f>
        <v>323.601</v>
      </c>
      <c r="AY262">
        <f>'עירוני רבע שעתי'!AY262+'חכל רבע שעתי'!AY262</f>
        <v>333.83599999999996</v>
      </c>
      <c r="AZ262">
        <f>'עירוני רבע שעתי'!AZ262+'חכל רבע שעתי'!AZ262</f>
        <v>318.39599999999996</v>
      </c>
      <c r="BA262">
        <f>'עירוני רבע שעתי'!BA262+'חכל רבע שעתי'!BA262</f>
        <v>315.11399999999998</v>
      </c>
      <c r="BB262">
        <f>'עירוני רבע שעתי'!BB262+'חכל רבע שעתי'!BB262</f>
        <v>322.47699999999998</v>
      </c>
      <c r="BC262">
        <f>'עירוני רבע שעתי'!BC262+'חכל רבע שעתי'!BC262</f>
        <v>314.47500000000002</v>
      </c>
      <c r="BD262">
        <f>'עירוני רבע שעתי'!BD262+'חכל רבע שעתי'!BD262</f>
        <v>307.03100000000001</v>
      </c>
      <c r="BE262">
        <f>'עירוני רבע שעתי'!BE262+'חכל רבע שעתי'!BE262</f>
        <v>297.10399999999998</v>
      </c>
      <c r="BF262">
        <f>'עירוני רבע שעתי'!BF262+'חכל רבע שעתי'!BF262</f>
        <v>295.05599999999998</v>
      </c>
      <c r="BG262">
        <f>'עירוני רבע שעתי'!BG262+'חכל רבע שעתי'!BG262</f>
        <v>291.83600000000001</v>
      </c>
      <c r="BH262">
        <f>'עירוני רבע שעתי'!BH262+'חכל רבע שעתי'!BH262</f>
        <v>280.15299999999996</v>
      </c>
      <c r="BI262">
        <f>'עירוני רבע שעתי'!BI262+'חכל רבע שעתי'!BI262</f>
        <v>264.53500000000003</v>
      </c>
      <c r="BJ262">
        <f>'עירוני רבע שעתי'!BJ262+'חכל רבע שעתי'!BJ262</f>
        <v>237.31799999999998</v>
      </c>
      <c r="BK262">
        <f>'עירוני רבע שעתי'!BK262+'חכל רבע שעתי'!BK262</f>
        <v>225.81599999999997</v>
      </c>
      <c r="BL262">
        <f>'עירוני רבע שעתי'!BL262+'חכל רבע שעתי'!BL262</f>
        <v>219.09</v>
      </c>
      <c r="BM262">
        <f>'עירוני רבע שעתי'!BM262+'חכל רבע שעתי'!BM262</f>
        <v>224.047</v>
      </c>
      <c r="BN262">
        <f>'עירוני רבע שעתי'!BN262+'חכל רבע שעתי'!BN262</f>
        <v>229.11800000000002</v>
      </c>
      <c r="BO262">
        <f>'עירוני רבע שעתי'!BO262+'חכל רבע שעתי'!BO262</f>
        <v>218.12400000000002</v>
      </c>
      <c r="BP262">
        <f>'עירוני רבע שעתי'!BP262+'חכל רבע שעתי'!BP262</f>
        <v>213.75700000000001</v>
      </c>
      <c r="BQ262">
        <f>'עירוני רבע שעתי'!BQ262+'חכל רבע שעתי'!BQ262</f>
        <v>211.661</v>
      </c>
      <c r="BR262">
        <f>'עירוני רבע שעתי'!BR262+'חכל רבע שעתי'!BR262</f>
        <v>198.17499999999998</v>
      </c>
      <c r="BS262">
        <f>'עירוני רבע שעתי'!BS262+'חכל רבע שעתי'!BS262</f>
        <v>191.04599999999999</v>
      </c>
      <c r="BT262">
        <f>'עירוני רבע שעתי'!BT262+'חכל רבע שעתי'!BT262</f>
        <v>205.67599999999999</v>
      </c>
      <c r="BU262">
        <f>'עירוני רבע שעתי'!BU262+'חכל רבע שעתי'!BU262</f>
        <v>201.84299999999999</v>
      </c>
      <c r="BV262">
        <f>'עירוני רבע שעתי'!BV262+'חכל רבע שעתי'!BV262</f>
        <v>195.73999999999998</v>
      </c>
      <c r="BW262">
        <f>'עירוני רבע שעתי'!BW262+'חכל רבע שעתי'!BW262</f>
        <v>179.95299999999997</v>
      </c>
      <c r="BX262">
        <f>'עירוני רבע שעתי'!BX262+'חכל רבע שעתי'!BX262</f>
        <v>188.86399999999998</v>
      </c>
      <c r="BY262">
        <f>'עירוני רבע שעתי'!BY262+'חכל רבע שעתי'!BY262</f>
        <v>180.40600000000001</v>
      </c>
      <c r="BZ262">
        <f>'עירוני רבע שעתי'!BZ262+'חכל רבע שעתי'!BZ262</f>
        <v>193.56399999999999</v>
      </c>
      <c r="CA262">
        <f>'עירוני רבע שעתי'!CA262+'חכל רבע שעתי'!CA262</f>
        <v>235.86500000000001</v>
      </c>
      <c r="CB262">
        <f>'עירוני רבע שעתי'!CB262+'חכל רבע שעתי'!CB262</f>
        <v>252.536</v>
      </c>
      <c r="CC262">
        <f>'עירוני רבע שעתי'!CC262+'חכל רבע שעתי'!CC262</f>
        <v>233.66400000000002</v>
      </c>
      <c r="CD262">
        <f>'עירוני רבע שעתי'!CD262+'חכל רבע שעתי'!CD262</f>
        <v>221.57400000000001</v>
      </c>
      <c r="CE262">
        <f>'עירוני רבע שעתי'!CE262+'חכל רבע שעתי'!CE262</f>
        <v>229.989</v>
      </c>
      <c r="CF262">
        <f>'עירוני רבע שעתי'!CF262+'חכל רבע שעתי'!CF262</f>
        <v>216.28399999999999</v>
      </c>
      <c r="CG262">
        <f>'עירוני רבע שעתי'!CG262+'חכל רבע שעתי'!CG262</f>
        <v>201.07300000000001</v>
      </c>
      <c r="CH262">
        <f>'עירוני רבע שעתי'!CH262+'חכל רבע שעתי'!CH262</f>
        <v>181.62100000000001</v>
      </c>
      <c r="CI262">
        <f>'עירוני רבע שעתי'!CI262+'חכל רבע שעתי'!CI262</f>
        <v>184.07400000000001</v>
      </c>
      <c r="CJ262">
        <f>'עירוני רבע שעתי'!CJ262+'חכל רבע שעתי'!CJ262</f>
        <v>179.72199999999998</v>
      </c>
      <c r="CK262">
        <f>'עירוני רבע שעתי'!CK262+'חכל רבע שעתי'!CK262</f>
        <v>177.49699999999999</v>
      </c>
      <c r="CL262">
        <f>'עירוני רבע שעתי'!CL262+'חכל רבע שעתי'!CL262</f>
        <v>179.345</v>
      </c>
      <c r="CM262">
        <f>'עירוני רבע שעתי'!CM262+'חכל רבע שעתי'!CM262</f>
        <v>171.756</v>
      </c>
      <c r="CN262">
        <f>'עירוני רבע שעתי'!CN262+'חכל רבע שעתי'!CN262</f>
        <v>170.55799999999999</v>
      </c>
      <c r="CO262">
        <f>'עירוני רבע שעתי'!CO262+'חכל רבע שעתי'!CO262</f>
        <v>165.17600000000002</v>
      </c>
      <c r="CP262">
        <f>'עירוני רבע שעתי'!CP262+'חכל רבע שעתי'!CP262</f>
        <v>167.893</v>
      </c>
      <c r="CQ262">
        <f>'עירוני רבע שעתי'!CQ262+'חכל רבע שעתי'!CQ262</f>
        <v>163.84799999999998</v>
      </c>
      <c r="CR262">
        <f>'עירוני רבע שעתי'!CR262+'חכל רבע שעתי'!CR262</f>
        <v>149.73499999999999</v>
      </c>
      <c r="CS262">
        <f>'עירוני רבע שעתי'!CS262+'חכל רבע שעתי'!CS262</f>
        <v>152.149</v>
      </c>
      <c r="CT262">
        <f>'עירוני רבע שעתי'!CT262+'חכל רבע שעתי'!CT262</f>
        <v>20384.571000000004</v>
      </c>
    </row>
    <row r="263" spans="1:98" x14ac:dyDescent="0.35">
      <c r="A263" s="15">
        <f>'עירוני רבע שעתי'!A263</f>
        <v>45154</v>
      </c>
      <c r="B263">
        <f>'עירוני רבע שעתי'!B263+'חכל רבע שעתי'!B263</f>
        <v>152.423</v>
      </c>
      <c r="C263">
        <f>'עירוני רבע שעתי'!C263+'חכל רבע שעתי'!C263</f>
        <v>148.98100000000002</v>
      </c>
      <c r="D263">
        <f>'עירוני רבע שעתי'!D263+'חכל רבע שעתי'!D263</f>
        <v>146.92400000000001</v>
      </c>
      <c r="E263">
        <f>'עירוני רבע שעתי'!E263+'חכל רבע שעתי'!E263</f>
        <v>142.791</v>
      </c>
      <c r="F263">
        <f>'עירוני רבע שעתי'!F263+'חכל רבע שעתי'!F263</f>
        <v>139.535</v>
      </c>
      <c r="G263">
        <f>'עירוני רבע שעתי'!G263+'חכל רבע שעתי'!G263</f>
        <v>142.10899999999998</v>
      </c>
      <c r="H263">
        <f>'עירוני רבע שעתי'!H263+'חכל רבע שעתי'!H263</f>
        <v>137.10500000000002</v>
      </c>
      <c r="I263">
        <f>'עירוני רבע שעתי'!I263+'חכל רבע שעתי'!I263</f>
        <v>136.02799999999999</v>
      </c>
      <c r="J263">
        <f>'עירוני רבע שעתי'!J263+'חכל רבע שעתי'!J263</f>
        <v>136.554</v>
      </c>
      <c r="K263">
        <f>'עירוני רבע שעתי'!K263+'חכל רבע שעתי'!K263</f>
        <v>136.31200000000001</v>
      </c>
      <c r="L263">
        <f>'עירוני רבע שעתי'!L263+'חכל רבע שעתי'!L263</f>
        <v>132.13400000000001</v>
      </c>
      <c r="M263">
        <f>'עירוני רבע שעתי'!M263+'חכל רבע שעתי'!M263</f>
        <v>129.964</v>
      </c>
      <c r="N263">
        <f>'עירוני רבע שעתי'!N263+'חכל רבע שעתי'!N263</f>
        <v>124.19199999999999</v>
      </c>
      <c r="O263">
        <f>'עירוני רבע שעתי'!O263+'חכל רבע שעתי'!O263</f>
        <v>129.26300000000001</v>
      </c>
      <c r="P263">
        <f>'עירוני רבע שעתי'!P263+'חכל רבע שעתי'!P263</f>
        <v>130.70400000000001</v>
      </c>
      <c r="Q263">
        <f>'עירוני רבע שעתי'!Q263+'חכל רבע שעתי'!Q263</f>
        <v>129.85</v>
      </c>
      <c r="R263">
        <f>'עירוני רבע שעתי'!R263+'חכל רבע שעתי'!R263</f>
        <v>130.756</v>
      </c>
      <c r="S263">
        <f>'עירוני רבע שעתי'!S263+'חכל רבע שעתי'!S263</f>
        <v>120.616</v>
      </c>
      <c r="T263">
        <f>'עירוני רבע שעתי'!T263+'חכל רבע שעתי'!T263</f>
        <v>145.09099999999998</v>
      </c>
      <c r="U263">
        <f>'עירוני רבע שעתי'!U263+'חכל רבע שעתי'!U263</f>
        <v>136.81399999999999</v>
      </c>
      <c r="V263">
        <f>'עירוני רבע שעתי'!V263+'חכל רבע שעתי'!V263</f>
        <v>133.18100000000001</v>
      </c>
      <c r="W263">
        <f>'עירוני רבע שעתי'!W263+'חכל רבע שעתי'!W263</f>
        <v>137.697</v>
      </c>
      <c r="X263">
        <f>'עירוני רבע שעתי'!X263+'חכל רבע שעתי'!X263</f>
        <v>138.41200000000001</v>
      </c>
      <c r="Y263">
        <f>'עירוני רבע שעתי'!Y263+'חכל רבע שעתי'!Y263</f>
        <v>125.977</v>
      </c>
      <c r="Z263">
        <f>'עירוני רבע שעתי'!Z263+'חכל רבע שעתי'!Z263</f>
        <v>139.09399999999999</v>
      </c>
      <c r="AA263">
        <f>'עירוני רבע שעתי'!AA263+'חכל רבע שעתי'!AA263</f>
        <v>136.053</v>
      </c>
      <c r="AB263">
        <f>'עירוני רבע שעתי'!AB263+'חכל רבע שעתי'!AB263</f>
        <v>133.34199999999998</v>
      </c>
      <c r="AC263">
        <f>'עירוני רבע שעתי'!AC263+'חכל רבע שעתי'!AC263</f>
        <v>145.52499999999998</v>
      </c>
      <c r="AD263">
        <f>'עירוני רבע שעתי'!AD263+'חכל רבע שעתי'!AD263</f>
        <v>185.39600000000002</v>
      </c>
      <c r="AE263">
        <f>'עירוני רבע שעתי'!AE263+'חכל רבע שעתי'!AE263</f>
        <v>203.386</v>
      </c>
      <c r="AF263">
        <f>'עירוני רבע שעתי'!AF263+'חכל רבע שעתי'!AF263</f>
        <v>220.21699999999998</v>
      </c>
      <c r="AG263">
        <f>'עירוני רבע שעתי'!AG263+'חכל רבע שעתי'!AG263</f>
        <v>225.69</v>
      </c>
      <c r="AH263">
        <f>'עירוני רבע שעתי'!AH263+'חכל רבע שעתי'!AH263</f>
        <v>243.42000000000002</v>
      </c>
      <c r="AI263">
        <f>'עירוני רבע שעתי'!AI263+'חכל רבע שעתי'!AI263</f>
        <v>250.89599999999999</v>
      </c>
      <c r="AJ263">
        <f>'עירוני רבע שעתי'!AJ263+'חכל רבע שעתי'!AJ263</f>
        <v>277.41800000000001</v>
      </c>
      <c r="AK263">
        <f>'עירוני רבע שעתי'!AK263+'חכל רבע שעתי'!AK263</f>
        <v>287.41700000000003</v>
      </c>
      <c r="AL263">
        <f>'עירוני רבע שעתי'!AL263+'חכל רבע שעתי'!AL263</f>
        <v>288.44900000000001</v>
      </c>
      <c r="AM263">
        <f>'עירוני רבע שעתי'!AM263+'חכל רבע שעתי'!AM263</f>
        <v>305.09899999999999</v>
      </c>
      <c r="AN263">
        <f>'עירוני רבע שעתי'!AN263+'חכל רבע שעתי'!AN263</f>
        <v>299.00299999999999</v>
      </c>
      <c r="AO263">
        <f>'עירוני רבע שעתי'!AO263+'חכל רבע שעתי'!AO263</f>
        <v>312.80200000000002</v>
      </c>
      <c r="AP263">
        <f>'עירוני רבע שעתי'!AP263+'חכל רבע שעתי'!AP263</f>
        <v>319.625</v>
      </c>
      <c r="AQ263">
        <f>'עירוני רבע שעתי'!AQ263+'חכל רבע שעתי'!AQ263</f>
        <v>343.35700000000003</v>
      </c>
      <c r="AR263">
        <f>'עירוני רבע שעתי'!AR263+'חכל רבע שעתי'!AR263</f>
        <v>327.51299999999998</v>
      </c>
      <c r="AS263">
        <f>'עירוני רבע שעתי'!AS263+'חכל רבע שעתי'!AS263</f>
        <v>316.63400000000001</v>
      </c>
      <c r="AT263">
        <f>'עירוני רבע שעתי'!AT263+'חכל רבע שעתי'!AT263</f>
        <v>318.20800000000003</v>
      </c>
      <c r="AU263">
        <f>'עירוני רבע שעתי'!AU263+'חכל רבע שעתי'!AU263</f>
        <v>313.68</v>
      </c>
      <c r="AV263">
        <f>'עירוני רבע שעתי'!AV263+'חכל רבע שעתי'!AV263</f>
        <v>312.185</v>
      </c>
      <c r="AW263">
        <f>'עירוני רבע שעתי'!AW263+'חכל רבע שעתי'!AW263</f>
        <v>320.76900000000001</v>
      </c>
      <c r="AX263">
        <f>'עירוני רבע שעתי'!AX263+'חכל רבע שעתי'!AX263</f>
        <v>315.714</v>
      </c>
      <c r="AY263">
        <f>'עירוני רבע שעתי'!AY263+'חכל רבע שעתי'!AY263</f>
        <v>303.709</v>
      </c>
      <c r="AZ263">
        <f>'עירוני רבע שעתי'!AZ263+'חכל רבע שעתי'!AZ263</f>
        <v>317.44499999999999</v>
      </c>
      <c r="BA263">
        <f>'עירוני רבע שעתי'!BA263+'חכל רבע שעתי'!BA263</f>
        <v>304.08999999999997</v>
      </c>
      <c r="BB263">
        <f>'עירוני רבע שעתי'!BB263+'חכל רבע שעתי'!BB263</f>
        <v>298.80099999999999</v>
      </c>
      <c r="BC263">
        <f>'עירוני רבע שעתי'!BC263+'חכל רבע שעתי'!BC263</f>
        <v>295.94600000000003</v>
      </c>
      <c r="BD263">
        <f>'עירוני רבע שעתי'!BD263+'חכל רבע שעתי'!BD263</f>
        <v>290.97700000000003</v>
      </c>
      <c r="BE263">
        <f>'עירוני רבע שעתי'!BE263+'חכל רבע שעתי'!BE263</f>
        <v>284.86900000000003</v>
      </c>
      <c r="BF263">
        <f>'עירוני רבע שעתי'!BF263+'חכל רבע שעתי'!BF263</f>
        <v>264.81799999999998</v>
      </c>
      <c r="BG263">
        <f>'עירוני רבע שעתי'!BG263+'חכל רבע שעתי'!BG263</f>
        <v>262.17599999999999</v>
      </c>
      <c r="BH263">
        <f>'עירוני רבע שעתי'!BH263+'חכל רבע שעתי'!BH263</f>
        <v>263.88799999999998</v>
      </c>
      <c r="BI263">
        <f>'עירוני רבע שעתי'!BI263+'חכל רבע שעתי'!BI263</f>
        <v>255.934</v>
      </c>
      <c r="BJ263">
        <f>'עירוני רבע שעתי'!BJ263+'חכל רבע שעתי'!BJ263</f>
        <v>234.50299999999999</v>
      </c>
      <c r="BK263">
        <f>'עירוני רבע שעתי'!BK263+'חכל רבע שעתי'!BK263</f>
        <v>231.82</v>
      </c>
      <c r="BL263">
        <f>'עירוני רבע שעתי'!BL263+'חכל רבע שעתי'!BL263</f>
        <v>214.96100000000001</v>
      </c>
      <c r="BM263">
        <f>'עירוני רבע שעתי'!BM263+'חכל רבע שעתי'!BM263</f>
        <v>203.285</v>
      </c>
      <c r="BN263">
        <f>'עירוני רבע שעתי'!BN263+'חכל רבע שעתי'!BN263</f>
        <v>201.179</v>
      </c>
      <c r="BO263">
        <f>'עירוני רבע שעתי'!BO263+'חכל רבע שעתי'!BO263</f>
        <v>199.56</v>
      </c>
      <c r="BP263">
        <f>'עירוני רבע שעתי'!BP263+'חכל רבע שעתי'!BP263</f>
        <v>196.92200000000003</v>
      </c>
      <c r="BQ263">
        <f>'עירוני רבע שעתי'!BQ263+'חכל רבע שעתי'!BQ263</f>
        <v>192.19800000000001</v>
      </c>
      <c r="BR263">
        <f>'עירוני רבע שעתי'!BR263+'חכל רבע שעתי'!BR263</f>
        <v>187.059</v>
      </c>
      <c r="BS263">
        <f>'עירוני רבע שעתי'!BS263+'חכל רבע שעתי'!BS263</f>
        <v>180.756</v>
      </c>
      <c r="BT263">
        <f>'עירוני רבע שעתי'!BT263+'חכל רבע שעתי'!BT263</f>
        <v>186.88</v>
      </c>
      <c r="BU263">
        <f>'עירוני רבע שעתי'!BU263+'חכל רבע שעתי'!BU263</f>
        <v>180.762</v>
      </c>
      <c r="BV263">
        <f>'עירוני רבע שעתי'!BV263+'חכל רבע שעתי'!BV263</f>
        <v>170.85999999999999</v>
      </c>
      <c r="BW263">
        <f>'עירוני רבע שעתי'!BW263+'חכל רבע שעתי'!BW263</f>
        <v>176.90600000000001</v>
      </c>
      <c r="BX263">
        <f>'עירוני רבע שעתי'!BX263+'חכל רבע שעתי'!BX263</f>
        <v>161.43</v>
      </c>
      <c r="BY263">
        <f>'עירוני רבע שעתי'!BY263+'חכל רבע שעתי'!BY263</f>
        <v>158.00400000000002</v>
      </c>
      <c r="BZ263">
        <f>'עירוני רבע שעתי'!BZ263+'חכל רבע שעתי'!BZ263</f>
        <v>160.95500000000001</v>
      </c>
      <c r="CA263">
        <f>'עירוני רבע שעתי'!CA263+'חכל רבע שעתי'!CA263</f>
        <v>197.74799999999999</v>
      </c>
      <c r="CB263">
        <f>'עירוני רבע שעתי'!CB263+'חכל רבע שעתי'!CB263</f>
        <v>215.721</v>
      </c>
      <c r="CC263">
        <f>'עירוני רבע שעתי'!CC263+'חכל רבע שעתי'!CC263</f>
        <v>215.114</v>
      </c>
      <c r="CD263">
        <f>'עירוני רבע שעתי'!CD263+'חכל רבע שעתי'!CD263</f>
        <v>193.40899999999999</v>
      </c>
      <c r="CE263">
        <f>'עירוני רבע שעתי'!CE263+'חכל רבע שעתי'!CE263</f>
        <v>181.506</v>
      </c>
      <c r="CF263">
        <f>'עירוני רבע שעתי'!CF263+'חכל רבע שעתי'!CF263</f>
        <v>178.53099999999998</v>
      </c>
      <c r="CG263">
        <f>'עירוני רבע שעתי'!CG263+'חכל רבע שעתי'!CG263</f>
        <v>172.524</v>
      </c>
      <c r="CH263">
        <f>'עירוני רבע שעתי'!CH263+'חכל רבע שעתי'!CH263</f>
        <v>174.40700000000001</v>
      </c>
      <c r="CI263">
        <f>'עירוני רבע שעתי'!CI263+'חכל רבע שעתי'!CI263</f>
        <v>180.8</v>
      </c>
      <c r="CJ263">
        <f>'עירוני רבע שעתי'!CJ263+'חכל רבע שעתי'!CJ263</f>
        <v>172.93899999999999</v>
      </c>
      <c r="CK263">
        <f>'עירוני רבע שעתי'!CK263+'חכל רבע שעתי'!CK263</f>
        <v>169.72</v>
      </c>
      <c r="CL263">
        <f>'עירוני רבע שעתי'!CL263+'חכל רבע שעתי'!CL263</f>
        <v>170.68</v>
      </c>
      <c r="CM263">
        <f>'עירוני רבע שעתי'!CM263+'חכל רבע שעתי'!CM263</f>
        <v>168.274</v>
      </c>
      <c r="CN263">
        <f>'עירוני רבע שעתי'!CN263+'חכל רבע שעתי'!CN263</f>
        <v>157.88300000000001</v>
      </c>
      <c r="CO263">
        <f>'עירוני רבע שעתי'!CO263+'חכל רבע שעתי'!CO263</f>
        <v>133.50399999999999</v>
      </c>
      <c r="CP263">
        <f>'עירוני רבע שעתי'!CP263+'חכל רבע שעתי'!CP263</f>
        <v>123.19</v>
      </c>
      <c r="CQ263">
        <f>'עירוני רבע שעתי'!CQ263+'חכל רבע שעתי'!CQ263</f>
        <v>121.31200000000001</v>
      </c>
      <c r="CR263">
        <f>'עירוני רבע שעתי'!CR263+'חכל רבע שעתי'!CR263</f>
        <v>117.639</v>
      </c>
      <c r="CS263">
        <f>'עירוני רבע שעתי'!CS263+'חכל רבע שעתי'!CS263</f>
        <v>118.98</v>
      </c>
      <c r="CT263">
        <f>'עירוני רבע שעתי'!CT263+'חכל רבע שעתי'!CT263</f>
        <v>19348.879000000001</v>
      </c>
    </row>
    <row r="264" spans="1:98" x14ac:dyDescent="0.35">
      <c r="A264" s="15">
        <f>'עירוני רבע שעתי'!A264</f>
        <v>45155</v>
      </c>
      <c r="B264">
        <f>'עירוני רבע שעתי'!B264+'חכל רבע שעתי'!B264</f>
        <v>118.75700000000001</v>
      </c>
      <c r="C264">
        <f>'עירוני רבע שעתי'!C264+'חכל רבע שעתי'!C264</f>
        <v>118.069</v>
      </c>
      <c r="D264">
        <f>'עירוני רבע שעתי'!D264+'חכל רבע שעתי'!D264</f>
        <v>113.751</v>
      </c>
      <c r="E264">
        <f>'עירוני רבע שעתי'!E264+'חכל רבע שעתי'!E264</f>
        <v>114.22</v>
      </c>
      <c r="F264">
        <f>'עירוני רבע שעתי'!F264+'חכל רבע שעתי'!F264</f>
        <v>111.474</v>
      </c>
      <c r="G264">
        <f>'עירוני רבע שעתי'!G264+'חכל רבע שעתי'!G264</f>
        <v>107.83099999999999</v>
      </c>
      <c r="H264">
        <f>'עירוני רבע שעתי'!H264+'חכל רבע שעתי'!H264</f>
        <v>111.447</v>
      </c>
      <c r="I264">
        <f>'עירוני רבע שעתי'!I264+'חכל רבע שעתי'!I264</f>
        <v>108.71700000000001</v>
      </c>
      <c r="J264">
        <f>'עירוני רבע שעתי'!J264+'חכל רבע שעתי'!J264</f>
        <v>107.1</v>
      </c>
      <c r="K264">
        <f>'עירוני רבע שעתי'!K264+'חכל רבע שעתי'!K264</f>
        <v>112.40100000000001</v>
      </c>
      <c r="L264">
        <f>'עירוני רבע שעתי'!L264+'חכל רבע שעתי'!L264</f>
        <v>113.479</v>
      </c>
      <c r="M264">
        <f>'עירוני רבע שעתי'!M264+'חכל רבע שעתי'!M264</f>
        <v>110.651</v>
      </c>
      <c r="N264">
        <f>'עירוני רבע שעתי'!N264+'חכל רבע שעתי'!N264</f>
        <v>106.24499999999999</v>
      </c>
      <c r="O264">
        <f>'עירוני רבע שעתי'!O264+'חכל רבע שעתי'!O264</f>
        <v>115.399</v>
      </c>
      <c r="P264">
        <f>'עירוני רבע שעתי'!P264+'חכל רבע שעתי'!P264</f>
        <v>110.688</v>
      </c>
      <c r="Q264">
        <f>'עירוני רבע שעתי'!Q264+'חכל רבע שעתי'!Q264</f>
        <v>113.477</v>
      </c>
      <c r="R264">
        <f>'עירוני רבע שעתי'!R264+'חכל רבע שעתי'!R264</f>
        <v>110.34399999999999</v>
      </c>
      <c r="S264">
        <f>'עירוני רבע שעתי'!S264+'חכל רבע שעתי'!S264</f>
        <v>118.68900000000001</v>
      </c>
      <c r="T264">
        <f>'עירוני רבע שעתי'!T264+'חכל רבע שעתי'!T264</f>
        <v>124.709</v>
      </c>
      <c r="U264">
        <f>'עירוני רבע שעתי'!U264+'חכל רבע שעתי'!U264</f>
        <v>124.20700000000001</v>
      </c>
      <c r="V264">
        <f>'עירוני רבע שעתי'!V264+'חכל רבע שעתי'!V264</f>
        <v>123.374</v>
      </c>
      <c r="W264">
        <f>'עירוני רבע שעתי'!W264+'חכל רבע שעתי'!W264</f>
        <v>117.902</v>
      </c>
      <c r="X264">
        <f>'עירוני רבע שעתי'!X264+'חכל רבע שעתי'!X264</f>
        <v>128.79999999999998</v>
      </c>
      <c r="Y264">
        <f>'עירוני רבע שעתי'!Y264+'חכל רבע שעתי'!Y264</f>
        <v>120.824</v>
      </c>
      <c r="Z264">
        <f>'עירוני רבע שעתי'!Z264+'חכל רבע שעתי'!Z264</f>
        <v>134.072</v>
      </c>
      <c r="AA264">
        <f>'עירוני רבע שעתי'!AA264+'חכל רבע שעתי'!AA264</f>
        <v>135.99099999999999</v>
      </c>
      <c r="AB264">
        <f>'עירוני רבע שעתי'!AB264+'חכל רבע שעתי'!AB264</f>
        <v>135.16300000000001</v>
      </c>
      <c r="AC264">
        <f>'עירוני רבע שעתי'!AC264+'חכל רבע שעתי'!AC264</f>
        <v>146.31200000000001</v>
      </c>
      <c r="AD264">
        <f>'עירוני רבע שעתי'!AD264+'חכל רבע שעתי'!AD264</f>
        <v>188.636</v>
      </c>
      <c r="AE264">
        <f>'עירוני רבע שעתי'!AE264+'חכל רבע שעתי'!AE264</f>
        <v>230.75399999999999</v>
      </c>
      <c r="AF264">
        <f>'עירוני רבע שעתי'!AF264+'חכל רבע שעתי'!AF264</f>
        <v>235.99700000000001</v>
      </c>
      <c r="AG264">
        <f>'עירוני רבע שעתי'!AG264+'חכל רבע שעתי'!AG264</f>
        <v>226.27799999999999</v>
      </c>
      <c r="AH264">
        <f>'עירוני רבע שעתי'!AH264+'חכל רבע שעתי'!AH264</f>
        <v>231.316</v>
      </c>
      <c r="AI264">
        <f>'עירוני רבע שעתי'!AI264+'חכל רבע שעתי'!AI264</f>
        <v>242.64499999999998</v>
      </c>
      <c r="AJ264">
        <f>'עירוני רבע שעתי'!AJ264+'חכל רבע שעתי'!AJ264</f>
        <v>258.85199999999998</v>
      </c>
      <c r="AK264">
        <f>'עירוני רבע שעתי'!AK264+'חכל רבע שעתי'!AK264</f>
        <v>274.59100000000001</v>
      </c>
      <c r="AL264">
        <f>'עירוני רבע שעתי'!AL264+'חכל רבע שעתי'!AL264</f>
        <v>279.59299999999996</v>
      </c>
      <c r="AM264">
        <f>'עירוני רבע שעתי'!AM264+'חכל רבע שעתי'!AM264</f>
        <v>282.10300000000001</v>
      </c>
      <c r="AN264">
        <f>'עירוני רבע שעתי'!AN264+'חכל רבע שעתי'!AN264</f>
        <v>280.423</v>
      </c>
      <c r="AO264">
        <f>'עירוני רבע שעתי'!AO264+'חכל רבע שעתי'!AO264</f>
        <v>282.90600000000001</v>
      </c>
      <c r="AP264">
        <f>'עירוני רבע שעתי'!AP264+'חכל רבע שעתי'!AP264</f>
        <v>292.76099999999997</v>
      </c>
      <c r="AQ264">
        <f>'עירוני רבע שעתי'!AQ264+'חכל רבע שעתי'!AQ264</f>
        <v>289.52499999999998</v>
      </c>
      <c r="AR264">
        <f>'עירוני רבע שעתי'!AR264+'חכל רבע שעתי'!AR264</f>
        <v>297.76100000000002</v>
      </c>
      <c r="AS264">
        <f>'עירוני רבע שעתי'!AS264+'חכל רבע שעתי'!AS264</f>
        <v>301.66399999999999</v>
      </c>
      <c r="AT264">
        <f>'עירוני רבע שעתי'!AT264+'חכל רבע שעתי'!AT264</f>
        <v>299.58699999999999</v>
      </c>
      <c r="AU264">
        <f>'עירוני רבע שעתי'!AU264+'חכל רבע שעתי'!AU264</f>
        <v>300.262</v>
      </c>
      <c r="AV264">
        <f>'עירוני רבע שעתי'!AV264+'חכל רבע שעתי'!AV264</f>
        <v>295.67099999999999</v>
      </c>
      <c r="AW264">
        <f>'עירוני רבע שעתי'!AW264+'חכל רבע שעתי'!AW264</f>
        <v>296.11200000000002</v>
      </c>
      <c r="AX264">
        <f>'עירוני רבע שעתי'!AX264+'חכל רבע שעתי'!AX264</f>
        <v>294.25900000000001</v>
      </c>
      <c r="AY264">
        <f>'עירוני רבע שעתי'!AY264+'חכל רבע שעתי'!AY264</f>
        <v>295.54200000000003</v>
      </c>
      <c r="AZ264">
        <f>'עירוני רבע שעתי'!AZ264+'חכל רבע שעתי'!AZ264</f>
        <v>297.089</v>
      </c>
      <c r="BA264">
        <f>'עירוני רבע שעתי'!BA264+'חכל רבע שעתי'!BA264</f>
        <v>298.83100000000002</v>
      </c>
      <c r="BB264">
        <f>'עירוני רבע שעתי'!BB264+'חכל רבע שעתי'!BB264</f>
        <v>285.91300000000001</v>
      </c>
      <c r="BC264">
        <f>'עירוני רבע שעתי'!BC264+'חכל רבע שעתי'!BC264</f>
        <v>285.267</v>
      </c>
      <c r="BD264">
        <f>'עירוני רבע שעתי'!BD264+'חכל רבע שעתי'!BD264</f>
        <v>278.79500000000002</v>
      </c>
      <c r="BE264">
        <f>'עירוני רבע שעתי'!BE264+'חכל רבע שעתי'!BE264</f>
        <v>267.50900000000001</v>
      </c>
      <c r="BF264">
        <f>'עירוני רבע שעתי'!BF264+'חכל רבע שעתי'!BF264</f>
        <v>261.43400000000003</v>
      </c>
      <c r="BG264">
        <f>'עירוני רבע שעתי'!BG264+'חכל רבע שעתי'!BG264</f>
        <v>246.12899999999999</v>
      </c>
      <c r="BH264">
        <f>'עירוני רבע שעתי'!BH264+'חכל רבע שעתי'!BH264</f>
        <v>253.60400000000001</v>
      </c>
      <c r="BI264">
        <f>'עירוני רבע שעתי'!BI264+'חכל רבע שעתי'!BI264</f>
        <v>244.33800000000002</v>
      </c>
      <c r="BJ264">
        <f>'עירוני רבע שעתי'!BJ264+'חכל רבע שעתי'!BJ264</f>
        <v>228.404</v>
      </c>
      <c r="BK264">
        <f>'עירוני רבע שעתי'!BK264+'חכל רבע שעתי'!BK264</f>
        <v>217.797</v>
      </c>
      <c r="BL264">
        <f>'עירוני רבע שעתי'!BL264+'חכל רבע שעתי'!BL264</f>
        <v>199.19299999999998</v>
      </c>
      <c r="BM264">
        <f>'עירוני רבע שעתי'!BM264+'חכל רבע שעתי'!BM264</f>
        <v>201.44099999999997</v>
      </c>
      <c r="BN264">
        <f>'עירוני רבע שעתי'!BN264+'חכל רבע שעתי'!BN264</f>
        <v>196.26499999999999</v>
      </c>
      <c r="BO264">
        <f>'עירוני רבע שעתי'!BO264+'חכל רבע שעתי'!BO264</f>
        <v>213.20099999999999</v>
      </c>
      <c r="BP264">
        <f>'עירוני רבע שעתי'!BP264+'חכל רבע שעתי'!BP264</f>
        <v>205.68600000000001</v>
      </c>
      <c r="BQ264">
        <f>'עירוני רבע שעתי'!BQ264+'חכל רבע שעתי'!BQ264</f>
        <v>210.72200000000001</v>
      </c>
      <c r="BR264">
        <f>'עירוני רבע שעתי'!BR264+'חכל רבע שעתי'!BR264</f>
        <v>196.12599999999998</v>
      </c>
      <c r="BS264">
        <f>'עירוני רבע שעתי'!BS264+'חכל רבע שעתי'!BS264</f>
        <v>195.24799999999999</v>
      </c>
      <c r="BT264">
        <f>'עירוני רבע שעתי'!BT264+'חכל רבע שעתי'!BT264</f>
        <v>197.61500000000001</v>
      </c>
      <c r="BU264">
        <f>'עירוני רבע שעתי'!BU264+'חכל רבע שעתי'!BU264</f>
        <v>207.04999999999998</v>
      </c>
      <c r="BV264">
        <f>'עירוני רבע שעתי'!BV264+'חכל רבע שעתי'!BV264</f>
        <v>193.28199999999998</v>
      </c>
      <c r="BW264">
        <f>'עירוני רבע שעתי'!BW264+'חכל רבע שעתי'!BW264</f>
        <v>217.90899999999999</v>
      </c>
      <c r="BX264">
        <f>'עירוני רבע שעתי'!BX264+'חכל רבע שעתי'!BX264</f>
        <v>217.53100000000001</v>
      </c>
      <c r="BY264">
        <f>'עירוני רבע שעתי'!BY264+'חכל רבע שעתי'!BY264</f>
        <v>216.92000000000002</v>
      </c>
      <c r="BZ264">
        <f>'עירוני רבע שעתי'!BZ264+'חכל רבע שעתי'!BZ264</f>
        <v>228.649</v>
      </c>
      <c r="CA264">
        <f>'עירוני רבע שעתי'!CA264+'חכל רבע שעתי'!CA264</f>
        <v>237.649</v>
      </c>
      <c r="CB264">
        <f>'עירוני רבע שעתי'!CB264+'חכל רבע שעתי'!CB264</f>
        <v>243.608</v>
      </c>
      <c r="CC264">
        <f>'עירוני רבע שעתי'!CC264+'חכל רבע שעתי'!CC264</f>
        <v>240.07400000000001</v>
      </c>
      <c r="CD264">
        <f>'עירוני רבע שעתי'!CD264+'חכל רבע שעתי'!CD264</f>
        <v>225.85299999999998</v>
      </c>
      <c r="CE264">
        <f>'עירוני רבע שעתי'!CE264+'חכל רבע שעתי'!CE264</f>
        <v>211.74400000000003</v>
      </c>
      <c r="CF264">
        <f>'עירוני רבע שעתי'!CF264+'חכל רבע שעתי'!CF264</f>
        <v>211.83799999999999</v>
      </c>
      <c r="CG264">
        <f>'עירוני רבע שעתי'!CG264+'חכל רבע שעתי'!CG264</f>
        <v>207.946</v>
      </c>
      <c r="CH264">
        <f>'עירוני רבע שעתי'!CH264+'חכל רבע שעתי'!CH264</f>
        <v>205.40200000000002</v>
      </c>
      <c r="CI264">
        <f>'עירוני רבע שעתי'!CI264+'חכל רבע שעתי'!CI264</f>
        <v>188.26300000000001</v>
      </c>
      <c r="CJ264">
        <f>'עירוני רבע שעתי'!CJ264+'חכל רבע שעתי'!CJ264</f>
        <v>182.911</v>
      </c>
      <c r="CK264">
        <f>'עירוני רבע שעתי'!CK264+'חכל רבע שעתי'!CK264</f>
        <v>180.239</v>
      </c>
      <c r="CL264">
        <f>'עירוני רבע שעתי'!CL264+'חכל רבע שעתי'!CL264</f>
        <v>173.67399999999998</v>
      </c>
      <c r="CM264">
        <f>'עירוני רבע שעתי'!CM264+'חכל רבע שעתי'!CM264</f>
        <v>179.57499999999999</v>
      </c>
      <c r="CN264">
        <f>'עירוני רבע שעתי'!CN264+'חכל רבע שעתי'!CN264</f>
        <v>171.416</v>
      </c>
      <c r="CO264">
        <f>'עירוני רבע שעתי'!CO264+'חכל רבע שעתי'!CO264</f>
        <v>162.14599999999999</v>
      </c>
      <c r="CP264">
        <f>'עירוני רבע שעתי'!CP264+'חכל רבע שעתי'!CP264</f>
        <v>157.113</v>
      </c>
      <c r="CQ264">
        <f>'עירוני רבע שעתי'!CQ264+'חכל רבע שעתי'!CQ264</f>
        <v>146.31</v>
      </c>
      <c r="CR264">
        <f>'עירוני רבע שעתי'!CR264+'חכל רבע שעתי'!CR264</f>
        <v>155.517</v>
      </c>
      <c r="CS264">
        <f>'עירוני רבע שעתי'!CS264+'חכל רבע שעתי'!CS264</f>
        <v>144.857</v>
      </c>
      <c r="CT264">
        <f>'עירוני רבע שעתי'!CT264+'חכל רבע שעתי'!CT264</f>
        <v>19179.413999999997</v>
      </c>
    </row>
    <row r="265" spans="1:98" x14ac:dyDescent="0.35">
      <c r="A265" s="15">
        <f>'עירוני רבע שעתי'!A265</f>
        <v>45156</v>
      </c>
      <c r="B265">
        <f>'עירוני רבע שעתי'!B265+'חכל רבע שעתי'!B265</f>
        <v>151.79</v>
      </c>
      <c r="C265">
        <f>'עירוני רבע שעתי'!C265+'חכל רבע שעתי'!C265</f>
        <v>141.76999999999998</v>
      </c>
      <c r="D265">
        <f>'עירוני רבע שעתי'!D265+'חכל רבע שעתי'!D265</f>
        <v>146.21800000000002</v>
      </c>
      <c r="E265">
        <f>'עירוני רבע שעתי'!E265+'חכל רבע שעתי'!E265</f>
        <v>132.33500000000001</v>
      </c>
      <c r="F265">
        <f>'עירוני רבע שעתי'!F265+'חכל רבע שעתי'!F265</f>
        <v>137.839</v>
      </c>
      <c r="G265">
        <f>'עירוני רבע שעתי'!G265+'חכל רבע שעתי'!G265</f>
        <v>127.053</v>
      </c>
      <c r="H265">
        <f>'עירוני רבע שעתי'!H265+'חכל רבע שעתי'!H265</f>
        <v>131.12899999999999</v>
      </c>
      <c r="I265">
        <f>'עירוני רבע שעתי'!I265+'חכל רבע שעתי'!I265</f>
        <v>134.20499999999998</v>
      </c>
      <c r="J265">
        <f>'עירוני רבע שעתי'!J265+'חכל רבע שעתי'!J265</f>
        <v>135.86699999999999</v>
      </c>
      <c r="K265">
        <f>'עירוני רבע שעתי'!K265+'חכל רבע שעתי'!K265</f>
        <v>128.727</v>
      </c>
      <c r="L265">
        <f>'עירוני רבע שעתי'!L265+'חכל רבע שעתי'!L265</f>
        <v>126.953</v>
      </c>
      <c r="M265">
        <f>'עירוני רבע שעתי'!M265+'חכל רבע שעתי'!M265</f>
        <v>125.614</v>
      </c>
      <c r="N265">
        <f>'עירוני רבע שעתי'!N265+'חכל רבע שעתי'!N265</f>
        <v>122.172</v>
      </c>
      <c r="O265">
        <f>'עירוני רבע שעתי'!O265+'חכל רבע שעתי'!O265</f>
        <v>128.55599999999998</v>
      </c>
      <c r="P265">
        <f>'עירוני רבע שעתי'!P265+'חכל רבע שעתי'!P265</f>
        <v>123.285</v>
      </c>
      <c r="Q265">
        <f>'עירוני רבע שעתי'!Q265+'חכל רבע שעתי'!Q265</f>
        <v>127.42</v>
      </c>
      <c r="R265">
        <f>'עירוני רבע שעתי'!R265+'חכל רבע שעתי'!R265</f>
        <v>119.94099999999999</v>
      </c>
      <c r="S265">
        <f>'עירוני רבע שעתי'!S265+'חכל רבע שעתי'!S265</f>
        <v>127.61799999999999</v>
      </c>
      <c r="T265">
        <f>'עירוני רבע שעתי'!T265+'חכל רבע שעתי'!T265</f>
        <v>141.24299999999999</v>
      </c>
      <c r="U265">
        <f>'עירוני רבע שעתי'!U265+'חכל רבע שעתי'!U265</f>
        <v>130.06900000000002</v>
      </c>
      <c r="V265">
        <f>'עירוני רבע שעתי'!V265+'חכל רבע שעתי'!V265</f>
        <v>136.40099999999998</v>
      </c>
      <c r="W265">
        <f>'עירוני רבע שעתי'!W265+'חכל רבע שעתי'!W265</f>
        <v>132.465</v>
      </c>
      <c r="X265">
        <f>'עירוני רבע שעתי'!X265+'חכל רבע שעתי'!X265</f>
        <v>138.09</v>
      </c>
      <c r="Y265">
        <f>'עירוני רבע שעתי'!Y265+'חכל רבע שעתי'!Y265</f>
        <v>125.63800000000001</v>
      </c>
      <c r="Z265">
        <f>'עירוני רבע שעתי'!Z265+'חכל רבע שעתי'!Z265</f>
        <v>143.703</v>
      </c>
      <c r="AA265">
        <f>'עירוני רבע שעתי'!AA265+'חכל רבע שעתי'!AA265</f>
        <v>131.25700000000001</v>
      </c>
      <c r="AB265">
        <f>'עירוני רבע שעתי'!AB265+'חכל רבע שעתי'!AB265</f>
        <v>123.459</v>
      </c>
      <c r="AC265">
        <f>'עירוני רבע שעתי'!AC265+'חכל רבע שעתי'!AC265</f>
        <v>135.017</v>
      </c>
      <c r="AD265">
        <f>'עירוני רבע שעתי'!AD265+'חכל רבע שעתי'!AD265</f>
        <v>140.94799999999998</v>
      </c>
      <c r="AE265">
        <f>'עירוני רבע שעתי'!AE265+'חכל רבע שעתי'!AE265</f>
        <v>125.613</v>
      </c>
      <c r="AF265">
        <f>'עירוני רבע שעתי'!AF265+'חכל רבע שעתי'!AF265</f>
        <v>135.54599999999999</v>
      </c>
      <c r="AG265">
        <f>'עירוני רבע שעתי'!AG265+'חכל רבע שעתי'!AG265</f>
        <v>139.179</v>
      </c>
      <c r="AH265">
        <f>'עירוני רבע שעתי'!AH265+'חכל רבע שעתי'!AH265</f>
        <v>131.16300000000001</v>
      </c>
      <c r="AI265">
        <f>'עירוני רבע שעתי'!AI265+'חכל רבע שעתי'!AI265</f>
        <v>132.69300000000001</v>
      </c>
      <c r="AJ265">
        <f>'עירוני רבע שעתי'!AJ265+'חכל רבע שעתי'!AJ265</f>
        <v>125.914</v>
      </c>
      <c r="AK265">
        <f>'עירוני רבע שעתי'!AK265+'חכל רבע שעתי'!AK265</f>
        <v>138.86199999999999</v>
      </c>
      <c r="AL265">
        <f>'עירוני רבע שעתי'!AL265+'חכל רבע שעתי'!AL265</f>
        <v>148.26000000000002</v>
      </c>
      <c r="AM265">
        <f>'עירוני רבע שעתי'!AM265+'חכל רבע שעתי'!AM265</f>
        <v>147.03500000000003</v>
      </c>
      <c r="AN265">
        <f>'עירוני רבע שעתי'!AN265+'חכל רבע שעתי'!AN265</f>
        <v>150.66</v>
      </c>
      <c r="AO265">
        <f>'עירוני רבע שעתי'!AO265+'חכל רבע שעתי'!AO265</f>
        <v>153.36599999999999</v>
      </c>
      <c r="AP265">
        <f>'עירוני רבע שעתי'!AP265+'חכל רבע שעתי'!AP265</f>
        <v>163.74199999999999</v>
      </c>
      <c r="AQ265">
        <f>'עירוני רבע שעתי'!AQ265+'חכל רבע שעתי'!AQ265</f>
        <v>175.66399999999999</v>
      </c>
      <c r="AR265">
        <f>'עירוני רבע שעתי'!AR265+'חכל רבע שעתי'!AR265</f>
        <v>185.21099999999998</v>
      </c>
      <c r="AS265">
        <f>'עירוני רבע שעתי'!AS265+'חכל רבע שעתי'!AS265</f>
        <v>173.435</v>
      </c>
      <c r="AT265">
        <f>'עירוני רבע שעתי'!AT265+'חכל רבע שעתי'!AT265</f>
        <v>169.31900000000002</v>
      </c>
      <c r="AU265">
        <f>'עירוני רבע שעתי'!AU265+'חכל רבע שעתי'!AU265</f>
        <v>182.548</v>
      </c>
      <c r="AV265">
        <f>'עירוני רבע שעתי'!AV265+'חכל רבע שעתי'!AV265</f>
        <v>176.09899999999999</v>
      </c>
      <c r="AW265">
        <f>'עירוני רבע שעתי'!AW265+'חכל רבע שעתי'!AW265</f>
        <v>186.358</v>
      </c>
      <c r="AX265">
        <f>'עירוני רבע שעתי'!AX265+'חכל רבע שעתי'!AX265</f>
        <v>211.404</v>
      </c>
      <c r="AY265">
        <f>'עירוני רבע שעתי'!AY265+'חכל רבע שעתי'!AY265</f>
        <v>192.13299999999998</v>
      </c>
      <c r="AZ265">
        <f>'עירוני רבע שעתי'!AZ265+'חכל רבע שעתי'!AZ265</f>
        <v>191.38499999999999</v>
      </c>
      <c r="BA265">
        <f>'עירוני רבע שעתי'!BA265+'חכל רבע שעתי'!BA265</f>
        <v>189.72900000000001</v>
      </c>
      <c r="BB265">
        <f>'עירוני רבע שעתי'!BB265+'חכל רבע שעתי'!BB265</f>
        <v>194.904</v>
      </c>
      <c r="BC265">
        <f>'עירוני רבע שעתי'!BC265+'חכל רבע שעתי'!BC265</f>
        <v>183.464</v>
      </c>
      <c r="BD265">
        <f>'עירוני רבע שעתי'!BD265+'חכל רבע שעתי'!BD265</f>
        <v>184.48499999999999</v>
      </c>
      <c r="BE265">
        <f>'עירוני רבע שעתי'!BE265+'חכל רבע שעתי'!BE265</f>
        <v>182.17099999999999</v>
      </c>
      <c r="BF265">
        <f>'עירוני רבע שעתי'!BF265+'חכל רבע שעתי'!BF265</f>
        <v>191.94300000000001</v>
      </c>
      <c r="BG265">
        <f>'עירוני רבע שעתי'!BG265+'חכל רבע שעתי'!BG265</f>
        <v>180.60899999999998</v>
      </c>
      <c r="BH265">
        <f>'עירוני רבע שעתי'!BH265+'חכל רבע שעתי'!BH265</f>
        <v>176.69299999999998</v>
      </c>
      <c r="BI265">
        <f>'עירוני רבע שעתי'!BI265+'חכל רבע שעתי'!BI265</f>
        <v>179.88</v>
      </c>
      <c r="BJ265">
        <f>'עירוני רבע שעתי'!BJ265+'חכל רבע שעתי'!BJ265</f>
        <v>181.648</v>
      </c>
      <c r="BK265">
        <f>'עירוני רבע שעתי'!BK265+'חכל רבע שעתי'!BK265</f>
        <v>167.548</v>
      </c>
      <c r="BL265">
        <f>'עירוני רבע שעתי'!BL265+'חכל רבע שעתי'!BL265</f>
        <v>162.38000000000002</v>
      </c>
      <c r="BM265">
        <f>'עירוני רבע שעתי'!BM265+'חכל רבע שעתי'!BM265</f>
        <v>169.09799999999998</v>
      </c>
      <c r="BN265">
        <f>'עירוני רבע שעתי'!BN265+'חכל רבע שעתי'!BN265</f>
        <v>157.36199999999999</v>
      </c>
      <c r="BO265">
        <f>'עירוני רבע שעתי'!BO265+'חכל רבע שעתי'!BO265</f>
        <v>168.74799999999999</v>
      </c>
      <c r="BP265">
        <f>'עירוני רבע שעתי'!BP265+'חכל רבע שעתי'!BP265</f>
        <v>161.1</v>
      </c>
      <c r="BQ265">
        <f>'עירוני רבע שעתי'!BQ265+'חכל רבע שעתי'!BQ265</f>
        <v>158.89500000000001</v>
      </c>
      <c r="BR265">
        <f>'עירוני רבע שעתי'!BR265+'חכל רבע שעתי'!BR265</f>
        <v>167.43700000000001</v>
      </c>
      <c r="BS265">
        <f>'עירוני רבע שעתי'!BS265+'חכל רבע שעתי'!BS265</f>
        <v>161.065</v>
      </c>
      <c r="BT265">
        <f>'עירוני רבע שעתי'!BT265+'חכל רבע שעתי'!BT265</f>
        <v>164.666</v>
      </c>
      <c r="BU265">
        <f>'עירוני רבע שעתי'!BU265+'חכל רבע שעתי'!BU265</f>
        <v>162.13800000000001</v>
      </c>
      <c r="BV265">
        <f>'עירוני רבע שעתי'!BV265+'חכל רבע שעתי'!BV265</f>
        <v>155.88200000000001</v>
      </c>
      <c r="BW265">
        <f>'עירוני רבע שעתי'!BW265+'חכל רבע שעתי'!BW265</f>
        <v>152.75299999999999</v>
      </c>
      <c r="BX265">
        <f>'עירוני רבע שעתי'!BX265+'חכל רבע שעתי'!BX265</f>
        <v>157.351</v>
      </c>
      <c r="BY265">
        <f>'עירוני רבע שעתי'!BY265+'חכל רבע שעתי'!BY265</f>
        <v>161.874</v>
      </c>
      <c r="BZ265">
        <f>'עירוני רבע שעתי'!BZ265+'חכל רבע שעתי'!BZ265</f>
        <v>174.11399999999998</v>
      </c>
      <c r="CA265">
        <f>'עירוני רבע שעתי'!CA265+'חכל רבע שעתי'!CA265</f>
        <v>200.57599999999999</v>
      </c>
      <c r="CB265">
        <f>'עירוני רבע שעתי'!CB265+'חכל רבע שעתי'!CB265</f>
        <v>198.62299999999999</v>
      </c>
      <c r="CC265">
        <f>'עירוני רבע שעתי'!CC265+'חכל רבע שעתי'!CC265</f>
        <v>205.80500000000001</v>
      </c>
      <c r="CD265">
        <f>'עירוני רבע שעתי'!CD265+'חכל רבע שעתי'!CD265</f>
        <v>197.13200000000001</v>
      </c>
      <c r="CE265">
        <f>'עירוני רבע שעתי'!CE265+'חכל רבע שעתי'!CE265</f>
        <v>199.10500000000002</v>
      </c>
      <c r="CF265">
        <f>'עירוני רבע שעתי'!CF265+'חכל רבע שעתי'!CF265</f>
        <v>190.02500000000001</v>
      </c>
      <c r="CG265">
        <f>'עירוני רבע שעתי'!CG265+'חכל רבע שעתי'!CG265</f>
        <v>184.76900000000001</v>
      </c>
      <c r="CH265">
        <f>'עירוני רבע שעתי'!CH265+'חכל רבע שעתי'!CH265</f>
        <v>176.57599999999999</v>
      </c>
      <c r="CI265">
        <f>'עירוני רבע שעתי'!CI265+'חכל רבע שעתי'!CI265</f>
        <v>168.10499999999999</v>
      </c>
      <c r="CJ265">
        <f>'עירוני רבע שעתי'!CJ265+'חכל רבע שעתי'!CJ265</f>
        <v>176.58</v>
      </c>
      <c r="CK265">
        <f>'עירוני רבע שעתי'!CK265+'חכל רבע שעתי'!CK265</f>
        <v>161.196</v>
      </c>
      <c r="CL265">
        <f>'עירוני רבע שעתי'!CL265+'חכל רבע שעתי'!CL265</f>
        <v>156.68899999999999</v>
      </c>
      <c r="CM265">
        <f>'עירוני רבע שעתי'!CM265+'חכל רבע שעתי'!CM265</f>
        <v>160.05799999999999</v>
      </c>
      <c r="CN265">
        <f>'עירוני רבע שעתי'!CN265+'חכל רבע שעתי'!CN265</f>
        <v>156.637</v>
      </c>
      <c r="CO265">
        <f>'עירוני רבע שעתי'!CO265+'חכל רבע שעתי'!CO265</f>
        <v>148.977</v>
      </c>
      <c r="CP265">
        <f>'עירוני רבע שעתי'!CP265+'חכל רבע שעתי'!CP265</f>
        <v>145.36599999999999</v>
      </c>
      <c r="CQ265">
        <f>'עירוני רבע שעתי'!CQ265+'חכל רבע שעתי'!CQ265</f>
        <v>135.94900000000001</v>
      </c>
      <c r="CR265">
        <f>'עירוני רבע שעתי'!CR265+'חכל רבע שעתי'!CR265</f>
        <v>148.98000000000002</v>
      </c>
      <c r="CS265">
        <f>'עירוני רבע שעתי'!CS265+'חכל רבע שעתי'!CS265</f>
        <v>139.78399999999999</v>
      </c>
      <c r="CT265">
        <f>'עירוני רבע שעתי'!CT265+'חכל רבע שעתי'!CT265</f>
        <v>15081.239999999996</v>
      </c>
    </row>
    <row r="266" spans="1:98" x14ac:dyDescent="0.35">
      <c r="A266" s="15">
        <f>'עירוני רבע שעתי'!A266</f>
        <v>45157</v>
      </c>
      <c r="B266">
        <f>'עירוני רבע שעתי'!B266+'חכל רבע שעתי'!B266</f>
        <v>147.68200000000002</v>
      </c>
      <c r="C266">
        <f>'עירוני רבע שעתי'!C266+'חכל רבע שעתי'!C266</f>
        <v>140.22999999999999</v>
      </c>
      <c r="D266">
        <f>'עירוני רבע שעתי'!D266+'חכל רבע שעתי'!D266</f>
        <v>141.03900000000002</v>
      </c>
      <c r="E266">
        <f>'עירוני רבע שעתי'!E266+'חכל רבע שעתי'!E266</f>
        <v>126.785</v>
      </c>
      <c r="F266">
        <f>'עירוני רבע שעתי'!F266+'חכל רבע שעתי'!F266</f>
        <v>140.04</v>
      </c>
      <c r="G266">
        <f>'עירוני רבע שעתי'!G266+'חכל רבע שעתי'!G266</f>
        <v>133.84900000000002</v>
      </c>
      <c r="H266">
        <f>'עירוני רבע שעתי'!H266+'חכל רבע שעתי'!H266</f>
        <v>133.952</v>
      </c>
      <c r="I266">
        <f>'עירוני רבע שעתי'!I266+'חכל רבע שעתי'!I266</f>
        <v>125.727</v>
      </c>
      <c r="J266">
        <f>'עירוני רבע שעתי'!J266+'חכל רבע שעתי'!J266</f>
        <v>129.40800000000002</v>
      </c>
      <c r="K266">
        <f>'עירוני רבע שעתי'!K266+'חכל רבע שעתי'!K266</f>
        <v>120.938</v>
      </c>
      <c r="L266">
        <f>'עירוני רבע שעתי'!L266+'חכל רבע שעתי'!L266</f>
        <v>124.27799999999999</v>
      </c>
      <c r="M266">
        <f>'עירוני רבע שעתי'!M266+'חכל רבע שעתי'!M266</f>
        <v>128.202</v>
      </c>
      <c r="N266">
        <f>'עירוני רבע שעתי'!N266+'חכל רבע שעתי'!N266</f>
        <v>120.646</v>
      </c>
      <c r="O266">
        <f>'עירוני רבע שעתי'!O266+'חכל רבע שעתי'!O266</f>
        <v>137.21800000000002</v>
      </c>
      <c r="P266">
        <f>'עירוני רבע שעתי'!P266+'חכל רבע שעתי'!P266</f>
        <v>128.744</v>
      </c>
      <c r="Q266">
        <f>'עירוני רבע שעתי'!Q266+'חכל רבע שעתי'!Q266</f>
        <v>129.79000000000002</v>
      </c>
      <c r="R266">
        <f>'עירוני רבע שעתי'!R266+'חכל רבע שעתי'!R266</f>
        <v>126.017</v>
      </c>
      <c r="S266">
        <f>'עירוני רבע שעתי'!S266+'חכל רבע שעתי'!S266</f>
        <v>138.90600000000001</v>
      </c>
      <c r="T266">
        <f>'עירוני רבע שעתי'!T266+'חכל רבע שעתי'!T266</f>
        <v>137.40799999999999</v>
      </c>
      <c r="U266">
        <f>'עירוני רבע שעתי'!U266+'חכל רבע שעתי'!U266</f>
        <v>145.64099999999999</v>
      </c>
      <c r="V266">
        <f>'עירוני רבע שעתי'!V266+'חכל רבע שעתי'!V266</f>
        <v>138.50200000000001</v>
      </c>
      <c r="W266">
        <f>'עירוני רבע שעתי'!W266+'חכל רבע שעתי'!W266</f>
        <v>142.07000000000002</v>
      </c>
      <c r="X266">
        <f>'עירוני רבע שעתי'!X266+'חכל רבע שעתי'!X266</f>
        <v>137.21100000000001</v>
      </c>
      <c r="Y266">
        <f>'עירוני רבע שעתי'!Y266+'חכל רבע שעתי'!Y266</f>
        <v>132.518</v>
      </c>
      <c r="Z266">
        <f>'עירוני רבע שעתי'!Z266+'חכל רבע שעתי'!Z266</f>
        <v>126.90900000000001</v>
      </c>
      <c r="AA266">
        <f>'עירוני רבע שעתי'!AA266+'חכל רבע שעתי'!AA266</f>
        <v>121.48299999999999</v>
      </c>
      <c r="AB266">
        <f>'עירוני רבע שעתי'!AB266+'חכל רבע שעתי'!AB266</f>
        <v>118.295</v>
      </c>
      <c r="AC266">
        <f>'עירוני רבע שעתי'!AC266+'חכל רבע שעתי'!AC266</f>
        <v>127.155</v>
      </c>
      <c r="AD266">
        <f>'עירוני רבע שעתי'!AD266+'חכל רבע שעתי'!AD266</f>
        <v>123.71700000000001</v>
      </c>
      <c r="AE266">
        <f>'עירוני רבע שעתי'!AE266+'חכל רבע שעתי'!AE266</f>
        <v>134.786</v>
      </c>
      <c r="AF266">
        <f>'עירוני רבע שעתי'!AF266+'חכל רבע שעתי'!AF266</f>
        <v>127.768</v>
      </c>
      <c r="AG266">
        <f>'עירוני רבע שעתי'!AG266+'חכל רבע שעתי'!AG266</f>
        <v>133.52000000000001</v>
      </c>
      <c r="AH266">
        <f>'עירוני רבע שעתי'!AH266+'חכל רבע שעתי'!AH266</f>
        <v>135.596</v>
      </c>
      <c r="AI266">
        <f>'עירוני רבע שעתי'!AI266+'חכל רבע שעתי'!AI266</f>
        <v>139.505</v>
      </c>
      <c r="AJ266">
        <f>'עירוני רבע שעתי'!AJ266+'חכל רבע שעתי'!AJ266</f>
        <v>151.059</v>
      </c>
      <c r="AK266">
        <f>'עירוני רבע שעתי'!AK266+'חכל רבע שעתי'!AK266</f>
        <v>136.51900000000001</v>
      </c>
      <c r="AL266">
        <f>'עירוני רבע שעתי'!AL266+'חכל רבע שעתי'!AL266</f>
        <v>160.02199999999999</v>
      </c>
      <c r="AM266">
        <f>'עירוני רבע שעתי'!AM266+'חכל רבע שעתי'!AM266</f>
        <v>159.85499999999999</v>
      </c>
      <c r="AN266">
        <f>'עירוני רבע שעתי'!AN266+'חכל רבע שעתי'!AN266</f>
        <v>156.64499999999998</v>
      </c>
      <c r="AO266">
        <f>'עירוני רבע שעתי'!AO266+'חכל רבע שעתי'!AO266</f>
        <v>178.78</v>
      </c>
      <c r="AP266">
        <f>'עירוני רבע שעתי'!AP266+'חכל רבע שעתי'!AP266</f>
        <v>183.45500000000001</v>
      </c>
      <c r="AQ266">
        <f>'עירוני רבע שעתי'!AQ266+'חכל רבע שעתי'!AQ266</f>
        <v>195.92099999999999</v>
      </c>
      <c r="AR266">
        <f>'עירוני רבע שעתי'!AR266+'חכל רבע שעתי'!AR266</f>
        <v>192.68199999999999</v>
      </c>
      <c r="AS266">
        <f>'עירוני רבע שעתי'!AS266+'חכל רבע שעתי'!AS266</f>
        <v>186.21699999999998</v>
      </c>
      <c r="AT266">
        <f>'עירוני רבע שעתי'!AT266+'חכל רבע שעתי'!AT266</f>
        <v>179.75400000000002</v>
      </c>
      <c r="AU266">
        <f>'עירוני רבע שעתי'!AU266+'חכל רבע שעתי'!AU266</f>
        <v>188.78300000000002</v>
      </c>
      <c r="AV266">
        <f>'עירוני רבע שעתי'!AV266+'חכל רבע שעתי'!AV266</f>
        <v>187.17500000000001</v>
      </c>
      <c r="AW266">
        <f>'עירוני רבע שעתי'!AW266+'חכל רבע שעתי'!AW266</f>
        <v>187.33500000000001</v>
      </c>
      <c r="AX266">
        <f>'עירוני רבע שעתי'!AX266+'חכל רבע שעתי'!AX266</f>
        <v>181.303</v>
      </c>
      <c r="AY266">
        <f>'עירוני רבע שעתי'!AY266+'חכל רבע שעתי'!AY266</f>
        <v>192.11500000000001</v>
      </c>
      <c r="AZ266">
        <f>'עירוני רבע שעתי'!AZ266+'חכל רבע שעתי'!AZ266</f>
        <v>199.12100000000001</v>
      </c>
      <c r="BA266">
        <f>'עירוני רבע שעתי'!BA266+'חכל רבע שעתי'!BA266</f>
        <v>198.07199999999997</v>
      </c>
      <c r="BB266">
        <f>'עירוני רבע שעתי'!BB266+'חכל רבע שעתי'!BB266</f>
        <v>196.434</v>
      </c>
      <c r="BC266">
        <f>'עירוני רבע שעתי'!BC266+'חכל רבע שעתי'!BC266</f>
        <v>204.06700000000001</v>
      </c>
      <c r="BD266">
        <f>'עירוני רבע שעתי'!BD266+'חכל רבע שעתי'!BD266</f>
        <v>203.90700000000001</v>
      </c>
      <c r="BE266">
        <f>'עירוני רבע שעתי'!BE266+'חכל רבע שעתי'!BE266</f>
        <v>196.38600000000002</v>
      </c>
      <c r="BF266">
        <f>'עירוני רבע שעתי'!BF266+'חכל רבע שעתי'!BF266</f>
        <v>196.227</v>
      </c>
      <c r="BG266">
        <f>'עירוני רבע שעתי'!BG266+'חכל רבע שעתי'!BG266</f>
        <v>184.483</v>
      </c>
      <c r="BH266">
        <f>'עירוני רבע שעתי'!BH266+'חכל רבע שעתי'!BH266</f>
        <v>165.54</v>
      </c>
      <c r="BI266">
        <f>'עירוני רבע שעתי'!BI266+'חכל רבע שעתי'!BI266</f>
        <v>171.45999999999998</v>
      </c>
      <c r="BJ266">
        <f>'עירוני רבע שעתי'!BJ266+'חכל רבע שעתי'!BJ266</f>
        <v>168.25700000000001</v>
      </c>
      <c r="BK266">
        <f>'עירוני רבע שעתי'!BK266+'חכל רבע שעתי'!BK266</f>
        <v>176.02500000000001</v>
      </c>
      <c r="BL266">
        <f>'עירוני רבע שעתי'!BL266+'חכל רבע שעתי'!BL266</f>
        <v>161.774</v>
      </c>
      <c r="BM266">
        <f>'עירוני רבע שעתי'!BM266+'חכל רבע שעתי'!BM266</f>
        <v>161.226</v>
      </c>
      <c r="BN266">
        <f>'עירוני רבע שעתי'!BN266+'חכל רבע שעתי'!BN266</f>
        <v>173.32400000000001</v>
      </c>
      <c r="BO266">
        <f>'עירוני רבע שעתי'!BO266+'חכל רבע שעתי'!BO266</f>
        <v>167.60899999999998</v>
      </c>
      <c r="BP266">
        <f>'עירוני רבע שעתי'!BP266+'חכל רבע שעתי'!BP266</f>
        <v>164.959</v>
      </c>
      <c r="BQ266">
        <f>'עירוני רבע שעתי'!BQ266+'חכל רבע שעתי'!BQ266</f>
        <v>164.86799999999999</v>
      </c>
      <c r="BR266">
        <f>'עירוני רבע שעתי'!BR266+'חכל רבע שעתי'!BR266</f>
        <v>159.529</v>
      </c>
      <c r="BS266">
        <f>'עירוני רבע שעתי'!BS266+'חכל רבע שעתי'!BS266</f>
        <v>163.078</v>
      </c>
      <c r="BT266">
        <f>'עירוני רבע שעתי'!BT266+'חכל רבע שעתי'!BT266</f>
        <v>158.744</v>
      </c>
      <c r="BU266">
        <f>'עירוני רבע שעתי'!BU266+'חכל רבע שעתי'!BU266</f>
        <v>155.29300000000001</v>
      </c>
      <c r="BV266">
        <f>'עירוני רבע שעתי'!BV266+'חכל רבע שעתי'!BV266</f>
        <v>155.58499999999998</v>
      </c>
      <c r="BW266">
        <f>'עירוני רבע שעתי'!BW266+'חכל רבע שעתי'!BW266</f>
        <v>145.12199999999999</v>
      </c>
      <c r="BX266">
        <f>'עירוני רבע שעתי'!BX266+'חכל רבע שעתי'!BX266</f>
        <v>152.697</v>
      </c>
      <c r="BY266">
        <f>'עירוני רבע שעתי'!BY266+'חכל רבע שעתי'!BY266</f>
        <v>156.279</v>
      </c>
      <c r="BZ266">
        <f>'עירוני רבע שעתי'!BZ266+'חכל רבע שעתי'!BZ266</f>
        <v>185.691</v>
      </c>
      <c r="CA266">
        <f>'עירוני רבע שעתי'!CA266+'חכל רבע שעתי'!CA266</f>
        <v>207.49099999999999</v>
      </c>
      <c r="CB266">
        <f>'עירוני רבע שעתי'!CB266+'חכל רבע שעתי'!CB266</f>
        <v>217.09700000000001</v>
      </c>
      <c r="CC266">
        <f>'עירוני רבע שעתי'!CC266+'חכל רבע שעתי'!CC266</f>
        <v>216.333</v>
      </c>
      <c r="CD266">
        <f>'עירוני רבע שעתי'!CD266+'חכל רבע שעתי'!CD266</f>
        <v>210.05699999999999</v>
      </c>
      <c r="CE266">
        <f>'עירוני רבע שעתי'!CE266+'חכל רבע שעתי'!CE266</f>
        <v>192.25099999999998</v>
      </c>
      <c r="CF266">
        <f>'עירוני רבע שעתי'!CF266+'חכל רבע שעתי'!CF266</f>
        <v>185.291</v>
      </c>
      <c r="CG266">
        <f>'עירוני רבע שעתי'!CG266+'חכל רבע שעתי'!CG266</f>
        <v>189.72800000000001</v>
      </c>
      <c r="CH266">
        <f>'עירוני רבע שעתי'!CH266+'חכל רבע שעתי'!CH266</f>
        <v>185.42400000000001</v>
      </c>
      <c r="CI266">
        <f>'עירוני רבע שעתי'!CI266+'חכל רבע שעתי'!CI266</f>
        <v>182.51100000000002</v>
      </c>
      <c r="CJ266">
        <f>'עירוני רבע שעתי'!CJ266+'חכל רבע שעתי'!CJ266</f>
        <v>190.47800000000001</v>
      </c>
      <c r="CK266">
        <f>'עירוני רבע שעתי'!CK266+'חכל רבע שעתי'!CK266</f>
        <v>187.6</v>
      </c>
      <c r="CL266">
        <f>'עירוני רבע שעתי'!CL266+'חכל רבע שעתי'!CL266</f>
        <v>172.184</v>
      </c>
      <c r="CM266">
        <f>'עירוני רבע שעתי'!CM266+'חכל רבע שעתי'!CM266</f>
        <v>183.39400000000001</v>
      </c>
      <c r="CN266">
        <f>'עירוני רבע שעתי'!CN266+'חכל רבע שעתי'!CN266</f>
        <v>165.05700000000002</v>
      </c>
      <c r="CO266">
        <f>'עירוני רבע שעתי'!CO266+'חכל רבע שעתי'!CO266</f>
        <v>160.51299999999998</v>
      </c>
      <c r="CP266">
        <f>'עירוני רבע שעתי'!CP266+'חכל רבע שעתי'!CP266</f>
        <v>140.08100000000002</v>
      </c>
      <c r="CQ266">
        <f>'עירוני רבע שעתי'!CQ266+'חכל רבע שעתי'!CQ266</f>
        <v>139.452</v>
      </c>
      <c r="CR266">
        <f>'עירוני רבע שעתי'!CR266+'חכל רבע שעתי'!CR266</f>
        <v>135.71899999999999</v>
      </c>
      <c r="CS266">
        <f>'עירוני רבע שעתי'!CS266+'חכל רבע שעתי'!CS266</f>
        <v>142.66399999999999</v>
      </c>
      <c r="CT266">
        <f>'עירוני רבע שעתי'!CT266+'חכל רבע שעתי'!CT266</f>
        <v>15402.236999999994</v>
      </c>
    </row>
    <row r="267" spans="1:98" x14ac:dyDescent="0.35">
      <c r="A267" s="15">
        <f>'עירוני רבע שעתי'!A267</f>
        <v>45158</v>
      </c>
      <c r="B267">
        <f>'עירוני רבע שעתי'!B267+'חכל רבע שעתי'!B267</f>
        <v>132.84800000000001</v>
      </c>
      <c r="C267">
        <f>'עירוני רבע שעתי'!C267+'חכל רבע שעתי'!C267</f>
        <v>146.28</v>
      </c>
      <c r="D267">
        <f>'עירוני רבע שעתי'!D267+'חכל רבע שעתי'!D267</f>
        <v>147.75200000000001</v>
      </c>
      <c r="E267">
        <f>'עירוני רבע שעתי'!E267+'חכל רבע שעתי'!E267</f>
        <v>143.75400000000002</v>
      </c>
      <c r="F267">
        <f>'עירוני רבע שעתי'!F267+'חכל רבע שעתי'!F267</f>
        <v>140.239</v>
      </c>
      <c r="G267">
        <f>'עירוני רבע שעתי'!G267+'חכל רבע שעתי'!G267</f>
        <v>138.65600000000001</v>
      </c>
      <c r="H267">
        <f>'עירוני רבע שעתי'!H267+'חכל רבע שעתי'!H267</f>
        <v>126.119</v>
      </c>
      <c r="I267">
        <f>'עירוני רבע שעתי'!I267+'חכל רבע שעתי'!I267</f>
        <v>130.35400000000001</v>
      </c>
      <c r="J267">
        <f>'עירוני רבע שעתי'!J267+'חכל רבע שעתי'!J267</f>
        <v>118.949</v>
      </c>
      <c r="K267">
        <f>'עירוני רבע שעתי'!K267+'חכל רבע שעתי'!K267</f>
        <v>122.66000000000001</v>
      </c>
      <c r="L267">
        <f>'עירוני רבע שעתי'!L267+'חכל רבע שעתי'!L267</f>
        <v>118.74300000000001</v>
      </c>
      <c r="M267">
        <f>'עירוני רבע שעתי'!M267+'חכל רבע שעתי'!M267</f>
        <v>120.53100000000001</v>
      </c>
      <c r="N267">
        <f>'עירוני רבע שעתי'!N267+'חכל רבע שעתי'!N267</f>
        <v>113.355</v>
      </c>
      <c r="O267">
        <f>'עירוני רבע שעתי'!O267+'חכל רבע שעתי'!O267</f>
        <v>126.97000000000001</v>
      </c>
      <c r="P267">
        <f>'עירוני רבע שעתי'!P267+'חכל רבע שעתי'!P267</f>
        <v>127.73099999999999</v>
      </c>
      <c r="Q267">
        <f>'עירוני רבע שעתי'!Q267+'חכל רבע שעתי'!Q267</f>
        <v>126.44200000000001</v>
      </c>
      <c r="R267">
        <f>'עירוני רבע שעתי'!R267+'חכל רבע שעתי'!R267</f>
        <v>128.63</v>
      </c>
      <c r="S267">
        <f>'עירוני רבע שעתי'!S267+'חכל רבע שעתי'!S267</f>
        <v>135.94900000000001</v>
      </c>
      <c r="T267">
        <f>'עירוני רבע שעתי'!T267+'חכל רבע שעתי'!T267</f>
        <v>123.82</v>
      </c>
      <c r="U267">
        <f>'עירוני רבע שעתי'!U267+'חכל רבע שעתי'!U267</f>
        <v>128.38499999999999</v>
      </c>
      <c r="V267">
        <f>'עירוני רבע שעתי'!V267+'חכל רבע שעתי'!V267</f>
        <v>125.66900000000001</v>
      </c>
      <c r="W267">
        <f>'עירוני רבע שעתי'!W267+'חכל רבע שעתי'!W267</f>
        <v>135.167</v>
      </c>
      <c r="X267">
        <f>'עירוני רבע שעתי'!X267+'חכל רבע שעתי'!X267</f>
        <v>128.11199999999999</v>
      </c>
      <c r="Y267">
        <f>'עירוני רבע שעתי'!Y267+'חכל רבע שעתי'!Y267</f>
        <v>128.31199999999998</v>
      </c>
      <c r="Z267">
        <f>'עירוני רבע שעתי'!Z267+'חכל רבע שעתי'!Z267</f>
        <v>126.02000000000001</v>
      </c>
      <c r="AA267">
        <f>'עירוני רבע שעתי'!AA267+'חכל רבע שעתי'!AA267</f>
        <v>141.28699999999998</v>
      </c>
      <c r="AB267">
        <f>'עירוני רבע שעתי'!AB267+'חכל רבע שעתי'!AB267</f>
        <v>127.878</v>
      </c>
      <c r="AC267">
        <f>'עירוני רבע שעתי'!AC267+'חכל רבע שעתי'!AC267</f>
        <v>153.06200000000001</v>
      </c>
      <c r="AD267">
        <f>'עירוני רבע שעתי'!AD267+'חכל רבע שעתי'!AD267</f>
        <v>192.03</v>
      </c>
      <c r="AE267">
        <f>'עירוני רבע שעתי'!AE267+'חכל רבע שעתי'!AE267</f>
        <v>209.279</v>
      </c>
      <c r="AF267">
        <f>'עירוני רבע שעתי'!AF267+'חכל רבע שעתי'!AF267</f>
        <v>216.44900000000001</v>
      </c>
      <c r="AG267">
        <f>'עירוני רבע שעתי'!AG267+'חכל רבע שעתי'!AG267</f>
        <v>232.03300000000002</v>
      </c>
      <c r="AH267">
        <f>'עירוני רבע שעתי'!AH267+'חכל רבע שעתי'!AH267</f>
        <v>240.56799999999998</v>
      </c>
      <c r="AI267">
        <f>'עירוני רבע שעתי'!AI267+'חכל רבע שעתי'!AI267</f>
        <v>260.16500000000002</v>
      </c>
      <c r="AJ267">
        <f>'עירוני רבע שעתי'!AJ267+'חכל רבע שעתי'!AJ267</f>
        <v>266.74099999999999</v>
      </c>
      <c r="AK267">
        <f>'עירוני רבע שעתי'!AK267+'חכל רבע שעתי'!AK267</f>
        <v>277.98699999999997</v>
      </c>
      <c r="AL267">
        <f>'עירוני רבע שעתי'!AL267+'חכל רבע שעתי'!AL267</f>
        <v>287.84899999999999</v>
      </c>
      <c r="AM267">
        <f>'עירוני רבע שעתי'!AM267+'חכל רבע שעתי'!AM267</f>
        <v>315.50299999999999</v>
      </c>
      <c r="AN267">
        <f>'עירוני רבע שעתי'!AN267+'חכל רבע שעתי'!AN267</f>
        <v>319.13400000000001</v>
      </c>
      <c r="AO267">
        <f>'עירוני רבע שעתי'!AO267+'חכל רבע שעתי'!AO267</f>
        <v>329.00800000000004</v>
      </c>
      <c r="AP267">
        <f>'עירוני רבע שעתי'!AP267+'חכל רבע שעתי'!AP267</f>
        <v>330.536</v>
      </c>
      <c r="AQ267">
        <f>'עירוני רבע שעתי'!AQ267+'חכל רבע שעתי'!AQ267</f>
        <v>342.15799999999996</v>
      </c>
      <c r="AR267">
        <f>'עירוני רבע שעתי'!AR267+'חכל רבע שעתי'!AR267</f>
        <v>341.57499999999999</v>
      </c>
      <c r="AS267">
        <f>'עירוני רבע שעתי'!AS267+'חכל רבע שעתי'!AS267</f>
        <v>344.33600000000001</v>
      </c>
      <c r="AT267">
        <f>'עירוני רבע שעתי'!AT267+'חכל רבע שעתי'!AT267</f>
        <v>340.49700000000001</v>
      </c>
      <c r="AU267">
        <f>'עירוני רבע שעתי'!AU267+'חכל רבע שעתי'!AU267</f>
        <v>350.30700000000002</v>
      </c>
      <c r="AV267">
        <f>'עירוני רבע שעתי'!AV267+'חכל רבע שעתי'!AV267</f>
        <v>349.12200000000001</v>
      </c>
      <c r="AW267">
        <f>'עירוני רבע שעתי'!AW267+'חכל רבע שעתי'!AW267</f>
        <v>343.04</v>
      </c>
      <c r="AX267">
        <f>'עירוני רבע שעתי'!AX267+'חכל רבע שעתי'!AX267</f>
        <v>341.16199999999998</v>
      </c>
      <c r="AY267">
        <f>'עירוני רבע שעתי'!AY267+'חכל רבע שעתי'!AY267</f>
        <v>334.61300000000006</v>
      </c>
      <c r="AZ267">
        <f>'עירוני רבע שעתי'!AZ267+'חכל רבע שעתי'!AZ267</f>
        <v>332.142</v>
      </c>
      <c r="BA267">
        <f>'עירוני רבע שעתי'!BA267+'חכל רבע שעתי'!BA267</f>
        <v>323.55399999999997</v>
      </c>
      <c r="BB267">
        <f>'עירוני רבע שעתי'!BB267+'חכל רבע שעתי'!BB267</f>
        <v>323.31299999999999</v>
      </c>
      <c r="BC267">
        <f>'עירוני רבע שעתי'!BC267+'חכל רבע שעתי'!BC267</f>
        <v>323.49299999999999</v>
      </c>
      <c r="BD267">
        <f>'עירוני רבע שעתי'!BD267+'חכל רבע שעתי'!BD267</f>
        <v>321.83699999999999</v>
      </c>
      <c r="BE267">
        <f>'עירוני רבע שעתי'!BE267+'חכל רבע שעתי'!BE267</f>
        <v>320.35500000000002</v>
      </c>
      <c r="BF267">
        <f>'עירוני רבע שעתי'!BF267+'חכל רבע שעתי'!BF267</f>
        <v>315.10399999999998</v>
      </c>
      <c r="BG267">
        <f>'עירוני רבע שעתי'!BG267+'חכל רבע שעתי'!BG267</f>
        <v>305.85899999999998</v>
      </c>
      <c r="BH267">
        <f>'עירוני רבע שעתי'!BH267+'חכל רבע שעתי'!BH267</f>
        <v>309.959</v>
      </c>
      <c r="BI267">
        <f>'עירוני רבע שעתי'!BI267+'חכל רבע שעתי'!BI267</f>
        <v>309.56699999999995</v>
      </c>
      <c r="BJ267">
        <f>'עירוני רבע שעתי'!BJ267+'חכל רבע שעתי'!BJ267</f>
        <v>301.53300000000002</v>
      </c>
      <c r="BK267">
        <f>'עירוני רבע שעתי'!BK267+'חכל רבע שעתי'!BK267</f>
        <v>302.00799999999998</v>
      </c>
      <c r="BL267">
        <f>'עירוני רבע שעתי'!BL267+'חכל רבע שעתי'!BL267</f>
        <v>277.89099999999996</v>
      </c>
      <c r="BM267">
        <f>'עירוני רבע שעתי'!BM267+'חכל רבע שעתי'!BM267</f>
        <v>250.268</v>
      </c>
      <c r="BN267">
        <f>'עירוני רבע שעתי'!BN267+'חכל רבע שעתי'!BN267</f>
        <v>251.69900000000001</v>
      </c>
      <c r="BO267">
        <f>'עירוני רבע שעתי'!BO267+'חכל רבע שעתי'!BO267</f>
        <v>235.761</v>
      </c>
      <c r="BP267">
        <f>'עירוני רבע שעתי'!BP267+'חכל רבע שעתי'!BP267</f>
        <v>236.01999999999998</v>
      </c>
      <c r="BQ267">
        <f>'עירוני רבע שעתי'!BQ267+'חכל רבע שעתי'!BQ267</f>
        <v>220.18599999999998</v>
      </c>
      <c r="BR267">
        <f>'עירוני רבע שעתי'!BR267+'חכל רבע שעתי'!BR267</f>
        <v>219.166</v>
      </c>
      <c r="BS267">
        <f>'עירוני רבע שעתי'!BS267+'חכל רבע שעתי'!BS267</f>
        <v>204.113</v>
      </c>
      <c r="BT267">
        <f>'עירוני רבע שעתי'!BT267+'חכל רבע שעתי'!BT267</f>
        <v>201.98499999999999</v>
      </c>
      <c r="BU267">
        <f>'עירוני רבע שעתי'!BU267+'חכל רבע שעתי'!BU267</f>
        <v>218.77199999999999</v>
      </c>
      <c r="BV267">
        <f>'עירוני רבע שעתי'!BV267+'חכל רבע שעתי'!BV267</f>
        <v>207.45100000000002</v>
      </c>
      <c r="BW267">
        <f>'עירוני רבע שעתי'!BW267+'חכל רבע שעתי'!BW267</f>
        <v>200.10899999999998</v>
      </c>
      <c r="BX267">
        <f>'עירוני רבע שעתי'!BX267+'חכל רבע שעתי'!BX267</f>
        <v>203.976</v>
      </c>
      <c r="BY267">
        <f>'עירוני רבע שעתי'!BY267+'חכל רבע שעתי'!BY267</f>
        <v>223.51</v>
      </c>
      <c r="BZ267">
        <f>'עירוני רבע שעתי'!BZ267+'חכל רבע שעתי'!BZ267</f>
        <v>242.37900000000002</v>
      </c>
      <c r="CA267">
        <f>'עירוני רבע שעתי'!CA267+'חכל רבע שעתי'!CA267</f>
        <v>268.45100000000002</v>
      </c>
      <c r="CB267">
        <f>'עירוני רבע שעתי'!CB267+'חכל רבע שעתי'!CB267</f>
        <v>267.26900000000001</v>
      </c>
      <c r="CC267">
        <f>'עירוני רבע שעתי'!CC267+'חכל רבע שעתי'!CC267</f>
        <v>257.97500000000002</v>
      </c>
      <c r="CD267">
        <f>'עירוני רבע שעתי'!CD267+'חכל רבע שעתי'!CD267</f>
        <v>241.756</v>
      </c>
      <c r="CE267">
        <f>'עירוני רבע שעתי'!CE267+'חכל רבע שעתי'!CE267</f>
        <v>232.52499999999998</v>
      </c>
      <c r="CF267">
        <f>'עירוני רבע שעתי'!CF267+'חכל רבע שעתי'!CF267</f>
        <v>236.07400000000001</v>
      </c>
      <c r="CG267">
        <f>'עירוני רבע שעתי'!CG267+'חכל רבע שעתי'!CG267</f>
        <v>221.81299999999999</v>
      </c>
      <c r="CH267">
        <f>'עירוני רבע שעתי'!CH267+'חכל רבע שעתי'!CH267</f>
        <v>223.59800000000001</v>
      </c>
      <c r="CI267">
        <f>'עירוני רבע שעתי'!CI267+'חכל רבע שעתי'!CI267</f>
        <v>218.745</v>
      </c>
      <c r="CJ267">
        <f>'עירוני רבע שעתי'!CJ267+'חכל רבע שעתי'!CJ267</f>
        <v>215.46299999999999</v>
      </c>
      <c r="CK267">
        <f>'עירוני רבע שעתי'!CK267+'חכל רבע שעתי'!CK267</f>
        <v>211.441</v>
      </c>
      <c r="CL267">
        <f>'עירוני רבע שעתי'!CL267+'חכל רבע שעתי'!CL267</f>
        <v>207.81200000000001</v>
      </c>
      <c r="CM267">
        <f>'עירוני רבע שעתי'!CM267+'חכל רבע שעתי'!CM267</f>
        <v>197.63800000000001</v>
      </c>
      <c r="CN267">
        <f>'עירוני רבע שעתי'!CN267+'חכל רבע שעתי'!CN267</f>
        <v>184.096</v>
      </c>
      <c r="CO267">
        <f>'עירוני רבע שעתי'!CO267+'חכל רבע שעתי'!CO267</f>
        <v>174.69200000000001</v>
      </c>
      <c r="CP267">
        <f>'עירוני רבע שעתי'!CP267+'חכל רבע שעתי'!CP267</f>
        <v>158.261</v>
      </c>
      <c r="CQ267">
        <f>'עירוני רבע שעתי'!CQ267+'חכל רבע שעתי'!CQ267</f>
        <v>151.90900000000002</v>
      </c>
      <c r="CR267">
        <f>'עירוני רבע שעתי'!CR267+'חכל רבע שעתי'!CR267</f>
        <v>141.679</v>
      </c>
      <c r="CS267">
        <f>'עירוני רבע שעתי'!CS267+'חכל רבע שעתי'!CS267</f>
        <v>148.988</v>
      </c>
      <c r="CT267">
        <f>'עירוני רבע שעתי'!CT267+'חכל רבע שעתי'!CT267</f>
        <v>21369.961000000003</v>
      </c>
    </row>
    <row r="268" spans="1:98" x14ac:dyDescent="0.35">
      <c r="A268" s="15">
        <f>'עירוני רבע שעתי'!A268</f>
        <v>45159</v>
      </c>
      <c r="B268">
        <f>'עירוני רבע שעתי'!B268+'חכל רבע שעתי'!B268</f>
        <v>153.982</v>
      </c>
      <c r="C268">
        <f>'עירוני רבע שעתי'!C268+'חכל רבע שעתי'!C268</f>
        <v>150.298</v>
      </c>
      <c r="D268">
        <f>'עירוני רבע שעתי'!D268+'חכל רבע שעתי'!D268</f>
        <v>151.167</v>
      </c>
      <c r="E268">
        <f>'עירוני רבע שעתי'!E268+'חכל רבע שעתי'!E268</f>
        <v>149.239</v>
      </c>
      <c r="F268">
        <f>'עירוני רבע שעתי'!F268+'חכל רבע שעתי'!F268</f>
        <v>148.876</v>
      </c>
      <c r="G268">
        <f>'עירוני רבע שעתי'!G268+'חכל רבע שעתי'!G268</f>
        <v>146.58700000000002</v>
      </c>
      <c r="H268">
        <f>'עירוני רבע שעתי'!H268+'חכל רבע שעתי'!H268</f>
        <v>126.15100000000001</v>
      </c>
      <c r="I268">
        <f>'עירוני רבע שעתי'!I268+'חכל רבע שעתי'!I268</f>
        <v>127.057</v>
      </c>
      <c r="J268">
        <f>'עירוני רבע שעתי'!J268+'חכל רבע שעתי'!J268</f>
        <v>129.87</v>
      </c>
      <c r="K268">
        <f>'עירוני רבע שעתי'!K268+'חכל רבע שעתי'!K268</f>
        <v>121.28700000000001</v>
      </c>
      <c r="L268">
        <f>'עירוני רבע שעתי'!L268+'חכל רבע שעתי'!L268</f>
        <v>125.864</v>
      </c>
      <c r="M268">
        <f>'עירוני רבע שעתי'!M268+'חכל רבע שעתי'!M268</f>
        <v>118</v>
      </c>
      <c r="N268">
        <f>'עירוני רבע שעתי'!N268+'חכל רבע שעתי'!N268</f>
        <v>129.86599999999999</v>
      </c>
      <c r="O268">
        <f>'עירוני רבע שעתי'!O268+'חכל רבע שעתי'!O268</f>
        <v>124.51900000000001</v>
      </c>
      <c r="P268">
        <f>'עירוני רבע שעתי'!P268+'חכל רבע שעתי'!P268</f>
        <v>122.65700000000001</v>
      </c>
      <c r="Q268">
        <f>'עירוני רבע שעתי'!Q268+'חכל רבע שעתי'!Q268</f>
        <v>127.104</v>
      </c>
      <c r="R268">
        <f>'עירוני רבע שעתי'!R268+'חכל רבע שעתי'!R268</f>
        <v>128.834</v>
      </c>
      <c r="S268">
        <f>'עירוני רבע שעתי'!S268+'חכל רבע שעתי'!S268</f>
        <v>134.08099999999999</v>
      </c>
      <c r="T268">
        <f>'עירוני רבע שעתי'!T268+'חכל רבע שעתי'!T268</f>
        <v>129.316</v>
      </c>
      <c r="U268">
        <f>'עירוני רבע שעתי'!U268+'חכל רבע שעתי'!U268</f>
        <v>130.637</v>
      </c>
      <c r="V268">
        <f>'עירוני רבע שעתי'!V268+'חכל רבע שעתי'!V268</f>
        <v>125.926</v>
      </c>
      <c r="W268">
        <f>'עירוני רבע שעתי'!W268+'חכל רבע שעתי'!W268</f>
        <v>134.036</v>
      </c>
      <c r="X268">
        <f>'עירוני רבע שעתי'!X268+'חכל רבע שעתי'!X268</f>
        <v>131.917</v>
      </c>
      <c r="Y268">
        <f>'עירוני רבע שעתי'!Y268+'חכל רבע שעתי'!Y268</f>
        <v>126.30799999999999</v>
      </c>
      <c r="Z268">
        <f>'עירוני רבע שעתי'!Z268+'חכל רבע שעתי'!Z268</f>
        <v>131.405</v>
      </c>
      <c r="AA268">
        <f>'עירוני רבע שעתי'!AA268+'חכל רבע שעתי'!AA268</f>
        <v>134.22299999999998</v>
      </c>
      <c r="AB268">
        <f>'עירוני רבע שעתי'!AB268+'חכל רבע שעתי'!AB268</f>
        <v>138.273</v>
      </c>
      <c r="AC268">
        <f>'עירוני רבע שעתי'!AC268+'חכל רבע שעתי'!AC268</f>
        <v>161.417</v>
      </c>
      <c r="AD268">
        <f>'עירוני רבע שעתי'!AD268+'חכל רבע שעתי'!AD268</f>
        <v>191.85399999999998</v>
      </c>
      <c r="AE268">
        <f>'עירוני רבע שעתי'!AE268+'חכל רבע שעתי'!AE268</f>
        <v>198.458</v>
      </c>
      <c r="AF268">
        <f>'עירוני רבע שעתי'!AF268+'חכל רבע שעתי'!AF268</f>
        <v>213.22</v>
      </c>
      <c r="AG268">
        <f>'עירוני רבע שעתי'!AG268+'חכל רבע שעתי'!AG268</f>
        <v>226.56399999999999</v>
      </c>
      <c r="AH268">
        <f>'עירוני רבע שעתי'!AH268+'חכל רבע שעתי'!AH268</f>
        <v>226.089</v>
      </c>
      <c r="AI268">
        <f>'עירוני רבע שעתי'!AI268+'חכל רבע שעתי'!AI268</f>
        <v>251.97500000000002</v>
      </c>
      <c r="AJ268">
        <f>'עירוני רבע שעתי'!AJ268+'חכל רבע שעתי'!AJ268</f>
        <v>246.983</v>
      </c>
      <c r="AK268">
        <f>'עירוני רבע שעתי'!AK268+'חכל רבע שעתי'!AK268</f>
        <v>259.572</v>
      </c>
      <c r="AL268">
        <f>'עירוני רבע שעתי'!AL268+'חכל רבע שעתי'!AL268</f>
        <v>270.22500000000002</v>
      </c>
      <c r="AM268">
        <f>'עירוני רבע שעתי'!AM268+'חכל רבע שעתי'!AM268</f>
        <v>285.30800000000005</v>
      </c>
      <c r="AN268">
        <f>'עירוני רבע שעתי'!AN268+'חכל רבע שעתי'!AN268</f>
        <v>287.98500000000001</v>
      </c>
      <c r="AO268">
        <f>'עירוני רבע שעתי'!AO268+'חכל רבע שעתי'!AO268</f>
        <v>309.82500000000005</v>
      </c>
      <c r="AP268">
        <f>'עירוני רבע שעתי'!AP268+'חכל רבע שעתי'!AP268</f>
        <v>317.42199999999997</v>
      </c>
      <c r="AQ268">
        <f>'עירוני רבע שעתי'!AQ268+'חכל רבע שעתי'!AQ268</f>
        <v>327.363</v>
      </c>
      <c r="AR268">
        <f>'עירוני רבע שעתי'!AR268+'חכל רבע שעתי'!AR268</f>
        <v>324.87099999999998</v>
      </c>
      <c r="AS268">
        <f>'עירוני רבע שעתי'!AS268+'חכל רבע שעתי'!AS268</f>
        <v>316.31700000000001</v>
      </c>
      <c r="AT268">
        <f>'עירוני רבע שעתי'!AT268+'חכל רבע שעתי'!AT268</f>
        <v>330.85400000000004</v>
      </c>
      <c r="AU268">
        <f>'עירוני רבע שעתי'!AU268+'חכל רבע שעתי'!AU268</f>
        <v>321.608</v>
      </c>
      <c r="AV268">
        <f>'עירוני רבע שעתי'!AV268+'חכל רבע שעתי'!AV268</f>
        <v>335.96199999999999</v>
      </c>
      <c r="AW268">
        <f>'עירוני רבע שעתי'!AW268+'חכל רבע שעתי'!AW268</f>
        <v>332.58799999999997</v>
      </c>
      <c r="AX268">
        <f>'עירוני רבע שעתי'!AX268+'חכל רבע שעתי'!AX268</f>
        <v>335.26900000000001</v>
      </c>
      <c r="AY268">
        <f>'עירוני רבע שעתי'!AY268+'חכל רבע שעתי'!AY268</f>
        <v>332.50099999999998</v>
      </c>
      <c r="AZ268">
        <f>'עירוני רבע שעתי'!AZ268+'חכל רבע שעתי'!AZ268</f>
        <v>332.346</v>
      </c>
      <c r="BA268">
        <f>'עירוני רבע שעתי'!BA268+'חכל רבע שעתי'!BA268</f>
        <v>326.291</v>
      </c>
      <c r="BB268">
        <f>'עירוני רבע שעתי'!BB268+'חכל רבע שעתי'!BB268</f>
        <v>322.24699999999996</v>
      </c>
      <c r="BC268">
        <f>'עירוני רבע שעתי'!BC268+'חכל רבע שעתי'!BC268</f>
        <v>312.39800000000002</v>
      </c>
      <c r="BD268">
        <f>'עירוני רבע שעתי'!BD268+'חכל רבע שעתי'!BD268</f>
        <v>301.29400000000004</v>
      </c>
      <c r="BE268">
        <f>'עירוני רבע שעתי'!BE268+'חכל רבע שעתי'!BE268</f>
        <v>287.50399999999996</v>
      </c>
      <c r="BF268">
        <f>'עירוני רבע שעתי'!BF268+'חכל רבע שעתי'!BF268</f>
        <v>274.19099999999997</v>
      </c>
      <c r="BG268">
        <f>'עירוני רבע שעתי'!BG268+'חכל רבע שעתי'!BG268</f>
        <v>270.16000000000003</v>
      </c>
      <c r="BH268">
        <f>'עירוני רבע שעתי'!BH268+'חכל רבע שעתי'!BH268</f>
        <v>253.45400000000001</v>
      </c>
      <c r="BI268">
        <f>'עירוני רבע שעתי'!BI268+'חכל רבע שעתי'!BI268</f>
        <v>249.24799999999999</v>
      </c>
      <c r="BJ268">
        <f>'עירוני רבע שעתי'!BJ268+'חכל רבע שעתי'!BJ268</f>
        <v>247.971</v>
      </c>
      <c r="BK268">
        <f>'עירוני רבע שעתי'!BK268+'חכל רבע שעתי'!BK268</f>
        <v>239.94000000000003</v>
      </c>
      <c r="BL268">
        <f>'עירוני רבע שעתי'!BL268+'חכל רבע שעתי'!BL268</f>
        <v>228.14700000000002</v>
      </c>
      <c r="BM268">
        <f>'עירוני רבע שעתי'!BM268+'חכל רבע שעתי'!BM268</f>
        <v>230.542</v>
      </c>
      <c r="BN268">
        <f>'עירוני רבע שעתי'!BN268+'חכל רבע שעתי'!BN268</f>
        <v>246.06300000000002</v>
      </c>
      <c r="BO268">
        <f>'עירוני רבע שעתי'!BO268+'חכל רבע שעתי'!BO268</f>
        <v>236.90300000000002</v>
      </c>
      <c r="BP268">
        <f>'עירוני רבע שעתי'!BP268+'חכל רבע שעתי'!BP268</f>
        <v>237.16800000000001</v>
      </c>
      <c r="BQ268">
        <f>'עירוני רבע שעתי'!BQ268+'חכל רבע שעתי'!BQ268</f>
        <v>223.95500000000001</v>
      </c>
      <c r="BR268">
        <f>'עירוני רבע שעתי'!BR268+'חכל רבע שעתי'!BR268</f>
        <v>212.51500000000001</v>
      </c>
      <c r="BS268">
        <f>'עירוני רבע שעתי'!BS268+'חכל רבע שעתי'!BS268</f>
        <v>202.285</v>
      </c>
      <c r="BT268">
        <f>'עירוני רבע שעתי'!BT268+'חכל רבע שעתי'!BT268</f>
        <v>212.584</v>
      </c>
      <c r="BU268">
        <f>'עירוני רבע שעתי'!BU268+'חכל רבע שעתי'!BU268</f>
        <v>203.79400000000001</v>
      </c>
      <c r="BV268">
        <f>'עירוני רבע שעתי'!BV268+'חכל רבע שעתי'!BV268</f>
        <v>206.33500000000001</v>
      </c>
      <c r="BW268">
        <f>'עירוני רבע שעתי'!BW268+'חכל רבע שעתי'!BW268</f>
        <v>202.51400000000001</v>
      </c>
      <c r="BX268">
        <f>'עירוני רבע שעתי'!BX268+'חכל רבע שעתי'!BX268</f>
        <v>192.12400000000002</v>
      </c>
      <c r="BY268">
        <f>'עירוני רבע שעתי'!BY268+'חכל רבע שעתי'!BY268</f>
        <v>213.196</v>
      </c>
      <c r="BZ268">
        <f>'עירוני רבע שעתי'!BZ268+'חכל רבע שעתי'!BZ268</f>
        <v>227.34899999999999</v>
      </c>
      <c r="CA268">
        <f>'עירוני רבע שעתי'!CA268+'חכל רבע שעתי'!CA268</f>
        <v>243.59100000000001</v>
      </c>
      <c r="CB268">
        <f>'עירוני רבע שעתי'!CB268+'חכל רבע שעתי'!CB268</f>
        <v>252.23</v>
      </c>
      <c r="CC268">
        <f>'עירוני רבע שעתי'!CC268+'חכל רבע שעתי'!CC268</f>
        <v>246.39399999999998</v>
      </c>
      <c r="CD268">
        <f>'עירוני רבע שעתי'!CD268+'חכל רבע שעתי'!CD268</f>
        <v>220.68</v>
      </c>
      <c r="CE268">
        <f>'עירוני רבע שעתי'!CE268+'חכל רבע שעתי'!CE268</f>
        <v>213.27099999999999</v>
      </c>
      <c r="CF268">
        <f>'עירוני רבע שעתי'!CF268+'חכל רבע שעתי'!CF268</f>
        <v>210.233</v>
      </c>
      <c r="CG268">
        <f>'עירוני רבע שעתי'!CG268+'חכל רבע שעתי'!CG268</f>
        <v>207.005</v>
      </c>
      <c r="CH268">
        <f>'עירוני רבע שעתי'!CH268+'חכל רבע שעתי'!CH268</f>
        <v>206.965</v>
      </c>
      <c r="CI268">
        <f>'עירוני רבע שעתי'!CI268+'חכל רבע שעתי'!CI268</f>
        <v>213.149</v>
      </c>
      <c r="CJ268">
        <f>'עירוני רבע שעתי'!CJ268+'חכל רבע שעתי'!CJ268</f>
        <v>214.87899999999999</v>
      </c>
      <c r="CK268">
        <f>'עירוני רבע שעתי'!CK268+'חכל רבע שעתי'!CK268</f>
        <v>211.54</v>
      </c>
      <c r="CL268">
        <f>'עירוני רבע שעתי'!CL268+'חכל רבע שעתי'!CL268</f>
        <v>205.65699999999998</v>
      </c>
      <c r="CM268">
        <f>'עירוני רבע שעתי'!CM268+'חכל רבע שעתי'!CM268</f>
        <v>187.964</v>
      </c>
      <c r="CN268">
        <f>'עירוני רבע שעתי'!CN268+'חכל רבע שעתי'!CN268</f>
        <v>181.60599999999999</v>
      </c>
      <c r="CO268">
        <f>'עירוני רבע שעתי'!CO268+'חכל רבע שעתי'!CO268</f>
        <v>186.59100000000001</v>
      </c>
      <c r="CP268">
        <f>'עירוני רבע שעתי'!CP268+'חכל רבע שעתי'!CP268</f>
        <v>159.63200000000001</v>
      </c>
      <c r="CQ268">
        <f>'עירוני רבע שעתי'!CQ268+'חכל רבע שעתי'!CQ268</f>
        <v>180.244</v>
      </c>
      <c r="CR268">
        <f>'עירוני רבע שעתי'!CR268+'חכל רבע שעתי'!CR268</f>
        <v>167.24100000000001</v>
      </c>
      <c r="CS268">
        <f>'עירוני רבע שעתי'!CS268+'חכל רבע שעתי'!CS268</f>
        <v>167.916</v>
      </c>
      <c r="CT268">
        <f>'עירוני רבע שעתי'!CT268+'חכל רבע שעתי'!CT268</f>
        <v>20571.016</v>
      </c>
    </row>
    <row r="269" spans="1:98" x14ac:dyDescent="0.35">
      <c r="A269" s="15">
        <f>'עירוני רבע שעתי'!A269</f>
        <v>45160</v>
      </c>
      <c r="B269">
        <f>'עירוני רבע שעתי'!B269+'חכל רבע שעתי'!B269</f>
        <v>173.16800000000001</v>
      </c>
      <c r="C269">
        <f>'עירוני רבע שעתי'!C269+'חכל רבע שעתי'!C269</f>
        <v>164.959</v>
      </c>
      <c r="D269">
        <f>'עירוני רבע שעתי'!D269+'חכל רבע שעתי'!D269</f>
        <v>165.99799999999999</v>
      </c>
      <c r="E269">
        <f>'עירוני רבע שעתי'!E269+'חכל רבע שעתי'!E269</f>
        <v>164.52099999999999</v>
      </c>
      <c r="F269">
        <f>'עירוני רבע שעתי'!F269+'חכל רבע שעתי'!F269</f>
        <v>161.113</v>
      </c>
      <c r="G269">
        <f>'עירוני רבע שעתי'!G269+'חכל רבע שעתי'!G269</f>
        <v>157.22200000000001</v>
      </c>
      <c r="H269">
        <f>'עירוני רבע שעתי'!H269+'חכל רבע שעתי'!H269</f>
        <v>142.80600000000001</v>
      </c>
      <c r="I269">
        <f>'עירוני רבע שעתי'!I269+'חכל רבע שעתי'!I269</f>
        <v>143.34</v>
      </c>
      <c r="J269">
        <f>'עירוני רבע שעתי'!J269+'חכל רבע שעתי'!J269</f>
        <v>137.672</v>
      </c>
      <c r="K269">
        <f>'עירוני רבע שעתי'!K269+'חכל רבע שעתי'!K269</f>
        <v>144.34799999999998</v>
      </c>
      <c r="L269">
        <f>'עירוני רבע שעתי'!L269+'חכל רבע שעתי'!L269</f>
        <v>139.078</v>
      </c>
      <c r="M269">
        <f>'עירוני רבע שעתי'!M269+'חכל רבע שעתי'!M269</f>
        <v>138.11500000000001</v>
      </c>
      <c r="N269">
        <f>'עירוני רבע שעתי'!N269+'חכל רבע שעתי'!N269</f>
        <v>138.76999999999998</v>
      </c>
      <c r="O269">
        <f>'עירוני רבע שעתי'!O269+'חכל רבע שעתי'!O269</f>
        <v>146.816</v>
      </c>
      <c r="P269">
        <f>'עירוני רבע שעתי'!P269+'חכל רבע שעתי'!P269</f>
        <v>148.08600000000001</v>
      </c>
      <c r="Q269">
        <f>'עירוני רבע שעתי'!Q269+'חכל רבע שעתי'!Q269</f>
        <v>149.96</v>
      </c>
      <c r="R269">
        <f>'עירוני רבע שעתי'!R269+'חכל רבע שעתי'!R269</f>
        <v>147.39500000000001</v>
      </c>
      <c r="S269">
        <f>'עירוני רבע שעתי'!S269+'חכל רבע שעתי'!S269</f>
        <v>149.11799999999999</v>
      </c>
      <c r="T269">
        <f>'עירוני רבע שעתי'!T269+'חכל רבע שעתי'!T269</f>
        <v>141.12899999999999</v>
      </c>
      <c r="U269">
        <f>'עירוני רבע שעתי'!U269+'חכל רבע שעתי'!U269</f>
        <v>146.43</v>
      </c>
      <c r="V269">
        <f>'עירוני רבע שעתי'!V269+'חכל רבע שעתי'!V269</f>
        <v>144.49099999999999</v>
      </c>
      <c r="W269">
        <f>'עירוני רבע שעתי'!W269+'חכל רבע שעתי'!W269</f>
        <v>143.072</v>
      </c>
      <c r="X269">
        <f>'עירוני רבע שעתי'!X269+'חכל רבע שעתי'!X269</f>
        <v>147.61000000000001</v>
      </c>
      <c r="Y269">
        <f>'עירוני רבע שעתי'!Y269+'חכל רבע שעתי'!Y269</f>
        <v>134.40199999999999</v>
      </c>
      <c r="Z269">
        <f>'עירוני רבע שעתי'!Z269+'חכל רבע שעתי'!Z269</f>
        <v>139.10399999999998</v>
      </c>
      <c r="AA269">
        <f>'עירוני רבע שעתי'!AA269+'חכל רבע שעתי'!AA269</f>
        <v>139.73099999999999</v>
      </c>
      <c r="AB269">
        <f>'עירוני רבע שעתי'!AB269+'חכל רבע שעתי'!AB269</f>
        <v>149.24900000000002</v>
      </c>
      <c r="AC269">
        <f>'עירוני רבע שעתי'!AC269+'חכל רבע שעתי'!AC269</f>
        <v>170.32899999999998</v>
      </c>
      <c r="AD269">
        <f>'עירוני רבע שעתי'!AD269+'חכל רבע שעתי'!AD269</f>
        <v>198.37</v>
      </c>
      <c r="AE269">
        <f>'עירוני רבע שעתי'!AE269+'חכל רבע שעתי'!AE269</f>
        <v>189.51500000000001</v>
      </c>
      <c r="AF269">
        <f>'עירוני רבע שעתי'!AF269+'חכל רבע שעתי'!AF269</f>
        <v>205.976</v>
      </c>
      <c r="AG269">
        <f>'עירוני רבע שעתי'!AG269+'חכל רבע שעתי'!AG269</f>
        <v>218.655</v>
      </c>
      <c r="AH269">
        <f>'עירוני רבע שעתי'!AH269+'חכל רבע שעתי'!AH269</f>
        <v>234.25899999999999</v>
      </c>
      <c r="AI269">
        <f>'עירוני רבע שעתי'!AI269+'חכל רבע שעתי'!AI269</f>
        <v>233.07000000000002</v>
      </c>
      <c r="AJ269">
        <f>'עירוני רבע שעתי'!AJ269+'חכל רבע שעתי'!AJ269</f>
        <v>236.886</v>
      </c>
      <c r="AK269">
        <f>'עירוני רבע שעתי'!AK269+'חכל רבע שעתי'!AK269</f>
        <v>258.803</v>
      </c>
      <c r="AL269">
        <f>'עירוני רבע שעתי'!AL269+'חכל רבע שעתי'!AL269</f>
        <v>266.721</v>
      </c>
      <c r="AM269">
        <f>'עירוני רבע שעתי'!AM269+'חכל רבע שעתי'!AM269</f>
        <v>278.411</v>
      </c>
      <c r="AN269">
        <f>'עירוני רבע שעתי'!AN269+'חכל רבע שעתי'!AN269</f>
        <v>293.589</v>
      </c>
      <c r="AO269">
        <f>'עירוני רבע שעתי'!AO269+'חכל רבע שעתי'!AO269</f>
        <v>296.79200000000003</v>
      </c>
      <c r="AP269">
        <f>'עירוני רבע שעתי'!AP269+'חכל רבע שעתי'!AP269</f>
        <v>305.04700000000003</v>
      </c>
      <c r="AQ269">
        <f>'עירוני רבע שעתי'!AQ269+'חכל רבע שעתי'!AQ269</f>
        <v>309.327</v>
      </c>
      <c r="AR269">
        <f>'עירוני רבע שעתי'!AR269+'חכל רבע שעתי'!AR269</f>
        <v>308.38200000000001</v>
      </c>
      <c r="AS269">
        <f>'עירוני רבע שעתי'!AS269+'חכל רבע שעתי'!AS269</f>
        <v>316.10600000000005</v>
      </c>
      <c r="AT269">
        <f>'עירוני רבע שעתי'!AT269+'חכל רבע שעתי'!AT269</f>
        <v>320.71499999999997</v>
      </c>
      <c r="AU269">
        <f>'עירוני רבע שעתי'!AU269+'חכל רבע שעתי'!AU269</f>
        <v>327.07499999999999</v>
      </c>
      <c r="AV269">
        <f>'עירוני רבע שעתי'!AV269+'חכל רבע שעתי'!AV269</f>
        <v>330.041</v>
      </c>
      <c r="AW269">
        <f>'עירוני רבע שעתי'!AW269+'חכל רבע שעתי'!AW269</f>
        <v>327.34900000000005</v>
      </c>
      <c r="AX269">
        <f>'עירוני רבע שעתי'!AX269+'חכל רבע שעתי'!AX269</f>
        <v>333.02799999999996</v>
      </c>
      <c r="AY269">
        <f>'עירוני רבע שעתי'!AY269+'חכל רבע שעתי'!AY269</f>
        <v>336.90500000000003</v>
      </c>
      <c r="AZ269">
        <f>'עירוני רבע שעתי'!AZ269+'חכל רבע שעתי'!AZ269</f>
        <v>319.89699999999999</v>
      </c>
      <c r="BA269">
        <f>'עירוני רבע שעתי'!BA269+'חכל רבע שעתי'!BA269</f>
        <v>315.33299999999997</v>
      </c>
      <c r="BB269">
        <f>'עירוני רבע שעתי'!BB269+'חכל רבע שעתי'!BB269</f>
        <v>295.92</v>
      </c>
      <c r="BC269">
        <f>'עירוני רבע שעתי'!BC269+'חכל רבע שעתי'!BC269</f>
        <v>292.24200000000002</v>
      </c>
      <c r="BD269">
        <f>'עירוני רבע שעתי'!BD269+'חכל רבע שעתי'!BD269</f>
        <v>290.98</v>
      </c>
      <c r="BE269">
        <f>'עירוני רבע שעתי'!BE269+'חכל רבע שעתי'!BE269</f>
        <v>295.44499999999999</v>
      </c>
      <c r="BF269">
        <f>'עירוני רבע שעתי'!BF269+'חכל רבע שעתי'!BF269</f>
        <v>292.81399999999996</v>
      </c>
      <c r="BG269">
        <f>'עירוני רבע שעתי'!BG269+'חכל רבע שעתי'!BG269</f>
        <v>292.58499999999998</v>
      </c>
      <c r="BH269">
        <f>'עירוני רבע שעתי'!BH269+'חכל רבע שעתי'!BH269</f>
        <v>278.19399999999996</v>
      </c>
      <c r="BI269">
        <f>'עירוני רבע שעתי'!BI269+'חכל רבע שעתי'!BI269</f>
        <v>271.63</v>
      </c>
      <c r="BJ269">
        <f>'עירוני רבע שעתי'!BJ269+'חכל רבע שעתי'!BJ269</f>
        <v>252.316</v>
      </c>
      <c r="BK269">
        <f>'עירוני רבע שעתי'!BK269+'חכל רבע שעתי'!BK269</f>
        <v>240.446</v>
      </c>
      <c r="BL269">
        <f>'עירוני רבע שעתי'!BL269+'חכל רבע שעתי'!BL269</f>
        <v>228.39500000000001</v>
      </c>
      <c r="BM269">
        <f>'עירוני רבע שעתי'!BM269+'חכל רבע שעתי'!BM269</f>
        <v>223.858</v>
      </c>
      <c r="BN269">
        <f>'עירוני רבע שעתי'!BN269+'חכל רבע שעתי'!BN269</f>
        <v>211.517</v>
      </c>
      <c r="BO269">
        <f>'עירוני רבע שעתי'!BO269+'חכל רבע שעתי'!BO269</f>
        <v>217.36500000000001</v>
      </c>
      <c r="BP269">
        <f>'עירוני רבע שעתי'!BP269+'חכל רבע שעתי'!BP269</f>
        <v>219.00399999999999</v>
      </c>
      <c r="BQ269">
        <f>'עירוני רבע שעתי'!BQ269+'חכל רבע שעתי'!BQ269</f>
        <v>214.85</v>
      </c>
      <c r="BR269">
        <f>'עירוני רבע שעתי'!BR269+'חכל רבע שעתי'!BR269</f>
        <v>208.58500000000001</v>
      </c>
      <c r="BS269">
        <f>'עירוני רבע שעתי'!BS269+'חכל רבע שעתי'!BS269</f>
        <v>197.90600000000001</v>
      </c>
      <c r="BT269">
        <f>'עירוני רבע שעתי'!BT269+'חכל רבע שעתי'!BT269</f>
        <v>191.30200000000002</v>
      </c>
      <c r="BU269">
        <f>'עירוני רבע שעתי'!BU269+'חכל רבע שעתי'!BU269</f>
        <v>199.78700000000001</v>
      </c>
      <c r="BV269">
        <f>'עירוני רבע שעתי'!BV269+'חכל רבע שעתי'!BV269</f>
        <v>178.553</v>
      </c>
      <c r="BW269">
        <f>'עירוני רבע שעתי'!BW269+'חכל רבע שעתי'!BW269</f>
        <v>192.37</v>
      </c>
      <c r="BX269">
        <f>'עירוני רבע שעתי'!BX269+'חכל רבע שעתי'!BX269</f>
        <v>179.136</v>
      </c>
      <c r="BY269">
        <f>'עירוני רבע שעתי'!BY269+'חכל רבע שעתי'!BY269</f>
        <v>182.59900000000002</v>
      </c>
      <c r="BZ269">
        <f>'עירוני רבע שעתי'!BZ269+'חכל רבע שעתי'!BZ269</f>
        <v>214.23500000000001</v>
      </c>
      <c r="CA269">
        <f>'עירוני רבע שעתי'!CA269+'חכל רבע שעתי'!CA269</f>
        <v>234.864</v>
      </c>
      <c r="CB269">
        <f>'עירוני רבע שעתי'!CB269+'חכל רבע שעתי'!CB269</f>
        <v>250.80700000000002</v>
      </c>
      <c r="CC269">
        <f>'עירוני רבע שעתי'!CC269+'חכל רבע שעתי'!CC269</f>
        <v>247.69300000000001</v>
      </c>
      <c r="CD269">
        <f>'עירוני רבע שעתי'!CD269+'חכל רבע שעתי'!CD269</f>
        <v>232.47800000000001</v>
      </c>
      <c r="CE269">
        <f>'עירוני רבע שעתי'!CE269+'חכל רבע שעתי'!CE269</f>
        <v>231.792</v>
      </c>
      <c r="CF269">
        <f>'עירוני רבע שעתי'!CF269+'חכל רבע שעתי'!CF269</f>
        <v>226.17400000000001</v>
      </c>
      <c r="CG269">
        <f>'עירוני רבע שעתי'!CG269+'חכל רבע שעתי'!CG269</f>
        <v>229.47</v>
      </c>
      <c r="CH269">
        <f>'עירוני רבע שעתי'!CH269+'חכל רבע שעתי'!CH269</f>
        <v>215.685</v>
      </c>
      <c r="CI269">
        <f>'עירוני רבע שעתי'!CI269+'חכל רבע שעתי'!CI269</f>
        <v>212.834</v>
      </c>
      <c r="CJ269">
        <f>'עירוני רבע שעתי'!CJ269+'חכל רבע שעתי'!CJ269</f>
        <v>200.048</v>
      </c>
      <c r="CK269">
        <f>'עירוני רבע שעתי'!CK269+'חכל רבע שעתי'!CK269</f>
        <v>179.76499999999999</v>
      </c>
      <c r="CL269">
        <f>'עירוני רבע שעתי'!CL269+'חכל רבע שעתי'!CL269</f>
        <v>173.43699999999998</v>
      </c>
      <c r="CM269">
        <f>'עירוני רבע שעתי'!CM269+'חכל רבע שעתי'!CM269</f>
        <v>169.559</v>
      </c>
      <c r="CN269">
        <f>'עירוני רבע שעתי'!CN269+'חכל רבע שעתי'!CN269</f>
        <v>172.01900000000001</v>
      </c>
      <c r="CO269">
        <f>'עירוני רבע שעתי'!CO269+'חכל רבע שעתי'!CO269</f>
        <v>167.77</v>
      </c>
      <c r="CP269">
        <f>'עירוני רבע שעתי'!CP269+'חכל רבע שעתי'!CP269</f>
        <v>155.148</v>
      </c>
      <c r="CQ269">
        <f>'עירוני רבע שעתי'!CQ269+'חכל רבע שעתי'!CQ269</f>
        <v>150.17699999999999</v>
      </c>
      <c r="CR269">
        <f>'עירוני רבע שעתי'!CR269+'חכל רבע שעתי'!CR269</f>
        <v>152.488</v>
      </c>
      <c r="CS269">
        <f>'עירוני רבע שעתי'!CS269+'חכל רבע שעתי'!CS269</f>
        <v>154.45699999999999</v>
      </c>
      <c r="CT269">
        <f>'עירוני רבע שעתי'!CT269+'חכל רבע שעתי'!CT269</f>
        <v>20546.982999999989</v>
      </c>
    </row>
    <row r="270" spans="1:98" x14ac:dyDescent="0.35">
      <c r="A270" s="15">
        <f>'עירוני רבע שעתי'!A270</f>
        <v>45161</v>
      </c>
      <c r="B270">
        <f>'עירוני רבע שעתי'!B270+'חכל רבע שעתי'!B270</f>
        <v>159.58500000000001</v>
      </c>
      <c r="C270">
        <f>'עירוני רבע שעתי'!C270+'חכל רבע שעתי'!C270</f>
        <v>155.41900000000001</v>
      </c>
      <c r="D270">
        <f>'עירוני רבע שעתי'!D270+'חכל רבע שעתי'!D270</f>
        <v>159.96699999999998</v>
      </c>
      <c r="E270">
        <f>'עירוני רבע שעתי'!E270+'חכל רבע שעתי'!E270</f>
        <v>145.18</v>
      </c>
      <c r="F270">
        <f>'עירוני רבע שעתי'!F270+'חכל רבע שעתי'!F270</f>
        <v>152.916</v>
      </c>
      <c r="G270">
        <f>'עירוני רבע שעתי'!G270+'חכל רבע שעתי'!G270</f>
        <v>149.59</v>
      </c>
      <c r="H270">
        <f>'עירוני רבע שעתי'!H270+'חכל רבע שעתי'!H270</f>
        <v>135.24</v>
      </c>
      <c r="I270">
        <f>'עירוני רבע שעתי'!I270+'חכל רבע שעתי'!I270</f>
        <v>131.58500000000001</v>
      </c>
      <c r="J270">
        <f>'עירוני רבע שעתי'!J270+'חכל רבע שעתי'!J270</f>
        <v>128.232</v>
      </c>
      <c r="K270">
        <f>'עירוני רבע שעתי'!K270+'חכל רבע שעתי'!K270</f>
        <v>129.32599999999999</v>
      </c>
      <c r="L270">
        <f>'עירוני רבע שעתי'!L270+'חכל רבע שעתי'!L270</f>
        <v>119.69699999999999</v>
      </c>
      <c r="M270">
        <f>'עירוני רבע שעתי'!M270+'חכל רבע שעתי'!M270</f>
        <v>125.57599999999999</v>
      </c>
      <c r="N270">
        <f>'עירוני רבע שעתי'!N270+'חכל רבע שעתי'!N270</f>
        <v>123.199</v>
      </c>
      <c r="O270">
        <f>'עירוני רבע שעתי'!O270+'חכל רבע שעתי'!O270</f>
        <v>134.35400000000001</v>
      </c>
      <c r="P270">
        <f>'עירוני רבע שעתי'!P270+'חכל רבע שעתי'!P270</f>
        <v>135.285</v>
      </c>
      <c r="Q270">
        <f>'עירוני רבע שעתי'!Q270+'חכל רבע שעתי'!Q270</f>
        <v>138.43299999999999</v>
      </c>
      <c r="R270">
        <f>'עירוני רבע שעתי'!R270+'חכל רבע שעתי'!R270</f>
        <v>134.41800000000001</v>
      </c>
      <c r="S270">
        <f>'עירוני רבע שעתי'!S270+'חכל רבע שעתי'!S270</f>
        <v>137.86199999999999</v>
      </c>
      <c r="T270">
        <f>'עירוני רבע שעתי'!T270+'חכל רבע שעתי'!T270</f>
        <v>137.24100000000001</v>
      </c>
      <c r="U270">
        <f>'עירוני רבע שעתי'!U270+'חכל רבע שעתי'!U270</f>
        <v>130.59299999999999</v>
      </c>
      <c r="V270">
        <f>'עירוני רבע שעתי'!V270+'חכל רבע שעתי'!V270</f>
        <v>129.089</v>
      </c>
      <c r="W270">
        <f>'עירוני רבע שעתי'!W270+'חכל רבע שעתי'!W270</f>
        <v>132.60900000000001</v>
      </c>
      <c r="X270">
        <f>'עירוני רבע שעתי'!X270+'חכל רבע שעתי'!X270</f>
        <v>136.25399999999999</v>
      </c>
      <c r="Y270">
        <f>'עירוני רבע שעתי'!Y270+'חכל רבע שעתי'!Y270</f>
        <v>133.81100000000001</v>
      </c>
      <c r="Z270">
        <f>'עירוני רבע שעתי'!Z270+'חכל רבע שעתי'!Z270</f>
        <v>123.44199999999999</v>
      </c>
      <c r="AA270">
        <f>'עירוני רבע שעתי'!AA270+'חכל רבע שעתי'!AA270</f>
        <v>138.376</v>
      </c>
      <c r="AB270">
        <f>'עירוני רבע שעתי'!AB270+'חכל רבע שעתי'!AB270</f>
        <v>145.88400000000001</v>
      </c>
      <c r="AC270">
        <f>'עירוני רבע שעתי'!AC270+'חכל רבע שעתי'!AC270</f>
        <v>156.405</v>
      </c>
      <c r="AD270">
        <f>'עירוני רבע שעתי'!AD270+'חכל רבע שעתי'!AD270</f>
        <v>191.91899999999998</v>
      </c>
      <c r="AE270">
        <f>'עירוני רבע שעתי'!AE270+'חכל רבע שעתי'!AE270</f>
        <v>193.88399999999999</v>
      </c>
      <c r="AF270">
        <f>'עירוני רבע שעתי'!AF270+'חכל רבע שעתי'!AF270</f>
        <v>199.93</v>
      </c>
      <c r="AG270">
        <f>'עירוני רבע שעתי'!AG270+'חכל רבע שעתי'!AG270</f>
        <v>206.12</v>
      </c>
      <c r="AH270">
        <f>'עירוני רבע שעתי'!AH270+'חכל רבע שעתי'!AH270</f>
        <v>216.62</v>
      </c>
      <c r="AI270">
        <f>'עירוני רבע שעתי'!AI270+'חכל רבע שעתי'!AI270</f>
        <v>242.64</v>
      </c>
      <c r="AJ270">
        <f>'עירוני רבע שעתי'!AJ270+'חכל רבע שעתי'!AJ270</f>
        <v>252.55199999999999</v>
      </c>
      <c r="AK270">
        <f>'עירוני רבע שעתי'!AK270+'חכל רבע שעתי'!AK270</f>
        <v>254.27599999999998</v>
      </c>
      <c r="AL270">
        <f>'עירוני רבע שעתי'!AL270+'חכל רבע שעתי'!AL270</f>
        <v>270.834</v>
      </c>
      <c r="AM270">
        <f>'עירוני רבע שעתי'!AM270+'חכל רבע שעתי'!AM270</f>
        <v>296.75</v>
      </c>
      <c r="AN270">
        <f>'עירוני רבע שעתי'!AN270+'חכל רבע שעתי'!AN270</f>
        <v>307.05200000000002</v>
      </c>
      <c r="AO270">
        <f>'עירוני רבע שעתי'!AO270+'חכל רבע שעתי'!AO270</f>
        <v>316.54300000000001</v>
      </c>
      <c r="AP270">
        <f>'עירוני רבע שעתי'!AP270+'חכל רבע שעתי'!AP270</f>
        <v>323.32</v>
      </c>
      <c r="AQ270">
        <f>'עירוני רבע שעתי'!AQ270+'חכל רבע שעתי'!AQ270</f>
        <v>329.08299999999997</v>
      </c>
      <c r="AR270">
        <f>'עירוני רבע שעתי'!AR270+'חכל רבע שעתי'!AR270</f>
        <v>333.29400000000004</v>
      </c>
      <c r="AS270">
        <f>'עירוני רבע שעתי'!AS270+'חכל רבע שעתי'!AS270</f>
        <v>329.58100000000002</v>
      </c>
      <c r="AT270">
        <f>'עירוני רבע שעתי'!AT270+'חכל רבע שעתי'!AT270</f>
        <v>338.13600000000002</v>
      </c>
      <c r="AU270">
        <f>'עירוני רבע שעתי'!AU270+'חכל רבע שעתי'!AU270</f>
        <v>336.05900000000003</v>
      </c>
      <c r="AV270">
        <f>'עירוני רבע שעתי'!AV270+'חכל רבע שעתי'!AV270</f>
        <v>341.77799999999996</v>
      </c>
      <c r="AW270">
        <f>'עירוני רבע שעתי'!AW270+'חכל רבע שעתי'!AW270</f>
        <v>334.625</v>
      </c>
      <c r="AX270">
        <f>'עירוני רבע שעתי'!AX270+'חכל רבע שעתי'!AX270</f>
        <v>334.77600000000001</v>
      </c>
      <c r="AY270">
        <f>'עירוני רבע שעתי'!AY270+'חכל רבע שעתי'!AY270</f>
        <v>332.19299999999998</v>
      </c>
      <c r="AZ270">
        <f>'עירוני רבע שעתי'!AZ270+'חכל רבע שעתי'!AZ270</f>
        <v>324.49299999999999</v>
      </c>
      <c r="BA270">
        <f>'עירוני רבע שעתי'!BA270+'חכל רבע שעתי'!BA270</f>
        <v>316.76499999999999</v>
      </c>
      <c r="BB270">
        <f>'עירוני רבע שעתי'!BB270+'חכל רבע שעתי'!BB270</f>
        <v>308.24899999999997</v>
      </c>
      <c r="BC270">
        <f>'עירוני רבע שעתי'!BC270+'חכל רבע שעתי'!BC270</f>
        <v>298.65100000000001</v>
      </c>
      <c r="BD270">
        <f>'עירוני רבע שעתי'!BD270+'חכל רבע שעתי'!BD270</f>
        <v>297.78399999999999</v>
      </c>
      <c r="BE270">
        <f>'עירוני רבע שעתי'!BE270+'חכל רבע שעתי'!BE270</f>
        <v>296.30700000000002</v>
      </c>
      <c r="BF270">
        <f>'עירוני רבע שעתי'!BF270+'חכל רבע שעתי'!BF270</f>
        <v>298.18799999999999</v>
      </c>
      <c r="BG270">
        <f>'עירוני רבע שעתי'!BG270+'חכל רבע שעתי'!BG270</f>
        <v>290.27499999999998</v>
      </c>
      <c r="BH270">
        <f>'עירוני רבע שעתי'!BH270+'חכל רבע שעתי'!BH270</f>
        <v>288.18</v>
      </c>
      <c r="BI270">
        <f>'עירוני רבע שעתי'!BI270+'חכל רבע שעתי'!BI270</f>
        <v>280.92500000000001</v>
      </c>
      <c r="BJ270">
        <f>'עירוני רבע שעתי'!BJ270+'חכל רבע שעתי'!BJ270</f>
        <v>259.53300000000002</v>
      </c>
      <c r="BK270">
        <f>'עירוני רבע שעתי'!BK270+'חכל רבע שעתי'!BK270</f>
        <v>258.108</v>
      </c>
      <c r="BL270">
        <f>'עירוני רבע שעתי'!BL270+'חכל רבע שעתי'!BL270</f>
        <v>254.607</v>
      </c>
      <c r="BM270">
        <f>'עירוני רבע שעתי'!BM270+'חכל רבע שעתי'!BM270</f>
        <v>261.798</v>
      </c>
      <c r="BN270">
        <f>'עירוני רבע שעתי'!BN270+'חכל רבע שעתי'!BN270</f>
        <v>253.36699999999999</v>
      </c>
      <c r="BO270">
        <f>'עירוני רבע שעתי'!BO270+'חכל רבע שעתי'!BO270</f>
        <v>256.91199999999998</v>
      </c>
      <c r="BP270">
        <f>'עירוני רבע שעתי'!BP270+'חכל רבע שעתי'!BP270</f>
        <v>242.25700000000001</v>
      </c>
      <c r="BQ270">
        <f>'עירוני רבע שעתי'!BQ270+'חכל רבע שעתי'!BQ270</f>
        <v>234.83500000000001</v>
      </c>
      <c r="BR270">
        <f>'עירוני רבע שעתי'!BR270+'חכל רבע שעתי'!BR270</f>
        <v>222.86800000000002</v>
      </c>
      <c r="BS270">
        <f>'עירוני רבע שעתי'!BS270+'חכל רבע שעתי'!BS270</f>
        <v>220.34200000000001</v>
      </c>
      <c r="BT270">
        <f>'עירוני רבע שעתי'!BT270+'חכל רבע שעתי'!BT270</f>
        <v>215.959</v>
      </c>
      <c r="BU270">
        <f>'עירוני רבע שעתי'!BU270+'חכל רבע שעתי'!BU270</f>
        <v>215.375</v>
      </c>
      <c r="BV270">
        <f>'עירוני רבע שעתי'!BV270+'חכל רבע שעתי'!BV270</f>
        <v>207.01300000000001</v>
      </c>
      <c r="BW270">
        <f>'עירוני רבע שעתי'!BW270+'חכל רבע שעתי'!BW270</f>
        <v>212.499</v>
      </c>
      <c r="BX270">
        <f>'עירוני רבע שעתי'!BX270+'חכל רבע שעתי'!BX270</f>
        <v>200.11600000000001</v>
      </c>
      <c r="BY270">
        <f>'עירוני רבע שעתי'!BY270+'חכל רבע שעתי'!BY270</f>
        <v>216.39699999999999</v>
      </c>
      <c r="BZ270">
        <f>'עירוני רבע שעתי'!BZ270+'חכל רבע שעתי'!BZ270</f>
        <v>227.672</v>
      </c>
      <c r="CA270">
        <f>'עירוני רבע שעתי'!CA270+'חכל רבע שעתי'!CA270</f>
        <v>253.56200000000001</v>
      </c>
      <c r="CB270">
        <f>'עירוני רבע שעתי'!CB270+'חכל רבע שעתי'!CB270</f>
        <v>251.261</v>
      </c>
      <c r="CC270">
        <f>'עירוני רבע שעתי'!CC270+'חכל רבע שעתי'!CC270</f>
        <v>247.34300000000002</v>
      </c>
      <c r="CD270">
        <f>'עירוני רבע שעתי'!CD270+'חכל רבע שעתי'!CD270</f>
        <v>237.44499999999999</v>
      </c>
      <c r="CE270">
        <f>'עירוני רבע שעתי'!CE270+'חכל רבע שעתי'!CE270</f>
        <v>222.49600000000001</v>
      </c>
      <c r="CF270">
        <f>'עירוני רבע שעתי'!CF270+'חכל רבע שעתי'!CF270</f>
        <v>212.97200000000001</v>
      </c>
      <c r="CG270">
        <f>'עירוני רבע שעתי'!CG270+'חכל רבע שעתי'!CG270</f>
        <v>216.24299999999999</v>
      </c>
      <c r="CH270">
        <f>'עירוני רבע שעתי'!CH270+'חכל רבע שעתי'!CH270</f>
        <v>204.30699999999999</v>
      </c>
      <c r="CI270">
        <f>'עירוני רבע שעתי'!CI270+'חכל רבע שעתי'!CI270</f>
        <v>197.065</v>
      </c>
      <c r="CJ270">
        <f>'עירוני רבע שעתי'!CJ270+'חכל רבע שעתי'!CJ270</f>
        <v>184.65700000000001</v>
      </c>
      <c r="CK270">
        <f>'עירוני רבע שעתי'!CK270+'חכל רבע שעתי'!CK270</f>
        <v>183.90099999999998</v>
      </c>
      <c r="CL270">
        <f>'עירוני רבע שעתי'!CL270+'חכל רבע שעתי'!CL270</f>
        <v>178.28200000000001</v>
      </c>
      <c r="CM270">
        <f>'עירוני רבע שעתי'!CM270+'חכל רבע שעתי'!CM270</f>
        <v>176.94300000000001</v>
      </c>
      <c r="CN270">
        <f>'עירוני רבע שעתי'!CN270+'חכל רבע שעתי'!CN270</f>
        <v>175.64000000000001</v>
      </c>
      <c r="CO270">
        <f>'עירוני רבע שעתי'!CO270+'חכל רבע שעתי'!CO270</f>
        <v>172.21</v>
      </c>
      <c r="CP270">
        <f>'עירוני רבע שעתי'!CP270+'חכל רבע שעתי'!CP270</f>
        <v>163.12299999999999</v>
      </c>
      <c r="CQ270">
        <f>'עירוני רבע שעתי'!CQ270+'חכל רבע שעתי'!CQ270</f>
        <v>156.547</v>
      </c>
      <c r="CR270">
        <f>'עירוני רבע שעתי'!CR270+'חכל רבע שעתי'!CR270</f>
        <v>158.006</v>
      </c>
      <c r="CS270">
        <f>'עירוני רבע שעתי'!CS270+'חכל רבע שעתי'!CS270</f>
        <v>153.352</v>
      </c>
      <c r="CT270">
        <f>'עירוני רבע שעתי'!CT270+'חכל רבע שעתי'!CT270</f>
        <v>20846.363000000001</v>
      </c>
    </row>
    <row r="271" spans="1:98" x14ac:dyDescent="0.35">
      <c r="A271" s="15">
        <f>'עירוני רבע שעתי'!A271</f>
        <v>45162</v>
      </c>
      <c r="B271">
        <f>'עירוני רבע שעתי'!B271+'חכל רבע שעתי'!B271</f>
        <v>164.35</v>
      </c>
      <c r="C271">
        <f>'עירוני רבע שעתי'!C271+'חכל רבע שעתי'!C271</f>
        <v>156.785</v>
      </c>
      <c r="D271">
        <f>'עירוני רבע שעתי'!D271+'חכל רבע שעתי'!D271</f>
        <v>155.85499999999999</v>
      </c>
      <c r="E271">
        <f>'עירוני רבע שעתי'!E271+'חכל רבע שעתי'!E271</f>
        <v>156.494</v>
      </c>
      <c r="F271">
        <f>'עירוני רבע שעתי'!F271+'חכל רבע שעתי'!F271</f>
        <v>153.97800000000001</v>
      </c>
      <c r="G271">
        <f>'עירוני רבע שעתי'!G271+'חכל רבע שעתי'!G271</f>
        <v>144.01900000000001</v>
      </c>
      <c r="H271">
        <f>'עירוני רבע שעתי'!H271+'חכל רבע שעתי'!H271</f>
        <v>138.59399999999999</v>
      </c>
      <c r="I271">
        <f>'עירוני רבע שעתי'!I271+'חכל רבע שעתי'!I271</f>
        <v>133.804</v>
      </c>
      <c r="J271">
        <f>'עירוני רבע שעתי'!J271+'חכל רבע שעתי'!J271</f>
        <v>131.012</v>
      </c>
      <c r="K271">
        <f>'עירוני רבע שעתי'!K271+'חכל רבע שעתי'!K271</f>
        <v>129.65899999999999</v>
      </c>
      <c r="L271">
        <f>'עירוני רבע שעתי'!L271+'חכל רבע שעתי'!L271</f>
        <v>130.37</v>
      </c>
      <c r="M271">
        <f>'עירוני רבע שעתי'!M271+'חכל רבע שעתי'!M271</f>
        <v>129.05000000000001</v>
      </c>
      <c r="N271">
        <f>'עירוני רבע שעתי'!N271+'חכל רבע שעתי'!N271</f>
        <v>126.58000000000001</v>
      </c>
      <c r="O271">
        <f>'עירוני רבע שעתי'!O271+'חכל רבע שעתי'!O271</f>
        <v>136.46800000000002</v>
      </c>
      <c r="P271">
        <f>'עירוני רבע שעתי'!P271+'חכל רבע שעתי'!P271</f>
        <v>130.79900000000001</v>
      </c>
      <c r="Q271">
        <f>'עירוני רבע שעתי'!Q271+'חכל רבע שעתי'!Q271</f>
        <v>139.91800000000001</v>
      </c>
      <c r="R271">
        <f>'עירוני רבע שעתי'!R271+'חכל רבע שעתי'!R271</f>
        <v>134.61099999999999</v>
      </c>
      <c r="S271">
        <f>'עירוני רבע שעתי'!S271+'חכל רבע שעתי'!S271</f>
        <v>139.488</v>
      </c>
      <c r="T271">
        <f>'עירוני רבע שעתי'!T271+'חכל רבע שעתי'!T271</f>
        <v>126.41000000000001</v>
      </c>
      <c r="U271">
        <f>'עירוני רבע שעתי'!U271+'חכל רבע שעתי'!U271</f>
        <v>136.96100000000001</v>
      </c>
      <c r="V271">
        <f>'עירוני רבע שעתי'!V271+'חכל רבע שעתי'!V271</f>
        <v>129.672</v>
      </c>
      <c r="W271">
        <f>'עירוני רבע שעתי'!W271+'חכל רבע שעתי'!W271</f>
        <v>139.78899999999999</v>
      </c>
      <c r="X271">
        <f>'עירוני רבע שעתי'!X271+'חכל רבע שעתי'!X271</f>
        <v>139.42599999999999</v>
      </c>
      <c r="Y271">
        <f>'עירוני רבע שעתי'!Y271+'חכל רבע שעתי'!Y271</f>
        <v>141.51600000000002</v>
      </c>
      <c r="Z271">
        <f>'עירוני רבע שעתי'!Z271+'חכל רבע שעתי'!Z271</f>
        <v>140.934</v>
      </c>
      <c r="AA271">
        <f>'עירוני רבע שעתי'!AA271+'חכל רבע שעתי'!AA271</f>
        <v>149.36199999999999</v>
      </c>
      <c r="AB271">
        <f>'עירוני רבע שעתי'!AB271+'חכל רבע שעתי'!AB271</f>
        <v>137.529</v>
      </c>
      <c r="AC271">
        <f>'עירוני רבע שעתי'!AC271+'חכל רבע שעתי'!AC271</f>
        <v>154.40700000000001</v>
      </c>
      <c r="AD271">
        <f>'עירוני רבע שעתי'!AD271+'חכל רבע שעתי'!AD271</f>
        <v>202.63399999999999</v>
      </c>
      <c r="AE271">
        <f>'עירוני רבע שעתי'!AE271+'חכל רבע שעתי'!AE271</f>
        <v>199.46900000000002</v>
      </c>
      <c r="AF271">
        <f>'עירוני רבע שעתי'!AF271+'חכל רבע שעתי'!AF271</f>
        <v>195.548</v>
      </c>
      <c r="AG271">
        <f>'עירוני רבע שעתי'!AG271+'חכל רבע שעתי'!AG271</f>
        <v>202.018</v>
      </c>
      <c r="AH271">
        <f>'עירוני רבע שעתי'!AH271+'חכל רבע שעתי'!AH271</f>
        <v>221.24</v>
      </c>
      <c r="AI271">
        <f>'עירוני רבע שעתי'!AI271+'חכל רבע שעתי'!AI271</f>
        <v>241.22499999999999</v>
      </c>
      <c r="AJ271">
        <f>'עירוני רבע שעתי'!AJ271+'חכל רבע שעתי'!AJ271</f>
        <v>245.74699999999999</v>
      </c>
      <c r="AK271">
        <f>'עירוני רבע שעתי'!AK271+'חכל רבע שעתי'!AK271</f>
        <v>266.76</v>
      </c>
      <c r="AL271">
        <f>'עירוני רבע שעתי'!AL271+'חכל רבע שעתי'!AL271</f>
        <v>265.166</v>
      </c>
      <c r="AM271">
        <f>'עירוני רבע שעתי'!AM271+'חכל רבע שעתי'!AM271</f>
        <v>275.50799999999998</v>
      </c>
      <c r="AN271">
        <f>'עירוני רבע שעתי'!AN271+'חכל רבע שעתי'!AN271</f>
        <v>268.56600000000003</v>
      </c>
      <c r="AO271">
        <f>'עירוני רבע שעתי'!AO271+'חכל רבע שעתי'!AO271</f>
        <v>273.983</v>
      </c>
      <c r="AP271">
        <f>'עירוני רבע שעתי'!AP271+'חכל רבע שעתי'!AP271</f>
        <v>270.86400000000003</v>
      </c>
      <c r="AQ271">
        <f>'עירוני רבע שעתי'!AQ271+'חכל רבע שעתי'!AQ271</f>
        <v>281.46900000000005</v>
      </c>
      <c r="AR271">
        <f>'עירוני רבע שעתי'!AR271+'חכל רבע שעתי'!AR271</f>
        <v>284.74200000000002</v>
      </c>
      <c r="AS271">
        <f>'עירוני רבע שעתי'!AS271+'חכל רבע שעתי'!AS271</f>
        <v>286.44</v>
      </c>
      <c r="AT271">
        <f>'עירוני רבע שעתי'!AT271+'חכל רבע שעתי'!AT271</f>
        <v>279.58</v>
      </c>
      <c r="AU271">
        <f>'עירוני רבע שעתי'!AU271+'חכל רבע שעתי'!AU271</f>
        <v>276.25599999999997</v>
      </c>
      <c r="AV271">
        <f>'עירוני רבע שעתי'!AV271+'חכל רבע שעתי'!AV271</f>
        <v>270.464</v>
      </c>
      <c r="AW271">
        <f>'עירוני רבע שעתי'!AW271+'חכל רבע שעתי'!AW271</f>
        <v>278.61200000000002</v>
      </c>
      <c r="AX271">
        <f>'עירוני רבע שעתי'!AX271+'חכל רבע שעתי'!AX271</f>
        <v>281.52699999999999</v>
      </c>
      <c r="AY271">
        <f>'עירוני רבע שעתי'!AY271+'חכל רבע שעתי'!AY271</f>
        <v>278.16300000000001</v>
      </c>
      <c r="AZ271">
        <f>'עירוני רבע שעתי'!AZ271+'חכל רבע שעתי'!AZ271</f>
        <v>272.14499999999998</v>
      </c>
      <c r="BA271">
        <f>'עירוני רבע שעתי'!BA271+'חכל רבע שעתי'!BA271</f>
        <v>278.70799999999997</v>
      </c>
      <c r="BB271">
        <f>'עירוני רבע שעתי'!BB271+'חכל רבע שעתי'!BB271</f>
        <v>264.476</v>
      </c>
      <c r="BC271">
        <f>'עירוני רבע שעתי'!BC271+'חכל רבע שעתי'!BC271</f>
        <v>272.90200000000004</v>
      </c>
      <c r="BD271">
        <f>'עירוני רבע שעתי'!BD271+'חכל רבע שעתי'!BD271</f>
        <v>271.81599999999997</v>
      </c>
      <c r="BE271">
        <f>'עירוני רבע שעתי'!BE271+'חכל רבע שעתי'!BE271</f>
        <v>277.85200000000003</v>
      </c>
      <c r="BF271">
        <f>'עירוני רבע שעתי'!BF271+'חכל רבע שעתי'!BF271</f>
        <v>276.82900000000001</v>
      </c>
      <c r="BG271">
        <f>'עירוני רבע שעתי'!BG271+'חכל רבע שעתי'!BG271</f>
        <v>280.26600000000002</v>
      </c>
      <c r="BH271">
        <f>'עירוני רבע שעתי'!BH271+'חכל רבע שעתי'!BH271</f>
        <v>258.76099999999997</v>
      </c>
      <c r="BI271">
        <f>'עירוני רבע שעתי'!BI271+'חכל רבע שעתי'!BI271</f>
        <v>265.04400000000004</v>
      </c>
      <c r="BJ271">
        <f>'עירוני רבע שעתי'!BJ271+'חכל רבע שעתי'!BJ271</f>
        <v>265.238</v>
      </c>
      <c r="BK271">
        <f>'עירוני רבע שעתי'!BK271+'חכל רבע שעתי'!BK271</f>
        <v>257.899</v>
      </c>
      <c r="BL271">
        <f>'עירוני רבע שעתי'!BL271+'חכל רבע שעתי'!BL271</f>
        <v>243.08500000000001</v>
      </c>
      <c r="BM271">
        <f>'עירוני רבע שעתי'!BM271+'חכל רבע שעתי'!BM271</f>
        <v>260.80500000000001</v>
      </c>
      <c r="BN271">
        <f>'עירוני רבע שעתי'!BN271+'חכל רבע שעתי'!BN271</f>
        <v>251.459</v>
      </c>
      <c r="BO271">
        <f>'עירוני רבע שעתי'!BO271+'חכל רבע שעתי'!BO271</f>
        <v>256.55799999999999</v>
      </c>
      <c r="BP271">
        <f>'עירוני רבע שעתי'!BP271+'חכל רבע שעתי'!BP271</f>
        <v>243.95599999999999</v>
      </c>
      <c r="BQ271">
        <f>'עירוני רבע שעתי'!BQ271+'חכל רבע שעתי'!BQ271</f>
        <v>259.02199999999999</v>
      </c>
      <c r="BR271">
        <f>'עירוני רבע שעתי'!BR271+'חכל רבע שעתי'!BR271</f>
        <v>245.92400000000001</v>
      </c>
      <c r="BS271">
        <f>'עירוני רבע שעתי'!BS271+'חכל רבע שעתי'!BS271</f>
        <v>247.149</v>
      </c>
      <c r="BT271">
        <f>'עירוני רבע שעתי'!BT271+'חכל רבע שעתי'!BT271</f>
        <v>232.971</v>
      </c>
      <c r="BU271">
        <f>'עירוני רבע שעתי'!BU271+'חכל רבע שעתי'!BU271</f>
        <v>243.06100000000001</v>
      </c>
      <c r="BV271">
        <f>'עירוני רבע שעתי'!BV271+'חכל רבע שעתי'!BV271</f>
        <v>235.86599999999999</v>
      </c>
      <c r="BW271">
        <f>'עירוני רבע שעתי'!BW271+'חכל רבע שעתי'!BW271</f>
        <v>229.48099999999999</v>
      </c>
      <c r="BX271">
        <f>'עירוני רבע שעתי'!BX271+'חכל רבע שעתי'!BX271</f>
        <v>246.01300000000001</v>
      </c>
      <c r="BY271">
        <f>'עירוני רבע שעתי'!BY271+'חכל רבע שעתי'!BY271</f>
        <v>237.48099999999999</v>
      </c>
      <c r="BZ271">
        <f>'עירוני רבע שעתי'!BZ271+'חכל רבע שעתי'!BZ271</f>
        <v>245.69900000000001</v>
      </c>
      <c r="CA271">
        <f>'עירוני רבע שעתי'!CA271+'חכל רבע שעתי'!CA271</f>
        <v>268.04399999999998</v>
      </c>
      <c r="CB271">
        <f>'עירוני רבע שעתי'!CB271+'חכל רבע שעתי'!CB271</f>
        <v>265.822</v>
      </c>
      <c r="CC271">
        <f>'עירוני רבע שעתי'!CC271+'חכל רבע שעתי'!CC271</f>
        <v>252.38500000000002</v>
      </c>
      <c r="CD271">
        <f>'עירוני רבע שעתי'!CD271+'חכל רבע שעתי'!CD271</f>
        <v>241.81200000000001</v>
      </c>
      <c r="CE271">
        <f>'עירוני רבע שעתי'!CE271+'חכל רבע שעתי'!CE271</f>
        <v>231.94400000000002</v>
      </c>
      <c r="CF271">
        <f>'עירוני רבע שעתי'!CF271+'חכל רבע שעתי'!CF271</f>
        <v>222.977</v>
      </c>
      <c r="CG271">
        <f>'עירוני רבע שעתי'!CG271+'חכל רבע שעתי'!CG271</f>
        <v>224.084</v>
      </c>
      <c r="CH271">
        <f>'עירוני רבע שעתי'!CH271+'חכל רבע שעתי'!CH271</f>
        <v>220.45400000000001</v>
      </c>
      <c r="CI271">
        <f>'עירוני רבע שעתי'!CI271+'חכל רבע שעתי'!CI271</f>
        <v>199.95999999999998</v>
      </c>
      <c r="CJ271">
        <f>'עירוני רבע שעתי'!CJ271+'חכל רבע שעתי'!CJ271</f>
        <v>196.95</v>
      </c>
      <c r="CK271">
        <f>'עירוני רבע שעתי'!CK271+'חכל רבע שעתי'!CK271</f>
        <v>179.07300000000001</v>
      </c>
      <c r="CL271">
        <f>'עירוני רבע שעתי'!CL271+'חכל רבע שעתי'!CL271</f>
        <v>170.54300000000001</v>
      </c>
      <c r="CM271">
        <f>'עירוני רבע שעתי'!CM271+'חכל רבע שעתי'!CM271</f>
        <v>178.68800000000002</v>
      </c>
      <c r="CN271">
        <f>'עירוני רבע שעתי'!CN271+'חכל רבע שעתי'!CN271</f>
        <v>169.316</v>
      </c>
      <c r="CO271">
        <f>'עירוני רבע שעתי'!CO271+'חכל רבע שעתי'!CO271</f>
        <v>176.78299999999999</v>
      </c>
      <c r="CP271">
        <f>'עירוני רבע שעתי'!CP271+'חכל רבע שעתי'!CP271</f>
        <v>147.35900000000001</v>
      </c>
      <c r="CQ271">
        <f>'עירוני רבע שעתי'!CQ271+'חכל רבע שעתי'!CQ271</f>
        <v>150.19199999999998</v>
      </c>
      <c r="CR271">
        <f>'עירוני רבע שעתי'!CR271+'חכל רבע שעתי'!CR271</f>
        <v>148.29300000000001</v>
      </c>
      <c r="CS271">
        <f>'עירוני רבע שעתי'!CS271+'חכל רבע שעתי'!CS271</f>
        <v>144.83200000000002</v>
      </c>
      <c r="CT271">
        <f>'עירוני רבע שעתי'!CT271+'חכל רבע שעתי'!CT271</f>
        <v>20283.798000000003</v>
      </c>
    </row>
    <row r="272" spans="1:98" x14ac:dyDescent="0.35">
      <c r="A272" s="15">
        <f>'עירוני רבע שעתי'!A272</f>
        <v>45163</v>
      </c>
      <c r="B272">
        <f>'עירוני רבע שעתי'!B272+'חכל רבע שעתי'!B272</f>
        <v>154.274</v>
      </c>
      <c r="C272">
        <f>'עירוני רבע שעתי'!C272+'חכל רבע שעתי'!C272</f>
        <v>162.15</v>
      </c>
      <c r="D272">
        <f>'עירוני רבע שעתי'!D272+'חכל רבע שעתי'!D272</f>
        <v>153.50399999999999</v>
      </c>
      <c r="E272">
        <f>'עירוני רבע שעתי'!E272+'חכל רבע שעתי'!E272</f>
        <v>149.77799999999999</v>
      </c>
      <c r="F272">
        <f>'עירוני רבע שעתי'!F272+'חכל רבע שעתי'!F272</f>
        <v>151.28399999999999</v>
      </c>
      <c r="G272">
        <f>'עירוני רבע שעתי'!G272+'חכל רבע שעתי'!G272</f>
        <v>144.43200000000002</v>
      </c>
      <c r="H272">
        <f>'עירוני רבע שעתי'!H272+'חכל רבע שעתי'!H272</f>
        <v>129.13999999999999</v>
      </c>
      <c r="I272">
        <f>'עירוני רבע שעתי'!I272+'חכל רבע שעתי'!I272</f>
        <v>137.30600000000001</v>
      </c>
      <c r="J272">
        <f>'עירוני רבע שעתי'!J272+'חכל רבע שעתי'!J272</f>
        <v>123.83999999999999</v>
      </c>
      <c r="K272">
        <f>'עירוני רבע שעתי'!K272+'חכל רבע שעתי'!K272</f>
        <v>122.85499999999999</v>
      </c>
      <c r="L272">
        <f>'עירוני רבע שעתי'!L272+'חכל רבע שעתי'!L272</f>
        <v>124.51900000000001</v>
      </c>
      <c r="M272">
        <f>'עירוני רבע שעתי'!M272+'חכל רבע שעתי'!M272</f>
        <v>122.28</v>
      </c>
      <c r="N272">
        <f>'עירוני רבע שעתי'!N272+'חכל רבע שעתי'!N272</f>
        <v>120.057</v>
      </c>
      <c r="O272">
        <f>'עירוני רבע שעתי'!O272+'חכל רבע שעתי'!O272</f>
        <v>128.78900000000002</v>
      </c>
      <c r="P272">
        <f>'עירוני רבע שעתי'!P272+'חכל רבע שעתי'!P272</f>
        <v>128.32900000000001</v>
      </c>
      <c r="Q272">
        <f>'עירוני רבע שעתי'!Q272+'חכל רבע שעתי'!Q272</f>
        <v>132.67599999999999</v>
      </c>
      <c r="R272">
        <f>'עירוני רבע שעתי'!R272+'חכל רבע שעתי'!R272</f>
        <v>126.96899999999999</v>
      </c>
      <c r="S272">
        <f>'עירוני רבע שעתי'!S272+'חכל רבע שעתי'!S272</f>
        <v>133.17699999999999</v>
      </c>
      <c r="T272">
        <f>'עירוני רבע שעתי'!T272+'חכל רבע שעתי'!T272</f>
        <v>126.17699999999999</v>
      </c>
      <c r="U272">
        <f>'עירוני רבע שעתי'!U272+'חכל רבע שעתי'!U272</f>
        <v>125.85300000000001</v>
      </c>
      <c r="V272">
        <f>'עירוני רבע שעתי'!V272+'חכל רבע שעתי'!V272</f>
        <v>125.19399999999999</v>
      </c>
      <c r="W272">
        <f>'עירוני רבע שעתי'!W272+'חכל רבע שעתי'!W272</f>
        <v>132.78</v>
      </c>
      <c r="X272">
        <f>'עירוני רבע שעתי'!X272+'חכל רבע שעתי'!X272</f>
        <v>138.40099999999998</v>
      </c>
      <c r="Y272">
        <f>'עירוני רבע שעתי'!Y272+'חכל רבע שעתי'!Y272</f>
        <v>136.56199999999998</v>
      </c>
      <c r="Z272">
        <f>'עירוני רבע שעתי'!Z272+'חכל רבע שעתי'!Z272</f>
        <v>136.74299999999999</v>
      </c>
      <c r="AA272">
        <f>'עירוני רבע שעתי'!AA272+'חכל רבע שעתי'!AA272</f>
        <v>124.32300000000001</v>
      </c>
      <c r="AB272">
        <f>'עירוני רבע שעתי'!AB272+'חכל רבע שעתי'!AB272</f>
        <v>127.456</v>
      </c>
      <c r="AC272">
        <f>'עירוני רבע שעתי'!AC272+'חכל רבע שעתי'!AC272</f>
        <v>123.94499999999999</v>
      </c>
      <c r="AD272">
        <f>'עירוני רבע שעתי'!AD272+'חכל רבע שעתי'!AD272</f>
        <v>128.35300000000001</v>
      </c>
      <c r="AE272">
        <f>'עירוני רבע שעתי'!AE272+'חכל רבע שעתי'!AE272</f>
        <v>124.892</v>
      </c>
      <c r="AF272">
        <f>'עירוני רבע שעתי'!AF272+'חכל רבע שעתי'!AF272</f>
        <v>121.901</v>
      </c>
      <c r="AG272">
        <f>'עירוני רבע שעתי'!AG272+'חכל רבע שעתי'!AG272</f>
        <v>124.509</v>
      </c>
      <c r="AH272">
        <f>'עירוני רבע שעתי'!AH272+'חכל רבע שעתי'!AH272</f>
        <v>138.62100000000001</v>
      </c>
      <c r="AI272">
        <f>'עירוני רבע שעתי'!AI272+'חכל רבע שעתי'!AI272</f>
        <v>153.82399999999998</v>
      </c>
      <c r="AJ272">
        <f>'עירוני רבע שעתי'!AJ272+'חכל רבע שעתי'!AJ272</f>
        <v>140.41499999999999</v>
      </c>
      <c r="AK272">
        <f>'עירוני רבע שעתי'!AK272+'חכל רבע שעתי'!AK272</f>
        <v>143.34399999999999</v>
      </c>
      <c r="AL272">
        <f>'עירוני רבע שעתי'!AL272+'חכל רבע שעתי'!AL272</f>
        <v>168.00899999999999</v>
      </c>
      <c r="AM272">
        <f>'עירוני רבע שעתי'!AM272+'חכל רבע שעתי'!AM272</f>
        <v>173.762</v>
      </c>
      <c r="AN272">
        <f>'עירוני רבע שעתי'!AN272+'חכל רבע שעתי'!AN272</f>
        <v>177.31400000000002</v>
      </c>
      <c r="AO272">
        <f>'עירוני רבע שעתי'!AO272+'חכל רבע שעתי'!AO272</f>
        <v>180.22300000000001</v>
      </c>
      <c r="AP272">
        <f>'עירוני רבע שעתי'!AP272+'חכל רבע שעתי'!AP272</f>
        <v>183.577</v>
      </c>
      <c r="AQ272">
        <f>'עירוני רבע שעתי'!AQ272+'חכל רבע שעתי'!AQ272</f>
        <v>192.74599999999998</v>
      </c>
      <c r="AR272">
        <f>'עירוני רבע שעתי'!AR272+'חכל רבע שעתי'!AR272</f>
        <v>191.536</v>
      </c>
      <c r="AS272">
        <f>'עירוני רבע שעתי'!AS272+'חכל רבע שעתי'!AS272</f>
        <v>203.477</v>
      </c>
      <c r="AT272">
        <f>'עירוני רבע שעתי'!AT272+'חכל רבע שעתי'!AT272</f>
        <v>197.44800000000001</v>
      </c>
      <c r="AU272">
        <f>'עירוני רבע שעתי'!AU272+'חכל רבע שעתי'!AU272</f>
        <v>196.54500000000002</v>
      </c>
      <c r="AV272">
        <f>'עירוני רבע שעתי'!AV272+'חכל רבע שעתי'!AV272</f>
        <v>207.95099999999999</v>
      </c>
      <c r="AW272">
        <f>'עירוני רבע שעתי'!AW272+'חכל רבע שעתי'!AW272</f>
        <v>197.245</v>
      </c>
      <c r="AX272">
        <f>'עירוני רבע שעתי'!AX272+'חכל רבע שעתי'!AX272</f>
        <v>188.78900000000002</v>
      </c>
      <c r="AY272">
        <f>'עירוני רבע שעתי'!AY272+'חכל רבע שעתי'!AY272</f>
        <v>182.327</v>
      </c>
      <c r="AZ272">
        <f>'עירוני רבע שעתי'!AZ272+'חכל רבע שעתי'!AZ272</f>
        <v>180.001</v>
      </c>
      <c r="BA272">
        <f>'עירוני רבע שעתי'!BA272+'חכל רבע שעתי'!BA272</f>
        <v>183.678</v>
      </c>
      <c r="BB272">
        <f>'עירוני רבע שעתי'!BB272+'חכל רבע שעתי'!BB272</f>
        <v>182.91399999999999</v>
      </c>
      <c r="BC272">
        <f>'עירוני רבע שעתי'!BC272+'חכל רבע שעתי'!BC272</f>
        <v>168.089</v>
      </c>
      <c r="BD272">
        <f>'עירוני רבע שעתי'!BD272+'חכל רבע שעתי'!BD272</f>
        <v>168.024</v>
      </c>
      <c r="BE272">
        <f>'עירוני רבע שעתי'!BE272+'חכל רבע שעתי'!BE272</f>
        <v>166.43800000000002</v>
      </c>
      <c r="BF272">
        <f>'עירוני רבע שעתי'!BF272+'חכל רבע שעתי'!BF272</f>
        <v>169.40100000000001</v>
      </c>
      <c r="BG272">
        <f>'עירוני רבע שעתי'!BG272+'חכל רבע שעתי'!BG272</f>
        <v>165.04300000000001</v>
      </c>
      <c r="BH272">
        <f>'עירוני רבע שעתי'!BH272+'חכל רבע שעתי'!BH272</f>
        <v>164.483</v>
      </c>
      <c r="BI272">
        <f>'עירוני רבע שעתי'!BI272+'חכל רבע שעתי'!BI272</f>
        <v>164.63799999999998</v>
      </c>
      <c r="BJ272">
        <f>'עירוני רבע שעתי'!BJ272+'חכל רבע שעתי'!BJ272</f>
        <v>163.43</v>
      </c>
      <c r="BK272">
        <f>'עירוני רבע שעתי'!BK272+'חכל רבע שעתי'!BK272</f>
        <v>150.97499999999999</v>
      </c>
      <c r="BL272">
        <f>'עירוני רבע שעתי'!BL272+'חכל רבע שעתי'!BL272</f>
        <v>161.53800000000001</v>
      </c>
      <c r="BM272">
        <f>'עירוני רבע שעתי'!BM272+'חכל רבע שעתי'!BM272</f>
        <v>184.899</v>
      </c>
      <c r="BN272">
        <f>'עירוני רבע שעתי'!BN272+'חכל רבע שעתי'!BN272</f>
        <v>180.155</v>
      </c>
      <c r="BO272">
        <f>'עירוני רבע שעתי'!BO272+'חכל רבע שעתי'!BO272</f>
        <v>178.82900000000001</v>
      </c>
      <c r="BP272">
        <f>'עירוני רבע שעתי'!BP272+'חכל רבע שעתי'!BP272</f>
        <v>182.02099999999999</v>
      </c>
      <c r="BQ272">
        <f>'עירוני רבע שעתי'!BQ272+'חכל רבע שעתי'!BQ272</f>
        <v>174.01999999999998</v>
      </c>
      <c r="BR272">
        <f>'עירוני רבע שעתי'!BR272+'חכל רבע שעתי'!BR272</f>
        <v>173.85599999999999</v>
      </c>
      <c r="BS272">
        <f>'עירוני רבע שעתי'!BS272+'חכל רבע שעתי'!BS272</f>
        <v>173.89</v>
      </c>
      <c r="BT272">
        <f>'עירוני רבע שעתי'!BT272+'חכל רבע שעתי'!BT272</f>
        <v>173.02799999999999</v>
      </c>
      <c r="BU272">
        <f>'עירוני רבע שעתי'!BU272+'חכל רבע שעתי'!BU272</f>
        <v>185.84300000000002</v>
      </c>
      <c r="BV272">
        <f>'עירוני רבע שעתי'!BV272+'חכל רבע שעתי'!BV272</f>
        <v>184.708</v>
      </c>
      <c r="BW272">
        <f>'עירוני רבע שעתי'!BW272+'חכל רבע שעתי'!BW272</f>
        <v>167.44200000000001</v>
      </c>
      <c r="BX272">
        <f>'עירוני רבע שעתי'!BX272+'חכל רבע שעתי'!BX272</f>
        <v>170.739</v>
      </c>
      <c r="BY272">
        <f>'עירוני רבע שעתי'!BY272+'חכל רבע שעתי'!BY272</f>
        <v>179.42999999999998</v>
      </c>
      <c r="BZ272">
        <f>'עירוני רבע שעתי'!BZ272+'חכל רבע שעתי'!BZ272</f>
        <v>182.13299999999998</v>
      </c>
      <c r="CA272">
        <f>'עירוני רבע שעתי'!CA272+'חכל רבע שעתי'!CA272</f>
        <v>201.45600000000002</v>
      </c>
      <c r="CB272">
        <f>'עירוני רבע שעתי'!CB272+'חכל רבע שעתי'!CB272</f>
        <v>204.59100000000001</v>
      </c>
      <c r="CC272">
        <f>'עירוני רבע שעתי'!CC272+'חכל רבע שעתי'!CC272</f>
        <v>204.34900000000002</v>
      </c>
      <c r="CD272">
        <f>'עירוני רבע שעתי'!CD272+'חכל רבע שעתי'!CD272</f>
        <v>208.81799999999998</v>
      </c>
      <c r="CE272">
        <f>'עירוני רבע שעתי'!CE272+'חכל רבע שעתי'!CE272</f>
        <v>200.70000000000002</v>
      </c>
      <c r="CF272">
        <f>'עירוני רבע שעתי'!CF272+'חכל רבע שעתי'!CF272</f>
        <v>185.75399999999999</v>
      </c>
      <c r="CG272">
        <f>'עירוני רבע שעתי'!CG272+'חכל רבע שעתי'!CG272</f>
        <v>182.88499999999999</v>
      </c>
      <c r="CH272">
        <f>'עירוני רבע שעתי'!CH272+'חכל רבע שעתי'!CH272</f>
        <v>179.81099999999998</v>
      </c>
      <c r="CI272">
        <f>'עירוני רבע שעתי'!CI272+'חכל רבע שעתי'!CI272</f>
        <v>168.845</v>
      </c>
      <c r="CJ272">
        <f>'עירוני רבע שעתי'!CJ272+'חכל רבע שעתי'!CJ272</f>
        <v>166.226</v>
      </c>
      <c r="CK272">
        <f>'עירוני רבע שעתי'!CK272+'חכל רבע שעתי'!CK272</f>
        <v>159.733</v>
      </c>
      <c r="CL272">
        <f>'עירוני רבע שעתי'!CL272+'חכל רבע שעתי'!CL272</f>
        <v>155.07400000000001</v>
      </c>
      <c r="CM272">
        <f>'עירוני רבע שעתי'!CM272+'חכל רבע שעתי'!CM272</f>
        <v>164.48099999999999</v>
      </c>
      <c r="CN272">
        <f>'עירוני רבע שעתי'!CN272+'חכל רבע שעתי'!CN272</f>
        <v>154.64999999999998</v>
      </c>
      <c r="CO272">
        <f>'עירוני רבע שעתי'!CO272+'חכל רבע שעתי'!CO272</f>
        <v>162.214</v>
      </c>
      <c r="CP272">
        <f>'עירוני רבע שעתי'!CP272+'חכל רבע שעתי'!CP272</f>
        <v>137.119</v>
      </c>
      <c r="CQ272">
        <f>'עירוני רבע שעתי'!CQ272+'חכל רבע שעתי'!CQ272</f>
        <v>146.22200000000001</v>
      </c>
      <c r="CR272">
        <f>'עירוני רבע שעתי'!CR272+'חכל רבע שעתי'!CR272</f>
        <v>145.381</v>
      </c>
      <c r="CS272">
        <f>'עירוני רבע שעתי'!CS272+'חכל רבע שעתי'!CS272</f>
        <v>140.584</v>
      </c>
      <c r="CT272">
        <f>'עירוני רבע שעתי'!CT272+'חכל רבע שעתי'!CT272</f>
        <v>15408.139000000003</v>
      </c>
    </row>
    <row r="273" spans="1:98" x14ac:dyDescent="0.35">
      <c r="A273" s="15">
        <f>'עירוני רבע שעתי'!A273</f>
        <v>45164</v>
      </c>
      <c r="B273">
        <f>'עירוני רבע שעתי'!B273+'חכל רבע שעתי'!B273</f>
        <v>147.62700000000001</v>
      </c>
      <c r="C273">
        <f>'עירוני רבע שעתי'!C273+'חכל רבע שעתי'!C273</f>
        <v>137.07399999999998</v>
      </c>
      <c r="D273">
        <f>'עירוני רבע שעתי'!D273+'חכל רבע שעתי'!D273</f>
        <v>140.38900000000001</v>
      </c>
      <c r="E273">
        <f>'עירוני רבע שעתי'!E273+'חכל רבע שעתי'!E273</f>
        <v>131.19900000000001</v>
      </c>
      <c r="F273">
        <f>'עירוני רבע שעתי'!F273+'חכל רבע שעתי'!F273</f>
        <v>134.745</v>
      </c>
      <c r="G273">
        <f>'עירוני רבע שעתי'!G273+'חכל רבע שעתי'!G273</f>
        <v>135.41499999999999</v>
      </c>
      <c r="H273">
        <f>'עירוני רבע שעתי'!H273+'חכל רבע שעתי'!H273</f>
        <v>140.947</v>
      </c>
      <c r="I273">
        <f>'עירוני רבע שעתי'!I273+'חכל רבע שעתי'!I273</f>
        <v>131.929</v>
      </c>
      <c r="J273">
        <f>'עירוני רבע שעתי'!J273+'חכל רבע שעתי'!J273</f>
        <v>138.73699999999999</v>
      </c>
      <c r="K273">
        <f>'עירוני רבע שעתי'!K273+'חכל רבע שעתי'!K273</f>
        <v>124.38799999999999</v>
      </c>
      <c r="L273">
        <f>'עירוני רבע שעתי'!L273+'חכל רבע שעתי'!L273</f>
        <v>133.422</v>
      </c>
      <c r="M273">
        <f>'עירוני רבע שעתי'!M273+'חכל רבע שעתי'!M273</f>
        <v>131.19999999999999</v>
      </c>
      <c r="N273">
        <f>'עירוני רבע שעתי'!N273+'חכל רבע שעתי'!N273</f>
        <v>130.35499999999999</v>
      </c>
      <c r="O273">
        <f>'עירוני רבע שעתי'!O273+'חכל רבע שעתי'!O273</f>
        <v>130.298</v>
      </c>
      <c r="P273">
        <f>'עירוני רבע שעתי'!P273+'חכל רבע שעתי'!P273</f>
        <v>144.27799999999999</v>
      </c>
      <c r="Q273">
        <f>'עירוני רבע שעתי'!Q273+'חכל רבע שעתי'!Q273</f>
        <v>141.417</v>
      </c>
      <c r="R273">
        <f>'עירוני רבע שעתי'!R273+'חכל רבע שעתי'!R273</f>
        <v>148.572</v>
      </c>
      <c r="S273">
        <f>'עירוני רבע שעתי'!S273+'חכל רבע שעתי'!S273</f>
        <v>142.571</v>
      </c>
      <c r="T273">
        <f>'עירוני רבע שעתי'!T273+'חכל רבע שעתי'!T273</f>
        <v>146.04300000000001</v>
      </c>
      <c r="U273">
        <f>'עירוני רבע שעתי'!U273+'חכל רבע שעתי'!U273</f>
        <v>141.55399999999997</v>
      </c>
      <c r="V273">
        <f>'עירוני רבע שעתי'!V273+'חכל רבע שעתי'!V273</f>
        <v>145.40700000000001</v>
      </c>
      <c r="W273">
        <f>'עירוני רבע שעתי'!W273+'חכל רבע שעתי'!W273</f>
        <v>131.42699999999999</v>
      </c>
      <c r="X273">
        <f>'עירוני רבע שעתי'!X273+'חכל רבע שעתי'!X273</f>
        <v>147.83500000000001</v>
      </c>
      <c r="Y273">
        <f>'עירוני רבע שעתי'!Y273+'חכל רבע שעתי'!Y273</f>
        <v>135.596</v>
      </c>
      <c r="Z273">
        <f>'עירוני רבע שעתי'!Z273+'חכל רבע שעתי'!Z273</f>
        <v>126.249</v>
      </c>
      <c r="AA273">
        <f>'עירוני רבע שעתי'!AA273+'חכל רבע שעתי'!AA273</f>
        <v>121.36799999999999</v>
      </c>
      <c r="AB273">
        <f>'עירוני רבע שעתי'!AB273+'חכל רבע שעתי'!AB273</f>
        <v>127.49600000000001</v>
      </c>
      <c r="AC273">
        <f>'עירוני רבע שעתי'!AC273+'חכל רבע שעתי'!AC273</f>
        <v>116.44</v>
      </c>
      <c r="AD273">
        <f>'עירוני רבע שעתי'!AD273+'חכל רבע שעתי'!AD273</f>
        <v>118.577</v>
      </c>
      <c r="AE273">
        <f>'עירוני רבע שעתי'!AE273+'חכל רבע שעתי'!AE273</f>
        <v>136.99799999999999</v>
      </c>
      <c r="AF273">
        <f>'עירוני רבע שעתי'!AF273+'חכל רבע שעתי'!AF273</f>
        <v>131.203</v>
      </c>
      <c r="AG273">
        <f>'עירוני רבע שעתי'!AG273+'חכל רבע שעתי'!AG273</f>
        <v>135.595</v>
      </c>
      <c r="AH273">
        <f>'עירוני רבע שעתי'!AH273+'חכל רבע שעתי'!AH273</f>
        <v>141.35</v>
      </c>
      <c r="AI273">
        <f>'עירוני רבע שעתי'!AI273+'חכל רבע שעתי'!AI273</f>
        <v>146.02700000000002</v>
      </c>
      <c r="AJ273">
        <f>'עירוני רבע שעתי'!AJ273+'חכל רבע שעתי'!AJ273</f>
        <v>147.01400000000001</v>
      </c>
      <c r="AK273">
        <f>'עירוני רבע שעתי'!AK273+'חכל רבע שעתי'!AK273</f>
        <v>152.583</v>
      </c>
      <c r="AL273">
        <f>'עירוני רבע שעתי'!AL273+'חכל רבע שעתי'!AL273</f>
        <v>152.23099999999999</v>
      </c>
      <c r="AM273">
        <f>'עירוני רבע שעתי'!AM273+'חכל רבע שעתי'!AM273</f>
        <v>155.839</v>
      </c>
      <c r="AN273">
        <f>'עירוני רבע שעתי'!AN273+'חכל רבע שעתי'!AN273</f>
        <v>168.084</v>
      </c>
      <c r="AO273">
        <f>'עירוני רבע שעתי'!AO273+'חכל רבע שעתי'!AO273</f>
        <v>176.25400000000002</v>
      </c>
      <c r="AP273">
        <f>'עירוני רבע שעתי'!AP273+'חכל רבע שעתי'!AP273</f>
        <v>177.155</v>
      </c>
      <c r="AQ273">
        <f>'עירוני רבע שעתי'!AQ273+'חכל רבע שעתי'!AQ273</f>
        <v>187.21099999999998</v>
      </c>
      <c r="AR273">
        <f>'עירוני רבע שעתי'!AR273+'חכל רבע שעתי'!AR273</f>
        <v>192.79300000000001</v>
      </c>
      <c r="AS273">
        <f>'עירוני רבע שעתי'!AS273+'חכל רבע שעתי'!AS273</f>
        <v>193.10899999999998</v>
      </c>
      <c r="AT273">
        <f>'עירוני רבע שעתי'!AT273+'חכל רבע שעתי'!AT273</f>
        <v>179.45000000000002</v>
      </c>
      <c r="AU273">
        <f>'עירוני רבע שעתי'!AU273+'חכל רבע שעתי'!AU273</f>
        <v>186.28399999999999</v>
      </c>
      <c r="AV273">
        <f>'עירוני רבע שעתי'!AV273+'חכל רבע שעתי'!AV273</f>
        <v>179.61500000000001</v>
      </c>
      <c r="AW273">
        <f>'עירוני רבע שעתי'!AW273+'חכל רבע שעתי'!AW273</f>
        <v>186.036</v>
      </c>
      <c r="AX273">
        <f>'עירוני רבע שעתי'!AX273+'חכל רבע שעתי'!AX273</f>
        <v>192.44800000000001</v>
      </c>
      <c r="AY273">
        <f>'עירוני רבע שעתי'!AY273+'חכל רבע שעתי'!AY273</f>
        <v>192.148</v>
      </c>
      <c r="AZ273">
        <f>'עירוני רבע שעתי'!AZ273+'חכל רבע שעתי'!AZ273</f>
        <v>206.94800000000001</v>
      </c>
      <c r="BA273">
        <f>'עירוני רבע שעתי'!BA273+'חכל רבע שעתי'!BA273</f>
        <v>201.29599999999999</v>
      </c>
      <c r="BB273">
        <f>'עירוני רבע שעתי'!BB273+'חכל רבע שעתי'!BB273</f>
        <v>205.48500000000001</v>
      </c>
      <c r="BC273">
        <f>'עירוני רבע שעתי'!BC273+'חכל רבע שעתי'!BC273</f>
        <v>201.66499999999999</v>
      </c>
      <c r="BD273">
        <f>'עירוני רבע שעתי'!BD273+'חכל רבע שעתי'!BD273</f>
        <v>197.81200000000001</v>
      </c>
      <c r="BE273">
        <f>'עירוני רבע שעתי'!BE273+'חכל רבע שעתי'!BE273</f>
        <v>200.02600000000001</v>
      </c>
      <c r="BF273">
        <f>'עירוני רבע שעתי'!BF273+'חכל רבע שעתי'!BF273</f>
        <v>190.21299999999999</v>
      </c>
      <c r="BG273">
        <f>'עירוני רבע שעתי'!BG273+'חכל רבע שעתי'!BG273</f>
        <v>193.501</v>
      </c>
      <c r="BH273">
        <f>'עירוני רבע שעתי'!BH273+'חכל רבע שעתי'!BH273</f>
        <v>190.035</v>
      </c>
      <c r="BI273">
        <f>'עירוני רבע שעתי'!BI273+'חכל רבע שעתי'!BI273</f>
        <v>182.542</v>
      </c>
      <c r="BJ273">
        <f>'עירוני רבע שעתי'!BJ273+'חכל רבע שעתי'!BJ273</f>
        <v>178.495</v>
      </c>
      <c r="BK273">
        <f>'עירוני רבע שעתי'!BK273+'חכל רבע שעתי'!BK273</f>
        <v>191.36099999999999</v>
      </c>
      <c r="BL273">
        <f>'עירוני רבע שעתי'!BL273+'חכל רבע שעתי'!BL273</f>
        <v>183.285</v>
      </c>
      <c r="BM273">
        <f>'עירוני רבע שעתי'!BM273+'חכל רבע שעתי'!BM273</f>
        <v>173.422</v>
      </c>
      <c r="BN273">
        <f>'עירוני רבע שעתי'!BN273+'חכל רבע שעתי'!BN273</f>
        <v>179.423</v>
      </c>
      <c r="BO273">
        <f>'עירוני רבע שעתי'!BO273+'חכל רבע שעתי'!BO273</f>
        <v>179.98100000000002</v>
      </c>
      <c r="BP273">
        <f>'עירוני רבע שעתי'!BP273+'חכל רבע שעתי'!BP273</f>
        <v>177.53399999999999</v>
      </c>
      <c r="BQ273">
        <f>'עירוני רבע שעתי'!BQ273+'חכל רבע שעתי'!BQ273</f>
        <v>156.92099999999999</v>
      </c>
      <c r="BR273">
        <f>'עירוני רבע שעתי'!BR273+'חכל רבע שעתי'!BR273</f>
        <v>169.965</v>
      </c>
      <c r="BS273">
        <f>'עירוני רבע שעתי'!BS273+'חכל רבע שעתי'!BS273</f>
        <v>162.92400000000001</v>
      </c>
      <c r="BT273">
        <f>'עירוני רבע שעתי'!BT273+'חכל רבע שעתי'!BT273</f>
        <v>164.04200000000003</v>
      </c>
      <c r="BU273">
        <f>'עירוני רבע שעתי'!BU273+'חכל רבע שעתי'!BU273</f>
        <v>159.57000000000002</v>
      </c>
      <c r="BV273">
        <f>'עירוני רבע שעתי'!BV273+'חכל רבע שעתי'!BV273</f>
        <v>163.721</v>
      </c>
      <c r="BW273">
        <f>'עירוני רבע שעתי'!BW273+'חכל רבע שעתי'!BW273</f>
        <v>155.702</v>
      </c>
      <c r="BX273">
        <f>'עירוני רבע שעתי'!BX273+'חכל רבע שעתי'!BX273</f>
        <v>155.291</v>
      </c>
      <c r="BY273">
        <f>'עירוני רבע שעתי'!BY273+'חכל רבע שעתי'!BY273</f>
        <v>161.07300000000001</v>
      </c>
      <c r="BZ273">
        <f>'עירוני רבע שעתי'!BZ273+'חכל רבע שעתי'!BZ273</f>
        <v>168.619</v>
      </c>
      <c r="CA273">
        <f>'עירוני רבע שעתי'!CA273+'חכל רבע שעתי'!CA273</f>
        <v>202.047</v>
      </c>
      <c r="CB273">
        <f>'עירוני רבע שעתי'!CB273+'חכל רבע שעתי'!CB273</f>
        <v>200.471</v>
      </c>
      <c r="CC273">
        <f>'עירוני רבע שעתי'!CC273+'חכל רבע שעתי'!CC273</f>
        <v>199.28899999999999</v>
      </c>
      <c r="CD273">
        <f>'עירוני רבע שעתי'!CD273+'חכל רבע שעתי'!CD273</f>
        <v>199.60300000000001</v>
      </c>
      <c r="CE273">
        <f>'עירוני רבע שעתי'!CE273+'חכל רבע שעתי'!CE273</f>
        <v>190.125</v>
      </c>
      <c r="CF273">
        <f>'עירוני רבע שעתי'!CF273+'חכל רבע שעתי'!CF273</f>
        <v>190.59100000000001</v>
      </c>
      <c r="CG273">
        <f>'עירוני רבע שעתי'!CG273+'חכל רבע שעתי'!CG273</f>
        <v>197.971</v>
      </c>
      <c r="CH273">
        <f>'עירוני רבע שעתי'!CH273+'חכל רבע שעתי'!CH273</f>
        <v>200.01300000000001</v>
      </c>
      <c r="CI273">
        <f>'עירוני רבע שעתי'!CI273+'חכל רבע שעתי'!CI273</f>
        <v>191.233</v>
      </c>
      <c r="CJ273">
        <f>'עירוני רבע שעתי'!CJ273+'חכל רבע שעתי'!CJ273</f>
        <v>196.83699999999999</v>
      </c>
      <c r="CK273">
        <f>'עירוני רבע שעתי'!CK273+'חכל רבע שעתי'!CK273</f>
        <v>195.68</v>
      </c>
      <c r="CL273">
        <f>'עירוני רבע שעתי'!CL273+'חכל רבע שעתי'!CL273</f>
        <v>196.48000000000002</v>
      </c>
      <c r="CM273">
        <f>'עירוני רבע שעתי'!CM273+'חכל רבע שעתי'!CM273</f>
        <v>193.37199999999999</v>
      </c>
      <c r="CN273">
        <f>'עירוני רבע שעתי'!CN273+'חכל רבע שעתי'!CN273</f>
        <v>168.72</v>
      </c>
      <c r="CO273">
        <f>'עירוני רבע שעתי'!CO273+'חכל רבע שעתי'!CO273</f>
        <v>161.85000000000002</v>
      </c>
      <c r="CP273">
        <f>'עירוני רבע שעתי'!CP273+'חכל רבע שעתי'!CP273</f>
        <v>160.29500000000002</v>
      </c>
      <c r="CQ273">
        <f>'עירוני רבע שעתי'!CQ273+'חכל רבע שעתי'!CQ273</f>
        <v>153.27000000000001</v>
      </c>
      <c r="CR273">
        <f>'עירוני רבע שעתי'!CR273+'חכל רבע שעתי'!CR273</f>
        <v>145.73700000000002</v>
      </c>
      <c r="CS273">
        <f>'עירוני רבע שעתי'!CS273+'חכל רבע שעתי'!CS273</f>
        <v>146.60600000000002</v>
      </c>
      <c r="CT273">
        <f>'עירוני רבע שעתי'!CT273+'חכל רבע שעתי'!CT273</f>
        <v>15773.023999999999</v>
      </c>
    </row>
    <row r="274" spans="1:98" x14ac:dyDescent="0.35">
      <c r="A274" s="15">
        <f>'עירוני רבע שעתי'!A274</f>
        <v>45165</v>
      </c>
      <c r="B274">
        <f>'עירוני רבע שעתי'!B274+'חכל רבע שעתי'!B274</f>
        <v>143.02800000000002</v>
      </c>
      <c r="C274">
        <f>'עירוני רבע שעתי'!C274+'חכל רבע שעתי'!C274</f>
        <v>153.958</v>
      </c>
      <c r="D274">
        <f>'עירוני רבע שעתי'!D274+'חכל רבע שעתי'!D274</f>
        <v>146.38800000000001</v>
      </c>
      <c r="E274">
        <f>'עירוני רבע שעתי'!E274+'חכל רבע שעתי'!E274</f>
        <v>145.67299999999997</v>
      </c>
      <c r="F274">
        <f>'עירוני רבע שעתי'!F274+'חכל רבע שעתי'!F274</f>
        <v>148.19499999999999</v>
      </c>
      <c r="G274">
        <f>'עירוני רבע שעתי'!G274+'חכל רבע שעתי'!G274</f>
        <v>139.87</v>
      </c>
      <c r="H274">
        <f>'עירוני רבע שעתי'!H274+'חכל רבע שעתי'!H274</f>
        <v>135.49099999999999</v>
      </c>
      <c r="I274">
        <f>'עירוני רבע שעתי'!I274+'חכל רבע שעתי'!I274</f>
        <v>124.26100000000001</v>
      </c>
      <c r="J274">
        <f>'עירוני רבע שעתי'!J274+'חכל רבע שעתי'!J274</f>
        <v>124.84</v>
      </c>
      <c r="K274">
        <f>'עירוני רבע שעתי'!K274+'חכל רבע שעתי'!K274</f>
        <v>121.23</v>
      </c>
      <c r="L274">
        <f>'עירוני רבע שעתי'!L274+'חכל רבע שעתי'!L274</f>
        <v>119.23</v>
      </c>
      <c r="M274">
        <f>'עירוני רבע שעתי'!M274+'חכל רבע שעתי'!M274</f>
        <v>119.69800000000001</v>
      </c>
      <c r="N274">
        <f>'עירוני רבע שעתי'!N274+'חכל רבע שעתי'!N274</f>
        <v>121.96000000000001</v>
      </c>
      <c r="O274">
        <f>'עירוני רבע שעתי'!O274+'חכל רבע שעתי'!O274</f>
        <v>115.542</v>
      </c>
      <c r="P274">
        <f>'עירוני רבע שעתי'!P274+'חכל רבע שעתי'!P274</f>
        <v>136.69499999999999</v>
      </c>
      <c r="Q274">
        <f>'עירוני רבע שעתי'!Q274+'חכל רבע שעתי'!Q274</f>
        <v>128.60299999999998</v>
      </c>
      <c r="R274">
        <f>'עירוני רבע שעתי'!R274+'חכל רבע שעתי'!R274</f>
        <v>130.36000000000001</v>
      </c>
      <c r="S274">
        <f>'עירוני רבע שעתי'!S274+'חכל רבע שעתי'!S274</f>
        <v>120.917</v>
      </c>
      <c r="T274">
        <f>'עירוני רבע שעתי'!T274+'חכל רבע שעתי'!T274</f>
        <v>125.447</v>
      </c>
      <c r="U274">
        <f>'עירוני רבע שעתי'!U274+'חכל רבע שעתי'!U274</f>
        <v>133.685</v>
      </c>
      <c r="V274">
        <f>'עירוני רבע שעתי'!V274+'חכל רבע שעתי'!V274</f>
        <v>119.30099999999999</v>
      </c>
      <c r="W274">
        <f>'עירוני רבע שעתי'!W274+'חכל רבע שעתי'!W274</f>
        <v>134.262</v>
      </c>
      <c r="X274">
        <f>'עירוני רבע שעתי'!X274+'חכל רבע שעתי'!X274</f>
        <v>129.857</v>
      </c>
      <c r="Y274">
        <f>'עירוני רבע שעתי'!Y274+'חכל רבע שעתי'!Y274</f>
        <v>122.372</v>
      </c>
      <c r="Z274">
        <f>'עירוני רבע שעתי'!Z274+'חכל רבע שעתי'!Z274</f>
        <v>123.98899999999999</v>
      </c>
      <c r="AA274">
        <f>'עירוני רבע שעתי'!AA274+'חכל רבע שעתי'!AA274</f>
        <v>119.27200000000001</v>
      </c>
      <c r="AB274">
        <f>'עירוני רבע שעתי'!AB274+'חכל רבע שעתי'!AB274</f>
        <v>123.55999999999999</v>
      </c>
      <c r="AC274">
        <f>'עירוני רבע שעתי'!AC274+'חכל רבע שעתי'!AC274</f>
        <v>145.184</v>
      </c>
      <c r="AD274">
        <f>'עירוני רבע שעתי'!AD274+'חכל רבע שעתי'!AD274</f>
        <v>182.20499999999998</v>
      </c>
      <c r="AE274">
        <f>'עירוני רבע שעתי'!AE274+'חכל רבע שעתי'!AE274</f>
        <v>188.244</v>
      </c>
      <c r="AF274">
        <f>'עירוני רבע שעתי'!AF274+'חכל רבע שעתי'!AF274</f>
        <v>199.56699999999998</v>
      </c>
      <c r="AG274">
        <f>'עירוני רבע שעתי'!AG274+'חכל רבע שעתי'!AG274</f>
        <v>225.48999999999998</v>
      </c>
      <c r="AH274">
        <f>'עירוני רבע שעתי'!AH274+'חכל רבע שעתי'!AH274</f>
        <v>249.971</v>
      </c>
      <c r="AI274">
        <f>'עירוני רבע שעתי'!AI274+'חכל רבע שעתי'!AI274</f>
        <v>271.24899999999997</v>
      </c>
      <c r="AJ274">
        <f>'עירוני רבע שעתי'!AJ274+'חכל רבע שעתי'!AJ274</f>
        <v>262.79500000000002</v>
      </c>
      <c r="AK274">
        <f>'עירוני רבע שעתי'!AK274+'חכל רבע שעתי'!AK274</f>
        <v>269.29700000000003</v>
      </c>
      <c r="AL274">
        <f>'עירוני רבע שעתי'!AL274+'חכל רבע שעתי'!AL274</f>
        <v>277.13300000000004</v>
      </c>
      <c r="AM274">
        <f>'עירוני רבע שעתי'!AM274+'חכל רבע שעתי'!AM274</f>
        <v>299.05199999999996</v>
      </c>
      <c r="AN274">
        <f>'עירוני רבע שעתי'!AN274+'חכל רבע שעתי'!AN274</f>
        <v>316.904</v>
      </c>
      <c r="AO274">
        <f>'עירוני רבע שעתי'!AO274+'חכל רבע שעתי'!AO274</f>
        <v>315.64799999999997</v>
      </c>
      <c r="AP274">
        <f>'עירוני רבע שעתי'!AP274+'חכל רבע שעתי'!AP274</f>
        <v>315.36900000000003</v>
      </c>
      <c r="AQ274">
        <f>'עירוני רבע שעתי'!AQ274+'חכל רבע שעתי'!AQ274</f>
        <v>322.108</v>
      </c>
      <c r="AR274">
        <f>'עירוני רבע שעתי'!AR274+'חכל רבע שעתי'!AR274</f>
        <v>322.83499999999998</v>
      </c>
      <c r="AS274">
        <f>'עירוני רבע שעתי'!AS274+'חכל רבע שעתי'!AS274</f>
        <v>343.97999999999996</v>
      </c>
      <c r="AT274">
        <f>'עירוני רבע שעתי'!AT274+'חכל רבע שעתי'!AT274</f>
        <v>353.89499999999998</v>
      </c>
      <c r="AU274">
        <f>'עירוני רבע שעתי'!AU274+'חכל רבע שעתי'!AU274</f>
        <v>350.77199999999999</v>
      </c>
      <c r="AV274">
        <f>'עירוני רבע שעתי'!AV274+'חכל רבע שעתי'!AV274</f>
        <v>353.44099999999997</v>
      </c>
      <c r="AW274">
        <f>'עירוני רבע שעתי'!AW274+'חכל רבע שעתי'!AW274</f>
        <v>365.92200000000003</v>
      </c>
      <c r="AX274">
        <f>'עירוני רבע שעתי'!AX274+'חכל רבע שעתי'!AX274</f>
        <v>354.22899999999998</v>
      </c>
      <c r="AY274">
        <f>'עירוני רבע שעתי'!AY274+'חכל רבע שעתי'!AY274</f>
        <v>357.78300000000002</v>
      </c>
      <c r="AZ274">
        <f>'עירוני רבע שעתי'!AZ274+'חכל רבע שעתי'!AZ274</f>
        <v>354.88900000000001</v>
      </c>
      <c r="BA274">
        <f>'עירוני רבע שעתי'!BA274+'חכל רבע שעתי'!BA274</f>
        <v>354.97</v>
      </c>
      <c r="BB274">
        <f>'עירוני רבע שעתי'!BB274+'חכל רבע שעתי'!BB274</f>
        <v>336.09399999999999</v>
      </c>
      <c r="BC274">
        <f>'עירוני רבע שעתי'!BC274+'חכל רבע שעתי'!BC274</f>
        <v>332.81400000000002</v>
      </c>
      <c r="BD274">
        <f>'עירוני רבע שעתי'!BD274+'חכל רבע שעתי'!BD274</f>
        <v>315.13600000000002</v>
      </c>
      <c r="BE274">
        <f>'עירוני רבע שעתי'!BE274+'חכל רבע שעתי'!BE274</f>
        <v>317.86200000000002</v>
      </c>
      <c r="BF274">
        <f>'עירוני רבע שעתי'!BF274+'חכל רבע שעתי'!BF274</f>
        <v>285.58800000000002</v>
      </c>
      <c r="BG274">
        <f>'עירוני רבע שעתי'!BG274+'חכל רבע שעתי'!BG274</f>
        <v>276.55899999999997</v>
      </c>
      <c r="BH274">
        <f>'עירוני רבע שעתי'!BH274+'חכל רבע שעתי'!BH274</f>
        <v>283.38</v>
      </c>
      <c r="BI274">
        <f>'עירוני רבע שעתי'!BI274+'חכל רבע שעתי'!BI274</f>
        <v>280.20499999999998</v>
      </c>
      <c r="BJ274">
        <f>'עירוני רבע שעתי'!BJ274+'חכל רבע שעתי'!BJ274</f>
        <v>262.97800000000001</v>
      </c>
      <c r="BK274">
        <f>'עירוני רבע שעתי'!BK274+'חכל רבע שעתי'!BK274</f>
        <v>268.93899999999996</v>
      </c>
      <c r="BL274">
        <f>'עירוני רבע שעתי'!BL274+'חכל רבע שעתי'!BL274</f>
        <v>254.03399999999999</v>
      </c>
      <c r="BM274">
        <f>'עירוני רבע שעתי'!BM274+'חכל רבע שעתי'!BM274</f>
        <v>259.78699999999998</v>
      </c>
      <c r="BN274">
        <f>'עירוני רבע שעתי'!BN274+'חכל רבע שעתי'!BN274</f>
        <v>257.47399999999999</v>
      </c>
      <c r="BO274">
        <f>'עירוני רבע שעתי'!BO274+'חכל רבע שעתי'!BO274</f>
        <v>261.60300000000001</v>
      </c>
      <c r="BP274">
        <f>'עירוני רבע שעתי'!BP274+'חכל רבע שעתי'!BP274</f>
        <v>247.21499999999997</v>
      </c>
      <c r="BQ274">
        <f>'עירוני רבע שעתי'!BQ274+'חכל רבע שעתי'!BQ274</f>
        <v>249.79599999999999</v>
      </c>
      <c r="BR274">
        <f>'עירוני רבע שעתי'!BR274+'חכל רבע שעתי'!BR274</f>
        <v>237.61500000000001</v>
      </c>
      <c r="BS274">
        <f>'עירוני רבע שעתי'!BS274+'חכל רבע שעתי'!BS274</f>
        <v>250.01100000000002</v>
      </c>
      <c r="BT274">
        <f>'עירוני רבע שעתי'!BT274+'חכל רבע שעתי'!BT274</f>
        <v>238.60300000000001</v>
      </c>
      <c r="BU274">
        <f>'עירוני רבע שעתי'!BU274+'חכל רבע שעתי'!BU274</f>
        <v>232.29300000000001</v>
      </c>
      <c r="BV274">
        <f>'עירוני רבע שעתי'!BV274+'חכל רבע שעתי'!BV274</f>
        <v>214.89500000000001</v>
      </c>
      <c r="BW274">
        <f>'עירוני רבע שעתי'!BW274+'חכל רבע שעתי'!BW274</f>
        <v>225.21600000000001</v>
      </c>
      <c r="BX274">
        <f>'עירוני רבע שעתי'!BX274+'חכל רבע שעתי'!BX274</f>
        <v>221.499</v>
      </c>
      <c r="BY274">
        <f>'עירוני רבע שעתי'!BY274+'חכל רבע שעתי'!BY274</f>
        <v>230.619</v>
      </c>
      <c r="BZ274">
        <f>'עירוני רבע שעתי'!BZ274+'חכל רבע שעתי'!BZ274</f>
        <v>239.64</v>
      </c>
      <c r="CA274">
        <f>'עירוני רבע שעתי'!CA274+'חכל רבע שעתי'!CA274</f>
        <v>255.566</v>
      </c>
      <c r="CB274">
        <f>'עירוני רבע שעתי'!CB274+'חכל רבע שעתי'!CB274</f>
        <v>252.35599999999999</v>
      </c>
      <c r="CC274">
        <f>'עירוני רבע שעתי'!CC274+'חכל רבע שעתי'!CC274</f>
        <v>247.43199999999999</v>
      </c>
      <c r="CD274">
        <f>'עירוני רבע שעתי'!CD274+'חכל רבע שעתי'!CD274</f>
        <v>223.798</v>
      </c>
      <c r="CE274">
        <f>'עירוני רבע שעתי'!CE274+'חכל רבע שעתי'!CE274</f>
        <v>222.72200000000001</v>
      </c>
      <c r="CF274">
        <f>'עירוני רבע שעתי'!CF274+'חכל רבע שעתי'!CF274</f>
        <v>206.88300000000001</v>
      </c>
      <c r="CG274">
        <f>'עירוני רבע שעתי'!CG274+'חכל רבע שעתי'!CG274</f>
        <v>203.29500000000002</v>
      </c>
      <c r="CH274">
        <f>'עירוני רבע שעתי'!CH274+'חכל רבע שעתי'!CH274</f>
        <v>186.53400000000002</v>
      </c>
      <c r="CI274">
        <f>'עירוני רבע שעתי'!CI274+'חכל רבע שעתי'!CI274</f>
        <v>181.072</v>
      </c>
      <c r="CJ274">
        <f>'עירוני רבע שעתי'!CJ274+'חכל רבע שעתי'!CJ274</f>
        <v>174.422</v>
      </c>
      <c r="CK274">
        <f>'עירוני רבע שעתי'!CK274+'חכל רבע שעתי'!CK274</f>
        <v>173.696</v>
      </c>
      <c r="CL274">
        <f>'עירוני רבע שעתי'!CL274+'חכל רבע שעתי'!CL274</f>
        <v>173.411</v>
      </c>
      <c r="CM274">
        <f>'עירוני רבע שעתי'!CM274+'חכל רבע שעתי'!CM274</f>
        <v>165.49699999999999</v>
      </c>
      <c r="CN274">
        <f>'עירוני רבע שעתי'!CN274+'חכל רבע שעתי'!CN274</f>
        <v>169.75300000000001</v>
      </c>
      <c r="CO274">
        <f>'עירוני רבע שעתי'!CO274+'חכל רבע שעתי'!CO274</f>
        <v>170.755</v>
      </c>
      <c r="CP274">
        <f>'עירוני רבע שעתי'!CP274+'חכל רבע שעתי'!CP274</f>
        <v>164.51900000000001</v>
      </c>
      <c r="CQ274">
        <f>'עירוני רבע שעתי'!CQ274+'חכל רבע שעתי'!CQ274</f>
        <v>172.94300000000001</v>
      </c>
      <c r="CR274">
        <f>'עירוני רבע שעתי'!CR274+'חכל רבע שעתי'!CR274</f>
        <v>162.29700000000003</v>
      </c>
      <c r="CS274">
        <f>'עירוני רבע שעתי'!CS274+'חכל רבע שעתי'!CS274</f>
        <v>167.09300000000002</v>
      </c>
      <c r="CT274">
        <f>'עירוני רבע שעתי'!CT274+'חכל רבע שעתי'!CT274</f>
        <v>21114.515000000007</v>
      </c>
    </row>
    <row r="275" spans="1:98" x14ac:dyDescent="0.35">
      <c r="A275" s="15">
        <f>'עירוני רבע שעתי'!A275</f>
        <v>45166</v>
      </c>
      <c r="B275">
        <f>'עירוני רבע שעתי'!B275+'חכל רבע שעתי'!B275</f>
        <v>169.34199999999998</v>
      </c>
      <c r="C275">
        <f>'עירוני רבע שעתי'!C275+'חכל רבע שעתי'!C275</f>
        <v>156.52999999999997</v>
      </c>
      <c r="D275">
        <f>'עירוני רבע שעתי'!D275+'חכל רבע שעתי'!D275</f>
        <v>151.958</v>
      </c>
      <c r="E275">
        <f>'עירוני רבע שעתי'!E275+'חכל רבע שעתי'!E275</f>
        <v>149.29399999999998</v>
      </c>
      <c r="F275">
        <f>'עירוני רבע שעתי'!F275+'חכל רבע שעתי'!F275</f>
        <v>149.78700000000001</v>
      </c>
      <c r="G275">
        <f>'עירוני רבע שעתי'!G275+'חכל רבע שעתי'!G275</f>
        <v>144.29599999999999</v>
      </c>
      <c r="H275">
        <f>'עירוני רבע שעתי'!H275+'חכל רבע שעתי'!H275</f>
        <v>135.577</v>
      </c>
      <c r="I275">
        <f>'עירוני רבע שעתי'!I275+'חכל רבע שעתי'!I275</f>
        <v>135.15899999999999</v>
      </c>
      <c r="J275">
        <f>'עירוני רבע שעתי'!J275+'חכל רבע שעתי'!J275</f>
        <v>130.726</v>
      </c>
      <c r="K275">
        <f>'עירוני רבע שעתי'!K275+'חכל רבע שעתי'!K275</f>
        <v>132.20400000000001</v>
      </c>
      <c r="L275">
        <f>'עירוני רבע שעתי'!L275+'חכל רבע שעתי'!L275</f>
        <v>130.44800000000001</v>
      </c>
      <c r="M275">
        <f>'עירוני רבע שעתי'!M275+'חכל רבע שעתי'!M275</f>
        <v>132.34799999999998</v>
      </c>
      <c r="N275">
        <f>'עירוני רבע שעתי'!N275+'חכל רבע שעתי'!N275</f>
        <v>126.49299999999999</v>
      </c>
      <c r="O275">
        <f>'עירוני רבע שעתי'!O275+'חכל רבע שעתי'!O275</f>
        <v>126.16</v>
      </c>
      <c r="P275">
        <f>'עירוני רבע שעתי'!P275+'חכל רבע שעתי'!P275</f>
        <v>143.44</v>
      </c>
      <c r="Q275">
        <f>'עירוני רבע שעתי'!Q275+'חכל רבע שעתי'!Q275</f>
        <v>136.12299999999999</v>
      </c>
      <c r="R275">
        <f>'עירוני רבע שעתי'!R275+'חכל רבע שעתי'!R275</f>
        <v>137.06299999999999</v>
      </c>
      <c r="S275">
        <f>'עירוני רבע שעתי'!S275+'חכל רבע שעתי'!S275</f>
        <v>142.09299999999999</v>
      </c>
      <c r="T275">
        <f>'עירוני רבע שעתי'!T275+'חכל רבע שעתי'!T275</f>
        <v>141.82999999999998</v>
      </c>
      <c r="U275">
        <f>'עירוני רבע שעתי'!U275+'חכל רבע שעתי'!U275</f>
        <v>137.11499999999998</v>
      </c>
      <c r="V275">
        <f>'עירוני רבע שעתי'!V275+'חכל רבע שעתי'!V275</f>
        <v>134.98099999999999</v>
      </c>
      <c r="W275">
        <f>'עירוני רבע שעתי'!W275+'חכל רבע שעתי'!W275</f>
        <v>142.47800000000001</v>
      </c>
      <c r="X275">
        <f>'עירוני רבע שעתי'!X275+'חכל רבע שעתי'!X275</f>
        <v>134.91999999999999</v>
      </c>
      <c r="Y275">
        <f>'עירוני רבע שעתי'!Y275+'חכל רבע שעתי'!Y275</f>
        <v>140.05799999999999</v>
      </c>
      <c r="Z275">
        <f>'עירוני רבע שעתי'!Z275+'חכל רבע שעתי'!Z275</f>
        <v>132.10500000000002</v>
      </c>
      <c r="AA275">
        <f>'עירוני רבע שעתי'!AA275+'חכל רבע שעתי'!AA275</f>
        <v>135.88</v>
      </c>
      <c r="AB275">
        <f>'עירוני רבע שעתי'!AB275+'חכל רבע שעתי'!AB275</f>
        <v>132.38499999999999</v>
      </c>
      <c r="AC275">
        <f>'עירוני רבע שעתי'!AC275+'חכל רבע שעתי'!AC275</f>
        <v>158.25799999999998</v>
      </c>
      <c r="AD275">
        <f>'עירוני רבע שעתי'!AD275+'חכל רבע שעתי'!AD275</f>
        <v>226.58</v>
      </c>
      <c r="AE275">
        <f>'עירוני רבע שעתי'!AE275+'חכל רבע שעתי'!AE275</f>
        <v>235.98099999999999</v>
      </c>
      <c r="AF275">
        <f>'עירוני רבע שעתי'!AF275+'חכל רבע שעתי'!AF275</f>
        <v>241.46700000000001</v>
      </c>
      <c r="AG275">
        <f>'עירוני רבע שעתי'!AG275+'חכל רבע שעתי'!AG275</f>
        <v>252.57</v>
      </c>
      <c r="AH275">
        <f>'עירוני רבע שעתי'!AH275+'חכל רבע שעתי'!AH275</f>
        <v>255.095</v>
      </c>
      <c r="AI275">
        <f>'עירוני רבע שעתי'!AI275+'חכל רבע שעתי'!AI275</f>
        <v>277.33800000000002</v>
      </c>
      <c r="AJ275">
        <f>'עירוני רבע שעתי'!AJ275+'חכל רבע שעתי'!AJ275</f>
        <v>291.62799999999999</v>
      </c>
      <c r="AK275">
        <f>'עירוני רבע שעתי'!AK275+'חכל רבע שעתי'!AK275</f>
        <v>309.66900000000004</v>
      </c>
      <c r="AL275">
        <f>'עירוני רבע שעתי'!AL275+'חכל רבע שעתי'!AL275</f>
        <v>317.12099999999998</v>
      </c>
      <c r="AM275">
        <f>'עירוני רבע שעתי'!AM275+'חכל רבע שעתי'!AM275</f>
        <v>318.36</v>
      </c>
      <c r="AN275">
        <f>'עירוני רבע שעתי'!AN275+'חכל רבע שעתי'!AN275</f>
        <v>318.60900000000004</v>
      </c>
      <c r="AO275">
        <f>'עירוני רבע שעתי'!AO275+'חכל רבע שעתי'!AO275</f>
        <v>325.78300000000002</v>
      </c>
      <c r="AP275">
        <f>'עירוני רבע שעתי'!AP275+'חכל רבע שעתי'!AP275</f>
        <v>324.92399999999998</v>
      </c>
      <c r="AQ275">
        <f>'עירוני רבע שעתי'!AQ275+'חכל רבע שעתי'!AQ275</f>
        <v>338.887</v>
      </c>
      <c r="AR275">
        <f>'עירוני רבע שעתי'!AR275+'חכל רבע שעתי'!AR275</f>
        <v>348.47899999999998</v>
      </c>
      <c r="AS275">
        <f>'עירוני רבע שעתי'!AS275+'חכל רבע שעתי'!AS275</f>
        <v>354.125</v>
      </c>
      <c r="AT275">
        <f>'עירוני רבע שעתי'!AT275+'חכל רבע שעתי'!AT275</f>
        <v>345.78999999999996</v>
      </c>
      <c r="AU275">
        <f>'עירוני רבע שעתי'!AU275+'חכל רבע שעתי'!AU275</f>
        <v>361.47899999999998</v>
      </c>
      <c r="AV275">
        <f>'עירוני רבע שעתי'!AV275+'חכל רבע שעתי'!AV275</f>
        <v>364.27199999999999</v>
      </c>
      <c r="AW275">
        <f>'עירוני רבע שעתי'!AW275+'חכל רבע שעתי'!AW275</f>
        <v>348.01600000000002</v>
      </c>
      <c r="AX275">
        <f>'עירוני רבע שעתי'!AX275+'חכל רבע שעתי'!AX275</f>
        <v>336.87200000000001</v>
      </c>
      <c r="AY275">
        <f>'עירוני רבע שעתי'!AY275+'חכל רבע שעתי'!AY275</f>
        <v>331.548</v>
      </c>
      <c r="AZ275">
        <f>'עירוני רבע שעתי'!AZ275+'חכל רבע שעתי'!AZ275</f>
        <v>336.69299999999998</v>
      </c>
      <c r="BA275">
        <f>'עירוני רבע שעתי'!BA275+'חכל רבע שעתי'!BA275</f>
        <v>334.37800000000004</v>
      </c>
      <c r="BB275">
        <f>'עירוני רבע שעתי'!BB275+'חכל רבע שעתי'!BB275</f>
        <v>327.89800000000002</v>
      </c>
      <c r="BC275">
        <f>'עירוני רבע שעתי'!BC275+'חכל רבע שעתי'!BC275</f>
        <v>311.851</v>
      </c>
      <c r="BD275">
        <f>'עירוני רבע שעתי'!BD275+'חכל רבע שעתי'!BD275</f>
        <v>321.79500000000002</v>
      </c>
      <c r="BE275">
        <f>'עירוני רבע שעתי'!BE275+'חכל רבע שעתי'!BE275</f>
        <v>304.80800000000005</v>
      </c>
      <c r="BF275">
        <f>'עירוני רבע שעתי'!BF275+'חכל רבע שעתי'!BF275</f>
        <v>299.23999999999995</v>
      </c>
      <c r="BG275">
        <f>'עירוני רבע שעתי'!BG275+'חכל רבע שעתי'!BG275</f>
        <v>295.005</v>
      </c>
      <c r="BH275">
        <f>'עירוני רבע שעתי'!BH275+'חכל רבע שעתי'!BH275</f>
        <v>287.00099999999998</v>
      </c>
      <c r="BI275">
        <f>'עירוני רבע שעתי'!BI275+'חכל רבע שעתי'!BI275</f>
        <v>280.52600000000001</v>
      </c>
      <c r="BJ275">
        <f>'עירוני רבע שעתי'!BJ275+'חכל רבע שעתי'!BJ275</f>
        <v>292.93200000000002</v>
      </c>
      <c r="BK275">
        <f>'עירוני רבע שעתי'!BK275+'חכל רבע שעתי'!BK275</f>
        <v>288.11099999999999</v>
      </c>
      <c r="BL275">
        <f>'עירוני רבע שעתי'!BL275+'חכל רבע שעתי'!BL275</f>
        <v>281.072</v>
      </c>
      <c r="BM275">
        <f>'עירוני רבע שעתי'!BM275+'חכל רבע שעתי'!BM275</f>
        <v>271.71999999999997</v>
      </c>
      <c r="BN275">
        <f>'עירוני רבע שעתי'!BN275+'חכל רבע שעתי'!BN275</f>
        <v>282.02500000000003</v>
      </c>
      <c r="BO275">
        <f>'עירוני רבע שעתי'!BO275+'חכל רבע שעתי'!BO275</f>
        <v>281.82900000000001</v>
      </c>
      <c r="BP275">
        <f>'עירוני רבע שעתי'!BP275+'חכל רבע שעתי'!BP275</f>
        <v>275.01900000000001</v>
      </c>
      <c r="BQ275">
        <f>'עירוני רבע שעתי'!BQ275+'חכל רבע שעתי'!BQ275</f>
        <v>267.15699999999998</v>
      </c>
      <c r="BR275">
        <f>'עירוני רבע שעתי'!BR275+'חכל רבע שעתי'!BR275</f>
        <v>266.06599999999997</v>
      </c>
      <c r="BS275">
        <f>'עירוני רבע שעתי'!BS275+'חכל רבע שעתי'!BS275</f>
        <v>264.97300000000001</v>
      </c>
      <c r="BT275">
        <f>'עירוני רבע שעתי'!BT275+'חכל רבע שעתי'!BT275</f>
        <v>258.93299999999999</v>
      </c>
      <c r="BU275">
        <f>'עירוני רבע שעתי'!BU275+'חכל רבע שעתי'!BU275</f>
        <v>264.19799999999998</v>
      </c>
      <c r="BV275">
        <f>'עירוני רבע שעתי'!BV275+'חכל רבע שעתי'!BV275</f>
        <v>260.35300000000001</v>
      </c>
      <c r="BW275">
        <f>'עירוני רבע שעתי'!BW275+'חכל רבע שעתי'!BW275</f>
        <v>248.125</v>
      </c>
      <c r="BX275">
        <f>'עירוני רבע שעתי'!BX275+'חכל רבע שעתי'!BX275</f>
        <v>256.59199999999998</v>
      </c>
      <c r="BY275">
        <f>'עירוני רבע שעתי'!BY275+'חכל רבע שעתי'!BY275</f>
        <v>264.97300000000001</v>
      </c>
      <c r="BZ275">
        <f>'עירוני רבע שעתי'!BZ275+'חכל רבע שעתי'!BZ275</f>
        <v>266.49</v>
      </c>
      <c r="CA275">
        <f>'עירוני רבע שעתי'!CA275+'חכל רבע שעתי'!CA275</f>
        <v>261.29000000000002</v>
      </c>
      <c r="CB275">
        <f>'עירוני רבע שעתי'!CB275+'חכל רבע שעתי'!CB275</f>
        <v>261.45299999999997</v>
      </c>
      <c r="CC275">
        <f>'עירוני רבע שעתי'!CC275+'חכל רבע שעתי'!CC275</f>
        <v>254.55799999999999</v>
      </c>
      <c r="CD275">
        <f>'עירוני רבע שעתי'!CD275+'חכל רבע שעתי'!CD275</f>
        <v>235.78899999999999</v>
      </c>
      <c r="CE275">
        <f>'עירוני רבע שעתי'!CE275+'חכל רבע שעתי'!CE275</f>
        <v>231.946</v>
      </c>
      <c r="CF275">
        <f>'עירוני רבע שעתי'!CF275+'חכל רבע שעתי'!CF275</f>
        <v>213.22200000000001</v>
      </c>
      <c r="CG275">
        <f>'עירוני רבע שעתי'!CG275+'חכל רבע שעתי'!CG275</f>
        <v>197.28100000000001</v>
      </c>
      <c r="CH275">
        <f>'עירוני רבע שעתי'!CH275+'חכל רבע שעתי'!CH275</f>
        <v>204.34800000000001</v>
      </c>
      <c r="CI275">
        <f>'עירוני רבע שעתי'!CI275+'חכל רבע שעתי'!CI275</f>
        <v>191.483</v>
      </c>
      <c r="CJ275">
        <f>'עירוני רבע שעתי'!CJ275+'חכל רבע שעתי'!CJ275</f>
        <v>190.54400000000001</v>
      </c>
      <c r="CK275">
        <f>'עירוני רבע שעתי'!CK275+'חכל רבע שעתי'!CK275</f>
        <v>194.12299999999999</v>
      </c>
      <c r="CL275">
        <f>'עירוני רבע שעתי'!CL275+'חכל רבע שעתי'!CL275</f>
        <v>182.62</v>
      </c>
      <c r="CM275">
        <f>'עירוני רבע שעתי'!CM275+'חכל רבע שעתי'!CM275</f>
        <v>180.90800000000002</v>
      </c>
      <c r="CN275">
        <f>'עירוני רבע שעתי'!CN275+'חכל רבע שעתי'!CN275</f>
        <v>174.13200000000001</v>
      </c>
      <c r="CO275">
        <f>'עירוני רבע שעתי'!CO275+'חכל רבע שעתי'!CO275</f>
        <v>174.995</v>
      </c>
      <c r="CP275">
        <f>'עירוני רבע שעתי'!CP275+'חכל רבע שעתי'!CP275</f>
        <v>169.32599999999999</v>
      </c>
      <c r="CQ275">
        <f>'עירוני רבע שעתי'!CQ275+'חכל רבע שעתי'!CQ275</f>
        <v>160.38300000000001</v>
      </c>
      <c r="CR275">
        <f>'עירוני רבע שעתי'!CR275+'חכל רבע שעתי'!CR275</f>
        <v>154.87300000000002</v>
      </c>
      <c r="CS275">
        <f>'עירוני רבע שעתי'!CS275+'חכל רבע שעתי'!CS275</f>
        <v>155.08200000000002</v>
      </c>
      <c r="CT275">
        <f>'עירוני רבע שעתי'!CT275+'חכל רבע שעתי'!CT275</f>
        <v>22221.763000000006</v>
      </c>
    </row>
    <row r="276" spans="1:98" x14ac:dyDescent="0.35">
      <c r="A276" s="15">
        <f>'עירוני רבע שעתי'!A276</f>
        <v>45167</v>
      </c>
      <c r="B276">
        <f>'עירוני רבע שעתי'!B276+'חכל רבע שעתי'!B276</f>
        <v>159.66399999999999</v>
      </c>
      <c r="C276">
        <f>'עירוני רבע שעתי'!C276+'חכל רבע שעתי'!C276</f>
        <v>155.63600000000002</v>
      </c>
      <c r="D276">
        <f>'עירוני רבע שעתי'!D276+'חכל רבע שעתי'!D276</f>
        <v>153.5</v>
      </c>
      <c r="E276">
        <f>'עירוני רבע שעתי'!E276+'חכל רבע שעתי'!E276</f>
        <v>144.63999999999999</v>
      </c>
      <c r="F276">
        <f>'עירוני רבע שעתי'!F276+'חכל רבע שעתי'!F276</f>
        <v>153.90699999999998</v>
      </c>
      <c r="G276">
        <f>'עירוני רבע שעתי'!G276+'חכל רבע שעתי'!G276</f>
        <v>146.75700000000001</v>
      </c>
      <c r="H276">
        <f>'עירוני רבע שעתי'!H276+'חכל רבע שעתי'!H276</f>
        <v>140.995</v>
      </c>
      <c r="I276">
        <f>'עירוני רבע שעתי'!I276+'חכל רבע שעתי'!I276</f>
        <v>129.44400000000002</v>
      </c>
      <c r="J276">
        <f>'עירוני רבע שעתי'!J276+'חכל רבע שעתי'!J276</f>
        <v>134.16399999999999</v>
      </c>
      <c r="K276">
        <f>'עירוני רבע שעתי'!K276+'חכל רבע שעתי'!K276</f>
        <v>131.52699999999999</v>
      </c>
      <c r="L276">
        <f>'עירוני רבע שעתי'!L276+'חכל רבע שעתי'!L276</f>
        <v>125.44799999999999</v>
      </c>
      <c r="M276">
        <f>'עירוני רבע שעתי'!M276+'חכל רבע שעתי'!M276</f>
        <v>126.473</v>
      </c>
      <c r="N276">
        <f>'עירוני רבע שעתי'!N276+'חכל רבע שעתי'!N276</f>
        <v>126.66800000000001</v>
      </c>
      <c r="O276">
        <f>'עירוני רבע שעתי'!O276+'חכל רבע שעתי'!O276</f>
        <v>116.77500000000001</v>
      </c>
      <c r="P276">
        <f>'עירוני רבע שעתי'!P276+'חכל רבע שעתי'!P276</f>
        <v>135.89600000000002</v>
      </c>
      <c r="Q276">
        <f>'עירוני רבע שעתי'!Q276+'חכל רבע שעתי'!Q276</f>
        <v>131.256</v>
      </c>
      <c r="R276">
        <f>'עירוני רבע שעתי'!R276+'חכל רבע שעתי'!R276</f>
        <v>128.90899999999999</v>
      </c>
      <c r="S276">
        <f>'עירוני רבע שעתי'!S276+'חכל רבע שעתי'!S276</f>
        <v>127.78299999999999</v>
      </c>
      <c r="T276">
        <f>'עירוני רבע שעתי'!T276+'חכל רבע שעתי'!T276</f>
        <v>125.581</v>
      </c>
      <c r="U276">
        <f>'עירוני רבע שעתי'!U276+'חכל רבע שעתי'!U276</f>
        <v>131.315</v>
      </c>
      <c r="V276">
        <f>'עירוני רבע שעתי'!V276+'חכל רבע שעתי'!V276</f>
        <v>128.185</v>
      </c>
      <c r="W276">
        <f>'עירוני רבע שעתי'!W276+'חכל רבע שעתי'!W276</f>
        <v>132.482</v>
      </c>
      <c r="X276">
        <f>'עירוני רבע שעתי'!X276+'חכל רבע שעתי'!X276</f>
        <v>135.959</v>
      </c>
      <c r="Y276">
        <f>'עירוני רבע שעתי'!Y276+'חכל רבע שעתי'!Y276</f>
        <v>140.92100000000002</v>
      </c>
      <c r="Z276">
        <f>'עירוני רבע שעתי'!Z276+'חכל רבע שעתי'!Z276</f>
        <v>125.51900000000001</v>
      </c>
      <c r="AA276">
        <f>'עירוני רבע שעתי'!AA276+'חכל רבע שעתי'!AA276</f>
        <v>129.87199999999999</v>
      </c>
      <c r="AB276">
        <f>'עירוני רבע שעתי'!AB276+'חכל רבע שעתי'!AB276</f>
        <v>135.148</v>
      </c>
      <c r="AC276">
        <f>'עירוני רבע שעתי'!AC276+'חכל רבע שעתי'!AC276</f>
        <v>152.71700000000001</v>
      </c>
      <c r="AD276">
        <f>'עירוני רבע שעתי'!AD276+'חכל רבע שעתי'!AD276</f>
        <v>194.78099999999998</v>
      </c>
      <c r="AE276">
        <f>'עירוני רבע שעתי'!AE276+'חכל רבע שעתי'!AE276</f>
        <v>207.94099999999997</v>
      </c>
      <c r="AF276">
        <f>'עירוני רבע שעתי'!AF276+'חכל רבע שעתי'!AF276</f>
        <v>214.81299999999999</v>
      </c>
      <c r="AG276">
        <f>'עירוני רבע שעתי'!AG276+'חכל רבע שעתי'!AG276</f>
        <v>226.74099999999999</v>
      </c>
      <c r="AH276">
        <f>'עירוני רבע שעתי'!AH276+'חכל רבע שעתי'!AH276</f>
        <v>235.59899999999999</v>
      </c>
      <c r="AI276">
        <f>'עירוני רבע שעתי'!AI276+'חכל רבע שעתי'!AI276</f>
        <v>257.80600000000004</v>
      </c>
      <c r="AJ276">
        <f>'עירוני רבע שעתי'!AJ276+'חכל רבע שעתי'!AJ276</f>
        <v>280.755</v>
      </c>
      <c r="AK276">
        <f>'עירוני רבע שעתי'!AK276+'חכל רבע שעתי'!AK276</f>
        <v>276.34300000000002</v>
      </c>
      <c r="AL276">
        <f>'עירוני רבע שעתי'!AL276+'חכל רבע שעתי'!AL276</f>
        <v>300.565</v>
      </c>
      <c r="AM276">
        <f>'עירוני רבע שעתי'!AM276+'חכל רבע שעתי'!AM276</f>
        <v>312.37099999999998</v>
      </c>
      <c r="AN276">
        <f>'עירוני רבע שעתי'!AN276+'חכל רבע שעתי'!AN276</f>
        <v>323.03199999999998</v>
      </c>
      <c r="AO276">
        <f>'עירוני רבע שעתי'!AO276+'חכל רבע שעתי'!AO276</f>
        <v>326.57400000000001</v>
      </c>
      <c r="AP276">
        <f>'עירוני רבע שעתי'!AP276+'חכל רבע שעתי'!AP276</f>
        <v>329.89499999999998</v>
      </c>
      <c r="AQ276">
        <f>'עירוני רבע שעתי'!AQ276+'חכל רבע שעתי'!AQ276</f>
        <v>328.17099999999999</v>
      </c>
      <c r="AR276">
        <f>'עירוני רבע שעתי'!AR276+'חכל רבע שעתי'!AR276</f>
        <v>338.17399999999998</v>
      </c>
      <c r="AS276">
        <f>'עירוני רבע שעתי'!AS276+'חכל רבע שעתי'!AS276</f>
        <v>330.29300000000001</v>
      </c>
      <c r="AT276">
        <f>'עירוני רבע שעתי'!AT276+'חכל רבע שעתי'!AT276</f>
        <v>334.45499999999998</v>
      </c>
      <c r="AU276">
        <f>'עירוני רבע שעתי'!AU276+'חכל רבע שעתי'!AU276</f>
        <v>325.41499999999996</v>
      </c>
      <c r="AV276">
        <f>'עירוני רבע שעתי'!AV276+'חכל רבע שעתי'!AV276</f>
        <v>333.78999999999996</v>
      </c>
      <c r="AW276">
        <f>'עירוני רבע שעתי'!AW276+'חכל רבע שעתי'!AW276</f>
        <v>326.34800000000001</v>
      </c>
      <c r="AX276">
        <f>'עירוני רבע שעתי'!AX276+'חכל רבע שעתי'!AX276</f>
        <v>318.82600000000002</v>
      </c>
      <c r="AY276">
        <f>'עירוני רבע שעתי'!AY276+'חכל רבע שעתי'!AY276</f>
        <v>311.85599999999999</v>
      </c>
      <c r="AZ276">
        <f>'עירוני רבע שעתי'!AZ276+'חכל רבע שעתי'!AZ276</f>
        <v>308.42600000000004</v>
      </c>
      <c r="BA276">
        <f>'עירוני רבע שעתי'!BA276+'חכל רבע שעתי'!BA276</f>
        <v>306.44100000000003</v>
      </c>
      <c r="BB276">
        <f>'עירוני רבע שעתי'!BB276+'חכל רבע שעתי'!BB276</f>
        <v>298.58999999999997</v>
      </c>
      <c r="BC276">
        <f>'עירוני רבע שעתי'!BC276+'חכל רבע שעתי'!BC276</f>
        <v>299.18700000000001</v>
      </c>
      <c r="BD276">
        <f>'עירוני רבע שעתי'!BD276+'חכל רבע שעתי'!BD276</f>
        <v>298.23099999999999</v>
      </c>
      <c r="BE276">
        <f>'עירוני רבע שעתי'!BE276+'חכל רבע שעתי'!BE276</f>
        <v>288.95699999999999</v>
      </c>
      <c r="BF276">
        <f>'עירוני רבע שעתי'!BF276+'חכל רבע שעתי'!BF276</f>
        <v>282.62</v>
      </c>
      <c r="BG276">
        <f>'עירוני רבע שעתי'!BG276+'חכל רבע שעתי'!BG276</f>
        <v>284.947</v>
      </c>
      <c r="BH276">
        <f>'עירוני רבע שעתי'!BH276+'חכל רבע שעתי'!BH276</f>
        <v>280.98500000000001</v>
      </c>
      <c r="BI276">
        <f>'עירוני רבע שעתי'!BI276+'חכל רבע שעתי'!BI276</f>
        <v>265.86099999999999</v>
      </c>
      <c r="BJ276">
        <f>'עירוני רבע שעתי'!BJ276+'חכל רבע שעתי'!BJ276</f>
        <v>246.85900000000001</v>
      </c>
      <c r="BK276">
        <f>'עירוני רבע שעתי'!BK276+'חכל רבע שעתי'!BK276</f>
        <v>242.95500000000001</v>
      </c>
      <c r="BL276">
        <f>'עירוני רבע שעתי'!BL276+'חכל רבע שעתי'!BL276</f>
        <v>224.06200000000001</v>
      </c>
      <c r="BM276">
        <f>'עירוני רבע שעתי'!BM276+'חכל רבע שעתי'!BM276</f>
        <v>202.53100000000001</v>
      </c>
      <c r="BN276">
        <f>'עירוני רבע שעתי'!BN276+'חכל רבע שעתי'!BN276</f>
        <v>207.85599999999999</v>
      </c>
      <c r="BO276">
        <f>'עירוני רבע שעתי'!BO276+'חכל רבע שעתי'!BO276</f>
        <v>207.38299999999998</v>
      </c>
      <c r="BP276">
        <f>'עירוני רבע שעתי'!BP276+'חכל רבע שעתי'!BP276</f>
        <v>212.84399999999999</v>
      </c>
      <c r="BQ276">
        <f>'עירוני רבע שעתי'!BQ276+'חכל רבע שעתי'!BQ276</f>
        <v>202.37400000000002</v>
      </c>
      <c r="BR276">
        <f>'עירוני רבע שעתי'!BR276+'חכל רבע שעתי'!BR276</f>
        <v>199.536</v>
      </c>
      <c r="BS276">
        <f>'עירוני רבע שעתי'!BS276+'חכל רבע שעתי'!BS276</f>
        <v>201.28799999999998</v>
      </c>
      <c r="BT276">
        <f>'עירוני רבע שעתי'!BT276+'חכל רבע שעתי'!BT276</f>
        <v>189.982</v>
      </c>
      <c r="BU276">
        <f>'עירוני רבע שעתי'!BU276+'חכל רבע שעתי'!BU276</f>
        <v>188.732</v>
      </c>
      <c r="BV276">
        <f>'עירוני רבע שעתי'!BV276+'חכל רבע שעתי'!BV276</f>
        <v>182.91500000000002</v>
      </c>
      <c r="BW276">
        <f>'עירוני רבע שעתי'!BW276+'חכל רבע שעתי'!BW276</f>
        <v>180.47500000000002</v>
      </c>
      <c r="BX276">
        <f>'עירוני רבע שעתי'!BX276+'חכל רבע שעתי'!BX276</f>
        <v>180.19800000000001</v>
      </c>
      <c r="BY276">
        <f>'עירוני רבע שעתי'!BY276+'חכל רבע שעתי'!BY276</f>
        <v>181.86799999999999</v>
      </c>
      <c r="BZ276">
        <f>'עירוני רבע שעתי'!BZ276+'חכל רבע שעתי'!BZ276</f>
        <v>217.20699999999999</v>
      </c>
      <c r="CA276">
        <f>'עירוני רבע שעתי'!CA276+'חכל רבע שעתי'!CA276</f>
        <v>236.999</v>
      </c>
      <c r="CB276">
        <f>'עירוני רבע שעתי'!CB276+'חכל רבע שעתי'!CB276</f>
        <v>223.39599999999999</v>
      </c>
      <c r="CC276">
        <f>'עירוני רבע שעתי'!CC276+'חכל רבע שעתי'!CC276</f>
        <v>234.136</v>
      </c>
      <c r="CD276">
        <f>'עירוני רבע שעתי'!CD276+'חכל רבע שעתי'!CD276</f>
        <v>214.226</v>
      </c>
      <c r="CE276">
        <f>'עירוני רבע שעתי'!CE276+'חכל רבע שעתי'!CE276</f>
        <v>230.172</v>
      </c>
      <c r="CF276">
        <f>'עירוני רבע שעתי'!CF276+'חכל רבע שעתי'!CF276</f>
        <v>219.91399999999999</v>
      </c>
      <c r="CG276">
        <f>'עירוני רבע שעתי'!CG276+'חכל רבע שעתי'!CG276</f>
        <v>217.047</v>
      </c>
      <c r="CH276">
        <f>'עירוני רבע שעתי'!CH276+'חכל רבע שעתי'!CH276</f>
        <v>203.75899999999999</v>
      </c>
      <c r="CI276">
        <f>'עירוני רבע שעתי'!CI276+'חכל רבע שעתי'!CI276</f>
        <v>208.696</v>
      </c>
      <c r="CJ276">
        <f>'עירוני רבע שעתי'!CJ276+'חכל רבע שעתי'!CJ276</f>
        <v>208.98399999999998</v>
      </c>
      <c r="CK276">
        <f>'עירוני רבע שעתי'!CK276+'חכל רבע שעתי'!CK276</f>
        <v>199.59399999999999</v>
      </c>
      <c r="CL276">
        <f>'עירוני רבע שעתי'!CL276+'חכל רבע שעתי'!CL276</f>
        <v>177.74600000000001</v>
      </c>
      <c r="CM276">
        <f>'עירוני רבע שעתי'!CM276+'חכל רבע שעתי'!CM276</f>
        <v>178.62799999999999</v>
      </c>
      <c r="CN276">
        <f>'עירוני רבע שעתי'!CN276+'חכל רבע שעתי'!CN276</f>
        <v>180.30100000000002</v>
      </c>
      <c r="CO276">
        <f>'עירוני רבע שעתי'!CO276+'חכל רבע שעתי'!CO276</f>
        <v>172.28700000000001</v>
      </c>
      <c r="CP276">
        <f>'עירוני רבע שעתי'!CP276+'חכל רבע שעתי'!CP276</f>
        <v>164.68600000000001</v>
      </c>
      <c r="CQ276">
        <f>'עירוני רבע שעתי'!CQ276+'חכל רבע שעתי'!CQ276</f>
        <v>150.78300000000002</v>
      </c>
      <c r="CR276">
        <f>'עירוני רבע שעתי'!CR276+'חכל רבע שעתי'!CR276</f>
        <v>148.745</v>
      </c>
      <c r="CS276">
        <f>'עירוני רבע שעתי'!CS276+'חכל רבע שעתי'!CS276</f>
        <v>148.505</v>
      </c>
      <c r="CT276">
        <f>'עירוני רבע שעתי'!CT276+'חכל רבע שעתי'!CT276</f>
        <v>20343.598999999998</v>
      </c>
    </row>
    <row r="277" spans="1:98" x14ac:dyDescent="0.35">
      <c r="A277" s="15">
        <f>'עירוני רבע שעתי'!A277</f>
        <v>45168</v>
      </c>
      <c r="B277">
        <f>'עירוני רבע שעתי'!B277+'חכל רבע שעתי'!B277</f>
        <v>154.71600000000001</v>
      </c>
      <c r="C277">
        <f>'עירוני רבע שעתי'!C277+'חכל רבע שעתי'!C277</f>
        <v>144.54399999999998</v>
      </c>
      <c r="D277">
        <f>'עירוני רבע שעתי'!D277+'חכל רבע שעתי'!D277</f>
        <v>150.68600000000001</v>
      </c>
      <c r="E277">
        <f>'עירוני רבע שעתי'!E277+'חכל רבע שעתי'!E277</f>
        <v>136.61199999999999</v>
      </c>
      <c r="F277">
        <f>'עירוני רבע שעתי'!F277+'חכל רבע שעתי'!F277</f>
        <v>141.37900000000002</v>
      </c>
      <c r="G277">
        <f>'עירוני רבע שעתי'!G277+'חכל רבע שעתי'!G277</f>
        <v>146.12199999999999</v>
      </c>
      <c r="H277">
        <f>'עירוני רבע שעתי'!H277+'חכל רבע שעתי'!H277</f>
        <v>128.79900000000001</v>
      </c>
      <c r="I277">
        <f>'עירוני רבע שעתי'!I277+'חכל רבע שעתי'!I277</f>
        <v>132.26</v>
      </c>
      <c r="J277">
        <f>'עירוני רבע שעתי'!J277+'חכל רבע שעתי'!J277</f>
        <v>120.82300000000001</v>
      </c>
      <c r="K277">
        <f>'עירוני רבע שעתי'!K277+'חכל רבע שעתי'!K277</f>
        <v>122.057</v>
      </c>
      <c r="L277">
        <f>'עירוני רבע שעתי'!L277+'חכל רבע שעתי'!L277</f>
        <v>122.098</v>
      </c>
      <c r="M277">
        <f>'עירוני רבע שעתי'!M277+'חכל רבע שעתי'!M277</f>
        <v>113.553</v>
      </c>
      <c r="N277">
        <f>'עירוני רבע שעתי'!N277+'חכל רבע שעתי'!N277</f>
        <v>117.41399999999999</v>
      </c>
      <c r="O277">
        <f>'עירוני רבע שעתי'!O277+'חכל רבע שעתי'!O277</f>
        <v>122.13800000000001</v>
      </c>
      <c r="P277">
        <f>'עירוני רבע שעתי'!P277+'חכל רבע שעתי'!P277</f>
        <v>128.75700000000001</v>
      </c>
      <c r="Q277">
        <f>'עירוני רבע שעתי'!Q277+'חכל רבע שעתי'!Q277</f>
        <v>120.67400000000001</v>
      </c>
      <c r="R277">
        <f>'עירוני רבע שעתי'!R277+'חכל רבע שעתי'!R277</f>
        <v>127.979</v>
      </c>
      <c r="S277">
        <f>'עירוני רבע שעתי'!S277+'חכל רבע שעתי'!S277</f>
        <v>121.41</v>
      </c>
      <c r="T277">
        <f>'עירוני רבע שעתי'!T277+'חכל רבע שעתי'!T277</f>
        <v>129.535</v>
      </c>
      <c r="U277">
        <f>'עירוני רבע שעתי'!U277+'חכל רבע שעתי'!U277</f>
        <v>124.974</v>
      </c>
      <c r="V277">
        <f>'עירוני רבע שעתי'!V277+'חכל רבע שעתי'!V277</f>
        <v>125.60600000000001</v>
      </c>
      <c r="W277">
        <f>'עירוני רבע שעתי'!W277+'חכל רבע שעתי'!W277</f>
        <v>131.012</v>
      </c>
      <c r="X277">
        <f>'עירוני רבע שעתי'!X277+'חכל רבע שעתי'!X277</f>
        <v>125.57900000000001</v>
      </c>
      <c r="Y277">
        <f>'עירוני רבע שעתי'!Y277+'חכל רבע שעתי'!Y277</f>
        <v>134.67499999999998</v>
      </c>
      <c r="Z277">
        <f>'עירוני רבע שעתי'!Z277+'חכל רבע שעתי'!Z277</f>
        <v>123.474</v>
      </c>
      <c r="AA277">
        <f>'עירוני רבע שעתי'!AA277+'חכל רבע שעתי'!AA277</f>
        <v>123.33199999999999</v>
      </c>
      <c r="AB277">
        <f>'עירוני רבע שעתי'!AB277+'חכל רבע שעתי'!AB277</f>
        <v>121.83499999999999</v>
      </c>
      <c r="AC277">
        <f>'עירוני רבע שעתי'!AC277+'חכל רבע שעתי'!AC277</f>
        <v>145.75200000000001</v>
      </c>
      <c r="AD277">
        <f>'עירוני רבע שעתי'!AD277+'חכל רבע שעתי'!AD277</f>
        <v>195.79300000000001</v>
      </c>
      <c r="AE277">
        <f>'עירוני רבע שעתי'!AE277+'חכל רבע שעתי'!AE277</f>
        <v>203.74600000000001</v>
      </c>
      <c r="AF277">
        <f>'עירוני רבע שעתי'!AF277+'חכל רבע שעתי'!AF277</f>
        <v>220.02199999999999</v>
      </c>
      <c r="AG277">
        <f>'עירוני רבע שעתי'!AG277+'חכל רבע שעתי'!AG277</f>
        <v>230.245</v>
      </c>
      <c r="AH277">
        <f>'עירוני רבע שעתי'!AH277+'חכל רבע שעתי'!AH277</f>
        <v>240.09199999999998</v>
      </c>
      <c r="AI277">
        <f>'עירוני רבע שעתי'!AI277+'חכל רבע שעתי'!AI277</f>
        <v>266.358</v>
      </c>
      <c r="AJ277">
        <f>'עירוני רבע שעתי'!AJ277+'חכל רבע שעתי'!AJ277</f>
        <v>272.59500000000003</v>
      </c>
      <c r="AK277">
        <f>'עירוני רבע שעתי'!AK277+'חכל רבע שעתי'!AK277</f>
        <v>273.09999999999997</v>
      </c>
      <c r="AL277">
        <f>'עירוני רבע שעתי'!AL277+'חכל רבע שעתי'!AL277</f>
        <v>301.22400000000005</v>
      </c>
      <c r="AM277">
        <f>'עירוני רבע שעתי'!AM277+'חכל רבע שעתי'!AM277</f>
        <v>282.45899999999995</v>
      </c>
      <c r="AN277">
        <f>'עירוני רבע שעתי'!AN277+'חכל רבע שעתי'!AN277</f>
        <v>311.80599999999998</v>
      </c>
      <c r="AO277">
        <f>'עירוני רבע שעתי'!AO277+'חכל רבע שעתי'!AO277</f>
        <v>319.38799999999998</v>
      </c>
      <c r="AP277">
        <f>'עירוני רבע שעתי'!AP277+'חכל רבע שעתי'!AP277</f>
        <v>320.93099999999998</v>
      </c>
      <c r="AQ277">
        <f>'עירוני רבע שעתי'!AQ277+'חכל רבע שעתי'!AQ277</f>
        <v>321.53999999999996</v>
      </c>
      <c r="AR277">
        <f>'עירוני רבע שעתי'!AR277+'חכל רבע שעתי'!AR277</f>
        <v>326.19</v>
      </c>
      <c r="AS277">
        <f>'עירוני רבע שעתי'!AS277+'חכל רבע שעתי'!AS277</f>
        <v>325.88600000000002</v>
      </c>
      <c r="AT277">
        <f>'עירוני רבע שעתי'!AT277+'חכל רבע שעתי'!AT277</f>
        <v>356.64799999999997</v>
      </c>
      <c r="AU277">
        <f>'עירוני רבע שעתי'!AU277+'חכל רבע שעתי'!AU277</f>
        <v>350.62599999999998</v>
      </c>
      <c r="AV277">
        <f>'עירוני רבע שעתי'!AV277+'חכל רבע שעתי'!AV277</f>
        <v>351.47999999999996</v>
      </c>
      <c r="AW277">
        <f>'עירוני רבע שעתי'!AW277+'חכל רבע שעתי'!AW277</f>
        <v>350.20399999999995</v>
      </c>
      <c r="AX277">
        <f>'עירוני רבע שעתי'!AX277+'חכל רבע שעתי'!AX277</f>
        <v>345.65499999999997</v>
      </c>
      <c r="AY277">
        <f>'עירוני רבע שעתי'!AY277+'חכל רבע שעתי'!AY277</f>
        <v>339.67</v>
      </c>
      <c r="AZ277">
        <f>'עירוני רבע שעתי'!AZ277+'חכל רבע שעתי'!AZ277</f>
        <v>336.09300000000002</v>
      </c>
      <c r="BA277">
        <f>'עירוני רבע שעתי'!BA277+'חכל רבע שעתי'!BA277</f>
        <v>321.67400000000004</v>
      </c>
      <c r="BB277">
        <f>'עירוני רבע שעתי'!BB277+'חכל רבע שעתי'!BB277</f>
        <v>323.34200000000004</v>
      </c>
      <c r="BC277">
        <f>'עירוני רבע שעתי'!BC277+'חכל רבע שעתי'!BC277</f>
        <v>324.01800000000003</v>
      </c>
      <c r="BD277">
        <f>'עירוני רבע שעתי'!BD277+'חכל רבע שעתי'!BD277</f>
        <v>318.04900000000004</v>
      </c>
      <c r="BE277">
        <f>'עירוני רבע שעתי'!BE277+'חכל רבע שעתי'!BE277</f>
        <v>313.47799999999995</v>
      </c>
      <c r="BF277">
        <f>'עירוני רבע שעתי'!BF277+'חכל רבע שעתי'!BF277</f>
        <v>293.851</v>
      </c>
      <c r="BG277">
        <f>'עירוני רבע שעתי'!BG277+'חכל רבע שעתי'!BG277</f>
        <v>287.73599999999999</v>
      </c>
      <c r="BH277">
        <f>'עירוני רבע שעתי'!BH277+'חכל רבע שעתי'!BH277</f>
        <v>278.34000000000003</v>
      </c>
      <c r="BI277">
        <f>'עירוני רבע שעתי'!BI277+'חכל רבע שעתי'!BI277</f>
        <v>283.30899999999997</v>
      </c>
      <c r="BJ277">
        <f>'עירוני רבע שעתי'!BJ277+'חכל רבע שעתי'!BJ277</f>
        <v>269.71300000000002</v>
      </c>
      <c r="BK277">
        <f>'עירוני רבע שעתי'!BK277+'חכל רבע שעתי'!BK277</f>
        <v>271.54300000000001</v>
      </c>
      <c r="BL277">
        <f>'עירוני רבע שעתי'!BL277+'חכל רבע שעתי'!BL277</f>
        <v>267.70699999999999</v>
      </c>
      <c r="BM277">
        <f>'עירוני רבע שעתי'!BM277+'חכל רבע שעתי'!BM277</f>
        <v>260.97300000000001</v>
      </c>
      <c r="BN277">
        <f>'עירוני רבע שעתי'!BN277+'חכל רבע שעתי'!BN277</f>
        <v>276.82499999999999</v>
      </c>
      <c r="BO277">
        <f>'עירוני רבע שעתי'!BO277+'חכל רבע שעתי'!BO277</f>
        <v>275.35199999999998</v>
      </c>
      <c r="BP277">
        <f>'עירוני רבע שעתי'!BP277+'חכל רבע שעתי'!BP277</f>
        <v>262.53200000000004</v>
      </c>
      <c r="BQ277">
        <f>'עירוני רבע שעתי'!BQ277+'חכל רבע שעתי'!BQ277</f>
        <v>261.87200000000001</v>
      </c>
      <c r="BR277">
        <f>'עירוני רבע שעתי'!BR277+'חכל רבע שעתי'!BR277</f>
        <v>261.642</v>
      </c>
      <c r="BS277">
        <f>'עירוני רבע שעתי'!BS277+'חכל רבע שעתי'!BS277</f>
        <v>255.80199999999999</v>
      </c>
      <c r="BT277">
        <f>'עירוני רבע שעתי'!BT277+'חכל רבע שעתי'!BT277</f>
        <v>247.136</v>
      </c>
      <c r="BU277">
        <f>'עירוני רבע שעתי'!BU277+'חכל רבע שעתי'!BU277</f>
        <v>241.102</v>
      </c>
      <c r="BV277">
        <f>'עירוני רבע שעתי'!BV277+'חכל רבע שעתי'!BV277</f>
        <v>244.34</v>
      </c>
      <c r="BW277">
        <f>'עירוני רבע שעתי'!BW277+'חכל רבע שעתי'!BW277</f>
        <v>224.72800000000001</v>
      </c>
      <c r="BX277">
        <f>'עירוני רבע שעתי'!BX277+'חכל רבע שעתי'!BX277</f>
        <v>220.53</v>
      </c>
      <c r="BY277">
        <f>'עירוני רבע שעתי'!BY277+'חכל רבע שעתי'!BY277</f>
        <v>227.89400000000001</v>
      </c>
      <c r="BZ277">
        <f>'עירוני רבע שעתי'!BZ277+'חכל רבע שעתי'!BZ277</f>
        <v>252.13</v>
      </c>
      <c r="CA277">
        <f>'עירוני רבע שעתי'!CA277+'חכל רבע שעתי'!CA277</f>
        <v>264.2</v>
      </c>
      <c r="CB277">
        <f>'עירוני רבע שעתי'!CB277+'חכל רבע שעתי'!CB277</f>
        <v>264.42099999999999</v>
      </c>
      <c r="CC277">
        <f>'עירוני רבע שעתי'!CC277+'חכל רבע שעתי'!CC277</f>
        <v>258.39099999999996</v>
      </c>
      <c r="CD277">
        <f>'עירוני רבע שעתי'!CD277+'חכל רבע שעתי'!CD277</f>
        <v>240.54700000000003</v>
      </c>
      <c r="CE277">
        <f>'עירוני רבע שעתי'!CE277+'חכל רבע שעתי'!CE277</f>
        <v>237.64600000000002</v>
      </c>
      <c r="CF277">
        <f>'עירוני רבע שעתי'!CF277+'חכל רבע שעתי'!CF277</f>
        <v>235.04599999999999</v>
      </c>
      <c r="CG277">
        <f>'עירוני רבע שעתי'!CG277+'חכל רבע שעתי'!CG277</f>
        <v>210.49</v>
      </c>
      <c r="CH277">
        <f>'עירוני רבע שעתי'!CH277+'חכל רבע שעתי'!CH277</f>
        <v>202.24</v>
      </c>
      <c r="CI277">
        <f>'עירוני רבע שעתי'!CI277+'חכל רבע שעתי'!CI277</f>
        <v>197.97899999999998</v>
      </c>
      <c r="CJ277">
        <f>'עירוני רבע שעתי'!CJ277+'חכל רבע שעתי'!CJ277</f>
        <v>199.90100000000001</v>
      </c>
      <c r="CK277">
        <f>'עירוני רבע שעתי'!CK277+'חכל רבע שעתי'!CK277</f>
        <v>206.12899999999999</v>
      </c>
      <c r="CL277">
        <f>'עירוני רבע שעתי'!CL277+'חכל רבע שעתי'!CL277</f>
        <v>194.965</v>
      </c>
      <c r="CM277">
        <f>'עירוני רבע שעתי'!CM277+'חכל רבע שעתי'!CM277</f>
        <v>190.92399999999998</v>
      </c>
      <c r="CN277">
        <f>'עירוני רבע שעתי'!CN277+'חכל רבע שעתי'!CN277</f>
        <v>195.75899999999999</v>
      </c>
      <c r="CO277">
        <f>'עירוני רבע שעתי'!CO277+'חכל רבע שעתי'!CO277</f>
        <v>191.18299999999999</v>
      </c>
      <c r="CP277">
        <f>'עירוני רבע שעתי'!CP277+'חכל רבע שעתי'!CP277</f>
        <v>177.02200000000002</v>
      </c>
      <c r="CQ277">
        <f>'עירוני רבע שעתי'!CQ277+'חכל רבע שעתי'!CQ277</f>
        <v>173.59599999999998</v>
      </c>
      <c r="CR277">
        <f>'עירוני רבע שעתי'!CR277+'חכל רבע שעתי'!CR277</f>
        <v>169.66400000000002</v>
      </c>
      <c r="CS277">
        <f>'עירוני רבע שעתי'!CS277+'חכל רבע שעתי'!CS277</f>
        <v>168.08100000000002</v>
      </c>
      <c r="CT277">
        <f>'עירוני רבע שעתי'!CT277+'חכל רבע שעתי'!CT277</f>
        <v>21523.348000000002</v>
      </c>
    </row>
    <row r="278" spans="1:98" x14ac:dyDescent="0.35">
      <c r="A278" s="15">
        <f>'עירוני רבע שעתי'!A278</f>
        <v>45169</v>
      </c>
      <c r="B278">
        <f>'עירוני רבע שעתי'!B278+'חכל רבע שעתי'!B278</f>
        <v>177.84</v>
      </c>
      <c r="C278">
        <f>'עירוני רבע שעתי'!C278+'חכל רבע שעתי'!C278</f>
        <v>161.85600000000002</v>
      </c>
      <c r="D278">
        <f>'עירוני רבע שעתי'!D278+'חכל רבע שעתי'!D278</f>
        <v>172.619</v>
      </c>
      <c r="E278">
        <f>'עירוני רבע שעתי'!E278+'חכל רבע שעתי'!E278</f>
        <v>154.70000000000002</v>
      </c>
      <c r="F278">
        <f>'עירוני רבע שעתי'!F278+'חכל רבע שעתי'!F278</f>
        <v>164.29</v>
      </c>
      <c r="G278">
        <f>'עירוני רבע שעתי'!G278+'חכל רבע שעתי'!G278</f>
        <v>157.36199999999999</v>
      </c>
      <c r="H278">
        <f>'עירוני רבע שעתי'!H278+'חכל רבע שעתי'!H278</f>
        <v>151.93799999999999</v>
      </c>
      <c r="I278">
        <f>'עירוני רבע שעתי'!I278+'חכל רבע שעתי'!I278</f>
        <v>142.13600000000002</v>
      </c>
      <c r="J278">
        <f>'עירוני רבע שעתי'!J278+'חכל רבע שעתי'!J278</f>
        <v>137.36500000000001</v>
      </c>
      <c r="K278">
        <f>'עירוני רבע שעתי'!K278+'חכל רבע שעתי'!K278</f>
        <v>140.44900000000001</v>
      </c>
      <c r="L278">
        <f>'עירוני רבע שעתי'!L278+'חכל רבע שעתי'!L278</f>
        <v>134.68800000000002</v>
      </c>
      <c r="M278">
        <f>'עירוני רבע שעתי'!M278+'חכל רבע שעתי'!M278</f>
        <v>134.495</v>
      </c>
      <c r="N278">
        <f>'עירוני רבע שעתי'!N278+'חכל רבע שעתי'!N278</f>
        <v>132.80099999999999</v>
      </c>
      <c r="O278">
        <f>'עירוני רבע שעתי'!O278+'חכל רבע שעתי'!O278</f>
        <v>133.26500000000001</v>
      </c>
      <c r="P278">
        <f>'עירוני רבע שעתי'!P278+'חכל רבע שעתי'!P278</f>
        <v>140.595</v>
      </c>
      <c r="Q278">
        <f>'עירוני רבע שעתי'!Q278+'חכל רבע שעתי'!Q278</f>
        <v>135.048</v>
      </c>
      <c r="R278">
        <f>'עירוני רבע שעתי'!R278+'חכל רבע שעתי'!R278</f>
        <v>139.75700000000001</v>
      </c>
      <c r="S278">
        <f>'עירוני רבע שעתי'!S278+'חכל רבע שעתי'!S278</f>
        <v>137.04900000000001</v>
      </c>
      <c r="T278">
        <f>'עירוני רבע שעתי'!T278+'חכל רבע שעתי'!T278</f>
        <v>141.286</v>
      </c>
      <c r="U278">
        <f>'עירוני רבע שעתי'!U278+'חכל רבע שעתי'!U278</f>
        <v>138.14699999999999</v>
      </c>
      <c r="V278">
        <f>'עירוני רבע שעתי'!V278+'חכל רבע שעתי'!V278</f>
        <v>143.62100000000001</v>
      </c>
      <c r="W278">
        <f>'עירוני רבע שעתי'!W278+'חכל רבע שעתי'!W278</f>
        <v>135.29900000000001</v>
      </c>
      <c r="X278">
        <f>'עירוני רבע שעתי'!X278+'חכל רבע שעתי'!X278</f>
        <v>142.56899999999999</v>
      </c>
      <c r="Y278">
        <f>'עירוני רבע שעתי'!Y278+'חכל רבע שעתי'!Y278</f>
        <v>152.279</v>
      </c>
      <c r="Z278">
        <f>'עירוני רבע שעתי'!Z278+'חכל רבע שעתי'!Z278</f>
        <v>135.32999999999998</v>
      </c>
      <c r="AA278">
        <f>'עירוני רבע שעתי'!AA278+'חכל רבע שעתי'!AA278</f>
        <v>135.62</v>
      </c>
      <c r="AB278">
        <f>'עירוני רבע שעתי'!AB278+'חכל רבע שעתי'!AB278</f>
        <v>138.75800000000001</v>
      </c>
      <c r="AC278">
        <f>'עירוני רבע שעתי'!AC278+'חכל רבע שעתי'!AC278</f>
        <v>154.79499999999999</v>
      </c>
      <c r="AD278">
        <f>'עירוני רבע שעתי'!AD278+'חכל רבע שעתי'!AD278</f>
        <v>202.61800000000002</v>
      </c>
      <c r="AE278">
        <f>'עירוני רבע שעתי'!AE278+'חכל רבע שעתי'!AE278</f>
        <v>194.89699999999999</v>
      </c>
      <c r="AF278">
        <f>'עירוני רבע שעתי'!AF278+'חכל רבע שעתי'!AF278</f>
        <v>204.78200000000001</v>
      </c>
      <c r="AG278">
        <f>'עירוני רבע שעתי'!AG278+'חכל רבע שעתי'!AG278</f>
        <v>213.303</v>
      </c>
      <c r="AH278">
        <f>'עירוני רבע שעתי'!AH278+'חכל רבע שעתי'!AH278</f>
        <v>227.01499999999999</v>
      </c>
      <c r="AI278">
        <f>'עירוני רבע שעתי'!AI278+'חכל רבע שעתי'!AI278</f>
        <v>239.864</v>
      </c>
      <c r="AJ278">
        <f>'עירוני רבע שעתי'!AJ278+'חכל רבע שעתי'!AJ278</f>
        <v>255.80600000000001</v>
      </c>
      <c r="AK278">
        <f>'עירוני רבע שעתי'!AK278+'חכל רבע שעתי'!AK278</f>
        <v>271.04200000000003</v>
      </c>
      <c r="AL278">
        <f>'עירוני רבע שעתי'!AL278+'חכל רבע שעתי'!AL278</f>
        <v>283.13799999999998</v>
      </c>
      <c r="AM278">
        <f>'עירוני רבע שעתי'!AM278+'חכל רבע שעתי'!AM278</f>
        <v>294.988</v>
      </c>
      <c r="AN278">
        <f>'עירוני רבע שעתי'!AN278+'חכל רבע שעתי'!AN278</f>
        <v>301.214</v>
      </c>
      <c r="AO278">
        <f>'עירוני רבע שעתי'!AO278+'חכל רבע שעתי'!AO278</f>
        <v>301.27700000000004</v>
      </c>
      <c r="AP278">
        <f>'עירוני רבע שעתי'!AP278+'חכל רבע שעתי'!AP278</f>
        <v>305.58000000000004</v>
      </c>
      <c r="AQ278">
        <f>'עירוני רבע שעתי'!AQ278+'חכל רבע שעתי'!AQ278</f>
        <v>318.81799999999998</v>
      </c>
      <c r="AR278">
        <f>'עירוני רבע שעתי'!AR278+'חכל רבע שעתי'!AR278</f>
        <v>301.09100000000001</v>
      </c>
      <c r="AS278">
        <f>'עירוני רבע שעתי'!AS278+'חכל רבע שעתי'!AS278</f>
        <v>310.548</v>
      </c>
      <c r="AT278">
        <f>'עירוני רבע שעתי'!AT278+'חכל רבע שעתי'!AT278</f>
        <v>314.69</v>
      </c>
      <c r="AU278">
        <f>'עירוני רבע שעתי'!AU278+'חכל רבע שעתי'!AU278</f>
        <v>310.53899999999999</v>
      </c>
      <c r="AV278">
        <f>'עירוני רבע שעתי'!AV278+'חכל רבע שעתי'!AV278</f>
        <v>316.83099999999996</v>
      </c>
      <c r="AW278">
        <f>'עירוני רבע שעתי'!AW278+'חכל רבע שעתי'!AW278</f>
        <v>310.66900000000004</v>
      </c>
      <c r="AX278">
        <f>'עירוני רבע שעתי'!AX278+'חכל רבע שעתי'!AX278</f>
        <v>320.68100000000004</v>
      </c>
      <c r="AY278">
        <f>'עירוני רבע שעתי'!AY278+'חכל רבע שעתי'!AY278</f>
        <v>304.95</v>
      </c>
      <c r="AZ278">
        <f>'עירוני רבע שעתי'!AZ278+'חכל רבע שעתי'!AZ278</f>
        <v>309.80200000000002</v>
      </c>
      <c r="BA278">
        <f>'עירוני רבע שעתי'!BA278+'חכל רבע שעתי'!BA278</f>
        <v>305.33699999999999</v>
      </c>
      <c r="BB278">
        <f>'עירוני רבע שעתי'!BB278+'חכל רבע שעתי'!BB278</f>
        <v>299.97300000000001</v>
      </c>
      <c r="BC278">
        <f>'עירוני רבע שעתי'!BC278+'חכל רבע שעתי'!BC278</f>
        <v>297.26599999999996</v>
      </c>
      <c r="BD278">
        <f>'עירוני רבע שעתי'!BD278+'חכל רבע שעתי'!BD278</f>
        <v>287.37099999999998</v>
      </c>
      <c r="BE278">
        <f>'עירוני רבע שעתי'!BE278+'חכל רבע שעתי'!BE278</f>
        <v>285.47300000000001</v>
      </c>
      <c r="BF278">
        <f>'עירוני רבע שעתי'!BF278+'חכל רבע שעתי'!BF278</f>
        <v>276.916</v>
      </c>
      <c r="BG278">
        <f>'עירוני רבע שעתי'!BG278+'חכל רבע שעתי'!BG278</f>
        <v>278.98900000000003</v>
      </c>
      <c r="BH278">
        <f>'עירוני רבע שעתי'!BH278+'חכל רבע שעתי'!BH278</f>
        <v>265.02499999999998</v>
      </c>
      <c r="BI278">
        <f>'עירוני רבע שעתי'!BI278+'חכל רבע שעתי'!BI278</f>
        <v>262.41200000000003</v>
      </c>
      <c r="BJ278">
        <f>'עירוני רבע שעתי'!BJ278+'חכל רבע שעתי'!BJ278</f>
        <v>257.50900000000001</v>
      </c>
      <c r="BK278">
        <f>'עירוני רבע שעתי'!BK278+'חכל רבע שעתי'!BK278</f>
        <v>252.45299999999997</v>
      </c>
      <c r="BL278">
        <f>'עירוני רבע שעתי'!BL278+'חכל רבע שעתי'!BL278</f>
        <v>247.03900000000002</v>
      </c>
      <c r="BM278">
        <f>'עירוני רבע שעתי'!BM278+'חכל רבע שעתי'!BM278</f>
        <v>244.22300000000001</v>
      </c>
      <c r="BN278">
        <f>'עירוני רבע שעתי'!BN278+'חכל רבע שעתי'!BN278</f>
        <v>249.148</v>
      </c>
      <c r="BO278">
        <f>'עירוני רבע שעתי'!BO278+'חכל רבע שעתי'!BO278</f>
        <v>250.161</v>
      </c>
      <c r="BP278">
        <f>'עירוני רבע שעתי'!BP278+'חכל רבע שעתי'!BP278</f>
        <v>245.30099999999999</v>
      </c>
      <c r="BQ278">
        <f>'עירוני רבע שעתי'!BQ278+'חכל רבע שעתי'!BQ278</f>
        <v>245.00199999999998</v>
      </c>
      <c r="BR278">
        <f>'עירוני רבע שעתי'!BR278+'חכל רבע שעתי'!BR278</f>
        <v>245.61199999999999</v>
      </c>
      <c r="BS278">
        <f>'עירוני רבע שעתי'!BS278+'חכל רבע שעתי'!BS278</f>
        <v>236.648</v>
      </c>
      <c r="BT278">
        <f>'עירוני רבע שעתי'!BT278+'חכל רבע שעתי'!BT278</f>
        <v>231.21100000000001</v>
      </c>
      <c r="BU278">
        <f>'עירוני רבע שעתי'!BU278+'חכל רבע שעתי'!BU278</f>
        <v>222.107</v>
      </c>
      <c r="BV278">
        <f>'עירוני רבע שעתי'!BV278+'חכל רבע שעתי'!BV278</f>
        <v>223.75299999999999</v>
      </c>
      <c r="BW278">
        <f>'עירוני רבע שעתי'!BW278+'חכל רבע שעתי'!BW278</f>
        <v>223.334</v>
      </c>
      <c r="BX278">
        <f>'עירוני רבע שעתי'!BX278+'חכל רבע שעתי'!BX278</f>
        <v>219.95699999999999</v>
      </c>
      <c r="BY278">
        <f>'עירוני רבע שעתי'!BY278+'חכל רבע שעתי'!BY278</f>
        <v>224.39500000000001</v>
      </c>
      <c r="BZ278">
        <f>'עירוני רבע שעתי'!BZ278+'חכל רבע שעתי'!BZ278</f>
        <v>246.65100000000001</v>
      </c>
      <c r="CA278">
        <f>'עירוני רבע שעתי'!CA278+'חכל רבע שעתי'!CA278</f>
        <v>261.80900000000003</v>
      </c>
      <c r="CB278">
        <f>'עירוני רבע שעתי'!CB278+'חכל רבע שעתי'!CB278</f>
        <v>253.648</v>
      </c>
      <c r="CC278">
        <f>'עירוני רבע שעתי'!CC278+'חכל רבע שעתי'!CC278</f>
        <v>248.96899999999999</v>
      </c>
      <c r="CD278">
        <f>'עירוני רבע שעתי'!CD278+'חכל רבע שעתי'!CD278</f>
        <v>238.55799999999999</v>
      </c>
      <c r="CE278">
        <f>'עירוני רבע שעתי'!CE278+'חכל רבע שעתי'!CE278</f>
        <v>234.97800000000001</v>
      </c>
      <c r="CF278">
        <f>'עירוני רבע שעתי'!CF278+'חכל רבע שעתי'!CF278</f>
        <v>235.26</v>
      </c>
      <c r="CG278">
        <f>'עירוני רבע שעתי'!CG278+'חכל רבע שעתי'!CG278</f>
        <v>230.59099999999998</v>
      </c>
      <c r="CH278">
        <f>'עירוני רבע שעתי'!CH278+'חכל רבע שעתי'!CH278</f>
        <v>231.50300000000001</v>
      </c>
      <c r="CI278">
        <f>'עירוני רבע שעתי'!CI278+'חכל רבע שעתי'!CI278</f>
        <v>224.93900000000002</v>
      </c>
      <c r="CJ278">
        <f>'עירוני רבע שעתי'!CJ278+'חכל רבע שעתי'!CJ278</f>
        <v>238.66499999999999</v>
      </c>
      <c r="CK278">
        <f>'עירוני רבע שעתי'!CK278+'חכל רבע שעתי'!CK278</f>
        <v>213.328</v>
      </c>
      <c r="CL278">
        <f>'עירוני רבע שעתי'!CL278+'חכל רבע שעתי'!CL278</f>
        <v>213.828</v>
      </c>
      <c r="CM278">
        <f>'עירוני רבע שעתי'!CM278+'חכל רבע שעתי'!CM278</f>
        <v>178.32299999999998</v>
      </c>
      <c r="CN278">
        <f>'עירוני רבע שעתי'!CN278+'חכל רבע שעתי'!CN278</f>
        <v>164.91200000000001</v>
      </c>
      <c r="CO278">
        <f>'עירוני רבע שעתי'!CO278+'חכל רבע שעתי'!CO278</f>
        <v>163.083</v>
      </c>
      <c r="CP278">
        <f>'עירוני רבע שעתי'!CP278+'חכל רבע שעתי'!CP278</f>
        <v>148.76300000000001</v>
      </c>
      <c r="CQ278">
        <f>'עירוני רבע שעתי'!CQ278+'חכל רבע שעתי'!CQ278</f>
        <v>147.56199999999998</v>
      </c>
      <c r="CR278">
        <f>'עירוני רבע שעתי'!CR278+'חכל רבע שעתי'!CR278</f>
        <v>138.35400000000001</v>
      </c>
      <c r="CS278">
        <f>'עירוני רבע שעתי'!CS278+'חכל רבע שעתי'!CS278</f>
        <v>152.28099999999998</v>
      </c>
      <c r="CT278">
        <f>'עירוני רבע שעתי'!CT278+'חכל רבע שעתי'!CT278</f>
        <v>21022.719999999998</v>
      </c>
    </row>
    <row r="279" spans="1:98" x14ac:dyDescent="0.35">
      <c r="A279" s="15">
        <f>'עירוני רבע שעתי'!A279</f>
        <v>45170</v>
      </c>
      <c r="B279">
        <f>'עירוני רבע שעתי'!B279+'חכל רבע שעתי'!B279</f>
        <v>144.898</v>
      </c>
      <c r="C279">
        <f>'עירוני רבע שעתי'!C279+'חכל רבע שעתי'!C279</f>
        <v>148.411</v>
      </c>
      <c r="D279">
        <f>'עירוני רבע שעתי'!D279+'חכל רבע שעתי'!D279</f>
        <v>134.53700000000001</v>
      </c>
      <c r="E279">
        <f>'עירוני רבע שעתי'!E279+'חכל רבע שעתי'!E279</f>
        <v>144.98099999999999</v>
      </c>
      <c r="F279">
        <f>'עירוני רבע שעתי'!F279+'חכל רבע שעתי'!F279</f>
        <v>134.64600000000002</v>
      </c>
      <c r="G279">
        <f>'עירוני רבע שעתי'!G279+'חכל רבע שעתי'!G279</f>
        <v>133.756</v>
      </c>
      <c r="H279">
        <f>'עירוני רבע שעתי'!H279+'חכל רבע שעתי'!H279</f>
        <v>118.157</v>
      </c>
      <c r="I279">
        <f>'עירוני רבע שעתי'!I279+'חכל רבע שעתי'!I279</f>
        <v>124.892</v>
      </c>
      <c r="J279">
        <f>'עירוני רבע שעתי'!J279+'חכל רבע שעתי'!J279</f>
        <v>111.99299999999999</v>
      </c>
      <c r="K279">
        <f>'עירוני רבע שעתי'!K279+'חכל רבע שעתי'!K279</f>
        <v>126.096</v>
      </c>
      <c r="L279">
        <f>'עירוני רבע שעתי'!L279+'חכל רבע שעתי'!L279</f>
        <v>108.738</v>
      </c>
      <c r="M279">
        <f>'עירוני רבע שעתי'!M279+'חכל רבע שעתי'!M279</f>
        <v>115.699</v>
      </c>
      <c r="N279">
        <f>'עירוני רבע שעתי'!N279+'חכל רבע שעתי'!N279</f>
        <v>117.962</v>
      </c>
      <c r="O279">
        <f>'עירוני רבע שעתי'!O279+'חכל רבע שעתי'!O279</f>
        <v>108.87700000000001</v>
      </c>
      <c r="P279">
        <f>'עירוני רבע שעתי'!P279+'חכל רבע שעתי'!P279</f>
        <v>119.901</v>
      </c>
      <c r="Q279">
        <f>'עירוני רבע שעתי'!Q279+'חכל רבע שעתי'!Q279</f>
        <v>128.36099999999999</v>
      </c>
      <c r="R279">
        <f>'עירוני רבע שעתי'!R279+'חכל רבע שעתי'!R279</f>
        <v>117.979</v>
      </c>
      <c r="S279">
        <f>'עירוני רבע שעתי'!S279+'חכל רבע שעתי'!S279</f>
        <v>123.56700000000001</v>
      </c>
      <c r="T279">
        <f>'עירוני רבע שעתי'!T279+'חכל רבע שעתי'!T279</f>
        <v>120.137</v>
      </c>
      <c r="U279">
        <f>'עירוני רבע שעתי'!U279+'חכל רבע שעתי'!U279</f>
        <v>122.77300000000001</v>
      </c>
      <c r="V279">
        <f>'עירוני רבע שעתי'!V279+'חכל רבע שעתי'!V279</f>
        <v>116.73399999999999</v>
      </c>
      <c r="W279">
        <f>'עירוני רבע שעתי'!W279+'חכל רבע שעתי'!W279</f>
        <v>120.17</v>
      </c>
      <c r="X279">
        <f>'עירוני רבע שעתי'!X279+'חכל רבע שעתי'!X279</f>
        <v>126.63</v>
      </c>
      <c r="Y279">
        <f>'עירוני רבע שעתי'!Y279+'חכל רבע שעתי'!Y279</f>
        <v>124.626</v>
      </c>
      <c r="Z279">
        <f>'עירוני רבע שעתי'!Z279+'חכל רבע שעתי'!Z279</f>
        <v>115.11500000000001</v>
      </c>
      <c r="AA279">
        <f>'עירוני רבע שעתי'!AA279+'חכל רבע שעתי'!AA279</f>
        <v>118.855</v>
      </c>
      <c r="AB279">
        <f>'עירוני רבע שעתי'!AB279+'חכל רבע שעתי'!AB279</f>
        <v>112.392</v>
      </c>
      <c r="AC279">
        <f>'עירוני רבע שעתי'!AC279+'חכל רבע שעתי'!AC279</f>
        <v>128.732</v>
      </c>
      <c r="AD279">
        <f>'עירוני רבע שעתי'!AD279+'חכל רבע שעתי'!AD279</f>
        <v>163.529</v>
      </c>
      <c r="AE279">
        <f>'עירוני רבע שעתי'!AE279+'חכל רבע שעתי'!AE279</f>
        <v>192.65600000000001</v>
      </c>
      <c r="AF279">
        <f>'עירוני רבע שעתי'!AF279+'חכל רבע שעתי'!AF279</f>
        <v>201.61599999999999</v>
      </c>
      <c r="AG279">
        <f>'עירוני רבע שעתי'!AG279+'חכל רבע שעתי'!AG279</f>
        <v>212.869</v>
      </c>
      <c r="AH279">
        <f>'עירוני רבע שעתי'!AH279+'חכל רבע שעתי'!AH279</f>
        <v>223.05599999999998</v>
      </c>
      <c r="AI279">
        <f>'עירוני רבע שעתי'!AI279+'חכל רבע שעתי'!AI279</f>
        <v>242.16800000000001</v>
      </c>
      <c r="AJ279">
        <f>'עירוני רבע שעתי'!AJ279+'חכל רבע שעתי'!AJ279</f>
        <v>248.779</v>
      </c>
      <c r="AK279">
        <f>'עירוני רבע שעתי'!AK279+'חכל רבע שעתי'!AK279</f>
        <v>262.90500000000003</v>
      </c>
      <c r="AL279">
        <f>'עירוני רבע שעתי'!AL279+'חכל רבע שעתי'!AL279</f>
        <v>275.00299999999999</v>
      </c>
      <c r="AM279">
        <f>'עירוני רבע שעתי'!AM279+'חכל רבע שעתי'!AM279</f>
        <v>267.01800000000003</v>
      </c>
      <c r="AN279">
        <f>'עירוני רבע שעתי'!AN279+'חכל רבע שעתי'!AN279</f>
        <v>272.66700000000003</v>
      </c>
      <c r="AO279">
        <f>'עירוני רבע שעתי'!AO279+'חכל רבע שעתי'!AO279</f>
        <v>247.42599999999999</v>
      </c>
      <c r="AP279">
        <f>'עירוני רבע שעתי'!AP279+'חכל רבע שעתי'!AP279</f>
        <v>276.05399999999997</v>
      </c>
      <c r="AQ279">
        <f>'עירוני רבע שעתי'!AQ279+'חכל רבע שעתי'!AQ279</f>
        <v>265.68700000000001</v>
      </c>
      <c r="AR279">
        <f>'עירוני רבע שעתי'!AR279+'חכל רבע שעתי'!AR279</f>
        <v>265.37099999999998</v>
      </c>
      <c r="AS279">
        <f>'עירוני רבע שעתי'!AS279+'חכל רבע שעתי'!AS279</f>
        <v>266.75799999999998</v>
      </c>
      <c r="AT279">
        <f>'עירוני רבע שעתי'!AT279+'חכל רבע שעתי'!AT279</f>
        <v>261.83</v>
      </c>
      <c r="AU279">
        <f>'עירוני רבע שעתי'!AU279+'חכל רבע שעתי'!AU279</f>
        <v>256.214</v>
      </c>
      <c r="AV279">
        <f>'עירוני רבע שעתי'!AV279+'חכל רבע שעתי'!AV279</f>
        <v>241.45100000000002</v>
      </c>
      <c r="AW279">
        <f>'עירוני רבע שעתי'!AW279+'חכל רבע שעתי'!AW279</f>
        <v>224.75</v>
      </c>
      <c r="AX279">
        <f>'עירוני רבע שעתי'!AX279+'חכל רבע שעתי'!AX279</f>
        <v>214.52699999999999</v>
      </c>
      <c r="AY279">
        <f>'עירוני רבע שעתי'!AY279+'חכל רבע שעתי'!AY279</f>
        <v>202.05500000000001</v>
      </c>
      <c r="AZ279">
        <f>'עירוני רבע שעתי'!AZ279+'חכל רבע שעתי'!AZ279</f>
        <v>194.59899999999999</v>
      </c>
      <c r="BA279">
        <f>'עירוני רבע שעתי'!BA279+'חכל רבע שעתי'!BA279</f>
        <v>181.64100000000002</v>
      </c>
      <c r="BB279">
        <f>'עירוני רבע שעתי'!BB279+'חכל רבע שעתי'!BB279</f>
        <v>183.25200000000001</v>
      </c>
      <c r="BC279">
        <f>'עירוני רבע שעתי'!BC279+'חכל רבע שעתי'!BC279</f>
        <v>178.79300000000001</v>
      </c>
      <c r="BD279">
        <f>'עירוני רבע שעתי'!BD279+'חכל רבע שעתי'!BD279</f>
        <v>178.47399999999999</v>
      </c>
      <c r="BE279">
        <f>'עירוני רבע שעתי'!BE279+'חכל רבע שעתי'!BE279</f>
        <v>176.762</v>
      </c>
      <c r="BF279">
        <f>'עירוני רבע שעתי'!BF279+'חכל רבע שעתי'!BF279</f>
        <v>167.64500000000001</v>
      </c>
      <c r="BG279">
        <f>'עירוני רבע שעתי'!BG279+'חכל רבע שעתי'!BG279</f>
        <v>178.6</v>
      </c>
      <c r="BH279">
        <f>'עירוני רבע שעתי'!BH279+'חכל רבע שעתי'!BH279</f>
        <v>175.584</v>
      </c>
      <c r="BI279">
        <f>'עירוני רבע שעתי'!BI279+'חכל רבע שעתי'!BI279</f>
        <v>173.54300000000001</v>
      </c>
      <c r="BJ279">
        <f>'עירוני רבע שעתי'!BJ279+'חכל רבע שעתי'!BJ279</f>
        <v>163.90199999999999</v>
      </c>
      <c r="BK279">
        <f>'עירוני רבע שעתי'!BK279+'חכל רבע שעתי'!BK279</f>
        <v>162.524</v>
      </c>
      <c r="BL279">
        <f>'עירוני רבע שעתי'!BL279+'חכל רבע שעתי'!BL279</f>
        <v>172.239</v>
      </c>
      <c r="BM279">
        <f>'עירוני רבע שעתי'!BM279+'חכל רבע שעתי'!BM279</f>
        <v>171.61500000000001</v>
      </c>
      <c r="BN279">
        <f>'עירוני רבע שעתי'!BN279+'חכל רבע שעתי'!BN279</f>
        <v>169.10999999999999</v>
      </c>
      <c r="BO279">
        <f>'עירוני רבע שעתי'!BO279+'חכל רבע שעתי'!BO279</f>
        <v>167.45400000000001</v>
      </c>
      <c r="BP279">
        <f>'עירוני רבע שעתי'!BP279+'חכל רבע שעתי'!BP279</f>
        <v>166.88399999999999</v>
      </c>
      <c r="BQ279">
        <f>'עירוני רבע שעתי'!BQ279+'חכל רבע שעתי'!BQ279</f>
        <v>164.69899999999998</v>
      </c>
      <c r="BR279">
        <f>'עירוני רבע שעתי'!BR279+'חכל רבע שעתי'!BR279</f>
        <v>165.00400000000002</v>
      </c>
      <c r="BS279">
        <f>'עירוני רבע שעתי'!BS279+'חכל רבע שעתי'!BS279</f>
        <v>160.708</v>
      </c>
      <c r="BT279">
        <f>'עירוני רבע שעתי'!BT279+'חכל רבע שעתי'!BT279</f>
        <v>172.661</v>
      </c>
      <c r="BU279">
        <f>'עירוני רבע שעתי'!BU279+'חכל רבע שעתי'!BU279</f>
        <v>161.55500000000001</v>
      </c>
      <c r="BV279">
        <f>'עירוני רבע שעתי'!BV279+'חכל רבע שעתי'!BV279</f>
        <v>160.03899999999999</v>
      </c>
      <c r="BW279">
        <f>'עירוני רבע שעתי'!BW279+'חכל רבע שעתי'!BW279</f>
        <v>155.77000000000001</v>
      </c>
      <c r="BX279">
        <f>'עירוני רבע שעתי'!BX279+'חכל רבע שעתי'!BX279</f>
        <v>161.78500000000003</v>
      </c>
      <c r="BY279">
        <f>'עירוני רבע שעתי'!BY279+'חכל רבע שעתי'!BY279</f>
        <v>170.76</v>
      </c>
      <c r="BZ279">
        <f>'עירוני רבע שעתי'!BZ279+'חכל רבע שעתי'!BZ279</f>
        <v>187.06</v>
      </c>
      <c r="CA279">
        <f>'עירוני רבע שעתי'!CA279+'חכל רבע שעתי'!CA279</f>
        <v>202.79299999999998</v>
      </c>
      <c r="CB279">
        <f>'עירוני רבע שעתי'!CB279+'חכל רבע שעתי'!CB279</f>
        <v>210.99600000000001</v>
      </c>
      <c r="CC279">
        <f>'עירוני רבע שעתי'!CC279+'חכל רבע שעתי'!CC279</f>
        <v>208.35</v>
      </c>
      <c r="CD279">
        <f>'עירוני רבע שעתי'!CD279+'חכל רבע שעתי'!CD279</f>
        <v>200.715</v>
      </c>
      <c r="CE279">
        <f>'עירוני רבע שעתי'!CE279+'חכל רבע שעתי'!CE279</f>
        <v>201.28299999999999</v>
      </c>
      <c r="CF279">
        <f>'עירוני רבע שעתי'!CF279+'חכל רבע שעתי'!CF279</f>
        <v>186.92499999999998</v>
      </c>
      <c r="CG279">
        <f>'עירוני רבע שעתי'!CG279+'חכל רבע שעתי'!CG279</f>
        <v>196.01600000000002</v>
      </c>
      <c r="CH279">
        <f>'עירוני רבע שעתי'!CH279+'חכל רבע שעתי'!CH279</f>
        <v>180.21900000000002</v>
      </c>
      <c r="CI279">
        <f>'עירוני רבע שעתי'!CI279+'חכל רבע שעתי'!CI279</f>
        <v>179.11100000000002</v>
      </c>
      <c r="CJ279">
        <f>'עירוני רבע שעתי'!CJ279+'חכל רבע שעתי'!CJ279</f>
        <v>178.309</v>
      </c>
      <c r="CK279">
        <f>'עירוני רבע שעתי'!CK279+'חכל רבע שעתי'!CK279</f>
        <v>173.86799999999999</v>
      </c>
      <c r="CL279">
        <f>'עירוני רבע שעתי'!CL279+'חכל רבע שעתי'!CL279</f>
        <v>161.96700000000001</v>
      </c>
      <c r="CM279">
        <f>'עירוני רבע שעתי'!CM279+'חכל רבע שעתי'!CM279</f>
        <v>162.34300000000002</v>
      </c>
      <c r="CN279">
        <f>'עירוני רבע שעתי'!CN279+'חכל רבע שעתי'!CN279</f>
        <v>158.31299999999999</v>
      </c>
      <c r="CO279">
        <f>'עירוני רבע שעתי'!CO279+'חכל רבע שעתי'!CO279</f>
        <v>161.87899999999999</v>
      </c>
      <c r="CP279">
        <f>'עירוני רבע שעתי'!CP279+'חכל רבע שעתי'!CP279</f>
        <v>142.63300000000001</v>
      </c>
      <c r="CQ279">
        <f>'עירוני רבע שעתי'!CQ279+'חכל רבע שעתי'!CQ279</f>
        <v>152.09300000000002</v>
      </c>
      <c r="CR279">
        <f>'עירוני רבע שעתי'!CR279+'חכל רבע שעתי'!CR279</f>
        <v>143.95099999999999</v>
      </c>
      <c r="CS279">
        <f>'עירוני רבע שעתי'!CS279+'חכל רבע שעתי'!CS279</f>
        <v>149.80999999999997</v>
      </c>
      <c r="CT279">
        <f>'עירוני רבע שעתי'!CT279+'חכל רבע שעתי'!CT279</f>
        <v>16728.239999999998</v>
      </c>
    </row>
    <row r="280" spans="1:98" x14ac:dyDescent="0.35">
      <c r="A280" s="15">
        <f>'עירוני רבע שעתי'!A280</f>
        <v>45171</v>
      </c>
      <c r="B280">
        <f>'עירוני רבע שעתי'!B280+'חכל רבע שעתי'!B280</f>
        <v>136.56299999999999</v>
      </c>
      <c r="C280">
        <f>'עירוני רבע שעתי'!C280+'חכל רבע שעתי'!C280</f>
        <v>147.251</v>
      </c>
      <c r="D280">
        <f>'עירוני רבע שעתי'!D280+'חכל רבע שעתי'!D280</f>
        <v>137.96899999999999</v>
      </c>
      <c r="E280">
        <f>'עירוני רבע שעתי'!E280+'חכל רבע שעתי'!E280</f>
        <v>141.506</v>
      </c>
      <c r="F280">
        <f>'עירוני רבע שעתי'!F280+'חכל רבע שעתי'!F280</f>
        <v>140</v>
      </c>
      <c r="G280">
        <f>'עירוני רבע שעתי'!G280+'חכל רבע שעתי'!G280</f>
        <v>132.65800000000002</v>
      </c>
      <c r="H280">
        <f>'עירוני רבע שעתי'!H280+'חכל רבע שעתי'!H280</f>
        <v>132.37300000000002</v>
      </c>
      <c r="I280">
        <f>'עירוני רבע שעתי'!I280+'חכל רבע שעתי'!I280</f>
        <v>133.52000000000001</v>
      </c>
      <c r="J280">
        <f>'עירוני רבע שעתי'!J280+'חכל רבע שעתי'!J280</f>
        <v>120.736</v>
      </c>
      <c r="K280">
        <f>'עירוני רבע שעתי'!K280+'חכל רבע שעתי'!K280</f>
        <v>128.35400000000001</v>
      </c>
      <c r="L280">
        <f>'עירוני רבע שעתי'!L280+'חכל רבע שעתי'!L280</f>
        <v>122.07</v>
      </c>
      <c r="M280">
        <f>'עירוני רבע שעתי'!M280+'חכל רבע שעתי'!M280</f>
        <v>123.21600000000001</v>
      </c>
      <c r="N280">
        <f>'עירוני רבע שעתי'!N280+'חכל רבע שעתי'!N280</f>
        <v>123.14200000000001</v>
      </c>
      <c r="O280">
        <f>'עירוני רבע שעתי'!O280+'חכל רבע שעתי'!O280</f>
        <v>121.43899999999999</v>
      </c>
      <c r="P280">
        <f>'עירוני רבע שעתי'!P280+'חכל רבע שעתי'!P280</f>
        <v>140.834</v>
      </c>
      <c r="Q280">
        <f>'עירוני רבע שעתי'!Q280+'חכל רבע שעתי'!Q280</f>
        <v>139.559</v>
      </c>
      <c r="R280">
        <f>'עירוני רבע שעתי'!R280+'חכל רבע שעתי'!R280</f>
        <v>129.072</v>
      </c>
      <c r="S280">
        <f>'עירוני רבע שעתי'!S280+'חכל רבע שעתי'!S280</f>
        <v>139.405</v>
      </c>
      <c r="T280">
        <f>'עירוני רבע שעתי'!T280+'חכל רבע שעתי'!T280</f>
        <v>136.684</v>
      </c>
      <c r="U280">
        <f>'עירוני רבע שעתי'!U280+'חכל רבע שעתי'!U280</f>
        <v>129.96700000000001</v>
      </c>
      <c r="V280">
        <f>'עירוני רבע שעתי'!V280+'חכל רבע שעתי'!V280</f>
        <v>131.256</v>
      </c>
      <c r="W280">
        <f>'עירוני רבע שעתי'!W280+'חכל רבע שעתי'!W280</f>
        <v>133.03700000000001</v>
      </c>
      <c r="X280">
        <f>'עירוני רבע שעתי'!X280+'חכל רבע שעתי'!X280</f>
        <v>135.56399999999999</v>
      </c>
      <c r="Y280">
        <f>'עירוני רבע שעתי'!Y280+'חכל רבע שעתי'!Y280</f>
        <v>129.82</v>
      </c>
      <c r="Z280">
        <f>'עירוני רבע שעתי'!Z280+'חכל רבע שעתי'!Z280</f>
        <v>117.922</v>
      </c>
      <c r="AA280">
        <f>'עירוני רבע שעתי'!AA280+'חכל רבע שעתי'!AA280</f>
        <v>116.66</v>
      </c>
      <c r="AB280">
        <f>'עירוני רבע שעתי'!AB280+'חכל רבע שעתי'!AB280</f>
        <v>112.74000000000001</v>
      </c>
      <c r="AC280">
        <f>'עירוני רבע שעתי'!AC280+'חכל רבע שעתי'!AC280</f>
        <v>114.717</v>
      </c>
      <c r="AD280">
        <f>'עירוני רבע שעתי'!AD280+'חכל רבע שעתי'!AD280</f>
        <v>117.14700000000001</v>
      </c>
      <c r="AE280">
        <f>'עירוני רבע שעתי'!AE280+'חכל רבע שעתי'!AE280</f>
        <v>117.121</v>
      </c>
      <c r="AF280">
        <f>'עירוני רבע שעתי'!AF280+'חכל רבע שעתי'!AF280</f>
        <v>132.37899999999999</v>
      </c>
      <c r="AG280">
        <f>'עירוני רבע שעתי'!AG280+'חכל רבע שעתי'!AG280</f>
        <v>127.634</v>
      </c>
      <c r="AH280">
        <f>'עירוני רבע שעתי'!AH280+'חכל רבע שעתי'!AH280</f>
        <v>141.41300000000001</v>
      </c>
      <c r="AI280">
        <f>'עירוני רבע שעתי'!AI280+'חכל רבע שעתי'!AI280</f>
        <v>144.33699999999999</v>
      </c>
      <c r="AJ280">
        <f>'עירוני רבע שעתי'!AJ280+'חכל רבע שעתי'!AJ280</f>
        <v>138.941</v>
      </c>
      <c r="AK280">
        <f>'עירוני רבע שעתי'!AK280+'חכל רבע שעתי'!AK280</f>
        <v>152.608</v>
      </c>
      <c r="AL280">
        <f>'עירוני רבע שעתי'!AL280+'חכל רבע שעתי'!AL280</f>
        <v>158.547</v>
      </c>
      <c r="AM280">
        <f>'עירוני רבע שעתי'!AM280+'חכל רבע שעתי'!AM280</f>
        <v>159.125</v>
      </c>
      <c r="AN280">
        <f>'עירוני רבע שעתי'!AN280+'חכל רבע שעתי'!AN280</f>
        <v>168.46800000000002</v>
      </c>
      <c r="AO280">
        <f>'עירוני רבע שעתי'!AO280+'חכל רבע שעתי'!AO280</f>
        <v>163.35</v>
      </c>
      <c r="AP280">
        <f>'עירוני רבע שעתי'!AP280+'חכל רבע שעתי'!AP280</f>
        <v>173.89499999999998</v>
      </c>
      <c r="AQ280">
        <f>'עירוני רבע שעתי'!AQ280+'חכל רבע שעתי'!AQ280</f>
        <v>165.46600000000001</v>
      </c>
      <c r="AR280">
        <f>'עירוני רבע שעתי'!AR280+'חכל רבע שעתי'!AR280</f>
        <v>180.00400000000002</v>
      </c>
      <c r="AS280">
        <f>'עירוני רבע שעתי'!AS280+'חכל רבע שעתי'!AS280</f>
        <v>179.49</v>
      </c>
      <c r="AT280">
        <f>'עירוני רבע שעתי'!AT280+'חכל רבע שעתי'!AT280</f>
        <v>179.59700000000001</v>
      </c>
      <c r="AU280">
        <f>'עירוני רבע שעתי'!AU280+'חכל רבע שעתי'!AU280</f>
        <v>185.01500000000001</v>
      </c>
      <c r="AV280">
        <f>'עירוני רבע שעתי'!AV280+'חכל רבע שעתי'!AV280</f>
        <v>174.46600000000001</v>
      </c>
      <c r="AW280">
        <f>'עירוני רבע שעתי'!AW280+'חכל רבע שעתי'!AW280</f>
        <v>182.22399999999999</v>
      </c>
      <c r="AX280">
        <f>'עירוני רבע שעתי'!AX280+'חכל רבע שעתי'!AX280</f>
        <v>176.84300000000002</v>
      </c>
      <c r="AY280">
        <f>'עירוני רבע שעתי'!AY280+'חכל רבע שעתי'!AY280</f>
        <v>178.47900000000001</v>
      </c>
      <c r="AZ280">
        <f>'עירוני רבע שעתי'!AZ280+'חכל רבע שעתי'!AZ280</f>
        <v>193.26500000000001</v>
      </c>
      <c r="BA280">
        <f>'עירוני רבע שעתי'!BA280+'חכל רבע שעתי'!BA280</f>
        <v>187.126</v>
      </c>
      <c r="BB280">
        <f>'עירוני רבע שעתי'!BB280+'חכל רבע שעתי'!BB280</f>
        <v>193.98999999999998</v>
      </c>
      <c r="BC280">
        <f>'עירוני רבע שעתי'!BC280+'חכל רבע שעתי'!BC280</f>
        <v>196.173</v>
      </c>
      <c r="BD280">
        <f>'עירוני רבע שעתי'!BD280+'חכל רבע שעתי'!BD280</f>
        <v>194.041</v>
      </c>
      <c r="BE280">
        <f>'עירוני רבע שעתי'!BE280+'חכל רבע שעתי'!BE280</f>
        <v>184.78700000000001</v>
      </c>
      <c r="BF280">
        <f>'עירוני רבע שעתי'!BF280+'חכל רבע שעתי'!BF280</f>
        <v>178.744</v>
      </c>
      <c r="BG280">
        <f>'עירוני רבע שעתי'!BG280+'חכל רבע שעתי'!BG280</f>
        <v>170.69399999999999</v>
      </c>
      <c r="BH280">
        <f>'עירוני רבע שעתי'!BH280+'חכל רבע שעתי'!BH280</f>
        <v>169.49600000000001</v>
      </c>
      <c r="BI280">
        <f>'עירוני רבע שעתי'!BI280+'חכל רבע שעתי'!BI280</f>
        <v>170.941</v>
      </c>
      <c r="BJ280">
        <f>'עירוני רבע שעתי'!BJ280+'חכל רבע שעתי'!BJ280</f>
        <v>173.113</v>
      </c>
      <c r="BK280">
        <f>'עירוני רבע שעתי'!BK280+'חכל רבע שעתי'!BK280</f>
        <v>171.232</v>
      </c>
      <c r="BL280">
        <f>'עירוני רבע שעתי'!BL280+'חכל רבע שעתי'!BL280</f>
        <v>151.80599999999998</v>
      </c>
      <c r="BM280">
        <f>'עירוני רבע שעתי'!BM280+'חכל רבע שעתי'!BM280</f>
        <v>155.62099999999998</v>
      </c>
      <c r="BN280">
        <f>'עירוני רבע שעתי'!BN280+'חכל רבע שעתי'!BN280</f>
        <v>167.024</v>
      </c>
      <c r="BO280">
        <f>'עירוני רבע שעתי'!BO280+'חכל רבע שעתי'!BO280</f>
        <v>166.67399999999998</v>
      </c>
      <c r="BP280">
        <f>'עירוני רבע שעתי'!BP280+'חכל רבע שעתי'!BP280</f>
        <v>168.767</v>
      </c>
      <c r="BQ280">
        <f>'עירוני רבע שעתי'!BQ280+'חכל רבע שעתי'!BQ280</f>
        <v>167.684</v>
      </c>
      <c r="BR280">
        <f>'עירוני רבע שעתי'!BR280+'חכל רבע שעתי'!BR280</f>
        <v>164.47299999999998</v>
      </c>
      <c r="BS280">
        <f>'עירוני רבע שעתי'!BS280+'חכל רבע שעתי'!BS280</f>
        <v>159.16</v>
      </c>
      <c r="BT280">
        <f>'עירוני רבע שעתי'!BT280+'חכל רבע שעתי'!BT280</f>
        <v>163.148</v>
      </c>
      <c r="BU280">
        <f>'עירוני רבע שעתי'!BU280+'חכל רבע שעתי'!BU280</f>
        <v>153.13800000000001</v>
      </c>
      <c r="BV280">
        <f>'עירוני רבע שעתי'!BV280+'חכל רבע שעתי'!BV280</f>
        <v>155.345</v>
      </c>
      <c r="BW280">
        <f>'עירוני רבע שעתי'!BW280+'חכל רבע שעתי'!BW280</f>
        <v>150.339</v>
      </c>
      <c r="BX280">
        <f>'עירוני רבע שעתי'!BX280+'חכל רבע שעתי'!BX280</f>
        <v>179.744</v>
      </c>
      <c r="BY280">
        <f>'עירוני רבע שעתי'!BY280+'חכל רבע שעתי'!BY280</f>
        <v>184.67099999999999</v>
      </c>
      <c r="BZ280">
        <f>'עירוני רבע שעתי'!BZ280+'חכל רבע שעתי'!BZ280</f>
        <v>203.15400000000002</v>
      </c>
      <c r="CA280">
        <f>'עירוני רבע שעתי'!CA280+'חכל רבע שעתי'!CA280</f>
        <v>216.435</v>
      </c>
      <c r="CB280">
        <f>'עירוני רבע שעתי'!CB280+'חכל רבע שעתי'!CB280</f>
        <v>219.71700000000001</v>
      </c>
      <c r="CC280">
        <f>'עירוני רבע שעתי'!CC280+'חכל רבע שעתי'!CC280</f>
        <v>191.35300000000001</v>
      </c>
      <c r="CD280">
        <f>'עירוני רבע שעתי'!CD280+'חכל רבע שעתי'!CD280</f>
        <v>178.54</v>
      </c>
      <c r="CE280">
        <f>'עירוני רבע שעתי'!CE280+'חכל רבע שעתי'!CE280</f>
        <v>167.61099999999999</v>
      </c>
      <c r="CF280">
        <f>'עירוני רבע שעתי'!CF280+'חכל רבע שעתי'!CF280</f>
        <v>176.74399999999997</v>
      </c>
      <c r="CG280">
        <f>'עירוני רבע שעתי'!CG280+'חכל רבע שעתי'!CG280</f>
        <v>174.13399999999999</v>
      </c>
      <c r="CH280">
        <f>'עירוני רבע שעתי'!CH280+'חכל רבע שעתי'!CH280</f>
        <v>173.03699999999998</v>
      </c>
      <c r="CI280">
        <f>'עירוני רבע שעתי'!CI280+'חכל רבע שעתי'!CI280</f>
        <v>180.06399999999999</v>
      </c>
      <c r="CJ280">
        <f>'עירוני רבע שעתי'!CJ280+'חכל רבע שעתי'!CJ280</f>
        <v>179.542</v>
      </c>
      <c r="CK280">
        <f>'עירוני רבע שעתי'!CK280+'חכל רבע שעתי'!CK280</f>
        <v>184.411</v>
      </c>
      <c r="CL280">
        <f>'עירוני רבע שעתי'!CL280+'חכל רבע שעתי'!CL280</f>
        <v>177.01300000000001</v>
      </c>
      <c r="CM280">
        <f>'עירוני רבע שעתי'!CM280+'חכל רבע שעתי'!CM280</f>
        <v>188.702</v>
      </c>
      <c r="CN280">
        <f>'עירוני רבע שעתי'!CN280+'חכל רבע שעתי'!CN280</f>
        <v>162.96199999999999</v>
      </c>
      <c r="CO280">
        <f>'עירוני רבע שעתי'!CO280+'חכל רבע שעתי'!CO280</f>
        <v>164.86800000000002</v>
      </c>
      <c r="CP280">
        <f>'עירוני רבע שעתי'!CP280+'חכל רבע שעתי'!CP280</f>
        <v>152.768</v>
      </c>
      <c r="CQ280">
        <f>'עירוני רבע שעתי'!CQ280+'חכל רבע שעתי'!CQ280</f>
        <v>152.30100000000002</v>
      </c>
      <c r="CR280">
        <f>'עירוני רבע שעתי'!CR280+'חכל רבע שעתי'!CR280</f>
        <v>139.40100000000001</v>
      </c>
      <c r="CS280">
        <f>'עירוני רבע שעתי'!CS280+'חכל רבע שעתי'!CS280</f>
        <v>148.15700000000001</v>
      </c>
      <c r="CT280">
        <f>'עירוני רבע שעתי'!CT280+'חכל רבע שעתי'!CT280</f>
        <v>15146.692999999999</v>
      </c>
    </row>
    <row r="281" spans="1:98" x14ac:dyDescent="0.35">
      <c r="A281" s="15">
        <f>'עירוני רבע שעתי'!A281</f>
        <v>45172</v>
      </c>
      <c r="B281">
        <f>'עירוני רבע שעתי'!B281+'חכל רבע שעתי'!B281</f>
        <v>135.47399999999999</v>
      </c>
      <c r="C281">
        <f>'עירוני רבע שעתי'!C281+'חכל רבע שעתי'!C281</f>
        <v>151.78300000000002</v>
      </c>
      <c r="D281">
        <f>'עירוני רבע שעתי'!D281+'חכל רבע שעתי'!D281</f>
        <v>134.518</v>
      </c>
      <c r="E281">
        <f>'עירוני רבע שעתי'!E281+'חכל רבע שעתי'!E281</f>
        <v>139.16</v>
      </c>
      <c r="F281">
        <f>'עירוני רבע שעתי'!F281+'חכל רבע שעתי'!F281</f>
        <v>135.61199999999999</v>
      </c>
      <c r="G281">
        <f>'עירוני רבע שעתי'!G281+'חכל רבע שעתי'!G281</f>
        <v>139.40300000000002</v>
      </c>
      <c r="H281">
        <f>'עירוני רבע שעתי'!H281+'חכל רבע שעתי'!H281</f>
        <v>119.157</v>
      </c>
      <c r="I281">
        <f>'עירוני רבע שעתי'!I281+'חכל רבע שעתי'!I281</f>
        <v>124.46899999999999</v>
      </c>
      <c r="J281">
        <f>'עירוני רבע שעתי'!J281+'חכל רבע שעתי'!J281</f>
        <v>116.63500000000001</v>
      </c>
      <c r="K281">
        <f>'עירוני רבע שעתי'!K281+'חכל רבע שעתי'!K281</f>
        <v>119.435</v>
      </c>
      <c r="L281">
        <f>'עירוני רבע שעתי'!L281+'חכל רבע שעתי'!L281</f>
        <v>111.578</v>
      </c>
      <c r="M281">
        <f>'עירוני רבע שעתי'!M281+'חכל רבע שעתי'!M281</f>
        <v>116.669</v>
      </c>
      <c r="N281">
        <f>'עירוני רבע שעתי'!N281+'חכל רבע שעתי'!N281</f>
        <v>115.67699999999999</v>
      </c>
      <c r="O281">
        <f>'עירוני רבע שעתי'!O281+'חכל רבע שעתי'!O281</f>
        <v>119.21299999999999</v>
      </c>
      <c r="P281">
        <f>'עירוני רבע שעתי'!P281+'חכל רבע שעתי'!P281</f>
        <v>122.09699999999999</v>
      </c>
      <c r="Q281">
        <f>'עירוני רבע שעתי'!Q281+'חכל רבע שעתי'!Q281</f>
        <v>135.191</v>
      </c>
      <c r="R281">
        <f>'עירוני רבע שעתי'!R281+'חכל רבע שעתי'!R281</f>
        <v>121.97300000000001</v>
      </c>
      <c r="S281">
        <f>'עירוני רבע שעתי'!S281+'חכל רבע שעתי'!S281</f>
        <v>119.334</v>
      </c>
      <c r="T281">
        <f>'עירוני רבע שעתי'!T281+'חכל רבע שעתי'!T281</f>
        <v>116.535</v>
      </c>
      <c r="U281">
        <f>'עירוני רבע שעתי'!U281+'חכל רבע שעתי'!U281</f>
        <v>125.489</v>
      </c>
      <c r="V281">
        <f>'עירוני רבע שעתי'!V281+'חכל רבע שעתי'!V281</f>
        <v>116.41200000000001</v>
      </c>
      <c r="W281">
        <f>'עירוני רבע שעתי'!W281+'חכל רבע שעתי'!W281</f>
        <v>120.911</v>
      </c>
      <c r="X281">
        <f>'עירוני רבע שעתי'!X281+'חכל רבע שעתי'!X281</f>
        <v>125.173</v>
      </c>
      <c r="Y281">
        <f>'עירוני רבע שעתי'!Y281+'חכל רבע שעתי'!Y281</f>
        <v>132.75399999999999</v>
      </c>
      <c r="Z281">
        <f>'עירוני רבע שעתי'!Z281+'חכל רבע שעתי'!Z281</f>
        <v>136.61000000000001</v>
      </c>
      <c r="AA281">
        <f>'עירוני רבע שעתי'!AA281+'חכל רבע שעתי'!AA281</f>
        <v>137.001</v>
      </c>
      <c r="AB281">
        <f>'עירוני רבע שעתי'!AB281+'חכל רבע שעתי'!AB281</f>
        <v>131.72399999999999</v>
      </c>
      <c r="AC281">
        <f>'עירוני רבע שעתי'!AC281+'חכל רבע שעתי'!AC281</f>
        <v>173.10399999999998</v>
      </c>
      <c r="AD281">
        <f>'עירוני רבע שעתי'!AD281+'חכל רבע שעתי'!AD281</f>
        <v>205.02100000000002</v>
      </c>
      <c r="AE281">
        <f>'עירוני רבע שעתי'!AE281+'חכל רבע שעתי'!AE281</f>
        <v>227.70599999999999</v>
      </c>
      <c r="AF281">
        <f>'עירוני רבע שעתי'!AF281+'חכל רבע שעתי'!AF281</f>
        <v>236.80599999999998</v>
      </c>
      <c r="AG281">
        <f>'עירוני רבע שעתי'!AG281+'חכל רבע שעתי'!AG281</f>
        <v>266.60300000000001</v>
      </c>
      <c r="AH281">
        <f>'עירוני רבע שעתי'!AH281+'חכל רבע שעתי'!AH281</f>
        <v>307.46200000000005</v>
      </c>
      <c r="AI281">
        <f>'עירוני רבע שעתי'!AI281+'חכל רבע שעתי'!AI281</f>
        <v>318.90000000000003</v>
      </c>
      <c r="AJ281">
        <f>'עירוני רבע שעתי'!AJ281+'חכל רבע שעתי'!AJ281</f>
        <v>351.05099999999999</v>
      </c>
      <c r="AK281">
        <f>'עירוני רבע שעתי'!AK281+'חכל רבע שעתי'!AK281</f>
        <v>361.50900000000001</v>
      </c>
      <c r="AL281">
        <f>'עירוני רבע שעתי'!AL281+'חכל רבע שעתי'!AL281</f>
        <v>363.53399999999999</v>
      </c>
      <c r="AM281">
        <f>'עירוני רבע שעתי'!AM281+'חכל רבע שעתי'!AM281</f>
        <v>380.30700000000002</v>
      </c>
      <c r="AN281">
        <f>'עירוני רבע שעתי'!AN281+'חכל רבע שעתי'!AN281</f>
        <v>388.31599999999997</v>
      </c>
      <c r="AO281">
        <f>'עירוני רבע שעתי'!AO281+'חכל רבע שעתי'!AO281</f>
        <v>397.29</v>
      </c>
      <c r="AP281">
        <f>'עירוני רבע שעתי'!AP281+'חכל רבע שעתי'!AP281</f>
        <v>393.39800000000002</v>
      </c>
      <c r="AQ281">
        <f>'עירוני רבע שעתי'!AQ281+'חכל רבע שעתי'!AQ281</f>
        <v>399.608</v>
      </c>
      <c r="AR281">
        <f>'עירוני רבע שעתי'!AR281+'חכל רבע שעתי'!AR281</f>
        <v>412.69</v>
      </c>
      <c r="AS281">
        <f>'עירוני רבע שעתי'!AS281+'חכל רבע שעתי'!AS281</f>
        <v>416.85899999999998</v>
      </c>
      <c r="AT281">
        <f>'עירוני רבע שעתי'!AT281+'חכל רבע שעתי'!AT281</f>
        <v>409.83000000000004</v>
      </c>
      <c r="AU281">
        <f>'עירוני רבע שעתי'!AU281+'חכל רבע שעתי'!AU281</f>
        <v>400.577</v>
      </c>
      <c r="AV281">
        <f>'עירוני רבע שעתי'!AV281+'חכל רבע שעתי'!AV281</f>
        <v>401.76499999999999</v>
      </c>
      <c r="AW281">
        <f>'עירוני רבע שעתי'!AW281+'חכל רבע שעתי'!AW281</f>
        <v>399.803</v>
      </c>
      <c r="AX281">
        <f>'עירוני רבע שעתי'!AX281+'חכל רבע שעתי'!AX281</f>
        <v>380.09899999999999</v>
      </c>
      <c r="AY281">
        <f>'עירוני רבע שעתי'!AY281+'חכל רבע שעתי'!AY281</f>
        <v>374.00399999999996</v>
      </c>
      <c r="AZ281">
        <f>'עירוני רבע שעתי'!AZ281+'חכל רבע שעתי'!AZ281</f>
        <v>382.18599999999998</v>
      </c>
      <c r="BA281">
        <f>'עירוני רבע שעתי'!BA281+'חכל רבע שעתי'!BA281</f>
        <v>370.06099999999998</v>
      </c>
      <c r="BB281">
        <f>'עירוני רבע שעתי'!BB281+'חכל רבע שעתי'!BB281</f>
        <v>357.375</v>
      </c>
      <c r="BC281">
        <f>'עירוני רבע שעתי'!BC281+'חכל רבע שעתי'!BC281</f>
        <v>348.69799999999998</v>
      </c>
      <c r="BD281">
        <f>'עירוני רבע שעתי'!BD281+'חכל רבע שעתי'!BD281</f>
        <v>339.90299999999996</v>
      </c>
      <c r="BE281">
        <f>'עירוני רבע שעתי'!BE281+'חכל רבע שעתי'!BE281</f>
        <v>338.64699999999999</v>
      </c>
      <c r="BF281">
        <f>'עירוני רבע שעתי'!BF281+'חכל רבע שעתי'!BF281</f>
        <v>323.82400000000001</v>
      </c>
      <c r="BG281">
        <f>'עירוני רבע שעתי'!BG281+'חכל רבע שעתי'!BG281</f>
        <v>310.98299999999995</v>
      </c>
      <c r="BH281">
        <f>'עירוני רבע שעתי'!BH281+'חכל רבע שעתי'!BH281</f>
        <v>299.27299999999997</v>
      </c>
      <c r="BI281">
        <f>'עירוני רבע שעתי'!BI281+'חכל רבע שעתי'!BI281</f>
        <v>295.99</v>
      </c>
      <c r="BJ281">
        <f>'עירוני רבע שעתי'!BJ281+'חכל רבע שעתי'!BJ281</f>
        <v>288.11099999999999</v>
      </c>
      <c r="BK281">
        <f>'עירוני רבע שעתי'!BK281+'חכל רבע שעתי'!BK281</f>
        <v>276.45600000000002</v>
      </c>
      <c r="BL281">
        <f>'עירוני רבע שעתי'!BL281+'חכל רבע שעתי'!BL281</f>
        <v>272.22699999999998</v>
      </c>
      <c r="BM281">
        <f>'עירוני רבע שעתי'!BM281+'חכל רבע שעתי'!BM281</f>
        <v>258.334</v>
      </c>
      <c r="BN281">
        <f>'עירוני רבע שעתי'!BN281+'חכל רבע שעתי'!BN281</f>
        <v>260.84299999999996</v>
      </c>
      <c r="BO281">
        <f>'עירוני רבע שעתי'!BO281+'חכל רבע שעתי'!BO281</f>
        <v>258.14400000000001</v>
      </c>
      <c r="BP281">
        <f>'עירוני רבע שעתי'!BP281+'חכל רבע שעתי'!BP281</f>
        <v>258.77699999999999</v>
      </c>
      <c r="BQ281">
        <f>'עירוני רבע שעתי'!BQ281+'חכל רבע שעתי'!BQ281</f>
        <v>246.62699999999998</v>
      </c>
      <c r="BR281">
        <f>'עירוני רבע שעתי'!BR281+'חכל רבע שעתי'!BR281</f>
        <v>231.506</v>
      </c>
      <c r="BS281">
        <f>'עירוני רבע שעתי'!BS281+'חכל רבע שעתי'!BS281</f>
        <v>220.72199999999998</v>
      </c>
      <c r="BT281">
        <f>'עירוני רבע שעתי'!BT281+'חכל רבע שעתי'!BT281</f>
        <v>222.85599999999999</v>
      </c>
      <c r="BU281">
        <f>'עירוני רבע שעתי'!BU281+'חכל רבע שעתי'!BU281</f>
        <v>205.774</v>
      </c>
      <c r="BV281">
        <f>'עירוני רבע שעתי'!BV281+'חכל רבע שעתי'!BV281</f>
        <v>202.44</v>
      </c>
      <c r="BW281">
        <f>'עירוני רבע שעתי'!BW281+'חכל רבע שעתי'!BW281</f>
        <v>203.69800000000001</v>
      </c>
      <c r="BX281">
        <f>'עירוני רבע שעתי'!BX281+'חכל רבע שעתי'!BX281</f>
        <v>209.93099999999998</v>
      </c>
      <c r="BY281">
        <f>'עירוני רבע שעתי'!BY281+'חכל רבע שעתי'!BY281</f>
        <v>204.34399999999999</v>
      </c>
      <c r="BZ281">
        <f>'עירוני רבע שעתי'!BZ281+'חכל רבע שעתי'!BZ281</f>
        <v>220.154</v>
      </c>
      <c r="CA281">
        <f>'עירוני רבע שעתי'!CA281+'חכל רבע שעתי'!CA281</f>
        <v>236.322</v>
      </c>
      <c r="CB281">
        <f>'עירוני רבע שעתי'!CB281+'חכל רבע שעתי'!CB281</f>
        <v>233.452</v>
      </c>
      <c r="CC281">
        <f>'עירוני רבע שעתי'!CC281+'חכל רבע שעתי'!CC281</f>
        <v>223.61199999999999</v>
      </c>
      <c r="CD281">
        <f>'עירוני רבע שעתי'!CD281+'חכל רבע שעתי'!CD281</f>
        <v>207.786</v>
      </c>
      <c r="CE281">
        <f>'עירוני רבע שעתי'!CE281+'חכל רבע שעתי'!CE281</f>
        <v>200.70699999999999</v>
      </c>
      <c r="CF281">
        <f>'עירוני רבע שעתי'!CF281+'חכל רבע שעתי'!CF281</f>
        <v>198.20400000000001</v>
      </c>
      <c r="CG281">
        <f>'עירוני רבע שעתי'!CG281+'חכל רבע שעתי'!CG281</f>
        <v>199.46899999999999</v>
      </c>
      <c r="CH281">
        <f>'עירוני רבע שעתי'!CH281+'חכל רבע שעתי'!CH281</f>
        <v>195.76400000000001</v>
      </c>
      <c r="CI281">
        <f>'עירוני רבע שעתי'!CI281+'חכל רבע שעתי'!CI281</f>
        <v>193.28200000000001</v>
      </c>
      <c r="CJ281">
        <f>'עירוני רבע שעתי'!CJ281+'חכל רבע שעתי'!CJ281</f>
        <v>195.63200000000001</v>
      </c>
      <c r="CK281">
        <f>'עירוני רבע שעתי'!CK281+'חכל רבע שעתי'!CK281</f>
        <v>180.666</v>
      </c>
      <c r="CL281">
        <f>'עירוני רבע שעתי'!CL281+'חכל רבע שעתי'!CL281</f>
        <v>159.41</v>
      </c>
      <c r="CM281">
        <f>'עירוני רבע שעתי'!CM281+'חכל רבע שעתי'!CM281</f>
        <v>166.048</v>
      </c>
      <c r="CN281">
        <f>'עירוני רבע שעתי'!CN281+'חכל רבע שעתי'!CN281</f>
        <v>170.49199999999999</v>
      </c>
      <c r="CO281">
        <f>'עירוני רבע שעתי'!CO281+'חכל רבע שעתי'!CO281</f>
        <v>160.446</v>
      </c>
      <c r="CP281">
        <f>'עירוני רבע שעתי'!CP281+'חכל רבע שעתי'!CP281</f>
        <v>154.15099999999998</v>
      </c>
      <c r="CQ281">
        <f>'עירוני רבע שעתי'!CQ281+'חכל רבע שעתי'!CQ281</f>
        <v>157.26500000000001</v>
      </c>
      <c r="CR281">
        <f>'עירוני רבע שעתי'!CR281+'חכל רבע שעתי'!CR281</f>
        <v>152.15599999999998</v>
      </c>
      <c r="CS281">
        <f>'עירוני רבע שעתי'!CS281+'חכל רבע שעתי'!CS281</f>
        <v>150.32599999999999</v>
      </c>
      <c r="CT281">
        <f>'עירוני רבע שעתי'!CT281+'חכל רבע שעתי'!CT281</f>
        <v>22329.303000000004</v>
      </c>
    </row>
    <row r="282" spans="1:98" x14ac:dyDescent="0.35">
      <c r="A282" s="15">
        <f>'עירוני רבע שעתי'!A282</f>
        <v>45173</v>
      </c>
      <c r="B282">
        <f>'עירוני רבע שעתי'!B282+'חכל רבע שעתי'!B282</f>
        <v>145.941</v>
      </c>
      <c r="C282">
        <f>'עירוני רבע שעתי'!C282+'חכל רבע שעתי'!C282</f>
        <v>153.501</v>
      </c>
      <c r="D282">
        <f>'עירוני רבע שעתי'!D282+'חכל רבע שעתי'!D282</f>
        <v>145.499</v>
      </c>
      <c r="E282">
        <f>'עירוני רבע שעתי'!E282+'חכל רבע שעתי'!E282</f>
        <v>147.04599999999999</v>
      </c>
      <c r="F282">
        <f>'עירוני רבע שעתי'!F282+'חכל רבע שעתי'!F282</f>
        <v>144.00800000000001</v>
      </c>
      <c r="G282">
        <f>'עירוני רבע שעתי'!G282+'חכל רבע שעתי'!G282</f>
        <v>131.28200000000001</v>
      </c>
      <c r="H282">
        <f>'עירוני רבע שעתי'!H282+'חכל רבע שעתי'!H282</f>
        <v>128.465</v>
      </c>
      <c r="I282">
        <f>'עירוני רבע שעתי'!I282+'חכל רבע שעתי'!I282</f>
        <v>115.244</v>
      </c>
      <c r="J282">
        <f>'עירוני רבע שעתי'!J282+'חכל רבע שעתי'!J282</f>
        <v>120.265</v>
      </c>
      <c r="K282">
        <f>'עירוני רבע שעתי'!K282+'חכל רבע שעתי'!K282</f>
        <v>121.92099999999999</v>
      </c>
      <c r="L282">
        <f>'עירוני רבע שעתי'!L282+'חכל רבע שעתי'!L282</f>
        <v>114.351</v>
      </c>
      <c r="M282">
        <f>'עירוני רבע שעתי'!M282+'חכל רבע שעתי'!M282</f>
        <v>119.396</v>
      </c>
      <c r="N282">
        <f>'עירוני רבע שעתי'!N282+'חכל רבע שעתי'!N282</f>
        <v>116.995</v>
      </c>
      <c r="O282">
        <f>'עירוני רבע שעתי'!O282+'חכל רבע שעתי'!O282</f>
        <v>120.098</v>
      </c>
      <c r="P282">
        <f>'עירוני רבע שעתי'!P282+'חכל רבע שעתי'!P282</f>
        <v>122.852</v>
      </c>
      <c r="Q282">
        <f>'עירוני רבע שעתי'!Q282+'חכל רבע שעתי'!Q282</f>
        <v>123.03699999999999</v>
      </c>
      <c r="R282">
        <f>'עירוני רבע שעתי'!R282+'חכל רבע שעתי'!R282</f>
        <v>125.73</v>
      </c>
      <c r="S282">
        <f>'עירוני רבע שעתי'!S282+'חכל רבע שעתי'!S282</f>
        <v>126.30499999999999</v>
      </c>
      <c r="T282">
        <f>'עירוני רבע שעתי'!T282+'חכל רבע שעתי'!T282</f>
        <v>125.592</v>
      </c>
      <c r="U282">
        <f>'עירוני רבע שעתי'!U282+'חכל רבע שעתי'!U282</f>
        <v>123.416</v>
      </c>
      <c r="V282">
        <f>'עירוני רבע שעתי'!V282+'חכל רבע שעתי'!V282</f>
        <v>115.13799999999999</v>
      </c>
      <c r="W282">
        <f>'עירוני רבע שעתי'!W282+'חכל רבע שעתי'!W282</f>
        <v>121.24900000000001</v>
      </c>
      <c r="X282">
        <f>'עירוני רבע שעתי'!X282+'חכל רבע שעתי'!X282</f>
        <v>126.25700000000001</v>
      </c>
      <c r="Y282">
        <f>'עירוני רבע שעתי'!Y282+'חכל רבע שעתי'!Y282</f>
        <v>127.19999999999999</v>
      </c>
      <c r="Z282">
        <f>'עירוני רבע שעתי'!Z282+'חכל רבע שעתי'!Z282</f>
        <v>127.197</v>
      </c>
      <c r="AA282">
        <f>'עירוני רבע שעתי'!AA282+'חכל רבע שעתי'!AA282</f>
        <v>130.554</v>
      </c>
      <c r="AB282">
        <f>'עירוני רבע שעתי'!AB282+'חכל רבע שעתי'!AB282</f>
        <v>135.411</v>
      </c>
      <c r="AC282">
        <f>'עירוני רבע שעתי'!AC282+'חכל רבע שעתי'!AC282</f>
        <v>162.334</v>
      </c>
      <c r="AD282">
        <f>'עירוני רבע שעתי'!AD282+'חכל רבע שעתי'!AD282</f>
        <v>214.732</v>
      </c>
      <c r="AE282">
        <f>'עירוני רבע שעתי'!AE282+'חכל רבע שעתי'!AE282</f>
        <v>228.459</v>
      </c>
      <c r="AF282">
        <f>'עירוני רבע שעתי'!AF282+'חכל רבע שעתי'!AF282</f>
        <v>238.30500000000001</v>
      </c>
      <c r="AG282">
        <f>'עירוני רבע שעתי'!AG282+'חכל רבע שעתי'!AG282</f>
        <v>262.40000000000003</v>
      </c>
      <c r="AH282">
        <f>'עירוני רבע שעתי'!AH282+'חכל רבע שעתי'!AH282</f>
        <v>276.971</v>
      </c>
      <c r="AI282">
        <f>'עירוני רבע שעתי'!AI282+'חכל רבע שעתי'!AI282</f>
        <v>309.26799999999997</v>
      </c>
      <c r="AJ282">
        <f>'עירוני רבע שעתי'!AJ282+'חכל רבע שעתי'!AJ282</f>
        <v>328.17599999999999</v>
      </c>
      <c r="AK282">
        <f>'עירוני רבע שעתי'!AK282+'חכל רבע שעתי'!AK282</f>
        <v>349.65700000000004</v>
      </c>
      <c r="AL282">
        <f>'עירוני רבע שעתי'!AL282+'חכל רבע שעתי'!AL282</f>
        <v>358.36499999999995</v>
      </c>
      <c r="AM282">
        <f>'עירוני רבע שעתי'!AM282+'חכל רבע שעתי'!AM282</f>
        <v>368.81600000000003</v>
      </c>
      <c r="AN282">
        <f>'עירוני רבע שעתי'!AN282+'חכל רבע שעתי'!AN282</f>
        <v>364.56799999999998</v>
      </c>
      <c r="AO282">
        <f>'עירוני רבע שעתי'!AO282+'חכל רבע שעתי'!AO282</f>
        <v>370.04399999999998</v>
      </c>
      <c r="AP282">
        <f>'עירוני רבע שעתי'!AP282+'חכל רבע שעתי'!AP282</f>
        <v>378.30700000000002</v>
      </c>
      <c r="AQ282">
        <f>'עירוני רבע שעתי'!AQ282+'חכל רבע שעתי'!AQ282</f>
        <v>379.94500000000005</v>
      </c>
      <c r="AR282">
        <f>'עירוני רבע שעתי'!AR282+'חכל רבע שעתי'!AR282</f>
        <v>374.48599999999999</v>
      </c>
      <c r="AS282">
        <f>'עירוני רבע שעתי'!AS282+'חכל רבע שעתי'!AS282</f>
        <v>370.24699999999996</v>
      </c>
      <c r="AT282">
        <f>'עירוני רבע שעתי'!AT282+'חכל רבע שעתי'!AT282</f>
        <v>376.56700000000001</v>
      </c>
      <c r="AU282">
        <f>'עירוני רבע שעתי'!AU282+'חכל רבע שעתי'!AU282</f>
        <v>373.35</v>
      </c>
      <c r="AV282">
        <f>'עירוני רבע שעתי'!AV282+'חכל רבע שעתי'!AV282</f>
        <v>377.33199999999999</v>
      </c>
      <c r="AW282">
        <f>'עירוני רבע שעתי'!AW282+'חכל רבע שעתי'!AW282</f>
        <v>380.005</v>
      </c>
      <c r="AX282">
        <f>'עירוני רבע שעתי'!AX282+'חכל רבע שעתי'!AX282</f>
        <v>381.39699999999999</v>
      </c>
      <c r="AY282">
        <f>'עירוני רבע שעתי'!AY282+'חכל רבע שעתי'!AY282</f>
        <v>378.76100000000002</v>
      </c>
      <c r="AZ282">
        <f>'עירוני רבע שעתי'!AZ282+'חכל רבע שעתי'!AZ282</f>
        <v>378.27699999999999</v>
      </c>
      <c r="BA282">
        <f>'עירוני רבע שעתי'!BA282+'חכל רבע שעתי'!BA282</f>
        <v>373.24399999999997</v>
      </c>
      <c r="BB282">
        <f>'עירוני רבע שעתי'!BB282+'חכל רבע שעתי'!BB282</f>
        <v>361.89100000000002</v>
      </c>
      <c r="BC282">
        <f>'עירוני רבע שעתי'!BC282+'חכל רבע שעתי'!BC282</f>
        <v>358.911</v>
      </c>
      <c r="BD282">
        <f>'עירוני רבע שעתי'!BD282+'חכל רבע שעתי'!BD282</f>
        <v>351.99200000000002</v>
      </c>
      <c r="BE282">
        <f>'עירוני רבע שעתי'!BE282+'חכל רבע שעתי'!BE282</f>
        <v>331.88499999999999</v>
      </c>
      <c r="BF282">
        <f>'עירוני רבע שעתי'!BF282+'חכל רבע שעתי'!BF282</f>
        <v>304.05700000000002</v>
      </c>
      <c r="BG282">
        <f>'עירוני רבע שעתי'!BG282+'חכל רבע שעתי'!BG282</f>
        <v>305.36799999999999</v>
      </c>
      <c r="BH282">
        <f>'עירוני רבע שעתי'!BH282+'חכל רבע שעתי'!BH282</f>
        <v>296.16699999999997</v>
      </c>
      <c r="BI282">
        <f>'עירוני רבע שעתי'!BI282+'חכל רבע שעתי'!BI282</f>
        <v>287.37099999999998</v>
      </c>
      <c r="BJ282">
        <f>'עירוני רבע שעתי'!BJ282+'חכל רבע שעתי'!BJ282</f>
        <v>278.56</v>
      </c>
      <c r="BK282">
        <f>'עירוני רבע שעתי'!BK282+'חכל רבע שעתי'!BK282</f>
        <v>280.88900000000001</v>
      </c>
      <c r="BL282">
        <f>'עירוני רבע שעתי'!BL282+'חכל רבע שעתי'!BL282</f>
        <v>264.94599999999997</v>
      </c>
      <c r="BM282">
        <f>'עירוני רבע שעתי'!BM282+'חכל רבע שעתי'!BM282</f>
        <v>262.73700000000002</v>
      </c>
      <c r="BN282">
        <f>'עירוני רבע שעתי'!BN282+'חכל רבע שעתי'!BN282</f>
        <v>253.84399999999999</v>
      </c>
      <c r="BO282">
        <f>'עירוני רבע שעתי'!BO282+'חכל רבע שעתי'!BO282</f>
        <v>241.74600000000001</v>
      </c>
      <c r="BP282">
        <f>'עירוני רבע שעתי'!BP282+'חכל רבע שעתי'!BP282</f>
        <v>233.74299999999999</v>
      </c>
      <c r="BQ282">
        <f>'עירוני רבע שעתי'!BQ282+'חכל רבע שעתי'!BQ282</f>
        <v>225.70500000000001</v>
      </c>
      <c r="BR282">
        <f>'עירוני רבע שעתי'!BR282+'חכל רבע שעתי'!BR282</f>
        <v>207.26</v>
      </c>
      <c r="BS282">
        <f>'עירוני רבע שעתי'!BS282+'חכל רבע שעתי'!BS282</f>
        <v>197.827</v>
      </c>
      <c r="BT282">
        <f>'עירוני רבע שעתי'!BT282+'חכל רבע שעתי'!BT282</f>
        <v>201.578</v>
      </c>
      <c r="BU282">
        <f>'עירוני רבע שעתי'!BU282+'חכל רבע שעתי'!BU282</f>
        <v>197.87100000000001</v>
      </c>
      <c r="BV282">
        <f>'עירוני רבע שעתי'!BV282+'חכל רבע שעתי'!BV282</f>
        <v>186.62200000000001</v>
      </c>
      <c r="BW282">
        <f>'עירוני רבע שעתי'!BW282+'חכל רבע שעתי'!BW282</f>
        <v>194.21899999999999</v>
      </c>
      <c r="BX282">
        <f>'עירוני רבע שעתי'!BX282+'חכל רבע שעתי'!BX282</f>
        <v>193.13200000000001</v>
      </c>
      <c r="BY282">
        <f>'עירוני רבע שעתי'!BY282+'חכל רבע שעתי'!BY282</f>
        <v>223.892</v>
      </c>
      <c r="BZ282">
        <f>'עירוני רבע שעתי'!BZ282+'חכל רבע שעתי'!BZ282</f>
        <v>238.09099999999998</v>
      </c>
      <c r="CA282">
        <f>'עירוני רבע שעתי'!CA282+'חכל רבע שעתי'!CA282</f>
        <v>234.75900000000001</v>
      </c>
      <c r="CB282">
        <f>'עירוני רבע שעתי'!CB282+'חכל רבע שעתי'!CB282</f>
        <v>229.00700000000001</v>
      </c>
      <c r="CC282">
        <f>'עירוני רבע שעתי'!CC282+'חכל רבע שעתי'!CC282</f>
        <v>217.273</v>
      </c>
      <c r="CD282">
        <f>'עירוני רבע שעתי'!CD282+'חכל רבע שעתי'!CD282</f>
        <v>201.059</v>
      </c>
      <c r="CE282">
        <f>'עירוני רבע שעתי'!CE282+'חכל רבע שעתי'!CE282</f>
        <v>207.99100000000001</v>
      </c>
      <c r="CF282">
        <f>'עירוני רבע שעתי'!CF282+'חכל רבע שעתי'!CF282</f>
        <v>189.30499999999998</v>
      </c>
      <c r="CG282">
        <f>'עירוני רבע שעתי'!CG282+'חכל רבע שעתי'!CG282</f>
        <v>189.33</v>
      </c>
      <c r="CH282">
        <f>'עירוני רבע שעתי'!CH282+'חכל רבע שעתי'!CH282</f>
        <v>169.58</v>
      </c>
      <c r="CI282">
        <f>'עירוני רבע שעתי'!CI282+'חכל רבע שעתי'!CI282</f>
        <v>174.16200000000001</v>
      </c>
      <c r="CJ282">
        <f>'עירוני רבע שעתי'!CJ282+'חכל רבע שעתי'!CJ282</f>
        <v>153.71499999999997</v>
      </c>
      <c r="CK282">
        <f>'עירוני רבע שעתי'!CK282+'חכל רבע שעתי'!CK282</f>
        <v>160.31900000000002</v>
      </c>
      <c r="CL282">
        <f>'עירוני רבע שעתי'!CL282+'חכל רבע שעתי'!CL282</f>
        <v>150.57399999999998</v>
      </c>
      <c r="CM282">
        <f>'עירוני רבע שעתי'!CM282+'חכל רבע שעתי'!CM282</f>
        <v>158.37800000000001</v>
      </c>
      <c r="CN282">
        <f>'עירוני רבע שעתי'!CN282+'חכל רבע שעתי'!CN282</f>
        <v>150.68400000000003</v>
      </c>
      <c r="CO282">
        <f>'עירוני רבע שעתי'!CO282+'חכל רבע שעתי'!CO282</f>
        <v>149.17499999999998</v>
      </c>
      <c r="CP282">
        <f>'עירוני רבע שעתי'!CP282+'חכל רבע שעתי'!CP282</f>
        <v>135.41800000000001</v>
      </c>
      <c r="CQ282">
        <f>'עירוני רבע שעתי'!CQ282+'חכל רבע שעתי'!CQ282</f>
        <v>147.023</v>
      </c>
      <c r="CR282">
        <f>'עירוני רבע שעתי'!CR282+'חכל רבע שעתי'!CR282</f>
        <v>133.96600000000001</v>
      </c>
      <c r="CS282">
        <f>'עירוני רבע שעתי'!CS282+'חכל רבע שעתי'!CS282</f>
        <v>126.41500000000001</v>
      </c>
      <c r="CT282">
        <f>'עירוני רבע שעתי'!CT282+'חכל רבע שעתי'!CT282</f>
        <v>21566.400000000001</v>
      </c>
    </row>
    <row r="283" spans="1:98" x14ac:dyDescent="0.35">
      <c r="A283" s="15">
        <f>'עירוני רבע שעתי'!A283</f>
        <v>45174</v>
      </c>
      <c r="B283">
        <f>'עירוני רבע שעתי'!B283+'חכל רבע שעתי'!B283</f>
        <v>138.107</v>
      </c>
      <c r="C283">
        <f>'עירוני רבע שעתי'!C283+'חכל רבע שעתי'!C283</f>
        <v>129.27699999999999</v>
      </c>
      <c r="D283">
        <f>'עירוני רבע שעתי'!D283+'חכל רבע שעתי'!D283</f>
        <v>143.50900000000001</v>
      </c>
      <c r="E283">
        <f>'עירוני רבע שעתי'!E283+'חכל רבע שעתי'!E283</f>
        <v>123.96300000000001</v>
      </c>
      <c r="F283">
        <f>'עירוני רבע שעתי'!F283+'חכל רבע שעתי'!F283</f>
        <v>137.119</v>
      </c>
      <c r="G283">
        <f>'עירוני רבע שעתי'!G283+'חכל רבע שעתי'!G283</f>
        <v>123.76600000000001</v>
      </c>
      <c r="H283">
        <f>'עירוני רבע שעתי'!H283+'חכל רבע שעתי'!H283</f>
        <v>117.43600000000001</v>
      </c>
      <c r="I283">
        <f>'עירוני רבע שעתי'!I283+'חכל רבע שעתי'!I283</f>
        <v>110.85799999999999</v>
      </c>
      <c r="J283">
        <f>'עירוני רבע שעתי'!J283+'חכל רבע שעתי'!J283</f>
        <v>108.473</v>
      </c>
      <c r="K283">
        <f>'עירוני רבע שעתי'!K283+'חכל רבע שעתי'!K283</f>
        <v>108.58</v>
      </c>
      <c r="L283">
        <f>'עירוני רבע שעתי'!L283+'חכל רבע שעתי'!L283</f>
        <v>106.65899999999999</v>
      </c>
      <c r="M283">
        <f>'עירוני רבע שעתי'!M283+'חכל רבע שעתי'!M283</f>
        <v>101.94999999999999</v>
      </c>
      <c r="N283">
        <f>'עירוני רבע שעתי'!N283+'חכל רבע שעתי'!N283</f>
        <v>108.19199999999999</v>
      </c>
      <c r="O283">
        <f>'עירוני רבע שעתי'!O283+'חכל רבע שעתי'!O283</f>
        <v>103.167</v>
      </c>
      <c r="P283">
        <f>'עירוני רבע שעתי'!P283+'חכל רבע שעתי'!P283</f>
        <v>104.197</v>
      </c>
      <c r="Q283">
        <f>'עירוני רבע שעתי'!Q283+'חכל רבע שעתי'!Q283</f>
        <v>108.574</v>
      </c>
      <c r="R283">
        <f>'עירוני רבע שעתי'!R283+'חכל רבע שעתי'!R283</f>
        <v>111.15299999999999</v>
      </c>
      <c r="S283">
        <f>'עירוני רבע שעתי'!S283+'חכל רבע שעתי'!S283</f>
        <v>107.185</v>
      </c>
      <c r="T283">
        <f>'עירוני רבע שעתי'!T283+'חכל רבע שעתי'!T283</f>
        <v>106.29599999999999</v>
      </c>
      <c r="U283">
        <f>'עירוני רבע שעתי'!U283+'חכל רבע שעתי'!U283</f>
        <v>104.349</v>
      </c>
      <c r="V283">
        <f>'עירוני רבע שעתי'!V283+'חכל רבע שעתי'!V283</f>
        <v>106.755</v>
      </c>
      <c r="W283">
        <f>'עירוני רבע שעתי'!W283+'חכל רבע שעתי'!W283</f>
        <v>110.369</v>
      </c>
      <c r="X283">
        <f>'עירוני רבע שעתי'!X283+'חכל רבע שעתי'!X283</f>
        <v>115.98399999999999</v>
      </c>
      <c r="Y283">
        <f>'עירוני רבע שעתי'!Y283+'חכל רבע שעתי'!Y283</f>
        <v>115.732</v>
      </c>
      <c r="Z283">
        <f>'עירוני רבע שעתי'!Z283+'חכל רבע שעתי'!Z283</f>
        <v>110.045</v>
      </c>
      <c r="AA283">
        <f>'עירוני רבע שעתי'!AA283+'חכל רבע שעתי'!AA283</f>
        <v>113.286</v>
      </c>
      <c r="AB283">
        <f>'עירוני רבע שעתי'!AB283+'חכל רבע שעתי'!AB283</f>
        <v>120.86199999999999</v>
      </c>
      <c r="AC283">
        <f>'עירוני רבע שעתי'!AC283+'חכל רבע שעתי'!AC283</f>
        <v>163.23500000000001</v>
      </c>
      <c r="AD283">
        <f>'עירוני רבע שעתי'!AD283+'חכל רבע שעתי'!AD283</f>
        <v>190.46799999999999</v>
      </c>
      <c r="AE283">
        <f>'עירוני רבע שעתי'!AE283+'חכל רבע שעתי'!AE283</f>
        <v>197.18899999999999</v>
      </c>
      <c r="AF283">
        <f>'עירוני רבע שעתי'!AF283+'חכל רבע שעתי'!AF283</f>
        <v>209.61199999999999</v>
      </c>
      <c r="AG283">
        <f>'עירוני רבע שעתי'!AG283+'חכל רבע שעתי'!AG283</f>
        <v>249.80500000000001</v>
      </c>
      <c r="AH283">
        <f>'עירוני רבע שעתי'!AH283+'חכל רבע שעתי'!AH283</f>
        <v>275.911</v>
      </c>
      <c r="AI283">
        <f>'עירוני רבע שעתי'!AI283+'חכל רבע שעתי'!AI283</f>
        <v>298.79700000000003</v>
      </c>
      <c r="AJ283">
        <f>'עירוני רבע שעתי'!AJ283+'חכל רבע שעתי'!AJ283</f>
        <v>321.29399999999998</v>
      </c>
      <c r="AK283">
        <f>'עירוני רבע שעתי'!AK283+'חכל רבע שעתי'!AK283</f>
        <v>330.43200000000002</v>
      </c>
      <c r="AL283">
        <f>'עירוני רבע שעתי'!AL283+'חכל רבע שעתי'!AL283</f>
        <v>328.68100000000004</v>
      </c>
      <c r="AM283">
        <f>'עירוני רבע שעתי'!AM283+'חכל רבע שעתי'!AM283</f>
        <v>357.26400000000001</v>
      </c>
      <c r="AN283">
        <f>'עירוני רבע שעתי'!AN283+'חכל רבע שעתי'!AN283</f>
        <v>335.46699999999998</v>
      </c>
      <c r="AO283">
        <f>'עירוני רבע שעתי'!AO283+'חכל רבע שעתי'!AO283</f>
        <v>377.82800000000003</v>
      </c>
      <c r="AP283">
        <f>'עירוני רבע שעתי'!AP283+'חכל רבע שעתי'!AP283</f>
        <v>375.21499999999997</v>
      </c>
      <c r="AQ283">
        <f>'עירוני רבע שעתי'!AQ283+'חכל רבע שעתי'!AQ283</f>
        <v>376.18399999999997</v>
      </c>
      <c r="AR283">
        <f>'עירוני רבע שעתי'!AR283+'חכל רבע שעתי'!AR283</f>
        <v>384.74399999999997</v>
      </c>
      <c r="AS283">
        <f>'עירוני רבע שעתי'!AS283+'חכל רבע שעתי'!AS283</f>
        <v>376.04699999999997</v>
      </c>
      <c r="AT283">
        <f>'עירוני רבע שעתי'!AT283+'חכל רבע שעתי'!AT283</f>
        <v>387.35</v>
      </c>
      <c r="AU283">
        <f>'עירוני רבע שעתי'!AU283+'חכל רבע שעתי'!AU283</f>
        <v>389.8</v>
      </c>
      <c r="AV283">
        <f>'עירוני רבע שעתי'!AV283+'חכל רבע שעתי'!AV283</f>
        <v>399.14</v>
      </c>
      <c r="AW283">
        <f>'עירוני רבע שעתי'!AW283+'חכל רבע שעתי'!AW283</f>
        <v>388.49799999999999</v>
      </c>
      <c r="AX283">
        <f>'עירוני רבע שעתי'!AX283+'חכל רבע שעתי'!AX283</f>
        <v>394.19</v>
      </c>
      <c r="AY283">
        <f>'עירוני רבע שעתי'!AY283+'חכל רבע שעתי'!AY283</f>
        <v>378.70799999999997</v>
      </c>
      <c r="AZ283">
        <f>'עירוני רבע שעתי'!AZ283+'חכל רבע שעתי'!AZ283</f>
        <v>388.94400000000002</v>
      </c>
      <c r="BA283">
        <f>'עירוני רבע שעתי'!BA283+'חכל רבע שעתי'!BA283</f>
        <v>349.608</v>
      </c>
      <c r="BB283">
        <f>'עירוני רבע שעתי'!BB283+'חכל רבע שעתי'!BB283</f>
        <v>325.72899999999998</v>
      </c>
      <c r="BC283">
        <f>'עירוני רבע שעתי'!BC283+'חכל רבע שעתי'!BC283</f>
        <v>293.02500000000003</v>
      </c>
      <c r="BD283">
        <f>'עירוני רבע שעתי'!BD283+'חכל רבע שעתי'!BD283</f>
        <v>314.85500000000002</v>
      </c>
      <c r="BE283">
        <f>'עירוני רבע שעתי'!BE283+'חכל רבע שעתי'!BE283</f>
        <v>335.96800000000002</v>
      </c>
      <c r="BF283">
        <f>'עירוני רבע שעתי'!BF283+'חכל רבע שעתי'!BF283</f>
        <v>326.411</v>
      </c>
      <c r="BG283">
        <f>'עירוני רבע שעתי'!BG283+'חכל רבע שעתי'!BG283</f>
        <v>310.31</v>
      </c>
      <c r="BH283">
        <f>'עירוני רבע שעתי'!BH283+'חכל רבע שעתי'!BH283</f>
        <v>309.988</v>
      </c>
      <c r="BI283">
        <f>'עירוני רבע שעתי'!BI283+'חכל רבע שעתי'!BI283</f>
        <v>307.27499999999998</v>
      </c>
      <c r="BJ283">
        <f>'עירוני רבע שעתי'!BJ283+'חכל רבע שעתי'!BJ283</f>
        <v>309.50600000000003</v>
      </c>
      <c r="BK283">
        <f>'עירוני רבע שעתי'!BK283+'חכל רבע שעתי'!BK283</f>
        <v>303.40099999999995</v>
      </c>
      <c r="BL283">
        <f>'עירוני רבע שעתי'!BL283+'חכל רבע שעתי'!BL283</f>
        <v>298.62200000000001</v>
      </c>
      <c r="BM283">
        <f>'עירוני רבע שעתי'!BM283+'חכל רבע שעתי'!BM283</f>
        <v>290.137</v>
      </c>
      <c r="BN283">
        <f>'עירוני רבע שעתי'!BN283+'חכל רבע שעתי'!BN283</f>
        <v>301.065</v>
      </c>
      <c r="BO283">
        <f>'עירוני רבע שעתי'!BO283+'חכל רבע שעתי'!BO283</f>
        <v>292.22800000000001</v>
      </c>
      <c r="BP283">
        <f>'עירוני רבע שעתי'!BP283+'חכל רבע שעתי'!BP283</f>
        <v>282.16500000000002</v>
      </c>
      <c r="BQ283">
        <f>'עירוני רבע שעתי'!BQ283+'חכל רבע שעתי'!BQ283</f>
        <v>251.91</v>
      </c>
      <c r="BR283">
        <f>'עירוני רבע שעתי'!BR283+'חכל רבע שעתי'!BR283</f>
        <v>230.101</v>
      </c>
      <c r="BS283">
        <f>'עירוני רבע שעתי'!BS283+'חכל רבע שעתי'!BS283</f>
        <v>224.18400000000003</v>
      </c>
      <c r="BT283">
        <f>'עירוני רבע שעתי'!BT283+'חכל רבע שעתי'!BT283</f>
        <v>222.58199999999999</v>
      </c>
      <c r="BU283">
        <f>'עירוני רבע שעתי'!BU283+'חכל רבע שעתי'!BU283</f>
        <v>215.77999999999997</v>
      </c>
      <c r="BV283">
        <f>'עירוני רבע שעתי'!BV283+'חכל רבע שעתי'!BV283</f>
        <v>207.18899999999999</v>
      </c>
      <c r="BW283">
        <f>'עירוני רבע שעתי'!BW283+'חכל רבע שעתי'!BW283</f>
        <v>208.94</v>
      </c>
      <c r="BX283">
        <f>'עירוני רבע שעתי'!BX283+'חכל רבע שעתי'!BX283</f>
        <v>216.14400000000001</v>
      </c>
      <c r="BY283">
        <f>'עירוני רבע שעתי'!BY283+'חכל רבע שעתי'!BY283</f>
        <v>238.29500000000002</v>
      </c>
      <c r="BZ283">
        <f>'עירוני רבע שעתי'!BZ283+'חכל רבע שעתי'!BZ283</f>
        <v>258.80500000000001</v>
      </c>
      <c r="CA283">
        <f>'עירוני רבע שעתי'!CA283+'חכל רבע שעתי'!CA283</f>
        <v>257.54500000000002</v>
      </c>
      <c r="CB283">
        <f>'עירוני רבע שעתי'!CB283+'חכל רבע שעתי'!CB283</f>
        <v>245.41200000000001</v>
      </c>
      <c r="CC283">
        <f>'עירוני רבע שעתי'!CC283+'חכל רבע שעתי'!CC283</f>
        <v>240.13399999999999</v>
      </c>
      <c r="CD283">
        <f>'עירוני רבע שעתי'!CD283+'חכל רבע שעתי'!CD283</f>
        <v>233.102</v>
      </c>
      <c r="CE283">
        <f>'עירוני רבע שעתי'!CE283+'חכל רבע שעתי'!CE283</f>
        <v>227.59799999999998</v>
      </c>
      <c r="CF283">
        <f>'עירוני רבע שעתי'!CF283+'חכל רבע שעתי'!CF283</f>
        <v>231.613</v>
      </c>
      <c r="CG283">
        <f>'עירוני רבע שעתי'!CG283+'חכל רבע שעתי'!CG283</f>
        <v>220.709</v>
      </c>
      <c r="CH283">
        <f>'עירוני רבע שעתי'!CH283+'חכל רבע שעתי'!CH283</f>
        <v>212.21299999999999</v>
      </c>
      <c r="CI283">
        <f>'עירוני רבע שעתי'!CI283+'חכל רבע שעתי'!CI283</f>
        <v>184.05099999999999</v>
      </c>
      <c r="CJ283">
        <f>'עירוני רבע שעתי'!CJ283+'חכל רבע שעתי'!CJ283</f>
        <v>181.904</v>
      </c>
      <c r="CK283">
        <f>'עירוני רבע שעתי'!CK283+'חכל רבע שעתי'!CK283</f>
        <v>190.529</v>
      </c>
      <c r="CL283">
        <f>'עירוני רבע שעתי'!CL283+'חכל רבע שעתי'!CL283</f>
        <v>179.21200000000002</v>
      </c>
      <c r="CM283">
        <f>'עירוני רבע שעתי'!CM283+'חכל רבע שעתי'!CM283</f>
        <v>169.74100000000001</v>
      </c>
      <c r="CN283">
        <f>'עירוני רבע שעתי'!CN283+'חכל רבע שעתי'!CN283</f>
        <v>178.43199999999999</v>
      </c>
      <c r="CO283">
        <f>'עירוני רבע שעתי'!CO283+'חכל רבע שעתי'!CO283</f>
        <v>179.798</v>
      </c>
      <c r="CP283">
        <f>'עירוני רבע שעתי'!CP283+'חכל רבע שעתי'!CP283</f>
        <v>166.83</v>
      </c>
      <c r="CQ283">
        <f>'עירוני רבע שעתי'!CQ283+'חכל רבע שעתי'!CQ283</f>
        <v>155.73499999999999</v>
      </c>
      <c r="CR283">
        <f>'עירוני רבע שעתי'!CR283+'חכל רבע שעתי'!CR283</f>
        <v>151.16900000000001</v>
      </c>
      <c r="CS283">
        <f>'עירוני רבע שעתי'!CS283+'חכל רבע שעתי'!CS283</f>
        <v>147.678</v>
      </c>
      <c r="CT283">
        <f>'עירוני רבע שעתי'!CT283+'חכל רבע שעתי'!CT283</f>
        <v>21948.274000000005</v>
      </c>
    </row>
    <row r="284" spans="1:98" x14ac:dyDescent="0.35">
      <c r="A284" s="15">
        <f>'עירוני רבע שעתי'!A284</f>
        <v>45175</v>
      </c>
      <c r="B284">
        <f>'עירוני רבע שעתי'!B284+'חכל רבע שעתי'!B284</f>
        <v>152.67700000000002</v>
      </c>
      <c r="C284">
        <f>'עירוני רבע שעתי'!C284+'חכל רבע שעתי'!C284</f>
        <v>161.518</v>
      </c>
      <c r="D284">
        <f>'עירוני רבע שעתי'!D284+'חכל רבע שעתי'!D284</f>
        <v>152.57599999999999</v>
      </c>
      <c r="E284">
        <f>'עירוני רבע שעתי'!E284+'חכל רבע שעתי'!E284</f>
        <v>151.31299999999999</v>
      </c>
      <c r="F284">
        <f>'עירוני רבע שעתי'!F284+'חכל רבע שעתי'!F284</f>
        <v>150.47800000000001</v>
      </c>
      <c r="G284">
        <f>'עירוני רבע שעתי'!G284+'חכל רבע שעתי'!G284</f>
        <v>149.017</v>
      </c>
      <c r="H284">
        <f>'עירוני רבע שעתי'!H284+'חכל רבע שעתי'!H284</f>
        <v>133.58100000000002</v>
      </c>
      <c r="I284">
        <f>'עירוני רבע שעתי'!I284+'חכל רבע שעתי'!I284</f>
        <v>132.54400000000001</v>
      </c>
      <c r="J284">
        <f>'עירוני רבע שעתי'!J284+'חכל רבע שעתי'!J284</f>
        <v>130.119</v>
      </c>
      <c r="K284">
        <f>'עירוני רבע שעתי'!K284+'חכל רבע שעתי'!K284</f>
        <v>127.839</v>
      </c>
      <c r="L284">
        <f>'עירוני רבע שעתי'!L284+'חכל רבע שעתי'!L284</f>
        <v>121.694</v>
      </c>
      <c r="M284">
        <f>'עירוני רבע שעתי'!M284+'חכל רבע שעתי'!M284</f>
        <v>125.15100000000001</v>
      </c>
      <c r="N284">
        <f>'עירוני רבע שעתי'!N284+'חכל רבע שעתי'!N284</f>
        <v>124.50700000000001</v>
      </c>
      <c r="O284">
        <f>'עירוני רבע שעתי'!O284+'חכל רבע שעתי'!O284</f>
        <v>119.94900000000001</v>
      </c>
      <c r="P284">
        <f>'עירוני רבע שעתי'!P284+'חכל רבע שעתי'!P284</f>
        <v>127.759</v>
      </c>
      <c r="Q284">
        <f>'עירוני רבע שעתי'!Q284+'חכל רבע שעתי'!Q284</f>
        <v>130.47399999999999</v>
      </c>
      <c r="R284">
        <f>'עירוני רבע שעתי'!R284+'חכל רבע שעתי'!R284</f>
        <v>129.97300000000001</v>
      </c>
      <c r="S284">
        <f>'עירוני רבע שעתי'!S284+'חכל רבע שעתי'!S284</f>
        <v>129.43100000000001</v>
      </c>
      <c r="T284">
        <f>'עירוני רבע שעתי'!T284+'חכל רבע שעתי'!T284</f>
        <v>127.012</v>
      </c>
      <c r="U284">
        <f>'עירוני רבע שעתי'!U284+'חכל רבע שעתי'!U284</f>
        <v>132.65899999999999</v>
      </c>
      <c r="V284">
        <f>'עירוני רבע שעתי'!V284+'חכל רבע שעתי'!V284</f>
        <v>126.996</v>
      </c>
      <c r="W284">
        <f>'עירוני רבע שעתי'!W284+'חכל רבע שעתי'!W284</f>
        <v>123.685</v>
      </c>
      <c r="X284">
        <f>'עירוני רבע שעתי'!X284+'חכל רבע שעתי'!X284</f>
        <v>122.744</v>
      </c>
      <c r="Y284">
        <f>'עירוני רבע שעתי'!Y284+'חכל רבע שעתי'!Y284</f>
        <v>135.68100000000001</v>
      </c>
      <c r="Z284">
        <f>'עירוני רבע שעתי'!Z284+'חכל רבע שעתי'!Z284</f>
        <v>135.62700000000001</v>
      </c>
      <c r="AA284">
        <f>'עירוני רבע שעתי'!AA284+'חכל רבע שעתי'!AA284</f>
        <v>137.989</v>
      </c>
      <c r="AB284">
        <f>'עירוני רבע שעתי'!AB284+'חכל רבע שעתי'!AB284</f>
        <v>137.27700000000002</v>
      </c>
      <c r="AC284">
        <f>'עירוני רבע שעתי'!AC284+'חכל רבע שעתי'!AC284</f>
        <v>161.77600000000001</v>
      </c>
      <c r="AD284">
        <f>'עירוני רבע שעתי'!AD284+'חכל רבע שעתי'!AD284</f>
        <v>195.99600000000001</v>
      </c>
      <c r="AE284">
        <f>'עירוני רבע שעתי'!AE284+'חכל רבע שעתי'!AE284</f>
        <v>212.24199999999999</v>
      </c>
      <c r="AF284">
        <f>'עירוני רבע שעתי'!AF284+'חכל רבע שעתי'!AF284</f>
        <v>217.89699999999999</v>
      </c>
      <c r="AG284">
        <f>'עירוני רבע שעתי'!AG284+'חכל רבע שעתי'!AG284</f>
        <v>235.119</v>
      </c>
      <c r="AH284">
        <f>'עירוני רבע שעתי'!AH284+'חכל רבע שעתי'!AH284</f>
        <v>260.08800000000002</v>
      </c>
      <c r="AI284">
        <f>'עירוני רבע שעתי'!AI284+'חכל רבע שעתי'!AI284</f>
        <v>289.18</v>
      </c>
      <c r="AJ284">
        <f>'עירוני רבע שעתי'!AJ284+'חכל רבע שעתי'!AJ284</f>
        <v>299.13799999999998</v>
      </c>
      <c r="AK284">
        <f>'עירוני רבע שעתי'!AK284+'חכל רבע שעתי'!AK284</f>
        <v>325.39400000000001</v>
      </c>
      <c r="AL284">
        <f>'עירוני רבע שעתי'!AL284+'חכל רבע שעתי'!AL284</f>
        <v>333.44</v>
      </c>
      <c r="AM284">
        <f>'עירוני רבע שעתי'!AM284+'חכל רבע שעתי'!AM284</f>
        <v>342.33</v>
      </c>
      <c r="AN284">
        <f>'עירוני רבע שעתי'!AN284+'חכל רבע שעתי'!AN284</f>
        <v>336.77300000000002</v>
      </c>
      <c r="AO284">
        <f>'עירוני רבע שעתי'!AO284+'חכל רבע שעתי'!AO284</f>
        <v>354.24400000000003</v>
      </c>
      <c r="AP284">
        <f>'עירוני רבע שעתי'!AP284+'חכל רבע שעתי'!AP284</f>
        <v>360.85600000000005</v>
      </c>
      <c r="AQ284">
        <f>'עירוני רבע שעתי'!AQ284+'חכל רבע שעתי'!AQ284</f>
        <v>366.11700000000002</v>
      </c>
      <c r="AR284">
        <f>'עירוני רבע שעתי'!AR284+'חכל רבע שעתי'!AR284</f>
        <v>367.81099999999998</v>
      </c>
      <c r="AS284">
        <f>'עירוני רבע שעתי'!AS284+'חכל רבע שעתי'!AS284</f>
        <v>378.37700000000001</v>
      </c>
      <c r="AT284">
        <f>'עירוני רבע שעתי'!AT284+'חכל רבע שעתי'!AT284</f>
        <v>382.334</v>
      </c>
      <c r="AU284">
        <f>'עירוני רבע שעתי'!AU284+'חכל רבע שעתי'!AU284</f>
        <v>381.36</v>
      </c>
      <c r="AV284">
        <f>'עירוני רבע שעתי'!AV284+'חכל רבע שעתי'!AV284</f>
        <v>386.11799999999999</v>
      </c>
      <c r="AW284">
        <f>'עירוני רבע שעתי'!AW284+'חכל רבע שעתי'!AW284</f>
        <v>396.43400000000003</v>
      </c>
      <c r="AX284">
        <f>'עירוני רבע שעתי'!AX284+'חכל רבע שעתי'!AX284</f>
        <v>401.79399999999998</v>
      </c>
      <c r="AY284">
        <f>'עירוני רבע שעתי'!AY284+'חכל רבע שעתי'!AY284</f>
        <v>403.113</v>
      </c>
      <c r="AZ284">
        <f>'עירוני רבע שעתי'!AZ284+'חכל רבע שעתי'!AZ284</f>
        <v>401.14699999999999</v>
      </c>
      <c r="BA284">
        <f>'עירוני רבע שעתי'!BA284+'חכל רבע שעתי'!BA284</f>
        <v>394.71499999999997</v>
      </c>
      <c r="BB284">
        <f>'עירוני רבע שעתי'!BB284+'חכל רבע שעתי'!BB284</f>
        <v>388.08800000000002</v>
      </c>
      <c r="BC284">
        <f>'עירוני רבע שעתי'!BC284+'חכל רבע שעתי'!BC284</f>
        <v>381.01600000000002</v>
      </c>
      <c r="BD284">
        <f>'עירוני רבע שעתי'!BD284+'חכל רבע שעתי'!BD284</f>
        <v>383.46700000000004</v>
      </c>
      <c r="BE284">
        <f>'עירוני רבע שעתי'!BE284+'חכל רבע שעתי'!BE284</f>
        <v>380.09800000000001</v>
      </c>
      <c r="BF284">
        <f>'עירוני רבע שעתי'!BF284+'חכל רבע שעתי'!BF284</f>
        <v>374.91999999999996</v>
      </c>
      <c r="BG284">
        <f>'עירוני רבע שעתי'!BG284+'חכל רבע שעתי'!BG284</f>
        <v>366.60799999999995</v>
      </c>
      <c r="BH284">
        <f>'עירוני רבע שעתי'!BH284+'חכל רבע שעתי'!BH284</f>
        <v>362.76599999999996</v>
      </c>
      <c r="BI284">
        <f>'עירוני רבע שעתי'!BI284+'חכל רבע שעתי'!BI284</f>
        <v>344.166</v>
      </c>
      <c r="BJ284">
        <f>'עירוני רבע שעתי'!BJ284+'חכל רבע שעתי'!BJ284</f>
        <v>340.99900000000002</v>
      </c>
      <c r="BK284">
        <f>'עירוני רבע שעתי'!BK284+'חכל רבע שעתי'!BK284</f>
        <v>333.40699999999998</v>
      </c>
      <c r="BL284">
        <f>'עירוני רבע שעתי'!BL284+'חכל רבע שעתי'!BL284</f>
        <v>324.60199999999998</v>
      </c>
      <c r="BM284">
        <f>'עירוני רבע שעתי'!BM284+'חכל רבע שעתי'!BM284</f>
        <v>313.85599999999999</v>
      </c>
      <c r="BN284">
        <f>'עירוני רבע שעתי'!BN284+'חכל רבע שעתי'!BN284</f>
        <v>318.94200000000001</v>
      </c>
      <c r="BO284">
        <f>'עירוני רבע שעתי'!BO284+'חכל רבע שעתי'!BO284</f>
        <v>310.45300000000003</v>
      </c>
      <c r="BP284">
        <f>'עירוני רבע שעתי'!BP284+'חכל רבע שעתי'!BP284</f>
        <v>307.52300000000002</v>
      </c>
      <c r="BQ284">
        <f>'עירוני רבע שעתי'!BQ284+'חכל רבע שעתי'!BQ284</f>
        <v>286.03499999999997</v>
      </c>
      <c r="BR284">
        <f>'עירוני רבע שעתי'!BR284+'חכל רבע שעתי'!BR284</f>
        <v>262.35700000000003</v>
      </c>
      <c r="BS284">
        <f>'עירוני רבע שעתי'!BS284+'חכל רבע שעתי'!BS284</f>
        <v>259.95699999999999</v>
      </c>
      <c r="BT284">
        <f>'עירוני רבע שעתי'!BT284+'חכל רבע שעתי'!BT284</f>
        <v>250.935</v>
      </c>
      <c r="BU284">
        <f>'עירוני רבע שעתי'!BU284+'חכל רבע שעתי'!BU284</f>
        <v>248.887</v>
      </c>
      <c r="BV284">
        <f>'עירוני רבע שעתי'!BV284+'חכל רבע שעתי'!BV284</f>
        <v>242.63200000000001</v>
      </c>
      <c r="BW284">
        <f>'עירוני רבע שעתי'!BW284+'חכל רבע שעתי'!BW284</f>
        <v>236.99200000000002</v>
      </c>
      <c r="BX284">
        <f>'עירוני רבע שעתי'!BX284+'חכל רבע שעתי'!BX284</f>
        <v>236.42699999999999</v>
      </c>
      <c r="BY284">
        <f>'עירוני רבע שעתי'!BY284+'חכל רבע שעתי'!BY284</f>
        <v>254.892</v>
      </c>
      <c r="BZ284">
        <f>'עירוני רבע שעתי'!BZ284+'חכל רבע שעתי'!BZ284</f>
        <v>268.34100000000001</v>
      </c>
      <c r="CA284">
        <f>'עירוני רבע שעתי'!CA284+'חכל רבע שעתי'!CA284</f>
        <v>261.916</v>
      </c>
      <c r="CB284">
        <f>'עירוני רבע שעתי'!CB284+'חכל רבע שעתי'!CB284</f>
        <v>252.88499999999999</v>
      </c>
      <c r="CC284">
        <f>'עירוני רבע שעתי'!CC284+'חכל רבע שעתי'!CC284</f>
        <v>252.327</v>
      </c>
      <c r="CD284">
        <f>'עירוני רבע שעתי'!CD284+'חכל רבע שעתי'!CD284</f>
        <v>245.946</v>
      </c>
      <c r="CE284">
        <f>'עירוני רבע שעתי'!CE284+'חכל רבע שעתי'!CE284</f>
        <v>234.392</v>
      </c>
      <c r="CF284">
        <f>'עירוני רבע שעתי'!CF284+'חכל רבע שעתי'!CF284</f>
        <v>220.483</v>
      </c>
      <c r="CG284">
        <f>'עירוני רבע שעתי'!CG284+'חכל רבע שעתי'!CG284</f>
        <v>229.489</v>
      </c>
      <c r="CH284">
        <f>'עירוני רבע שעתי'!CH284+'חכל רבע שעתי'!CH284</f>
        <v>208.33499999999998</v>
      </c>
      <c r="CI284">
        <f>'עירוני רבע שעתי'!CI284+'חכל רבע שעתי'!CI284</f>
        <v>219.47</v>
      </c>
      <c r="CJ284">
        <f>'עירוני רבע שעתי'!CJ284+'חכל רבע שעתי'!CJ284</f>
        <v>213.28799999999998</v>
      </c>
      <c r="CK284">
        <f>'עירוני רבע שעתי'!CK284+'חכל רבע שעתי'!CK284</f>
        <v>176.81800000000001</v>
      </c>
      <c r="CL284">
        <f>'עירוני רבע שעתי'!CL284+'חכל רבע שעתי'!CL284</f>
        <v>178.65800000000002</v>
      </c>
      <c r="CM284">
        <f>'עירוני רבע שעתי'!CM284+'חכל רבע שעתי'!CM284</f>
        <v>173.48000000000002</v>
      </c>
      <c r="CN284">
        <f>'עירוני רבע שעתי'!CN284+'חכל רבע שעתי'!CN284</f>
        <v>170.44400000000002</v>
      </c>
      <c r="CO284">
        <f>'עירוני רבע שעתי'!CO284+'חכל רבע שעתי'!CO284</f>
        <v>144.059</v>
      </c>
      <c r="CP284">
        <f>'עירוני רבע שעתי'!CP284+'חכל רבע שעתי'!CP284</f>
        <v>130.50700000000001</v>
      </c>
      <c r="CQ284">
        <f>'עירוני רבע שעתי'!CQ284+'חכל רבע שעתי'!CQ284</f>
        <v>131.81100000000001</v>
      </c>
      <c r="CR284">
        <f>'עירוני רבע שעתי'!CR284+'חכל רבע שעתי'!CR284</f>
        <v>128.91900000000001</v>
      </c>
      <c r="CS284">
        <f>'עירוני רבע שעתי'!CS284+'חכל רבע שעתי'!CS284</f>
        <v>132.578</v>
      </c>
      <c r="CT284">
        <f>'עירוני רבע שעתי'!CT284+'חכל רבע שעתי'!CT284</f>
        <v>23298.233999999997</v>
      </c>
    </row>
    <row r="285" spans="1:98" x14ac:dyDescent="0.35">
      <c r="A285" s="15">
        <f>'עירוני רבע שעתי'!A285</f>
        <v>45176</v>
      </c>
      <c r="B285">
        <f>'עירוני רבע שעתי'!B285+'חכל רבע שעתי'!B285</f>
        <v>138.27000000000001</v>
      </c>
      <c r="C285">
        <f>'עירוני רבע שעתי'!C285+'חכל רבע שעתי'!C285</f>
        <v>138.89099999999999</v>
      </c>
      <c r="D285">
        <f>'עירוני רבע שעתי'!D285+'חכל רבע שעתי'!D285</f>
        <v>134.83500000000001</v>
      </c>
      <c r="E285">
        <f>'עירוני רבע שעתי'!E285+'חכל רבע שעתי'!E285</f>
        <v>131.018</v>
      </c>
      <c r="F285">
        <f>'עירוני רבע שעתי'!F285+'חכל רבע שעתי'!F285</f>
        <v>126.72999999999999</v>
      </c>
      <c r="G285">
        <f>'עירוני רבע שעתי'!G285+'חכל רבע שעתי'!G285</f>
        <v>123.226</v>
      </c>
      <c r="H285">
        <f>'עירוני רבע שעתי'!H285+'חכל רבע שעתי'!H285</f>
        <v>118.066</v>
      </c>
      <c r="I285">
        <f>'עירוני רבע שעתי'!I285+'חכל רבע שעתי'!I285</f>
        <v>118.84099999999999</v>
      </c>
      <c r="J285">
        <f>'עירוני רבע שעתי'!J285+'חכל רבע שעתי'!J285</f>
        <v>118.77799999999999</v>
      </c>
      <c r="K285">
        <f>'עירוני רבע שעתי'!K285+'חכל רבע שעתי'!K285</f>
        <v>117.765</v>
      </c>
      <c r="L285">
        <f>'עירוני רבע שעתי'!L285+'חכל רבע שעתי'!L285</f>
        <v>117.441</v>
      </c>
      <c r="M285">
        <f>'עירוני רבע שעתי'!M285+'חכל רבע שעתי'!M285</f>
        <v>117.26900000000001</v>
      </c>
      <c r="N285">
        <f>'עירוני רבע שעתי'!N285+'חכל רבע שעתי'!N285</f>
        <v>115.393</v>
      </c>
      <c r="O285">
        <f>'עירוני רבע שעתי'!O285+'חכל רבע שעתי'!O285</f>
        <v>117.131</v>
      </c>
      <c r="P285">
        <f>'עירוני רבע שעתי'!P285+'חכל רבע שעתי'!P285</f>
        <v>122.369</v>
      </c>
      <c r="Q285">
        <f>'עירוני רבע שעתי'!Q285+'חכל רבע שעתי'!Q285</f>
        <v>123.28400000000001</v>
      </c>
      <c r="R285">
        <f>'עירוני רבע שעתי'!R285+'חכל רבע שעתי'!R285</f>
        <v>123.05500000000001</v>
      </c>
      <c r="S285">
        <f>'עירוני רבע שעתי'!S285+'חכל רבע שעתי'!S285</f>
        <v>123.157</v>
      </c>
      <c r="T285">
        <f>'עירוני רבע שעתי'!T285+'חכל רבע שעתי'!T285</f>
        <v>122.357</v>
      </c>
      <c r="U285">
        <f>'עירוני רבע שעתי'!U285+'חכל רבע שעתי'!U285</f>
        <v>117.309</v>
      </c>
      <c r="V285">
        <f>'עירוני רבע שעתי'!V285+'חכל רבע שעתי'!V285</f>
        <v>123.05799999999999</v>
      </c>
      <c r="W285">
        <f>'עירוני רבע שעתי'!W285+'חכל רבע שעתי'!W285</f>
        <v>123.848</v>
      </c>
      <c r="X285">
        <f>'עירוני רבע שעתי'!X285+'חכל רבע שעתי'!X285</f>
        <v>116.556</v>
      </c>
      <c r="Y285">
        <f>'עירוני רבע שעתי'!Y285+'חכל רבע שעתי'!Y285</f>
        <v>124.97799999999999</v>
      </c>
      <c r="Z285">
        <f>'עירוני רבע שעתי'!Z285+'חכל רבע שעתי'!Z285</f>
        <v>122.78</v>
      </c>
      <c r="AA285">
        <f>'עירוני רבע שעתי'!AA285+'חכל רבע שעתי'!AA285</f>
        <v>140.458</v>
      </c>
      <c r="AB285">
        <f>'עירוני רבע שעתי'!AB285+'חכל רבע שעתי'!AB285</f>
        <v>180.08500000000001</v>
      </c>
      <c r="AC285">
        <f>'עירוני רבע שעתי'!AC285+'חכל רבע שעתי'!AC285</f>
        <v>186.11099999999999</v>
      </c>
      <c r="AD285">
        <f>'עירוני רבע שעתי'!AD285+'חכל רבע שעתי'!AD285</f>
        <v>208.67699999999999</v>
      </c>
      <c r="AE285">
        <f>'עירוני רבע שעתי'!AE285+'חכל רבע שעתי'!AE285</f>
        <v>210.24300000000002</v>
      </c>
      <c r="AF285">
        <f>'עירוני רבע שעתי'!AF285+'חכל רבע שעתי'!AF285</f>
        <v>228.10400000000001</v>
      </c>
      <c r="AG285">
        <f>'עירוני רבע שעתי'!AG285+'חכל רבע שעתי'!AG285</f>
        <v>268.149</v>
      </c>
      <c r="AH285">
        <f>'עירוני רבע שעתי'!AH285+'חכל רבע שעתי'!AH285</f>
        <v>306.36900000000003</v>
      </c>
      <c r="AI285">
        <f>'עירוני רבע שעתי'!AI285+'חכל רבע שעתי'!AI285</f>
        <v>318.41399999999999</v>
      </c>
      <c r="AJ285">
        <f>'עירוני רבע שעתי'!AJ285+'חכל רבע שעתי'!AJ285</f>
        <v>333.18</v>
      </c>
      <c r="AK285">
        <f>'עירוני רבע שעתי'!AK285+'חכל רבע שעתי'!AK285</f>
        <v>354.24</v>
      </c>
      <c r="AL285">
        <f>'עירוני רבע שעתי'!AL285+'חכל רבע שעתי'!AL285</f>
        <v>359.15500000000003</v>
      </c>
      <c r="AM285">
        <f>'עירוני רבע שעתי'!AM285+'חכל רבע שעתי'!AM285</f>
        <v>369.28800000000001</v>
      </c>
      <c r="AN285">
        <f>'עירוני רבע שעתי'!AN285+'חכל רבע שעתי'!AN285</f>
        <v>335.03499999999997</v>
      </c>
      <c r="AO285">
        <f>'עירוני רבע שעתי'!AO285+'חכל רבע שעתי'!AO285</f>
        <v>359.27299999999997</v>
      </c>
      <c r="AP285">
        <f>'עירוני רבע שעתי'!AP285+'חכל רבע שעתי'!AP285</f>
        <v>379.83799999999997</v>
      </c>
      <c r="AQ285">
        <f>'עירוני רבע שעתי'!AQ285+'חכל רבע שעתי'!AQ285</f>
        <v>366.702</v>
      </c>
      <c r="AR285">
        <f>'עירוני רבע שעתי'!AR285+'חכל רבע שעתי'!AR285</f>
        <v>365.56900000000002</v>
      </c>
      <c r="AS285">
        <f>'עירוני רבע שעתי'!AS285+'חכל רבע שעתי'!AS285</f>
        <v>370.81799999999998</v>
      </c>
      <c r="AT285">
        <f>'עירוני רבע שעתי'!AT285+'חכל רבע שעתי'!AT285</f>
        <v>386.50299999999999</v>
      </c>
      <c r="AU285">
        <f>'עירוני רבע שעתי'!AU285+'חכל רבע שעתי'!AU285</f>
        <v>386.15100000000001</v>
      </c>
      <c r="AV285">
        <f>'עירוני רבע שעתי'!AV285+'חכל רבע שעתי'!AV285</f>
        <v>378.12800000000004</v>
      </c>
      <c r="AW285">
        <f>'עירוני רבע שעתי'!AW285+'חכל רבע שעתי'!AW285</f>
        <v>380.94200000000001</v>
      </c>
      <c r="AX285">
        <f>'עירוני רבע שעתי'!AX285+'חכל רבע שעתי'!AX285</f>
        <v>387.20400000000001</v>
      </c>
      <c r="AY285">
        <f>'עירוני רבע שעתי'!AY285+'חכל רבע שעתי'!AY285</f>
        <v>385.19100000000003</v>
      </c>
      <c r="AZ285">
        <f>'עירוני רבע שעתי'!AZ285+'חכל רבע שעתי'!AZ285</f>
        <v>385.56</v>
      </c>
      <c r="BA285">
        <f>'עירוני רבע שעתי'!BA285+'חכל רבע שעתי'!BA285</f>
        <v>374.41700000000003</v>
      </c>
      <c r="BB285">
        <f>'עירוני רבע שעתי'!BB285+'חכל רבע שעתי'!BB285</f>
        <v>366.64099999999996</v>
      </c>
      <c r="BC285">
        <f>'עירוני רבע שעתי'!BC285+'חכל רבע שעתי'!BC285</f>
        <v>365.41500000000002</v>
      </c>
      <c r="BD285">
        <f>'עירוני רבע שעתי'!BD285+'חכל רבע שעתי'!BD285</f>
        <v>356.65199999999999</v>
      </c>
      <c r="BE285">
        <f>'עירוני רבע שעתי'!BE285+'חכל רבע שעתי'!BE285</f>
        <v>355.17899999999997</v>
      </c>
      <c r="BF285">
        <f>'עירוני רבע שעתי'!BF285+'חכל רבע שעתי'!BF285</f>
        <v>338.94599999999997</v>
      </c>
      <c r="BG285">
        <f>'עירוני רבע שעתי'!BG285+'חכל רבע שעתי'!BG285</f>
        <v>335.62100000000004</v>
      </c>
      <c r="BH285">
        <f>'עירוני רבע שעתי'!BH285+'חכל רבע שעתי'!BH285</f>
        <v>320.94499999999999</v>
      </c>
      <c r="BI285">
        <f>'עירוני רבע שעתי'!BI285+'חכל רבע שעתי'!BI285</f>
        <v>308.61200000000002</v>
      </c>
      <c r="BJ285">
        <f>'עירוני רבע שעתי'!BJ285+'חכל רבע שעתי'!BJ285</f>
        <v>305.37899999999996</v>
      </c>
      <c r="BK285">
        <f>'עירוני רבע שעתי'!BK285+'חכל רבע שעתי'!BK285</f>
        <v>308.18</v>
      </c>
      <c r="BL285">
        <f>'עירוני רבע שעתי'!BL285+'חכל רבע שעתי'!BL285</f>
        <v>296.298</v>
      </c>
      <c r="BM285">
        <f>'עירוני רבע שעתי'!BM285+'חכל רבע שעתי'!BM285</f>
        <v>294.5</v>
      </c>
      <c r="BN285">
        <f>'עירוני רבע שעתי'!BN285+'חכל רבע שעתי'!BN285</f>
        <v>300.43399999999997</v>
      </c>
      <c r="BO285">
        <f>'עירוני רבע שעתי'!BO285+'חכל רבע שעתי'!BO285</f>
        <v>296.471</v>
      </c>
      <c r="BP285">
        <f>'עירוני רבע שעתי'!BP285+'חכל רבע שעתי'!BP285</f>
        <v>276.03500000000003</v>
      </c>
      <c r="BQ285">
        <f>'עירוני רבע שעתי'!BQ285+'חכל רבע שעתי'!BQ285</f>
        <v>265.709</v>
      </c>
      <c r="BR285">
        <f>'עירוני רבע שעתי'!BR285+'חכל רבע שעתי'!BR285</f>
        <v>249.80099999999999</v>
      </c>
      <c r="BS285">
        <f>'עירוני רבע שעתי'!BS285+'חכל רבע שעתי'!BS285</f>
        <v>245.672</v>
      </c>
      <c r="BT285">
        <f>'עירוני רבע שעתי'!BT285+'חכל רבע שעתי'!BT285</f>
        <v>246.50200000000001</v>
      </c>
      <c r="BU285">
        <f>'עירוני רבע שעתי'!BU285+'חכל רבע שעתי'!BU285</f>
        <v>246.06599999999997</v>
      </c>
      <c r="BV285">
        <f>'עירוני רבע שעתי'!BV285+'חכל רבע שעתי'!BV285</f>
        <v>238.18</v>
      </c>
      <c r="BW285">
        <f>'עירוני רבע שעתי'!BW285+'חכל רבע שעתי'!BW285</f>
        <v>237.59</v>
      </c>
      <c r="BX285">
        <f>'עירוני רבע שעתי'!BX285+'חכל רבע שעתי'!BX285</f>
        <v>235.62100000000001</v>
      </c>
      <c r="BY285">
        <f>'עירוני רבע שעתי'!BY285+'חכל רבע שעתי'!BY285</f>
        <v>263.57799999999997</v>
      </c>
      <c r="BZ285">
        <f>'עירוני רבע שעתי'!BZ285+'חכל רבע שעתי'!BZ285</f>
        <v>280.40300000000002</v>
      </c>
      <c r="CA285">
        <f>'עירוני רבע שעתי'!CA285+'חכל רבע שעתי'!CA285</f>
        <v>250.578</v>
      </c>
      <c r="CB285">
        <f>'עירוני רבע שעתי'!CB285+'חכל רבע שעתי'!CB285</f>
        <v>239.011</v>
      </c>
      <c r="CC285">
        <f>'עירוני רבע שעתי'!CC285+'חכל רבע שעתי'!CC285</f>
        <v>228.73500000000001</v>
      </c>
      <c r="CD285">
        <f>'עירוני רבע שעתי'!CD285+'חכל רבע שעתי'!CD285</f>
        <v>230.708</v>
      </c>
      <c r="CE285">
        <f>'עירוני רבע שעתי'!CE285+'חכל רבע שעתי'!CE285</f>
        <v>225.70599999999999</v>
      </c>
      <c r="CF285">
        <f>'עירוני רבע שעתי'!CF285+'חכל רבע שעתי'!CF285</f>
        <v>221.054</v>
      </c>
      <c r="CG285">
        <f>'עירוני רבע שעתי'!CG285+'חכל רבע שעתי'!CG285</f>
        <v>214.745</v>
      </c>
      <c r="CH285">
        <f>'עירוני רבע שעתי'!CH285+'חכל רבע שעתי'!CH285</f>
        <v>190.31199999999998</v>
      </c>
      <c r="CI285">
        <f>'עירוני רבע שעתי'!CI285+'חכל רבע שעתי'!CI285</f>
        <v>190.57499999999999</v>
      </c>
      <c r="CJ285">
        <f>'עירוני רבע שעתי'!CJ285+'חכל רבע שעתי'!CJ285</f>
        <v>187.845</v>
      </c>
      <c r="CK285">
        <f>'עירוני רבע שעתי'!CK285+'חכל רבע שעתי'!CK285</f>
        <v>198.76599999999999</v>
      </c>
      <c r="CL285">
        <f>'עירוני רבע שעתי'!CL285+'חכל רבע שעתי'!CL285</f>
        <v>185.06</v>
      </c>
      <c r="CM285">
        <f>'עירוני רבע שעתי'!CM285+'חכל רבע שעתי'!CM285</f>
        <v>176.63399999999999</v>
      </c>
      <c r="CN285">
        <f>'עירוני רבע שעתי'!CN285+'חכל רבע שעתי'!CN285</f>
        <v>181.59900000000002</v>
      </c>
      <c r="CO285">
        <f>'עירוני רבע שעתי'!CO285+'חכל רבע שעתי'!CO285</f>
        <v>170.29599999999999</v>
      </c>
      <c r="CP285">
        <f>'עירוני רבע שעתי'!CP285+'חכל רבע שעתי'!CP285</f>
        <v>157.422</v>
      </c>
      <c r="CQ285">
        <f>'עירוני רבע שעתי'!CQ285+'חכל רבע שעתי'!CQ285</f>
        <v>156.87899999999999</v>
      </c>
      <c r="CR285">
        <f>'עירוני רבע שעתי'!CR285+'חכל רבע שעתי'!CR285</f>
        <v>155.26500000000001</v>
      </c>
      <c r="CS285">
        <f>'עירוני רבע שעתי'!CS285+'חכל רבע שעתי'!CS285</f>
        <v>154.375</v>
      </c>
      <c r="CT285">
        <f>'עירוני רבע שעתי'!CT285+'חכל רבע שעתי'!CT285</f>
        <v>22830.204000000002</v>
      </c>
    </row>
    <row r="286" spans="1:98" x14ac:dyDescent="0.35">
      <c r="A286" s="15">
        <f>'עירוני רבע שעתי'!A286</f>
        <v>45177</v>
      </c>
      <c r="B286">
        <f>'עירוני רבע שעתי'!B286+'חכל רבע שעתי'!B286</f>
        <v>155.04</v>
      </c>
      <c r="C286">
        <f>'עירוני רבע שעתי'!C286+'חכל רבע שעתי'!C286</f>
        <v>146.26499999999999</v>
      </c>
      <c r="D286">
        <f>'עירוני רבע שעתי'!D286+'חכל רבע שעתי'!D286</f>
        <v>147.73499999999999</v>
      </c>
      <c r="E286">
        <f>'עירוני רבע שעתי'!E286+'חכל רבע שעתי'!E286</f>
        <v>145.09899999999999</v>
      </c>
      <c r="F286">
        <f>'עירוני רבע שעתי'!F286+'חכל רבע שעתי'!F286</f>
        <v>134.99700000000001</v>
      </c>
      <c r="G286">
        <f>'עירוני רבע שעתי'!G286+'חכל רבע שעתי'!G286</f>
        <v>136.33099999999999</v>
      </c>
      <c r="H286">
        <f>'עירוני רבע שעתי'!H286+'חכל רבע שעתי'!H286</f>
        <v>124.925</v>
      </c>
      <c r="I286">
        <f>'עירוני רבע שעתי'!I286+'חכל רבע שעתי'!I286</f>
        <v>124.325</v>
      </c>
      <c r="J286">
        <f>'עירוני רבע שעתי'!J286+'חכל רבע שעתי'!J286</f>
        <v>127.21100000000001</v>
      </c>
      <c r="K286">
        <f>'עירוני רבע שעתי'!K286+'חכל רבע שעתי'!K286</f>
        <v>119.608</v>
      </c>
      <c r="L286">
        <f>'עירוני רבע שעתי'!L286+'חכל רבע שעתי'!L286</f>
        <v>122.474</v>
      </c>
      <c r="M286">
        <f>'עירוני רבע שעתי'!M286+'חכל רבע שעתי'!M286</f>
        <v>113.803</v>
      </c>
      <c r="N286">
        <f>'עירוני רבע שעתי'!N286+'חכל רבע שעתי'!N286</f>
        <v>121.608</v>
      </c>
      <c r="O286">
        <f>'עירוני רבע שעתי'!O286+'חכל רבע שעתי'!O286</f>
        <v>112.44799999999999</v>
      </c>
      <c r="P286">
        <f>'עירוני רבע שעתי'!P286+'חכל רבע שעתי'!P286</f>
        <v>126.66300000000001</v>
      </c>
      <c r="Q286">
        <f>'עירוני רבע שעתי'!Q286+'חכל רבע שעתי'!Q286</f>
        <v>113.535</v>
      </c>
      <c r="R286">
        <f>'עירוני רבע שעתי'!R286+'חכל רבע שעתי'!R286</f>
        <v>126.405</v>
      </c>
      <c r="S286">
        <f>'עירוני רבע שעתי'!S286+'חכל רבע שעתי'!S286</f>
        <v>125.08199999999999</v>
      </c>
      <c r="T286">
        <f>'עירוני רבע שעתי'!T286+'חכל רבע שעתי'!T286</f>
        <v>113.339</v>
      </c>
      <c r="U286">
        <f>'עירוני רבע שעתי'!U286+'חכל רבע שעתי'!U286</f>
        <v>121.033</v>
      </c>
      <c r="V286">
        <f>'עירוני רבע שעתי'!V286+'חכל רבע שעתי'!V286</f>
        <v>122.863</v>
      </c>
      <c r="W286">
        <f>'עירוני רבע שעתי'!W286+'חכל רבע שעתי'!W286</f>
        <v>118.014</v>
      </c>
      <c r="X286">
        <f>'עירוני רבע שעתי'!X286+'חכל רבע שעתי'!X286</f>
        <v>120.98099999999999</v>
      </c>
      <c r="Y286">
        <f>'עירוני רבע שעתי'!Y286+'חכל רבע שעתי'!Y286</f>
        <v>117.91200000000001</v>
      </c>
      <c r="Z286">
        <f>'עירוני רבע שעתי'!Z286+'חכל רבע שעתי'!Z286</f>
        <v>117.74299999999999</v>
      </c>
      <c r="AA286">
        <f>'עירוני רבע שעתי'!AA286+'חכל רבע שעתי'!AA286</f>
        <v>107.565</v>
      </c>
      <c r="AB286">
        <f>'עירוני רבע שעתי'!AB286+'חכל רבע שעתי'!AB286</f>
        <v>103.93900000000001</v>
      </c>
      <c r="AC286">
        <f>'עירוני רבע שעתי'!AC286+'חכל רבע שעתי'!AC286</f>
        <v>113.688</v>
      </c>
      <c r="AD286">
        <f>'עירוני רבע שעתי'!AD286+'חכל רבע שעתי'!AD286</f>
        <v>134.209</v>
      </c>
      <c r="AE286">
        <f>'עירוני רבע שעתי'!AE286+'חכל רבע שעתי'!AE286</f>
        <v>160.899</v>
      </c>
      <c r="AF286">
        <f>'עירוני רבע שעתי'!AF286+'חכל רבע שעתי'!AF286</f>
        <v>183.268</v>
      </c>
      <c r="AG286">
        <f>'עירוני רבע שעתי'!AG286+'חכל רבע שעתי'!AG286</f>
        <v>193.50900000000001</v>
      </c>
      <c r="AH286">
        <f>'עירוני רבע שעתי'!AH286+'חכל רבע שעתי'!AH286</f>
        <v>200.07899999999998</v>
      </c>
      <c r="AI286">
        <f>'עירוני רבע שעתי'!AI286+'חכל רבע שעתי'!AI286</f>
        <v>210.435</v>
      </c>
      <c r="AJ286">
        <f>'עירוני רבע שעתי'!AJ286+'חכל רבע שעתי'!AJ286</f>
        <v>216.03</v>
      </c>
      <c r="AK286">
        <f>'עירוני רבע שעתי'!AK286+'חכל רבע שעתי'!AK286</f>
        <v>220.376</v>
      </c>
      <c r="AL286">
        <f>'עירוני רבע שעתי'!AL286+'חכל רבע שעתי'!AL286</f>
        <v>230.28699999999998</v>
      </c>
      <c r="AM286">
        <f>'עירוני רבע שעתי'!AM286+'חכל רבע שעתי'!AM286</f>
        <v>248.304</v>
      </c>
      <c r="AN286">
        <f>'עירוני רבע שעתי'!AN286+'חכל רבע שעתי'!AN286</f>
        <v>256.16700000000003</v>
      </c>
      <c r="AO286">
        <f>'עירוני רבע שעתי'!AO286+'חכל רבע שעתי'!AO286</f>
        <v>253.55500000000001</v>
      </c>
      <c r="AP286">
        <f>'עירוני רבע שעתי'!AP286+'חכל רבע שעתי'!AP286</f>
        <v>262.85599999999999</v>
      </c>
      <c r="AQ286">
        <f>'עירוני רבע שעתי'!AQ286+'חכל רבע שעתי'!AQ286</f>
        <v>248.42499999999998</v>
      </c>
      <c r="AR286">
        <f>'עירוני רבע שעתי'!AR286+'חכל רבע שעתי'!AR286</f>
        <v>249.03299999999999</v>
      </c>
      <c r="AS286">
        <f>'עירוני רבע שעתי'!AS286+'חכל רבע שעתי'!AS286</f>
        <v>246.58</v>
      </c>
      <c r="AT286">
        <f>'עירוני רבע שעתי'!AT286+'חכל רבע שעתי'!AT286</f>
        <v>238.70499999999998</v>
      </c>
      <c r="AU286">
        <f>'עירוני רבע שעתי'!AU286+'חכל רבע שעתי'!AU286</f>
        <v>240.17000000000002</v>
      </c>
      <c r="AV286">
        <f>'עירוני רבע שעתי'!AV286+'חכל רבע שעתי'!AV286</f>
        <v>236.86899999999997</v>
      </c>
      <c r="AW286">
        <f>'עירוני רבע שעתי'!AW286+'חכל רבע שעתי'!AW286</f>
        <v>220.286</v>
      </c>
      <c r="AX286">
        <f>'עירוני רבע שעתי'!AX286+'חכל רבע שעתי'!AX286</f>
        <v>206.04599999999999</v>
      </c>
      <c r="AY286">
        <f>'עירוני רבע שעתי'!AY286+'חכל רבע שעתי'!AY286</f>
        <v>199.52799999999999</v>
      </c>
      <c r="AZ286">
        <f>'עירוני רבע שעתי'!AZ286+'חכל רבע שעתי'!AZ286</f>
        <v>189.47800000000001</v>
      </c>
      <c r="BA286">
        <f>'עירוני רבע שעתי'!BA286+'חכל רבע שעתי'!BA286</f>
        <v>191.096</v>
      </c>
      <c r="BB286">
        <f>'עירוני רבע שעתי'!BB286+'חכל רבע שעתי'!BB286</f>
        <v>182.39599999999999</v>
      </c>
      <c r="BC286">
        <f>'עירוני רבע שעתי'!BC286+'חכל רבע שעתי'!BC286</f>
        <v>175.70100000000002</v>
      </c>
      <c r="BD286">
        <f>'עירוני רבע שעתי'!BD286+'חכל רבע שעתי'!BD286</f>
        <v>177.54500000000002</v>
      </c>
      <c r="BE286">
        <f>'עירוני רבע שעתי'!BE286+'חכל רבע שעתי'!BE286</f>
        <v>180.464</v>
      </c>
      <c r="BF286">
        <f>'עירוני רבע שעתי'!BF286+'חכל רבע שעתי'!BF286</f>
        <v>180.75800000000001</v>
      </c>
      <c r="BG286">
        <f>'עירוני רבע שעתי'!BG286+'חכל רבע שעתי'!BG286</f>
        <v>183.483</v>
      </c>
      <c r="BH286">
        <f>'עירוני רבע שעתי'!BH286+'חכל רבע שעתי'!BH286</f>
        <v>170.63900000000001</v>
      </c>
      <c r="BI286">
        <f>'עירוני רבע שעתי'!BI286+'חכל רבע שעתי'!BI286</f>
        <v>170.09299999999999</v>
      </c>
      <c r="BJ286">
        <f>'עירוני רבע שעתי'!BJ286+'חכל רבע שעתי'!BJ286</f>
        <v>181.99499999999998</v>
      </c>
      <c r="BK286">
        <f>'עירוני רבע שעתי'!BK286+'חכל רבע שעתי'!BK286</f>
        <v>172.48</v>
      </c>
      <c r="BL286">
        <f>'עירוני רבע שעתי'!BL286+'חכל רבע שעתי'!BL286</f>
        <v>173.63</v>
      </c>
      <c r="BM286">
        <f>'עירוני רבע שעתי'!BM286+'חכל רבע שעתי'!BM286</f>
        <v>181.28899999999999</v>
      </c>
      <c r="BN286">
        <f>'עירוני רבע שעתי'!BN286+'חכל רבע שעתי'!BN286</f>
        <v>183.93799999999999</v>
      </c>
      <c r="BO286">
        <f>'עירוני רבע שעתי'!BO286+'חכל רבע שעתי'!BO286</f>
        <v>195.38300000000001</v>
      </c>
      <c r="BP286">
        <f>'עירוני רבע שעתי'!BP286+'חכל רבע שעתי'!BP286</f>
        <v>180.613</v>
      </c>
      <c r="BQ286">
        <f>'עירוני רבע שעתי'!BQ286+'חכל רבע שעתי'!BQ286</f>
        <v>178.821</v>
      </c>
      <c r="BR286">
        <f>'עירוני רבע שעתי'!BR286+'חכל רבע שעתי'!BR286</f>
        <v>175.726</v>
      </c>
      <c r="BS286">
        <f>'עירוני רבע שעתי'!BS286+'חכל רבע שעתי'!BS286</f>
        <v>169.55499999999998</v>
      </c>
      <c r="BT286">
        <f>'עירוני רבע שעתי'!BT286+'חכל רבע שעתי'!BT286</f>
        <v>171.74700000000001</v>
      </c>
      <c r="BU286">
        <f>'עירוני רבע שעתי'!BU286+'חכל רבע שעתי'!BU286</f>
        <v>168.76599999999999</v>
      </c>
      <c r="BV286">
        <f>'עירוני רבע שעתי'!BV286+'חכל רבע שעתי'!BV286</f>
        <v>166.43800000000002</v>
      </c>
      <c r="BW286">
        <f>'עירוני רבע שעתי'!BW286+'חכל רבע שעתי'!BW286</f>
        <v>170.08300000000003</v>
      </c>
      <c r="BX286">
        <f>'עירוני רבע שעתי'!BX286+'חכל רבע שעתי'!BX286</f>
        <v>186.327</v>
      </c>
      <c r="BY286">
        <f>'עירוני רבע שעתי'!BY286+'חכל רבע שעתי'!BY286</f>
        <v>188.75800000000001</v>
      </c>
      <c r="BZ286">
        <f>'עירוני רבע שעתי'!BZ286+'חכל רבע שעתי'!BZ286</f>
        <v>218.946</v>
      </c>
      <c r="CA286">
        <f>'עירוני רבע שעתי'!CA286+'חכל רבע שעתי'!CA286</f>
        <v>228.541</v>
      </c>
      <c r="CB286">
        <f>'עירוני רבע שעתי'!CB286+'חכל רבע שעתי'!CB286</f>
        <v>218.37099999999998</v>
      </c>
      <c r="CC286">
        <f>'עירוני רבע שעתי'!CC286+'חכל רבע שעתי'!CC286</f>
        <v>225.94300000000001</v>
      </c>
      <c r="CD286">
        <f>'עירוני רבע שעתי'!CD286+'חכל רבע שעתי'!CD286</f>
        <v>218.06199999999998</v>
      </c>
      <c r="CE286">
        <f>'עירוני רבע שעתי'!CE286+'חכל רבע שעתי'!CE286</f>
        <v>211.143</v>
      </c>
      <c r="CF286">
        <f>'עירוני רבע שעתי'!CF286+'חכל רבע שעתי'!CF286</f>
        <v>204.30799999999999</v>
      </c>
      <c r="CG286">
        <f>'עירוני רבע שעתי'!CG286+'חכל רבע שעתי'!CG286</f>
        <v>207.75399999999999</v>
      </c>
      <c r="CH286">
        <f>'עירוני רבע שעתי'!CH286+'חכל רבע שעתי'!CH286</f>
        <v>195.297</v>
      </c>
      <c r="CI286">
        <f>'עירוני רבע שעתי'!CI286+'חכל רבע שעתי'!CI286</f>
        <v>181.42099999999999</v>
      </c>
      <c r="CJ286">
        <f>'עירוני רבע שעתי'!CJ286+'חכל רבע שעתי'!CJ286</f>
        <v>179.542</v>
      </c>
      <c r="CK286">
        <f>'עירוני רבע שעתי'!CK286+'חכל רבע שעתי'!CK286</f>
        <v>175.09700000000001</v>
      </c>
      <c r="CL286">
        <f>'עירוני רבע שעתי'!CL286+'חכל רבע שעתי'!CL286</f>
        <v>175.946</v>
      </c>
      <c r="CM286">
        <f>'עירוני רבע שעתי'!CM286+'חכל רבע שעתי'!CM286</f>
        <v>172.5</v>
      </c>
      <c r="CN286">
        <f>'עירוני רבע שעתי'!CN286+'חכל רבע שעתי'!CN286</f>
        <v>170.60499999999999</v>
      </c>
      <c r="CO286">
        <f>'עירוני רבע שעתי'!CO286+'חכל רבע שעתי'!CO286</f>
        <v>167.20299999999997</v>
      </c>
      <c r="CP286">
        <f>'עירוני רבע שעתי'!CP286+'חכל רבע שעתי'!CP286</f>
        <v>157.46800000000002</v>
      </c>
      <c r="CQ286">
        <f>'עירוני רבע שעתי'!CQ286+'חכל רבע שעתי'!CQ286</f>
        <v>148.76</v>
      </c>
      <c r="CR286">
        <f>'עירוני רבע שעתי'!CR286+'חכל רבע שעתי'!CR286</f>
        <v>152.113</v>
      </c>
      <c r="CS286">
        <f>'עירוני רבע שעתי'!CS286+'חכל רבע שעתי'!CS286</f>
        <v>152.21899999999999</v>
      </c>
      <c r="CT286">
        <f>'עירוני רבע שעתי'!CT286+'חכל רבע שעתי'!CT286</f>
        <v>16744.688000000002</v>
      </c>
    </row>
    <row r="287" spans="1:98" x14ac:dyDescent="0.35">
      <c r="A287" s="15">
        <f>'עירוני רבע שעתי'!A287</f>
        <v>45178</v>
      </c>
      <c r="B287">
        <f>'עירוני רבע שעתי'!B287+'חכל רבע שעתי'!B287</f>
        <v>150.648</v>
      </c>
      <c r="C287">
        <f>'עירוני רבע שעתי'!C287+'חכל רבע שעתי'!C287</f>
        <v>144.738</v>
      </c>
      <c r="D287">
        <f>'עירוני רבע שעתי'!D287+'חכל רבע שעתי'!D287</f>
        <v>141.92400000000001</v>
      </c>
      <c r="E287">
        <f>'עירוני רבע שעתי'!E287+'חכל רבע שעתי'!E287</f>
        <v>137.941</v>
      </c>
      <c r="F287">
        <f>'עירוני רבע שעתי'!F287+'חכל רבע שעתי'!F287</f>
        <v>140.95699999999999</v>
      </c>
      <c r="G287">
        <f>'עירוני רבע שעתי'!G287+'חכל רבע שעתי'!G287</f>
        <v>139.51900000000001</v>
      </c>
      <c r="H287">
        <f>'עירוני רבע שעתי'!H287+'חכל רבע שעתי'!H287</f>
        <v>138.756</v>
      </c>
      <c r="I287">
        <f>'עירוני רבע שעתי'!I287+'חכל רבע שעתי'!I287</f>
        <v>139.524</v>
      </c>
      <c r="J287">
        <f>'עירוני רבע שעתי'!J287+'חכל רבע שעתי'!J287</f>
        <v>137.935</v>
      </c>
      <c r="K287">
        <f>'עירוני רבע שעתי'!K287+'חכל רבע שעתי'!K287</f>
        <v>131.53899999999999</v>
      </c>
      <c r="L287">
        <f>'עירוני רבע שעתי'!L287+'חכל רבע שעתי'!L287</f>
        <v>138.36699999999999</v>
      </c>
      <c r="M287">
        <f>'עירוני רבע שעתי'!M287+'חכל רבע שעתי'!M287</f>
        <v>134.45699999999999</v>
      </c>
      <c r="N287">
        <f>'עירוני רבע שעתי'!N287+'חכל רבע שעתי'!N287</f>
        <v>132.434</v>
      </c>
      <c r="O287">
        <f>'עירוני רבע שעתי'!O287+'חכל רבע שעתי'!O287</f>
        <v>139.04</v>
      </c>
      <c r="P287">
        <f>'עירוני רבע שעתי'!P287+'חכל רבע שעתי'!P287</f>
        <v>149.34100000000001</v>
      </c>
      <c r="Q287">
        <f>'עירוני רבע שעתי'!Q287+'חכל רבע שעתי'!Q287</f>
        <v>152.511</v>
      </c>
      <c r="R287">
        <f>'עירוני רבע שעתי'!R287+'חכל רבע שעתי'!R287</f>
        <v>152.08000000000001</v>
      </c>
      <c r="S287">
        <f>'עירוני רבע שעתי'!S287+'חכל רבע שעתי'!S287</f>
        <v>146.554</v>
      </c>
      <c r="T287">
        <f>'עירוני רבע שעתי'!T287+'חכל רבע שעתי'!T287</f>
        <v>147.01900000000001</v>
      </c>
      <c r="U287">
        <f>'עירוני רבע שעתי'!U287+'חכל רבע שעתי'!U287</f>
        <v>149.994</v>
      </c>
      <c r="V287">
        <f>'עירוני רבע שעתי'!V287+'חכל רבע שעתי'!V287</f>
        <v>147.864</v>
      </c>
      <c r="W287">
        <f>'עירוני רבע שעתי'!W287+'חכל רבע שעתי'!W287</f>
        <v>147.30499999999998</v>
      </c>
      <c r="X287">
        <f>'עירוני רבע שעתי'!X287+'חכל רבע שעתי'!X287</f>
        <v>143.02799999999999</v>
      </c>
      <c r="Y287">
        <f>'עירוני רבע שעתי'!Y287+'חכל רבע שעתי'!Y287</f>
        <v>147.09099999999998</v>
      </c>
      <c r="Z287">
        <f>'עירוני רבע שעתי'!Z287+'חכל רבע שעתי'!Z287</f>
        <v>140.12199999999999</v>
      </c>
      <c r="AA287">
        <f>'עירוני רבע שעתי'!AA287+'חכל רבע שעתי'!AA287</f>
        <v>130.07399999999998</v>
      </c>
      <c r="AB287">
        <f>'עירוני רבע שעתי'!AB287+'חכל רבע שעתי'!AB287</f>
        <v>130.553</v>
      </c>
      <c r="AC287">
        <f>'עירוני רבע שעתי'!AC287+'חכל רבע שעתי'!AC287</f>
        <v>124.19</v>
      </c>
      <c r="AD287">
        <f>'עירוני רבע שעתי'!AD287+'חכל רבע שעתי'!AD287</f>
        <v>126.26400000000001</v>
      </c>
      <c r="AE287">
        <f>'עירוני רבע שעתי'!AE287+'חכל רבע שעתי'!AE287</f>
        <v>134.54900000000001</v>
      </c>
      <c r="AF287">
        <f>'עירוני רבע שעתי'!AF287+'חכל רבע שעתי'!AF287</f>
        <v>140.48699999999999</v>
      </c>
      <c r="AG287">
        <f>'עירוני רבע שעתי'!AG287+'חכל רבע שעתי'!AG287</f>
        <v>141.73099999999999</v>
      </c>
      <c r="AH287">
        <f>'עירוני רבע שעתי'!AH287+'חכל רבע שעתי'!AH287</f>
        <v>144.167</v>
      </c>
      <c r="AI287">
        <f>'עירוני רבע שעתי'!AI287+'חכל רבע שעתי'!AI287</f>
        <v>154.94900000000001</v>
      </c>
      <c r="AJ287">
        <f>'עירוני רבע שעתי'!AJ287+'חכל רבע שעתי'!AJ287</f>
        <v>151.036</v>
      </c>
      <c r="AK287">
        <f>'עירוני רבע שעתי'!AK287+'חכל רבע שעתי'!AK287</f>
        <v>145.72</v>
      </c>
      <c r="AL287">
        <f>'עירוני רבע שעתי'!AL287+'חכל רבע שעתי'!AL287</f>
        <v>176.648</v>
      </c>
      <c r="AM287">
        <f>'עירוני רבע שעתי'!AM287+'חכל רבע שעתי'!AM287</f>
        <v>158.00900000000001</v>
      </c>
      <c r="AN287">
        <f>'עירוני רבע שעתי'!AN287+'חכל רבע שעתי'!AN287</f>
        <v>183.43699999999998</v>
      </c>
      <c r="AO287">
        <f>'עירוני רבע שעתי'!AO287+'חכל רבע שעתי'!AO287</f>
        <v>177.82599999999999</v>
      </c>
      <c r="AP287">
        <f>'עירוני רבע שעתי'!AP287+'חכל רבע שעתי'!AP287</f>
        <v>199.05599999999998</v>
      </c>
      <c r="AQ287">
        <f>'עירוני רבע שעתי'!AQ287+'חכל רבע שעתי'!AQ287</f>
        <v>209.72300000000001</v>
      </c>
      <c r="AR287">
        <f>'עירוני רבע שעתי'!AR287+'חכל רבע שעתי'!AR287</f>
        <v>209.01</v>
      </c>
      <c r="AS287">
        <f>'עירוני רבע שעתי'!AS287+'חכל רבע שעתי'!AS287</f>
        <v>199.85</v>
      </c>
      <c r="AT287">
        <f>'עירוני רבע שעתי'!AT287+'חכל רבע שעתי'!AT287</f>
        <v>190.589</v>
      </c>
      <c r="AU287">
        <f>'עירוני רבע שעתי'!AU287+'חכל רבע שעתי'!AU287</f>
        <v>195.708</v>
      </c>
      <c r="AV287">
        <f>'עירוני רבע שעתי'!AV287+'חכל רבע שעתי'!AV287</f>
        <v>200.36</v>
      </c>
      <c r="AW287">
        <f>'עירוני רבע שעתי'!AW287+'חכל רבע שעתי'!AW287</f>
        <v>208.691</v>
      </c>
      <c r="AX287">
        <f>'עירוני רבע שעתי'!AX287+'חכל רבע שעתי'!AX287</f>
        <v>215.42899999999997</v>
      </c>
      <c r="AY287">
        <f>'עירוני רבע שעתי'!AY287+'חכל רבע שעתי'!AY287</f>
        <v>213.005</v>
      </c>
      <c r="AZ287">
        <f>'עירוני רבע שעתי'!AZ287+'חכל רבע שעתי'!AZ287</f>
        <v>211.72000000000003</v>
      </c>
      <c r="BA287">
        <f>'עירוני רבע שעתי'!BA287+'חכל רבע שעתי'!BA287</f>
        <v>221.19200000000001</v>
      </c>
      <c r="BB287">
        <f>'עירוני רבע שעתי'!BB287+'חכל רבע שעתי'!BB287</f>
        <v>216.21299999999999</v>
      </c>
      <c r="BC287">
        <f>'עירוני רבע שעתי'!BC287+'חכל רבע שעתי'!BC287</f>
        <v>204.01599999999999</v>
      </c>
      <c r="BD287">
        <f>'עירוני רבע שעתי'!BD287+'חכל רבע שעתי'!BD287</f>
        <v>190.42</v>
      </c>
      <c r="BE287">
        <f>'עירוני רבע שעתי'!BE287+'חכל רבע שעתי'!BE287</f>
        <v>198.297</v>
      </c>
      <c r="BF287">
        <f>'עירוני רבע שעתי'!BF287+'חכל רבע שעתי'!BF287</f>
        <v>186.91499999999999</v>
      </c>
      <c r="BG287">
        <f>'עירוני רבע שעתי'!BG287+'חכל רבע שעתי'!BG287</f>
        <v>180.95599999999999</v>
      </c>
      <c r="BH287">
        <f>'עירוני רבע שעתי'!BH287+'חכל רבע שעתי'!BH287</f>
        <v>178.547</v>
      </c>
      <c r="BI287">
        <f>'עירוני רבע שעתי'!BI287+'חכל רבע שעתי'!BI287</f>
        <v>172.42</v>
      </c>
      <c r="BJ287">
        <f>'עירוני רבע שעתי'!BJ287+'חכל רבע שעתי'!BJ287</f>
        <v>183.53</v>
      </c>
      <c r="BK287">
        <f>'עירוני רבע שעתי'!BK287+'חכל רבע שעתי'!BK287</f>
        <v>171.31299999999999</v>
      </c>
      <c r="BL287">
        <f>'עירוני רבע שעתי'!BL287+'חכל רבע שעתי'!BL287</f>
        <v>170.14099999999999</v>
      </c>
      <c r="BM287">
        <f>'עירוני רבע שעתי'!BM287+'חכל רבע שעתי'!BM287</f>
        <v>173.27500000000001</v>
      </c>
      <c r="BN287">
        <f>'עירוני רבע שעתי'!BN287+'חכל רבע שעתי'!BN287</f>
        <v>180.73000000000002</v>
      </c>
      <c r="BO287">
        <f>'עירוני רבע שעתי'!BO287+'חכל רבע שעתי'!BO287</f>
        <v>174.55600000000001</v>
      </c>
      <c r="BP287">
        <f>'עירוני רבע שעתי'!BP287+'חכל רבע שעתי'!BP287</f>
        <v>175.62200000000001</v>
      </c>
      <c r="BQ287">
        <f>'עירוני רבע שעתי'!BQ287+'חכל רבע שעתי'!BQ287</f>
        <v>178.1</v>
      </c>
      <c r="BR287">
        <f>'עירוני רבע שעתי'!BR287+'חכל רבע שעתי'!BR287</f>
        <v>166.32900000000001</v>
      </c>
      <c r="BS287">
        <f>'עירוני רבע שעתי'!BS287+'חכל רבע שעתי'!BS287</f>
        <v>169.255</v>
      </c>
      <c r="BT287">
        <f>'עירוני רבע שעתי'!BT287+'חכל רבע שעתי'!BT287</f>
        <v>173.48099999999999</v>
      </c>
      <c r="BU287">
        <f>'עירוני רבע שעתי'!BU287+'חכל רבע שעתי'!BU287</f>
        <v>161.64100000000002</v>
      </c>
      <c r="BV287">
        <f>'עירוני רבע שעתי'!BV287+'חכל רבע שעתי'!BV287</f>
        <v>163.239</v>
      </c>
      <c r="BW287">
        <f>'עירוני רבע שעתי'!BW287+'חכל רבע שעתי'!BW287</f>
        <v>164.25299999999999</v>
      </c>
      <c r="BX287">
        <f>'עירוני רבע שעתי'!BX287+'חכל רבע שעתי'!BX287</f>
        <v>173.316</v>
      </c>
      <c r="BY287">
        <f>'עירוני רבע שעתי'!BY287+'חכל רבע שעתי'!BY287</f>
        <v>179.744</v>
      </c>
      <c r="BZ287">
        <f>'עירוני רבע שעתי'!BZ287+'חכל רבע שעתי'!BZ287</f>
        <v>205.72500000000002</v>
      </c>
      <c r="CA287">
        <f>'עירוני רבע שעתי'!CA287+'חכל רבע שעתי'!CA287</f>
        <v>204.25700000000001</v>
      </c>
      <c r="CB287">
        <f>'עירוני רבע שעתי'!CB287+'חכל רבע שעתי'!CB287</f>
        <v>208.04400000000001</v>
      </c>
      <c r="CC287">
        <f>'עירוני רבע שעתי'!CC287+'חכל רבע שעתי'!CC287</f>
        <v>194.81100000000001</v>
      </c>
      <c r="CD287">
        <f>'עירוני רבע שעתי'!CD287+'חכל רבע שעתי'!CD287</f>
        <v>192.83500000000001</v>
      </c>
      <c r="CE287">
        <f>'עירוני רבע שעתי'!CE287+'חכל רבע שעתי'!CE287</f>
        <v>190.12400000000002</v>
      </c>
      <c r="CF287">
        <f>'עירוני רבע שעתי'!CF287+'חכל רבע שעתי'!CF287</f>
        <v>189.90700000000001</v>
      </c>
      <c r="CG287">
        <f>'עירוני רבע שעתי'!CG287+'חכל רבע שעתי'!CG287</f>
        <v>187.18799999999999</v>
      </c>
      <c r="CH287">
        <f>'עירוני רבע שעתי'!CH287+'חכל רבע שעתי'!CH287</f>
        <v>190.69900000000001</v>
      </c>
      <c r="CI287">
        <f>'עירוני רבע שעתי'!CI287+'חכל רבע שעתי'!CI287</f>
        <v>195.36099999999999</v>
      </c>
      <c r="CJ287">
        <f>'עירוני רבע שעתי'!CJ287+'חכל רבע שעתי'!CJ287</f>
        <v>183.92500000000001</v>
      </c>
      <c r="CK287">
        <f>'עירוני רבע שעתי'!CK287+'חכל רבע שעתי'!CK287</f>
        <v>184.70800000000003</v>
      </c>
      <c r="CL287">
        <f>'עירוני רבע שעתי'!CL287+'חכל רבע שעתי'!CL287</f>
        <v>184.85500000000002</v>
      </c>
      <c r="CM287">
        <f>'עירוני רבע שעתי'!CM287+'חכל רבע שעתי'!CM287</f>
        <v>193.07000000000002</v>
      </c>
      <c r="CN287">
        <f>'עירוני רבע שעתי'!CN287+'חכל רבע שעתי'!CN287</f>
        <v>193.64600000000002</v>
      </c>
      <c r="CO287">
        <f>'עירוני רבע שעתי'!CO287+'חכל רבע שעתי'!CO287</f>
        <v>186.22800000000001</v>
      </c>
      <c r="CP287">
        <f>'עירוני רבע שעתי'!CP287+'חכל רבע שעתי'!CP287</f>
        <v>169.44200000000001</v>
      </c>
      <c r="CQ287">
        <f>'עירוני רבע שעתי'!CQ287+'חכל רבע שעתי'!CQ287</f>
        <v>166.80200000000002</v>
      </c>
      <c r="CR287">
        <f>'עירוני רבע שעתי'!CR287+'חכל רבע שעתי'!CR287</f>
        <v>162.86699999999999</v>
      </c>
      <c r="CS287">
        <f>'עירוני רבע שעתי'!CS287+'חכל רבע שעתי'!CS287</f>
        <v>161.69300000000001</v>
      </c>
      <c r="CT287">
        <f>'עירוני רבע שעתי'!CT287+'חכל רבע שעתי'!CT287</f>
        <v>16297.157000000001</v>
      </c>
    </row>
    <row r="288" spans="1:98" x14ac:dyDescent="0.35">
      <c r="A288" s="15">
        <f>'עירוני רבע שעתי'!A288</f>
        <v>45179</v>
      </c>
      <c r="B288">
        <f>'עירוני רבע שעתי'!B288+'חכל רבע שעתי'!B288</f>
        <v>162.67400000000001</v>
      </c>
      <c r="C288">
        <f>'עירוני רבע שעתי'!C288+'חכל רבע שעתי'!C288</f>
        <v>151.84200000000001</v>
      </c>
      <c r="D288">
        <f>'עירוני רבע שעתי'!D288+'חכל רבע שעתי'!D288</f>
        <v>152.75700000000001</v>
      </c>
      <c r="E288">
        <f>'עירוני רבע שעתי'!E288+'חכל רבע שעתי'!E288</f>
        <v>149.92400000000001</v>
      </c>
      <c r="F288">
        <f>'עירוני רבע שעתי'!F288+'חכל רבע שעתי'!F288</f>
        <v>142.506</v>
      </c>
      <c r="G288">
        <f>'עירוני רבע שעתי'!G288+'חכל רבע שעתי'!G288</f>
        <v>144.214</v>
      </c>
      <c r="H288">
        <f>'עירוני רבע שעתי'!H288+'חכל רבע שעתי'!H288</f>
        <v>134.25</v>
      </c>
      <c r="I288">
        <f>'עירוני רבע שעתי'!I288+'חכל רבע שעתי'!I288</f>
        <v>134.273</v>
      </c>
      <c r="J288">
        <f>'עירוני רבע שעתי'!J288+'חכל רבע שעתי'!J288</f>
        <v>132.602</v>
      </c>
      <c r="K288">
        <f>'עירוני רבע שעתי'!K288+'חכל רבע שעתי'!K288</f>
        <v>130.983</v>
      </c>
      <c r="L288">
        <f>'עירוני רבע שעתי'!L288+'חכל רבע שעתי'!L288</f>
        <v>129.34700000000001</v>
      </c>
      <c r="M288">
        <f>'עירוני רבע שעתי'!M288+'חכל רבע שעתי'!M288</f>
        <v>127.867</v>
      </c>
      <c r="N288">
        <f>'עירוני רבע שעתי'!N288+'חכל רבע שעתי'!N288</f>
        <v>124.848</v>
      </c>
      <c r="O288">
        <f>'עירוני רבע שעתי'!O288+'חכל רבע שעתי'!O288</f>
        <v>126.767</v>
      </c>
      <c r="P288">
        <f>'עירוני רבע שעתי'!P288+'חכל רבע שעתי'!P288</f>
        <v>132.57999999999998</v>
      </c>
      <c r="Q288">
        <f>'עירוני רבע שעתי'!Q288+'חכל רבע שעתי'!Q288</f>
        <v>134.125</v>
      </c>
      <c r="R288">
        <f>'עירוני רבע שעתי'!R288+'חכל רבע שעתי'!R288</f>
        <v>130.25300000000001</v>
      </c>
      <c r="S288">
        <f>'עירוני רבע שעתי'!S288+'חכל רבע שעתי'!S288</f>
        <v>127.29600000000001</v>
      </c>
      <c r="T288">
        <f>'עירוני רבע שעתי'!T288+'חכל רבע שעתי'!T288</f>
        <v>132.905</v>
      </c>
      <c r="U288">
        <f>'עירוני רבע שעתי'!U288+'חכל רבע שעתי'!U288</f>
        <v>132.958</v>
      </c>
      <c r="V288">
        <f>'עירוני רבע שעתי'!V288+'חכל רבע שעתי'!V288</f>
        <v>126.369</v>
      </c>
      <c r="W288">
        <f>'עירוני רבע שעתי'!W288+'חכל רבע שעתי'!W288</f>
        <v>134.12099999999998</v>
      </c>
      <c r="X288">
        <f>'עירוני רבע שעתי'!X288+'חכל רבע שעתי'!X288</f>
        <v>135.792</v>
      </c>
      <c r="Y288">
        <f>'עירוני רבע שעתי'!Y288+'חכל רבע שעתי'!Y288</f>
        <v>143.98299999999998</v>
      </c>
      <c r="Z288">
        <f>'עירוני רבע שעתי'!Z288+'חכל רבע שעתי'!Z288</f>
        <v>147.34799999999998</v>
      </c>
      <c r="AA288">
        <f>'עירוני רבע שעתי'!AA288+'חכל רבע שעתי'!AA288</f>
        <v>145.23500000000001</v>
      </c>
      <c r="AB288">
        <f>'עירוני רבע שעתי'!AB288+'חכל רבע שעתי'!AB288</f>
        <v>150.62300000000002</v>
      </c>
      <c r="AC288">
        <f>'עירוני רבע שעתי'!AC288+'חכל רבע שעתי'!AC288</f>
        <v>171.73699999999999</v>
      </c>
      <c r="AD288">
        <f>'עירוני רבע שעתי'!AD288+'חכל רבע שעתי'!AD288</f>
        <v>215.083</v>
      </c>
      <c r="AE288">
        <f>'עירוני רבע שעתי'!AE288+'חכל רבע שעתי'!AE288</f>
        <v>234.70599999999999</v>
      </c>
      <c r="AF288">
        <f>'עירוני רבע שעתי'!AF288+'חכל רבע שעתי'!AF288</f>
        <v>263.99299999999999</v>
      </c>
      <c r="AG288">
        <f>'עירוני רבע שעתי'!AG288+'חכל רבע שעתי'!AG288</f>
        <v>278.13600000000002</v>
      </c>
      <c r="AH288">
        <f>'עירוני רבע שעתי'!AH288+'חכל רבע שעתי'!AH288</f>
        <v>291.92099999999999</v>
      </c>
      <c r="AI288">
        <f>'עירוני רבע שעתי'!AI288+'חכל רבע שעתי'!AI288</f>
        <v>318.90500000000003</v>
      </c>
      <c r="AJ288">
        <f>'עירוני רבע שעתי'!AJ288+'חכל רבע שעתי'!AJ288</f>
        <v>323.721</v>
      </c>
      <c r="AK288">
        <f>'עירוני רבע שעתי'!AK288+'חכל רבע שעתי'!AK288</f>
        <v>320.48399999999998</v>
      </c>
      <c r="AL288">
        <f>'עירוני רבע שעתי'!AL288+'חכל רבע שעתי'!AL288</f>
        <v>346.63899999999995</v>
      </c>
      <c r="AM288">
        <f>'עירוני רבע שעתי'!AM288+'חכל רבע שעתי'!AM288</f>
        <v>354.44600000000003</v>
      </c>
      <c r="AN288">
        <f>'עירוני רבע שעתי'!AN288+'חכל רבע שעתי'!AN288</f>
        <v>367.12299999999999</v>
      </c>
      <c r="AO288">
        <f>'עירוני רבע שעתי'!AO288+'חכל רבע שעתי'!AO288</f>
        <v>392.33900000000006</v>
      </c>
      <c r="AP288">
        <f>'עירוני רבע שעתי'!AP288+'חכל רבע שעתי'!AP288</f>
        <v>395.70099999999996</v>
      </c>
      <c r="AQ288">
        <f>'עירוני רבע שעתי'!AQ288+'חכל רבע שעתי'!AQ288</f>
        <v>394.28999999999996</v>
      </c>
      <c r="AR288">
        <f>'עירוני רבע שעתי'!AR288+'חכל רבע שעתי'!AR288</f>
        <v>406.41199999999998</v>
      </c>
      <c r="AS288">
        <f>'עירוני רבע שעתי'!AS288+'חכל רבע שעתי'!AS288</f>
        <v>404.923</v>
      </c>
      <c r="AT288">
        <f>'עירוני רבע שעתי'!AT288+'חכל רבע שעתי'!AT288</f>
        <v>390.72400000000005</v>
      </c>
      <c r="AU288">
        <f>'עירוני רבע שעתי'!AU288+'חכל רבע שעתי'!AU288</f>
        <v>401.3</v>
      </c>
      <c r="AV288">
        <f>'עירוני רבע שעתי'!AV288+'חכל רבע שעתי'!AV288</f>
        <v>410.51300000000003</v>
      </c>
      <c r="AW288">
        <f>'עירוני רבע שעתי'!AW288+'חכל רבע שעתי'!AW288</f>
        <v>415.06400000000002</v>
      </c>
      <c r="AX288">
        <f>'עירוני רבע שעתי'!AX288+'חכל רבע שעתי'!AX288</f>
        <v>399.334</v>
      </c>
      <c r="AY288">
        <f>'עירוני רבע שעתי'!AY288+'חכל רבע שעתי'!AY288</f>
        <v>396.03899999999999</v>
      </c>
      <c r="AZ288">
        <f>'עירוני רבע שעתי'!AZ288+'חכל רבע שעתי'!AZ288</f>
        <v>397.05899999999997</v>
      </c>
      <c r="BA288">
        <f>'עירוני רבע שעתי'!BA288+'חכל רבע שעתי'!BA288</f>
        <v>384.625</v>
      </c>
      <c r="BB288">
        <f>'עירוני רבע שעתי'!BB288+'חכל רבע שעתי'!BB288</f>
        <v>384.39099999999996</v>
      </c>
      <c r="BC288">
        <f>'עירוני רבע שעתי'!BC288+'חכל רבע שעתי'!BC288</f>
        <v>388.27</v>
      </c>
      <c r="BD288">
        <f>'עירוני רבע שעתי'!BD288+'חכל רבע שעתי'!BD288</f>
        <v>374.94799999999998</v>
      </c>
      <c r="BE288">
        <f>'עירוני רבע שעתי'!BE288+'חכל רבע שעתי'!BE288</f>
        <v>349.56799999999998</v>
      </c>
      <c r="BF288">
        <f>'עירוני רבע שעתי'!BF288+'חכל רבע שעתי'!BF288</f>
        <v>334.01799999999997</v>
      </c>
      <c r="BG288">
        <f>'עירוני רבע שעתי'!BG288+'חכל רבע שעתי'!BG288</f>
        <v>325.46100000000001</v>
      </c>
      <c r="BH288">
        <f>'עירוני רבע שעתי'!BH288+'חכל רבע שעתי'!BH288</f>
        <v>326.72999999999996</v>
      </c>
      <c r="BI288">
        <f>'עירוני רבע שעתי'!BI288+'חכל רבע שעתי'!BI288</f>
        <v>317.79699999999997</v>
      </c>
      <c r="BJ288">
        <f>'עירוני רבע שעתי'!BJ288+'חכל רבע שעתי'!BJ288</f>
        <v>313.34399999999999</v>
      </c>
      <c r="BK288">
        <f>'עירוני רבע שעתי'!BK288+'חכל רבע שעתי'!BK288</f>
        <v>300.61699999999996</v>
      </c>
      <c r="BL288">
        <f>'עירוני רבע שעתי'!BL288+'חכל רבע שעתי'!BL288</f>
        <v>292.18200000000002</v>
      </c>
      <c r="BM288">
        <f>'עירוני רבע שעתי'!BM288+'חכל רבע שעתי'!BM288</f>
        <v>286.625</v>
      </c>
      <c r="BN288">
        <f>'עירוני רבע שעתי'!BN288+'חכל רבע שעתי'!BN288</f>
        <v>299.40600000000001</v>
      </c>
      <c r="BO288">
        <f>'עירוני רבע שעתי'!BO288+'חכל רבע שעתי'!BO288</f>
        <v>286.16300000000001</v>
      </c>
      <c r="BP288">
        <f>'עירוני רבע שעתי'!BP288+'חכל רבע שעתי'!BP288</f>
        <v>279.81899999999996</v>
      </c>
      <c r="BQ288">
        <f>'עירוני רבע שעתי'!BQ288+'חכל רבע שעתי'!BQ288</f>
        <v>261.39100000000002</v>
      </c>
      <c r="BR288">
        <f>'עירוני רבע שעתי'!BR288+'חכל רבע שעתי'!BR288</f>
        <v>227.73400000000001</v>
      </c>
      <c r="BS288">
        <f>'עירוני רבע שעתי'!BS288+'חכל רבע שעתי'!BS288</f>
        <v>216.14600000000002</v>
      </c>
      <c r="BT288">
        <f>'עירוני רבע שעתי'!BT288+'חכל רבע שעתי'!BT288</f>
        <v>216.38800000000001</v>
      </c>
      <c r="BU288">
        <f>'עירוני רבע שעתי'!BU288+'חכל רבע שעתי'!BU288</f>
        <v>222.34</v>
      </c>
      <c r="BV288">
        <f>'עירוני רבע שעתי'!BV288+'חכל רבע שעתי'!BV288</f>
        <v>213.25700000000001</v>
      </c>
      <c r="BW288">
        <f>'עירוני רבע שעתי'!BW288+'חכל רבע שעתי'!BW288</f>
        <v>211.61799999999999</v>
      </c>
      <c r="BX288">
        <f>'עירוני רבע שעתי'!BX288+'חכל רבע שעתי'!BX288</f>
        <v>220.71800000000002</v>
      </c>
      <c r="BY288">
        <f>'עירוני רבע שעתי'!BY288+'חכל רבע שעתי'!BY288</f>
        <v>257.125</v>
      </c>
      <c r="BZ288">
        <f>'עירוני רבע שעתי'!BZ288+'חכל רבע שעתי'!BZ288</f>
        <v>258.79399999999998</v>
      </c>
      <c r="CA288">
        <f>'עירוני רבע שעתי'!CA288+'חכל רבע שעתי'!CA288</f>
        <v>258.41399999999999</v>
      </c>
      <c r="CB288">
        <f>'עירוני רבע שעתי'!CB288+'חכל רבע שעתי'!CB288</f>
        <v>248.059</v>
      </c>
      <c r="CC288">
        <f>'עירוני רבע שעתי'!CC288+'חכל רבע שעתי'!CC288</f>
        <v>246.39499999999998</v>
      </c>
      <c r="CD288">
        <f>'עירוני רבע שעתי'!CD288+'חכל רבע שעתי'!CD288</f>
        <v>227.94299999999998</v>
      </c>
      <c r="CE288">
        <f>'עירוני רבע שעתי'!CE288+'חכל רבע שעתי'!CE288</f>
        <v>235.71300000000002</v>
      </c>
      <c r="CF288">
        <f>'עירוני רבע שעתי'!CF288+'חכל רבע שעתי'!CF288</f>
        <v>223.21899999999999</v>
      </c>
      <c r="CG288">
        <f>'עירוני רבע שעתי'!CG288+'חכל רבע שעתי'!CG288</f>
        <v>213.018</v>
      </c>
      <c r="CH288">
        <f>'עירוני רבע שעתי'!CH288+'חכל רבע שעתי'!CH288</f>
        <v>197.953</v>
      </c>
      <c r="CI288">
        <f>'עירוני רבע שעתי'!CI288+'חכל רבע שעתי'!CI288</f>
        <v>184.93299999999999</v>
      </c>
      <c r="CJ288">
        <f>'עירוני רבע שעתי'!CJ288+'חכל רבע שעתי'!CJ288</f>
        <v>181.268</v>
      </c>
      <c r="CK288">
        <f>'עירוני רבע שעתי'!CK288+'חכל רבע שעתי'!CK288</f>
        <v>189.59100000000001</v>
      </c>
      <c r="CL288">
        <f>'עירוני רבע שעתי'!CL288+'חכל רבע שעתי'!CL288</f>
        <v>183.654</v>
      </c>
      <c r="CM288">
        <f>'עירוני רבע שעתי'!CM288+'חכל רבע שעתי'!CM288</f>
        <v>172.75900000000001</v>
      </c>
      <c r="CN288">
        <f>'עירוני רבע שעתי'!CN288+'חכל רבע שעתי'!CN288</f>
        <v>183.22499999999999</v>
      </c>
      <c r="CO288">
        <f>'עירוני רבע שעתי'!CO288+'חכל רבע שעתי'!CO288</f>
        <v>181.74799999999999</v>
      </c>
      <c r="CP288">
        <f>'עירוני רבע שעתי'!CP288+'חכל רבע שעתי'!CP288</f>
        <v>153.94200000000001</v>
      </c>
      <c r="CQ288">
        <f>'עירוני רבע שעתי'!CQ288+'חכל רבע שעתי'!CQ288</f>
        <v>169.32500000000002</v>
      </c>
      <c r="CR288">
        <f>'עירוני רבע שעתי'!CR288+'חכל רבע שעתי'!CR288</f>
        <v>154.36500000000001</v>
      </c>
      <c r="CS288">
        <f>'עירוני רבע שעתי'!CS288+'חכל רבע שעתי'!CS288</f>
        <v>148.143</v>
      </c>
      <c r="CT288">
        <f>'עירוני רבע שעתי'!CT288+'חכל רבע שעתי'!CT288</f>
        <v>23312.175999999996</v>
      </c>
    </row>
    <row r="289" spans="1:98" x14ac:dyDescent="0.35">
      <c r="A289" s="15">
        <f>'עירוני רבע שעתי'!A289</f>
        <v>45180</v>
      </c>
      <c r="B289">
        <f>'עירוני רבע שעתי'!B289+'חכל רבע שעתי'!B289</f>
        <v>153.57499999999999</v>
      </c>
      <c r="C289">
        <f>'עירוני רבע שעתי'!C289+'חכל רבע שעתי'!C289</f>
        <v>146.166</v>
      </c>
      <c r="D289">
        <f>'עירוני רבע שעתי'!D289+'חכל רבע שעתי'!D289</f>
        <v>144.19499999999999</v>
      </c>
      <c r="E289">
        <f>'עירוני רבע שעתי'!E289+'חכל רבע שעתי'!E289</f>
        <v>137.04900000000001</v>
      </c>
      <c r="F289">
        <f>'עירוני רבע שעתי'!F289+'חכל רבע שעתי'!F289</f>
        <v>133.08500000000001</v>
      </c>
      <c r="G289">
        <f>'עירוני רבע שעתי'!G289+'חכל רבע שעתי'!G289</f>
        <v>135.94999999999999</v>
      </c>
      <c r="H289">
        <f>'עירוני רבע שעתי'!H289+'חכל רבע שעתי'!H289</f>
        <v>125.797</v>
      </c>
      <c r="I289">
        <f>'עירוני רבע שעתי'!I289+'חכל רבע שעתי'!I289</f>
        <v>117.977</v>
      </c>
      <c r="J289">
        <f>'עירוני רבע שעתי'!J289+'חכל רבע שעתי'!J289</f>
        <v>125.732</v>
      </c>
      <c r="K289">
        <f>'עירוני רבע שעתי'!K289+'חכל רבע שעתי'!K289</f>
        <v>113.854</v>
      </c>
      <c r="L289">
        <f>'עירוני רבע שעתי'!L289+'חכל רבע שעתי'!L289</f>
        <v>113.38500000000001</v>
      </c>
      <c r="M289">
        <f>'עירוני רבע שעתי'!M289+'חכל רבע שעתי'!M289</f>
        <v>121.76</v>
      </c>
      <c r="N289">
        <f>'עירוני רבע שעתי'!N289+'חכל רבע שעתי'!N289</f>
        <v>115.673</v>
      </c>
      <c r="O289">
        <f>'עירוני רבע שעתי'!O289+'חכל רבע שעתי'!O289</f>
        <v>111.974</v>
      </c>
      <c r="P289">
        <f>'עירוני רבע שעתי'!P289+'חכל רבע שעתי'!P289</f>
        <v>126.327</v>
      </c>
      <c r="Q289">
        <f>'עירוני רבע שעתי'!Q289+'חכל רבע שעתי'!Q289</f>
        <v>125.16500000000001</v>
      </c>
      <c r="R289">
        <f>'עירוני רבע שעתי'!R289+'חכל רבע שעתי'!R289</f>
        <v>117.43299999999999</v>
      </c>
      <c r="S289">
        <f>'עירוני רבע שעתי'!S289+'חכל רבע שעתי'!S289</f>
        <v>123.35599999999999</v>
      </c>
      <c r="T289">
        <f>'עירוני רבע שעתי'!T289+'חכל רבע שעתי'!T289</f>
        <v>112.339</v>
      </c>
      <c r="U289">
        <f>'עירוני רבע שעתי'!U289+'חכל רבע שעתי'!U289</f>
        <v>120.714</v>
      </c>
      <c r="V289">
        <f>'עירוני רבע שעתי'!V289+'חכל רבע שעתי'!V289</f>
        <v>119.84100000000001</v>
      </c>
      <c r="W289">
        <f>'עירוני רבע שעתי'!W289+'חכל רבע שעתי'!W289</f>
        <v>126.158</v>
      </c>
      <c r="X289">
        <f>'עירוני רבע שעתי'!X289+'חכל רבע שעתי'!X289</f>
        <v>128.75399999999999</v>
      </c>
      <c r="Y289">
        <f>'עירוני רבע שעתי'!Y289+'חכל רבע שעתי'!Y289</f>
        <v>125.56700000000001</v>
      </c>
      <c r="Z289">
        <f>'עירוני רבע שעתי'!Z289+'חכל רבע שעתי'!Z289</f>
        <v>133.75200000000001</v>
      </c>
      <c r="AA289">
        <f>'עירוני רבע שעתי'!AA289+'חכל רבע שעתי'!AA289</f>
        <v>133.59199999999998</v>
      </c>
      <c r="AB289">
        <f>'עירוני רבע שעתי'!AB289+'חכל רבע שעתי'!AB289</f>
        <v>135.565</v>
      </c>
      <c r="AC289">
        <f>'עירוני רבע שעתי'!AC289+'חכל רבע שעתי'!AC289</f>
        <v>149.87200000000001</v>
      </c>
      <c r="AD289">
        <f>'עירוני רבע שעתי'!AD289+'חכל רבע שעתי'!AD289</f>
        <v>193.452</v>
      </c>
      <c r="AE289">
        <f>'עירוני רבע שעתי'!AE289+'חכל רבע שעתי'!AE289</f>
        <v>215.262</v>
      </c>
      <c r="AF289">
        <f>'עירוני רבע שעתי'!AF289+'חכל רבע שעתי'!AF289</f>
        <v>244.34799999999998</v>
      </c>
      <c r="AG289">
        <f>'עירוני רבע שעתי'!AG289+'חכל רבע שעתי'!AG289</f>
        <v>277.01800000000003</v>
      </c>
      <c r="AH289">
        <f>'עירוני רבע שעתי'!AH289+'חכל רבע שעתי'!AH289</f>
        <v>289.13100000000003</v>
      </c>
      <c r="AI289">
        <f>'עירוני רבע שעתי'!AI289+'חכל רבע שעתי'!AI289</f>
        <v>328.221</v>
      </c>
      <c r="AJ289">
        <f>'עירוני רבע שעתי'!AJ289+'חכל רבע שעתי'!AJ289</f>
        <v>342.40999999999997</v>
      </c>
      <c r="AK289">
        <f>'עירוני רבע שעתי'!AK289+'חכל רבע שעתי'!AK289</f>
        <v>355.79899999999998</v>
      </c>
      <c r="AL289">
        <f>'עירוני רבע שעתי'!AL289+'חכל רבע שעתי'!AL289</f>
        <v>366.74299999999999</v>
      </c>
      <c r="AM289">
        <f>'עירוני רבע שעתי'!AM289+'חכל רבע שעתי'!AM289</f>
        <v>368.32499999999999</v>
      </c>
      <c r="AN289">
        <f>'עירוני רבע שעתי'!AN289+'חכל רבע שעתי'!AN289</f>
        <v>369.96699999999998</v>
      </c>
      <c r="AO289">
        <f>'עירוני רבע שעתי'!AO289+'חכל רבע שעתי'!AO289</f>
        <v>376.53700000000003</v>
      </c>
      <c r="AP289">
        <f>'עירוני רבע שעתי'!AP289+'חכל רבע שעתי'!AP289</f>
        <v>378.40200000000004</v>
      </c>
      <c r="AQ289">
        <f>'עירוני רבע שעתי'!AQ289+'חכל רבע שעתי'!AQ289</f>
        <v>391.161</v>
      </c>
      <c r="AR289">
        <f>'עירוני רבע שעתי'!AR289+'חכל רבע שעתי'!AR289</f>
        <v>390.04300000000001</v>
      </c>
      <c r="AS289">
        <f>'עירוני רבע שעתי'!AS289+'חכל רבע שעתי'!AS289</f>
        <v>389.11900000000003</v>
      </c>
      <c r="AT289">
        <f>'עירוני רבע שעתי'!AT289+'חכל רבע שעתי'!AT289</f>
        <v>388.41800000000001</v>
      </c>
      <c r="AU289">
        <f>'עירוני רבע שעתי'!AU289+'חכל רבע שעתי'!AU289</f>
        <v>385.04599999999999</v>
      </c>
      <c r="AV289">
        <f>'עירוני רבע שעתי'!AV289+'חכל רבע שעתי'!AV289</f>
        <v>385.80400000000003</v>
      </c>
      <c r="AW289">
        <f>'עירוני רבע שעתי'!AW289+'חכל רבע שעתי'!AW289</f>
        <v>378.20699999999999</v>
      </c>
      <c r="AX289">
        <f>'עירוני רבע שעתי'!AX289+'חכל רבע שעתי'!AX289</f>
        <v>381.63099999999997</v>
      </c>
      <c r="AY289">
        <f>'עירוני רבע שעתי'!AY289+'חכל רבע שעתי'!AY289</f>
        <v>387.49</v>
      </c>
      <c r="AZ289">
        <f>'עירוני רבע שעתי'!AZ289+'חכל רבע שעתי'!AZ289</f>
        <v>375.21899999999999</v>
      </c>
      <c r="BA289">
        <f>'עירוני רבע שעתי'!BA289+'חכל רבע שעתי'!BA289</f>
        <v>360.375</v>
      </c>
      <c r="BB289">
        <f>'עירוני רבע שעתי'!BB289+'חכל רבע שעתי'!BB289</f>
        <v>354.24399999999997</v>
      </c>
      <c r="BC289">
        <f>'עירוני רבע שעתי'!BC289+'חכל רבע שעתי'!BC289</f>
        <v>347.84800000000001</v>
      </c>
      <c r="BD289">
        <f>'עירוני רבע שעתי'!BD289+'חכל רבע שעתי'!BD289</f>
        <v>344.57100000000003</v>
      </c>
      <c r="BE289">
        <f>'עירוני רבע שעתי'!BE289+'חכל רבע שעתי'!BE289</f>
        <v>319.34899999999999</v>
      </c>
      <c r="BF289">
        <f>'עירוני רבע שעתי'!BF289+'חכל רבע שעתי'!BF289</f>
        <v>304.62</v>
      </c>
      <c r="BG289">
        <f>'עירוני רבע שעתי'!BG289+'חכל רבע שעתי'!BG289</f>
        <v>307.09699999999998</v>
      </c>
      <c r="BH289">
        <f>'עירוני רבע שעתי'!BH289+'חכל רבע שעתי'!BH289</f>
        <v>301.29699999999997</v>
      </c>
      <c r="BI289">
        <f>'עירוני רבע שעתי'!BI289+'חכל רבע שעתי'!BI289</f>
        <v>310.71899999999999</v>
      </c>
      <c r="BJ289">
        <f>'עירוני רבע שעתי'!BJ289+'חכל רבע שעתי'!BJ289</f>
        <v>302.55</v>
      </c>
      <c r="BK289">
        <f>'עירוני רבע שעתי'!BK289+'חכל רבע שעתי'!BK289</f>
        <v>297.71300000000002</v>
      </c>
      <c r="BL289">
        <f>'עירוני רבע שעתי'!BL289+'חכל רבע שעתי'!BL289</f>
        <v>287.69600000000003</v>
      </c>
      <c r="BM289">
        <f>'עירוני רבע שעתי'!BM289+'חכל רבע שעתי'!BM289</f>
        <v>288.762</v>
      </c>
      <c r="BN289">
        <f>'עירוני רבע שעתי'!BN289+'חכל רבע שעתי'!BN289</f>
        <v>280.93200000000002</v>
      </c>
      <c r="BO289">
        <f>'עירוני רבע שעתי'!BO289+'חכל רבע שעתי'!BO289</f>
        <v>275.81900000000002</v>
      </c>
      <c r="BP289">
        <f>'עירוני רבע שעתי'!BP289+'חכל רבע שעתי'!BP289</f>
        <v>274.12099999999998</v>
      </c>
      <c r="BQ289">
        <f>'עירוני רבע שעתי'!BQ289+'חכל רבע שעתי'!BQ289</f>
        <v>252.58100000000002</v>
      </c>
      <c r="BR289">
        <f>'עירוני רבע שעתי'!BR289+'חכל רבע שעתי'!BR289</f>
        <v>251.011</v>
      </c>
      <c r="BS289">
        <f>'עירוני רבע שעתי'!BS289+'חכל רבע שעתי'!BS289</f>
        <v>247.357</v>
      </c>
      <c r="BT289">
        <f>'עירוני רבע שעתי'!BT289+'חכל רבע שעתי'!BT289</f>
        <v>239.17</v>
      </c>
      <c r="BU289">
        <f>'עירוני רבע שעתי'!BU289+'חכל רבע שעתי'!BU289</f>
        <v>237.20400000000001</v>
      </c>
      <c r="BV289">
        <f>'עירוני רבע שעתי'!BV289+'חכל רבע שעתי'!BV289</f>
        <v>238.697</v>
      </c>
      <c r="BW289">
        <f>'עירוני רבע שעתי'!BW289+'חכל רבע שעתי'!BW289</f>
        <v>232.268</v>
      </c>
      <c r="BX289">
        <f>'עירוני רבע שעתי'!BX289+'חכל רבע שעתי'!BX289</f>
        <v>248.25399999999999</v>
      </c>
      <c r="BY289">
        <f>'עירוני רבע שעתי'!BY289+'חכל רבע שעתי'!BY289</f>
        <v>276.142</v>
      </c>
      <c r="BZ289">
        <f>'עירוני רבע שעתי'!BZ289+'חכל רבע שעתי'!BZ289</f>
        <v>286.31099999999998</v>
      </c>
      <c r="CA289">
        <f>'עירוני רבע שעתי'!CA289+'חכל רבע שעתי'!CA289</f>
        <v>277.25400000000002</v>
      </c>
      <c r="CB289">
        <f>'עירוני רבע שעתי'!CB289+'חכל רבע שעתי'!CB289</f>
        <v>263.13900000000001</v>
      </c>
      <c r="CC289">
        <f>'עירוני רבע שעתי'!CC289+'חכל רבע שעתי'!CC289</f>
        <v>257.46199999999999</v>
      </c>
      <c r="CD289">
        <f>'עירוני רבע שעתי'!CD289+'חכל רבע שעתי'!CD289</f>
        <v>240.43</v>
      </c>
      <c r="CE289">
        <f>'עירוני רבע שעתי'!CE289+'חכל רבע שעתי'!CE289</f>
        <v>240.29399999999998</v>
      </c>
      <c r="CF289">
        <f>'עירוני רבע שעתי'!CF289+'חכל רבע שעתי'!CF289</f>
        <v>220.27100000000002</v>
      </c>
      <c r="CG289">
        <f>'עירוני רבע שעתי'!CG289+'חכל רבע שעתי'!CG289</f>
        <v>202.75700000000001</v>
      </c>
      <c r="CH289">
        <f>'עירוני רבע שעתי'!CH289+'חכל רבע שעתי'!CH289</f>
        <v>196.363</v>
      </c>
      <c r="CI289">
        <f>'עירוני רבע שעתי'!CI289+'חכל רבע שעתי'!CI289</f>
        <v>186.2</v>
      </c>
      <c r="CJ289">
        <f>'עירוני רבע שעתי'!CJ289+'חכל רבע שעתי'!CJ289</f>
        <v>183.369</v>
      </c>
      <c r="CK289">
        <f>'עירוני רבע שעתי'!CK289+'חכל רבע שעתי'!CK289</f>
        <v>176.68200000000002</v>
      </c>
      <c r="CL289">
        <f>'עירוני רבע שעתי'!CL289+'חכל רבע שעתי'!CL289</f>
        <v>174.119</v>
      </c>
      <c r="CM289">
        <f>'עירוני רבע שעתי'!CM289+'חכל רבע שעתי'!CM289</f>
        <v>171.84100000000001</v>
      </c>
      <c r="CN289">
        <f>'עירוני רבע שעתי'!CN289+'חכל רבע שעתי'!CN289</f>
        <v>173.38899999999998</v>
      </c>
      <c r="CO289">
        <f>'עירוני רבע שעתי'!CO289+'חכל רבע שעתי'!CO289</f>
        <v>178.89699999999999</v>
      </c>
      <c r="CP289">
        <f>'עירוני רבע שעתי'!CP289+'חכל רבע שעתי'!CP289</f>
        <v>166.15599999999998</v>
      </c>
      <c r="CQ289">
        <f>'עירוני רבע שעתי'!CQ289+'חכל רבע שעתי'!CQ289</f>
        <v>169.92100000000002</v>
      </c>
      <c r="CR289">
        <f>'עירוני רבע שעתי'!CR289+'חכל רבע שעתי'!CR289</f>
        <v>161.48400000000001</v>
      </c>
      <c r="CS289">
        <f>'עירוני רבע שעתי'!CS289+'חכל רבע שעתי'!CS289</f>
        <v>157.76999999999998</v>
      </c>
      <c r="CT289">
        <f>'עירוני רבע שעתי'!CT289+'חכל רבע שעתי'!CT289</f>
        <v>22796.865999999998</v>
      </c>
    </row>
    <row r="290" spans="1:98" x14ac:dyDescent="0.35">
      <c r="A290" s="15">
        <f>'עירוני רבע שעתי'!A290</f>
        <v>45181</v>
      </c>
      <c r="B290">
        <f>'עירוני רבע שעתי'!B290+'חכל רבע שעתי'!B290</f>
        <v>161.09299999999999</v>
      </c>
      <c r="C290">
        <f>'עירוני רבע שעתי'!C290+'חכל רבע שעתי'!C290</f>
        <v>150.87</v>
      </c>
      <c r="D290">
        <f>'עירוני רבע שעתי'!D290+'חכל רבע שעתי'!D290</f>
        <v>157.50200000000001</v>
      </c>
      <c r="E290">
        <f>'עירוני רבע שעתי'!E290+'חכל רבע שעתי'!E290</f>
        <v>157.393</v>
      </c>
      <c r="F290">
        <f>'עירוני רבע שעתי'!F290+'חכל רבע שעתי'!F290</f>
        <v>137.76599999999999</v>
      </c>
      <c r="G290">
        <f>'עירוני רבע שעתי'!G290+'חכל רבע שעתי'!G290</f>
        <v>146.756</v>
      </c>
      <c r="H290">
        <f>'עירוני רבע שעתי'!H290+'חכל רבע שעתי'!H290</f>
        <v>131.69</v>
      </c>
      <c r="I290">
        <f>'עירוני רבע שעתי'!I290+'חכל רבע שעתי'!I290</f>
        <v>131.001</v>
      </c>
      <c r="J290">
        <f>'עירוני רבע שעתי'!J290+'חכל רבע שעתי'!J290</f>
        <v>135.36199999999999</v>
      </c>
      <c r="K290">
        <f>'עירוני רבע שעתי'!K290+'חכל רבע שעתי'!K290</f>
        <v>125.55</v>
      </c>
      <c r="L290">
        <f>'עירוני רבע שעתי'!L290+'חכל רבע שעתי'!L290</f>
        <v>133.49800000000002</v>
      </c>
      <c r="M290">
        <f>'עירוני רבע שעתי'!M290+'חכל רבע שעתי'!M290</f>
        <v>130.001</v>
      </c>
      <c r="N290">
        <f>'עירוני רבע שעתי'!N290+'חכל רבע שעתי'!N290</f>
        <v>124.63499999999999</v>
      </c>
      <c r="O290">
        <f>'עירוני רבע שעתי'!O290+'חכל רבע שעתי'!O290</f>
        <v>133.66800000000001</v>
      </c>
      <c r="P290">
        <f>'עירוני רבע שעתי'!P290+'חכל רבע שעתי'!P290</f>
        <v>129.52799999999999</v>
      </c>
      <c r="Q290">
        <f>'עירוני רבע שעתי'!Q290+'חכל רבע שעתי'!Q290</f>
        <v>140.75700000000001</v>
      </c>
      <c r="R290">
        <f>'עירוני רבע שעתי'!R290+'חכל רבע שעתי'!R290</f>
        <v>127.279</v>
      </c>
      <c r="S290">
        <f>'עירוני רבע שעתי'!S290+'חכל רבע שעתי'!S290</f>
        <v>138.91300000000001</v>
      </c>
      <c r="T290">
        <f>'עירוני רבע שעתי'!T290+'חכל רבע שעתי'!T290</f>
        <v>127.57</v>
      </c>
      <c r="U290">
        <f>'עירוני רבע שעתי'!U290+'חכל רבע שעתי'!U290</f>
        <v>135.52000000000001</v>
      </c>
      <c r="V290">
        <f>'עירוני רבע שעתי'!V290+'חכל רבע שעתי'!V290</f>
        <v>130.68899999999999</v>
      </c>
      <c r="W290">
        <f>'עירוני רבע שעתי'!W290+'חכל רבע שעתי'!W290</f>
        <v>131.16399999999999</v>
      </c>
      <c r="X290">
        <f>'עירוני רבע שעתי'!X290+'חכל רבע שעתי'!X290</f>
        <v>140.87899999999999</v>
      </c>
      <c r="Y290">
        <f>'עירוני רבע שעתי'!Y290+'חכל רבע שעתי'!Y290</f>
        <v>131.94499999999999</v>
      </c>
      <c r="Z290">
        <f>'עירוני רבע שעתי'!Z290+'חכל רבע שעתי'!Z290</f>
        <v>138.43700000000001</v>
      </c>
      <c r="AA290">
        <f>'עירוני רבע שעתי'!AA290+'חכל רבע שעתי'!AA290</f>
        <v>131.37299999999999</v>
      </c>
      <c r="AB290">
        <f>'עירוני רבע שעתי'!AB290+'חכל רבע שעתי'!AB290</f>
        <v>147.62199999999999</v>
      </c>
      <c r="AC290">
        <f>'עירוני רבע שעתי'!AC290+'חכל רבע שעתי'!AC290</f>
        <v>185.97299999999998</v>
      </c>
      <c r="AD290">
        <f>'עירוני רבע שעתי'!AD290+'חכל רבע שעתי'!AD290</f>
        <v>204.209</v>
      </c>
      <c r="AE290">
        <f>'עירוני רבע שעתי'!AE290+'חכל רבע שעתי'!AE290</f>
        <v>211.83300000000003</v>
      </c>
      <c r="AF290">
        <f>'עירוני רבע שעתי'!AF290+'חכל רבע שעתי'!AF290</f>
        <v>237.90899999999999</v>
      </c>
      <c r="AG290">
        <f>'עירוני רבע שעתי'!AG290+'חכל רבע שעתי'!AG290</f>
        <v>255.85900000000001</v>
      </c>
      <c r="AH290">
        <f>'עירוני רבע שעתי'!AH290+'חכל רבע שעתי'!AH290</f>
        <v>273.48400000000004</v>
      </c>
      <c r="AI290">
        <f>'עירוני רבע שעתי'!AI290+'חכל רבע שעתי'!AI290</f>
        <v>304.77</v>
      </c>
      <c r="AJ290">
        <f>'עירוני רבע שעתי'!AJ290+'חכל רבע שעתי'!AJ290</f>
        <v>329.505</v>
      </c>
      <c r="AK290">
        <f>'עירוני רבע שעתי'!AK290+'חכל רבע שעתי'!AK290</f>
        <v>347.42200000000003</v>
      </c>
      <c r="AL290">
        <f>'עירוני רבע שעתי'!AL290+'חכל רבע שעתי'!AL290</f>
        <v>354.387</v>
      </c>
      <c r="AM290">
        <f>'עירוני רבע שעתי'!AM290+'חכל רבע שעתי'!AM290</f>
        <v>363.63400000000001</v>
      </c>
      <c r="AN290">
        <f>'עירוני רבע שעתי'!AN290+'חכל רבע שעתי'!AN290</f>
        <v>354.15500000000003</v>
      </c>
      <c r="AO290">
        <f>'עירוני רבע שעתי'!AO290+'חכל רבע שעתי'!AO290</f>
        <v>358.75299999999999</v>
      </c>
      <c r="AP290">
        <f>'עירוני רבע שעתי'!AP290+'חכל רבע שעתי'!AP290</f>
        <v>370.53000000000003</v>
      </c>
      <c r="AQ290">
        <f>'עירוני רבע שעתי'!AQ290+'חכל רבע שעתי'!AQ290</f>
        <v>370.983</v>
      </c>
      <c r="AR290">
        <f>'עירוני רבע שעתי'!AR290+'חכל רבע שעתי'!AR290</f>
        <v>376.75700000000001</v>
      </c>
      <c r="AS290">
        <f>'עירוני רבע שעתי'!AS290+'חכל רבע שעתי'!AS290</f>
        <v>382.39400000000001</v>
      </c>
      <c r="AT290">
        <f>'עירוני רבע שעתי'!AT290+'חכל רבע שעתי'!AT290</f>
        <v>393.40999999999997</v>
      </c>
      <c r="AU290">
        <f>'עירוני רבע שעתי'!AU290+'חכל רבע שעתי'!AU290</f>
        <v>385.28199999999998</v>
      </c>
      <c r="AV290">
        <f>'עירוני רבע שעתי'!AV290+'חכל רבע שעתי'!AV290</f>
        <v>388.79499999999996</v>
      </c>
      <c r="AW290">
        <f>'עירוני רבע שעתי'!AW290+'חכל רבע שעתי'!AW290</f>
        <v>389.12599999999998</v>
      </c>
      <c r="AX290">
        <f>'עירוני רבע שעתי'!AX290+'חכל רבע שעתי'!AX290</f>
        <v>390.94100000000003</v>
      </c>
      <c r="AY290">
        <f>'עירוני רבע שעתי'!AY290+'חכל רבע שעתי'!AY290</f>
        <v>397.61200000000002</v>
      </c>
      <c r="AZ290">
        <f>'עירוני רבע שעתי'!AZ290+'חכל רבע שעתי'!AZ290</f>
        <v>396.85600000000005</v>
      </c>
      <c r="BA290">
        <f>'עירוני רבע שעתי'!BA290+'חכל רבע שעתי'!BA290</f>
        <v>378.75799999999998</v>
      </c>
      <c r="BB290">
        <f>'עירוני רבע שעתי'!BB290+'חכל רבע שעתי'!BB290</f>
        <v>367.40300000000002</v>
      </c>
      <c r="BC290">
        <f>'עירוני רבע שעתי'!BC290+'חכל רבע שעתי'!BC290</f>
        <v>367.26899999999995</v>
      </c>
      <c r="BD290">
        <f>'עירוני רבע שעתי'!BD290+'חכל רבע שעתי'!BD290</f>
        <v>363.767</v>
      </c>
      <c r="BE290">
        <f>'עירוני רבע שעתי'!BE290+'חכל רבע שעתי'!BE290</f>
        <v>368.46999999999997</v>
      </c>
      <c r="BF290">
        <f>'עירוני רבע שעתי'!BF290+'חכל רבע שעתי'!BF290</f>
        <v>366.988</v>
      </c>
      <c r="BG290">
        <f>'עירוני רבע שעתי'!BG290+'חכל רבע שעתי'!BG290</f>
        <v>341.44900000000001</v>
      </c>
      <c r="BH290">
        <f>'עירוני רבע שעתי'!BH290+'חכל רבע שעתי'!BH290</f>
        <v>337.572</v>
      </c>
      <c r="BI290">
        <f>'עירוני רבע שעתי'!BI290+'חכל רבע שעתי'!BI290</f>
        <v>334.40100000000001</v>
      </c>
      <c r="BJ290">
        <f>'עירוני רבע שעתי'!BJ290+'חכל רבע שעתי'!BJ290</f>
        <v>311.40800000000002</v>
      </c>
      <c r="BK290">
        <f>'עירוני רבע שעתי'!BK290+'חכל רבע שעתי'!BK290</f>
        <v>302.15800000000002</v>
      </c>
      <c r="BL290">
        <f>'עירוני רבע שעתי'!BL290+'חכל רבע שעתי'!BL290</f>
        <v>300.339</v>
      </c>
      <c r="BM290">
        <f>'עירוני רבע שעתי'!BM290+'חכל רבע שעתי'!BM290</f>
        <v>286.12299999999999</v>
      </c>
      <c r="BN290">
        <f>'עירוני רבע שעתי'!BN290+'חכל רבע שעתי'!BN290</f>
        <v>268.95600000000002</v>
      </c>
      <c r="BO290">
        <f>'עירוני רבע שעתי'!BO290+'חכל רבע שעתי'!BO290</f>
        <v>260.851</v>
      </c>
      <c r="BP290">
        <f>'עירוני רבע שעתי'!BP290+'חכל רבע שעתי'!BP290</f>
        <v>241.16399999999999</v>
      </c>
      <c r="BQ290">
        <f>'עירוני רבע שעתי'!BQ290+'חכל רבע שעתי'!BQ290</f>
        <v>224.16</v>
      </c>
      <c r="BR290">
        <f>'עירוני רבע שעתי'!BR290+'חכל רבע שעתי'!BR290</f>
        <v>239.01400000000001</v>
      </c>
      <c r="BS290">
        <f>'עירוני רבע שעתי'!BS290+'חכל רבע שעתי'!BS290</f>
        <v>240.69900000000001</v>
      </c>
      <c r="BT290">
        <f>'עירוני רבע שעתי'!BT290+'חכל רבע שעתי'!BT290</f>
        <v>229.03699999999998</v>
      </c>
      <c r="BU290">
        <f>'עירוני רבע שעתי'!BU290+'חכל רבע שעתי'!BU290</f>
        <v>225.58</v>
      </c>
      <c r="BV290">
        <f>'עירוני רבע שעתי'!BV290+'חכל רבע שעתי'!BV290</f>
        <v>226.38400000000001</v>
      </c>
      <c r="BW290">
        <f>'עירוני רבע שעתי'!BW290+'חכל רבע שעתי'!BW290</f>
        <v>219.958</v>
      </c>
      <c r="BX290">
        <f>'עירוני רבע שעתי'!BX290+'חכל רבע שעתי'!BX290</f>
        <v>240.10299999999998</v>
      </c>
      <c r="BY290">
        <f>'עירוני רבע שעתי'!BY290+'חכל רבע שעתי'!BY290</f>
        <v>271.85599999999999</v>
      </c>
      <c r="BZ290">
        <f>'עירוני רבע שעתי'!BZ290+'חכל רבע שעתי'!BZ290</f>
        <v>287.74899999999997</v>
      </c>
      <c r="CA290">
        <f>'עירוני רבע שעתי'!CA290+'חכל רבע שעתי'!CA290</f>
        <v>273.75</v>
      </c>
      <c r="CB290">
        <f>'עירוני רבע שעתי'!CB290+'חכל רבע שעתי'!CB290</f>
        <v>267.15300000000002</v>
      </c>
      <c r="CC290">
        <f>'עירוני רבע שעתי'!CC290+'חכל רבע שעתי'!CC290</f>
        <v>257.19499999999999</v>
      </c>
      <c r="CD290">
        <f>'עירוני רבע שעתי'!CD290+'חכל רבע שעתי'!CD290</f>
        <v>244.738</v>
      </c>
      <c r="CE290">
        <f>'עירוני רבע שעתי'!CE290+'חכל רבע שעתי'!CE290</f>
        <v>245.054</v>
      </c>
      <c r="CF290">
        <f>'עירוני רבע שעתי'!CF290+'חכל רבע שעתי'!CF290</f>
        <v>239.91299999999998</v>
      </c>
      <c r="CG290">
        <f>'עירוני רבע שעתי'!CG290+'חכל רבע שעתי'!CG290</f>
        <v>233.20599999999999</v>
      </c>
      <c r="CH290">
        <f>'עירוני רבע שעתי'!CH290+'חכל רבע שעתי'!CH290</f>
        <v>226.63200000000001</v>
      </c>
      <c r="CI290">
        <f>'עירוני רבע שעתי'!CI290+'חכל רבע שעתי'!CI290</f>
        <v>227.52199999999999</v>
      </c>
      <c r="CJ290">
        <f>'עירוני רבע שעתי'!CJ290+'חכל רבע שעתי'!CJ290</f>
        <v>218.595</v>
      </c>
      <c r="CK290">
        <f>'עירוני רבע שעתי'!CK290+'חכל רבע שעתי'!CK290</f>
        <v>229.81100000000001</v>
      </c>
      <c r="CL290">
        <f>'עירוני רבע שעתי'!CL290+'חכל רבע שעתי'!CL290</f>
        <v>223.863</v>
      </c>
      <c r="CM290">
        <f>'עירוני רבע שעתי'!CM290+'חכל רבע שעתי'!CM290</f>
        <v>221.84300000000002</v>
      </c>
      <c r="CN290">
        <f>'עירוני רבע שעתי'!CN290+'חכל רבע שעתי'!CN290</f>
        <v>219.87299999999999</v>
      </c>
      <c r="CO290">
        <f>'עירוני רבע שעתי'!CO290+'חכל רבע שעתי'!CO290</f>
        <v>198.72</v>
      </c>
      <c r="CP290">
        <f>'עירוני רבע שעתי'!CP290+'חכל רבע שעתי'!CP290</f>
        <v>188.41200000000001</v>
      </c>
      <c r="CQ290">
        <f>'עירוני רבע שעתי'!CQ290+'חכל רבע שעתי'!CQ290</f>
        <v>171.72200000000001</v>
      </c>
      <c r="CR290">
        <f>'עירוני רבע שעתי'!CR290+'חכל רבע שעתי'!CR290</f>
        <v>155.51000000000002</v>
      </c>
      <c r="CS290">
        <f>'עירוני רבע שעתי'!CS290+'חכל רבע שעתי'!CS290</f>
        <v>148.61100000000002</v>
      </c>
      <c r="CT290">
        <f>'עירוני רבע שעתי'!CT290+'חכל רבע שעתי'!CT290</f>
        <v>23526.779000000013</v>
      </c>
    </row>
    <row r="291" spans="1:98" x14ac:dyDescent="0.35">
      <c r="A291" s="15">
        <f>'עירוני רבע שעתי'!A291</f>
        <v>45182</v>
      </c>
      <c r="B291">
        <f>'עירוני רבע שעתי'!B291+'חכל רבע שעתי'!B291</f>
        <v>152.21600000000001</v>
      </c>
      <c r="C291">
        <f>'עירוני רבע שעתי'!C291+'חכל רבע שעתי'!C291</f>
        <v>159.947</v>
      </c>
      <c r="D291">
        <f>'עירוני רבע שעתי'!D291+'חכל רבע שעתי'!D291</f>
        <v>152.72499999999999</v>
      </c>
      <c r="E291">
        <f>'עירוני רבע שעתי'!E291+'חכל רבע שעתי'!E291</f>
        <v>148.07000000000002</v>
      </c>
      <c r="F291">
        <f>'עירוני רבע שעתי'!F291+'חכל רבע שעתי'!F291</f>
        <v>147.363</v>
      </c>
      <c r="G291">
        <f>'עירוני רבע שעתי'!G291+'חכל רבע שעתי'!G291</f>
        <v>138.017</v>
      </c>
      <c r="H291">
        <f>'עירוני רבע שעתי'!H291+'חכל רבע שעתי'!H291</f>
        <v>133.096</v>
      </c>
      <c r="I291">
        <f>'עירוני רבע שעתי'!I291+'חכל רבע שעתי'!I291</f>
        <v>129.904</v>
      </c>
      <c r="J291">
        <f>'עירוני רבע שעתי'!J291+'חכל רבע שעתי'!J291</f>
        <v>130.28899999999999</v>
      </c>
      <c r="K291">
        <f>'עירוני רבע שעתי'!K291+'חכל רבע שעתי'!K291</f>
        <v>138.56800000000001</v>
      </c>
      <c r="L291">
        <f>'עירוני רבע שעתי'!L291+'חכל רבע שעתי'!L291</f>
        <v>124.58099999999999</v>
      </c>
      <c r="M291">
        <f>'עירוני רבע שעתי'!M291+'חכל רבע שעתי'!M291</f>
        <v>134.547</v>
      </c>
      <c r="N291">
        <f>'עירוני רבע שעתי'!N291+'חכל רבע שעתי'!N291</f>
        <v>130.32499999999999</v>
      </c>
      <c r="O291">
        <f>'עירוני רבע שעתי'!O291+'חכל רבע שעתי'!O291</f>
        <v>129.29900000000001</v>
      </c>
      <c r="P291">
        <f>'עירוני רבע שעתי'!P291+'חכל רבע שעתי'!P291</f>
        <v>140.041</v>
      </c>
      <c r="Q291">
        <f>'עירוני רבע שעתי'!Q291+'חכל רבע שעתי'!Q291</f>
        <v>139.881</v>
      </c>
      <c r="R291">
        <f>'עירוני רבע שעתי'!R291+'חכל רבע שעתי'!R291</f>
        <v>142.97499999999999</v>
      </c>
      <c r="S291">
        <f>'עירוני רבע שעתי'!S291+'חכל רבע שעתי'!S291</f>
        <v>141.22900000000001</v>
      </c>
      <c r="T291">
        <f>'עירוני רבע שעתי'!T291+'חכל רבע שעתי'!T291</f>
        <v>135.44299999999998</v>
      </c>
      <c r="U291">
        <f>'עירוני רבע שעתי'!U291+'חכל רבע שעתי'!U291</f>
        <v>138.35900000000001</v>
      </c>
      <c r="V291">
        <f>'עירוני רבע שעתי'!V291+'חכל רבע שעתי'!V291</f>
        <v>136.67500000000001</v>
      </c>
      <c r="W291">
        <f>'עירוני רבע שעתי'!W291+'חכל רבע שעתי'!W291</f>
        <v>141.03100000000001</v>
      </c>
      <c r="X291">
        <f>'עירוני רבע שעתי'!X291+'חכל רבע שעתי'!X291</f>
        <v>141.375</v>
      </c>
      <c r="Y291">
        <f>'עירוני רבע שעתי'!Y291+'חכל רבע שעתי'!Y291</f>
        <v>142.78200000000001</v>
      </c>
      <c r="Z291">
        <f>'עירוני רבע שעתי'!Z291+'חכל רבע שעתי'!Z291</f>
        <v>140.685</v>
      </c>
      <c r="AA291">
        <f>'עירוני רבע שעתי'!AA291+'חכל רבע שעתי'!AA291</f>
        <v>131.07</v>
      </c>
      <c r="AB291">
        <f>'עירוני רבע שעתי'!AB291+'חכל רבע שעתי'!AB291</f>
        <v>149.05500000000001</v>
      </c>
      <c r="AC291">
        <f>'עירוני רבע שעתי'!AC291+'חכל רבע שעתי'!AC291</f>
        <v>186.61699999999999</v>
      </c>
      <c r="AD291">
        <f>'עירוני רבע שעתי'!AD291+'חכל רבע שעתי'!AD291</f>
        <v>230.06300000000002</v>
      </c>
      <c r="AE291">
        <f>'עירוני רבע שעתי'!AE291+'חכל רבע שעתי'!AE291</f>
        <v>243.25200000000001</v>
      </c>
      <c r="AF291">
        <f>'עירוני רבע שעתי'!AF291+'חכל רבע שעתי'!AF291</f>
        <v>254.48600000000002</v>
      </c>
      <c r="AG291">
        <f>'עירוני רבע שעתי'!AG291+'חכל רבע שעתי'!AG291</f>
        <v>283.08499999999998</v>
      </c>
      <c r="AH291">
        <f>'עירוני רבע שעתי'!AH291+'חכל רבע שעתי'!AH291</f>
        <v>287.16000000000003</v>
      </c>
      <c r="AI291">
        <f>'עירוני רבע שעתי'!AI291+'חכל רבע שעתי'!AI291</f>
        <v>311.24299999999999</v>
      </c>
      <c r="AJ291">
        <f>'עירוני רבע שעתי'!AJ291+'חכל רבע שעתי'!AJ291</f>
        <v>330.38799999999998</v>
      </c>
      <c r="AK291">
        <f>'עירוני רבע שעתי'!AK291+'חכל רבע שעתי'!AK291</f>
        <v>366.291</v>
      </c>
      <c r="AL291">
        <f>'עירוני רבע שעתי'!AL291+'חכל רבע שעתי'!AL291</f>
        <v>370.41700000000003</v>
      </c>
      <c r="AM291">
        <f>'עירוני רבע שעתי'!AM291+'חכל רבע שעתי'!AM291</f>
        <v>375.51900000000001</v>
      </c>
      <c r="AN291">
        <f>'עירוני רבע שעתי'!AN291+'חכל רבע שעתי'!AN291</f>
        <v>379.161</v>
      </c>
      <c r="AO291">
        <f>'עירוני רבע שעתי'!AO291+'חכל רבע שעתי'!AO291</f>
        <v>368.48099999999999</v>
      </c>
      <c r="AP291">
        <f>'עירוני רבע שעתי'!AP291+'חכל רבע שעתי'!AP291</f>
        <v>378.85699999999997</v>
      </c>
      <c r="AQ291">
        <f>'עירוני רבע שעתי'!AQ291+'חכל רבע שעתי'!AQ291</f>
        <v>385.91200000000003</v>
      </c>
      <c r="AR291">
        <f>'עירוני רבע שעתי'!AR291+'חכל רבע שעתי'!AR291</f>
        <v>400.88400000000001</v>
      </c>
      <c r="AS291">
        <f>'עירוני רבע שעתי'!AS291+'חכל רבע שעתי'!AS291</f>
        <v>405.17700000000002</v>
      </c>
      <c r="AT291">
        <f>'עירוני רבע שעתי'!AT291+'חכל רבע שעתי'!AT291</f>
        <v>406.03800000000001</v>
      </c>
      <c r="AU291">
        <f>'עירוני רבע שעתי'!AU291+'חכל רבע שעתי'!AU291</f>
        <v>394.65800000000002</v>
      </c>
      <c r="AV291">
        <f>'עירוני רבע שעתי'!AV291+'חכל רבע שעתי'!AV291</f>
        <v>401.83500000000004</v>
      </c>
      <c r="AW291">
        <f>'עירוני רבע שעתי'!AW291+'חכל רבע שעתי'!AW291</f>
        <v>395.08499999999998</v>
      </c>
      <c r="AX291">
        <f>'עירוני רבע שעתי'!AX291+'חכל רבע שעתי'!AX291</f>
        <v>403.53199999999998</v>
      </c>
      <c r="AY291">
        <f>'עירוני רבע שעתי'!AY291+'חכל רבע שעתי'!AY291</f>
        <v>386.29999999999995</v>
      </c>
      <c r="AZ291">
        <f>'עירוני רבע שעתי'!AZ291+'חכל רבע שעתי'!AZ291</f>
        <v>378.85200000000003</v>
      </c>
      <c r="BA291">
        <f>'עירוני רבע שעתי'!BA291+'חכל רבע שעתי'!BA291</f>
        <v>381.22899999999998</v>
      </c>
      <c r="BB291">
        <f>'עירוני רבע שעתי'!BB291+'חכל רבע שעתי'!BB291</f>
        <v>384.09</v>
      </c>
      <c r="BC291">
        <f>'עירוני רבע שעתי'!BC291+'חכל רבע שעתי'!BC291</f>
        <v>376.185</v>
      </c>
      <c r="BD291">
        <f>'עירוני רבע שעתי'!BD291+'חכל רבע שעתי'!BD291</f>
        <v>379.43899999999996</v>
      </c>
      <c r="BE291">
        <f>'עירוני רבע שעתי'!BE291+'חכל רבע שעתי'!BE291</f>
        <v>354.625</v>
      </c>
      <c r="BF291">
        <f>'עירוני רבע שעתי'!BF291+'חכל רבע שעתי'!BF291</f>
        <v>358.53899999999999</v>
      </c>
      <c r="BG291">
        <f>'עירוני רבע שעתי'!BG291+'חכל רבע שעתי'!BG291</f>
        <v>347.46199999999999</v>
      </c>
      <c r="BH291">
        <f>'עירוני רבע שעתי'!BH291+'חכל רבע שעתי'!BH291</f>
        <v>343.42200000000003</v>
      </c>
      <c r="BI291">
        <f>'עירוני רבע שעתי'!BI291+'חכל רבע שעתי'!BI291</f>
        <v>342.43300000000005</v>
      </c>
      <c r="BJ291">
        <f>'עירוני רבע שעתי'!BJ291+'חכל רבע שעתי'!BJ291</f>
        <v>340.22500000000002</v>
      </c>
      <c r="BK291">
        <f>'עירוני רבע שעתי'!BK291+'חכל רבע שעתי'!BK291</f>
        <v>314.69600000000003</v>
      </c>
      <c r="BL291">
        <f>'עירוני רבע שעתי'!BL291+'חכל רבע שעתי'!BL291</f>
        <v>326.12899999999996</v>
      </c>
      <c r="BM291">
        <f>'עירוני רבע שעתי'!BM291+'חכל רבע שעתי'!BM291</f>
        <v>309.88200000000001</v>
      </c>
      <c r="BN291">
        <f>'עירוני רבע שעתי'!BN291+'חכל רבע שעתי'!BN291</f>
        <v>308.81700000000001</v>
      </c>
      <c r="BO291">
        <f>'עירוני רבע שעתי'!BO291+'חכל רבע שעתי'!BO291</f>
        <v>304.02699999999999</v>
      </c>
      <c r="BP291">
        <f>'עירוני רבע שעתי'!BP291+'חכל רבע שעתי'!BP291</f>
        <v>295.90199999999999</v>
      </c>
      <c r="BQ291">
        <f>'עירוני רבע שעתי'!BQ291+'חכל רבע שעתי'!BQ291</f>
        <v>277.85000000000002</v>
      </c>
      <c r="BR291">
        <f>'עירוני רבע שעתי'!BR291+'חכל רבע שעתי'!BR291</f>
        <v>278.928</v>
      </c>
      <c r="BS291">
        <f>'עירוני רבע שעתי'!BS291+'חכל רבע שעתי'!BS291</f>
        <v>272.04899999999998</v>
      </c>
      <c r="BT291">
        <f>'עירוני רבע שעתי'!BT291+'חכל רבע שעתי'!BT291</f>
        <v>272.72399999999999</v>
      </c>
      <c r="BU291">
        <f>'עירוני רבע שעתי'!BU291+'חכל רבע שעתי'!BU291</f>
        <v>259.17099999999999</v>
      </c>
      <c r="BV291">
        <f>'עירוני רבע שעתי'!BV291+'חכל רבע שעתי'!BV291</f>
        <v>257.45</v>
      </c>
      <c r="BW291">
        <f>'עירוני רבע שעתי'!BW291+'חכל רבע שעתי'!BW291</f>
        <v>240.059</v>
      </c>
      <c r="BX291">
        <f>'עירוני רבע שעתי'!BX291+'חכל רבע שעתי'!BX291</f>
        <v>253.697</v>
      </c>
      <c r="BY291">
        <f>'עירוני רבע שעתי'!BY291+'חכל רבע שעתי'!BY291</f>
        <v>266.315</v>
      </c>
      <c r="BZ291">
        <f>'עירוני רבע שעתי'!BZ291+'חכל רבע שעתי'!BZ291</f>
        <v>263.84300000000002</v>
      </c>
      <c r="CA291">
        <f>'עירוני רבע שעתי'!CA291+'חכל רבע שעתי'!CA291</f>
        <v>255.459</v>
      </c>
      <c r="CB291">
        <f>'עירוני רבע שעתי'!CB291+'חכל רבע שעתי'!CB291</f>
        <v>257.26600000000002</v>
      </c>
      <c r="CC291">
        <f>'עירוני רבע שעתי'!CC291+'חכל רבע שעתי'!CC291</f>
        <v>238.01300000000001</v>
      </c>
      <c r="CD291">
        <f>'עירוני רבע שעתי'!CD291+'חכל רבע שעתי'!CD291</f>
        <v>232.387</v>
      </c>
      <c r="CE291">
        <f>'עירוני רבע שעתי'!CE291+'חכל רבע שעתי'!CE291</f>
        <v>235.143</v>
      </c>
      <c r="CF291">
        <f>'עירוני רבע שעתי'!CF291+'חכל רבע שעתי'!CF291</f>
        <v>224.089</v>
      </c>
      <c r="CG291">
        <f>'עירוני רבע שעתי'!CG291+'חכל רבע שעתי'!CG291</f>
        <v>218.548</v>
      </c>
      <c r="CH291">
        <f>'עירוני רבע שעתי'!CH291+'חכל רבע שעתי'!CH291</f>
        <v>218.56200000000001</v>
      </c>
      <c r="CI291">
        <f>'עירוני רבע שעתי'!CI291+'חכל רבע שעתי'!CI291</f>
        <v>208.983</v>
      </c>
      <c r="CJ291">
        <f>'עירוני רבע שעתי'!CJ291+'חכל רבע שעתי'!CJ291</f>
        <v>201.93199999999999</v>
      </c>
      <c r="CK291">
        <f>'עירוני רבע שעתי'!CK291+'חכל רבע שעתי'!CK291</f>
        <v>184.96600000000001</v>
      </c>
      <c r="CL291">
        <f>'עירוני רבע שעתי'!CL291+'חכל רבע שעתי'!CL291</f>
        <v>182.696</v>
      </c>
      <c r="CM291">
        <f>'עירוני רבע שעתי'!CM291+'חכל רבע שעתי'!CM291</f>
        <v>182.95599999999999</v>
      </c>
      <c r="CN291">
        <f>'עירוני רבע שעתי'!CN291+'חכל רבע שעתי'!CN291</f>
        <v>179.59100000000001</v>
      </c>
      <c r="CO291">
        <f>'עירוני רבע שעתי'!CO291+'חכל רבע שעתי'!CO291</f>
        <v>173.83500000000001</v>
      </c>
      <c r="CP291">
        <f>'עירוני רבע שעתי'!CP291+'חכל רבע שעתי'!CP291</f>
        <v>163.44400000000002</v>
      </c>
      <c r="CQ291">
        <f>'עירוני רבע שעתי'!CQ291+'חכל רבע שעתי'!CQ291</f>
        <v>158.93200000000002</v>
      </c>
      <c r="CR291">
        <f>'עירוני רבע שעתי'!CR291+'חכל רבע שעתי'!CR291</f>
        <v>159.99799999999999</v>
      </c>
      <c r="CS291">
        <f>'עירוני רבע שעתי'!CS291+'חכל רבע שעתי'!CS291</f>
        <v>155.084</v>
      </c>
      <c r="CT291">
        <f>'עירוני רבע שעתי'!CT291+'חכל רבע שעתי'!CT291</f>
        <v>24033.913</v>
      </c>
    </row>
    <row r="292" spans="1:98" x14ac:dyDescent="0.35">
      <c r="A292" s="15">
        <f>'עירוני רבע שעתי'!A292</f>
        <v>45183</v>
      </c>
      <c r="B292">
        <f>'עירוני רבע שעתי'!B292+'חכל רבע שעתי'!B292</f>
        <v>157.33499999999998</v>
      </c>
      <c r="C292">
        <f>'עירוני רבע שעתי'!C292+'חכל רבע שעתי'!C292</f>
        <v>156.203</v>
      </c>
      <c r="D292">
        <f>'עירוני רבע שעתי'!D292+'חכל רבע שעתי'!D292</f>
        <v>149.13300000000001</v>
      </c>
      <c r="E292">
        <f>'עירוני רבע שעתי'!E292+'חכל רבע שעתי'!E292</f>
        <v>145.80199999999999</v>
      </c>
      <c r="F292">
        <f>'עירוני רבע שעתי'!F292+'חכל רבע שעתי'!F292</f>
        <v>143.29499999999999</v>
      </c>
      <c r="G292">
        <f>'עירוני רבע שעתי'!G292+'חכל רבע שעתי'!G292</f>
        <v>138.94299999999998</v>
      </c>
      <c r="H292">
        <f>'עירוני רבע שעתי'!H292+'חכל רבע שעתי'!H292</f>
        <v>133.471</v>
      </c>
      <c r="I292">
        <f>'עירוני רבע שעתי'!I292+'חכל רבע שעתי'!I292</f>
        <v>133.76499999999999</v>
      </c>
      <c r="J292">
        <f>'עירוני רבע שעתי'!J292+'חכל רבע שעתי'!J292</f>
        <v>125.00800000000001</v>
      </c>
      <c r="K292">
        <f>'עירוני רבע שעתי'!K292+'חכל רבע שעתי'!K292</f>
        <v>128.334</v>
      </c>
      <c r="L292">
        <f>'עירוני רבע שעתי'!L292+'חכל רבע שעתי'!L292</f>
        <v>122.324</v>
      </c>
      <c r="M292">
        <f>'עירוני רבע שעתי'!M292+'חכל רבע שעתי'!M292</f>
        <v>127.29600000000001</v>
      </c>
      <c r="N292">
        <f>'עירוני רבע שעתי'!N292+'חכל רבע שעתי'!N292</f>
        <v>128.226</v>
      </c>
      <c r="O292">
        <f>'עירוני רבע שעתי'!O292+'חכל רבע שעתי'!O292</f>
        <v>127.488</v>
      </c>
      <c r="P292">
        <f>'עירוני רבע שעתי'!P292+'חכל רבע שעתי'!P292</f>
        <v>128.91499999999999</v>
      </c>
      <c r="Q292">
        <f>'עירוני רבע שעתי'!Q292+'חכל רבע שעתי'!Q292</f>
        <v>126.824</v>
      </c>
      <c r="R292">
        <f>'עירוני רבע שעתי'!R292+'חכל רבע שעתי'!R292</f>
        <v>132.29400000000001</v>
      </c>
      <c r="S292">
        <f>'עירוני רבע שעתי'!S292+'חכל רבע שעתי'!S292</f>
        <v>127.697</v>
      </c>
      <c r="T292">
        <f>'עירוני רבע שעתי'!T292+'חכל רבע שעתי'!T292</f>
        <v>126.05000000000001</v>
      </c>
      <c r="U292">
        <f>'עירוני רבע שעתי'!U292+'חכל רבע שעתי'!U292</f>
        <v>121.303</v>
      </c>
      <c r="V292">
        <f>'עירוני רבע שעתי'!V292+'חכל רבע שעתי'!V292</f>
        <v>131.97200000000001</v>
      </c>
      <c r="W292">
        <f>'עירוני רבע שעתי'!W292+'חכל רבע שעתי'!W292</f>
        <v>126.66499999999999</v>
      </c>
      <c r="X292">
        <f>'עירוני רבע שעתי'!X292+'חכל רבע שעתי'!X292</f>
        <v>129.672</v>
      </c>
      <c r="Y292">
        <f>'עירוני רבע שעתי'!Y292+'חכל רבע שעתי'!Y292</f>
        <v>139.23499999999999</v>
      </c>
      <c r="Z292">
        <f>'עירוני רבע שעתי'!Z292+'חכל רבע שעתי'!Z292</f>
        <v>145.55200000000002</v>
      </c>
      <c r="AA292">
        <f>'עירוני רבע שעתי'!AA292+'חכל רבע שעתי'!AA292</f>
        <v>133.93100000000001</v>
      </c>
      <c r="AB292">
        <f>'עירוני רבע שעתי'!AB292+'חכל רבע שעתי'!AB292</f>
        <v>134.57999999999998</v>
      </c>
      <c r="AC292">
        <f>'עירוני רבע שעתי'!AC292+'חכל רבע שעתי'!AC292</f>
        <v>161.73999999999998</v>
      </c>
      <c r="AD292">
        <f>'עירוני רבע שעתי'!AD292+'חכל רבע שעתי'!AD292</f>
        <v>200.09800000000001</v>
      </c>
      <c r="AE292">
        <f>'עירוני רבע שעתי'!AE292+'חכל רבע שעתי'!AE292</f>
        <v>212.97900000000001</v>
      </c>
      <c r="AF292">
        <f>'עירוני רבע שעתי'!AF292+'חכל רבע שעתי'!AF292</f>
        <v>240.321</v>
      </c>
      <c r="AG292">
        <f>'עירוני רבע שעתי'!AG292+'חכל רבע שעתי'!AG292</f>
        <v>264.166</v>
      </c>
      <c r="AH292">
        <f>'עירוני רבע שעתי'!AH292+'חכל רבע שעתי'!AH292</f>
        <v>291.47799999999995</v>
      </c>
      <c r="AI292">
        <f>'עירוני רבע שעתי'!AI292+'חכל רבע שעתי'!AI292</f>
        <v>312.46800000000002</v>
      </c>
      <c r="AJ292">
        <f>'עירוני רבע שעתי'!AJ292+'חכל רבע שעתי'!AJ292</f>
        <v>326.66300000000001</v>
      </c>
      <c r="AK292">
        <f>'עירוני רבע שעתי'!AK292+'חכל רבע שעתי'!AK292</f>
        <v>344.41899999999998</v>
      </c>
      <c r="AL292">
        <f>'עירוני רבע שעתי'!AL292+'חכל רבע שעתי'!AL292</f>
        <v>359.69299999999998</v>
      </c>
      <c r="AM292">
        <f>'עירוני רבע שעתי'!AM292+'חכל רבע שעתי'!AM292</f>
        <v>339.61200000000002</v>
      </c>
      <c r="AN292">
        <f>'עירוני רבע שעתי'!AN292+'חכל רבע שעתי'!AN292</f>
        <v>346.24299999999999</v>
      </c>
      <c r="AO292">
        <f>'עירוני רבע שעתי'!AO292+'חכל רבע שעתי'!AO292</f>
        <v>358.59899999999999</v>
      </c>
      <c r="AP292">
        <f>'עירוני רבע שעתי'!AP292+'חכל רבע שעתי'!AP292</f>
        <v>373.07599999999996</v>
      </c>
      <c r="AQ292">
        <f>'עירוני רבע שעתי'!AQ292+'חכל רבע שעתי'!AQ292</f>
        <v>373.71999999999997</v>
      </c>
      <c r="AR292">
        <f>'עירוני רבע שעתי'!AR292+'חכל רבע שעתי'!AR292</f>
        <v>384.774</v>
      </c>
      <c r="AS292">
        <f>'עירוני רבע שעתי'!AS292+'חכל רבע שעתי'!AS292</f>
        <v>376.73499999999996</v>
      </c>
      <c r="AT292">
        <f>'עירוני רבע שעתי'!AT292+'חכל רבע שעתי'!AT292</f>
        <v>375.32499999999999</v>
      </c>
      <c r="AU292">
        <f>'עירוני רבע שעתי'!AU292+'חכל רבע שעתי'!AU292</f>
        <v>385.85200000000003</v>
      </c>
      <c r="AV292">
        <f>'עירוני רבע שעתי'!AV292+'חכל רבע שעתי'!AV292</f>
        <v>384.19799999999998</v>
      </c>
      <c r="AW292">
        <f>'עירוני רבע שעתי'!AW292+'חכל רבע שעתי'!AW292</f>
        <v>371.76399999999995</v>
      </c>
      <c r="AX292">
        <f>'עירוני רבע שעתי'!AX292+'חכל רבע שעתי'!AX292</f>
        <v>378.02300000000002</v>
      </c>
      <c r="AY292">
        <f>'עירוני רבע שעתי'!AY292+'חכל רבע שעתי'!AY292</f>
        <v>368.322</v>
      </c>
      <c r="AZ292">
        <f>'עירוני רבע שעתי'!AZ292+'חכל רבע שעתי'!AZ292</f>
        <v>366.80600000000004</v>
      </c>
      <c r="BA292">
        <f>'עירוני רבע שעתי'!BA292+'חכל רבע שעתי'!BA292</f>
        <v>359.06700000000001</v>
      </c>
      <c r="BB292">
        <f>'עירוני רבע שעתי'!BB292+'חכל רבע שעתי'!BB292</f>
        <v>365.17099999999999</v>
      </c>
      <c r="BC292">
        <f>'עירוני רבע שעתי'!BC292+'חכל רבע שעתי'!BC292</f>
        <v>359.73599999999999</v>
      </c>
      <c r="BD292">
        <f>'עירוני רבע שעתי'!BD292+'חכל רבע שעתי'!BD292</f>
        <v>333.69</v>
      </c>
      <c r="BE292">
        <f>'עירוני רבע שעתי'!BE292+'חכל רבע שעתי'!BE292</f>
        <v>340.25099999999998</v>
      </c>
      <c r="BF292">
        <f>'עירוני רבע שעתי'!BF292+'חכל רבע שעתי'!BF292</f>
        <v>331.87899999999996</v>
      </c>
      <c r="BG292">
        <f>'עירוני רבע שעתי'!BG292+'חכל רבע שעתי'!BG292</f>
        <v>330.24199999999996</v>
      </c>
      <c r="BH292">
        <f>'עירוני רבע שעתי'!BH292+'חכל רבע שעתי'!BH292</f>
        <v>332.59700000000004</v>
      </c>
      <c r="BI292">
        <f>'עירוני רבע שעתי'!BI292+'חכל רבע שעתי'!BI292</f>
        <v>312.36099999999999</v>
      </c>
      <c r="BJ292">
        <f>'עירוני רבע שעתי'!BJ292+'חכל רבע שעתי'!BJ292</f>
        <v>297.82</v>
      </c>
      <c r="BK292">
        <f>'עירוני רבע שעתי'!BK292+'חכל רבע שעתי'!BK292</f>
        <v>289.90600000000001</v>
      </c>
      <c r="BL292">
        <f>'עירוני רבע שעתי'!BL292+'חכל רבע שעתי'!BL292</f>
        <v>278.30900000000003</v>
      </c>
      <c r="BM292">
        <f>'עירוני רבע שעתי'!BM292+'חכל רבע שעתי'!BM292</f>
        <v>266.29399999999998</v>
      </c>
      <c r="BN292">
        <f>'עירוני רבע שעתי'!BN292+'חכל רבע שעתי'!BN292</f>
        <v>268.53699999999998</v>
      </c>
      <c r="BO292">
        <f>'עירוני רבע שעתי'!BO292+'חכל רבע שעתי'!BO292</f>
        <v>258.291</v>
      </c>
      <c r="BP292">
        <f>'עירוני רבע שעתי'!BP292+'חכל רבע שעתי'!BP292</f>
        <v>250.167</v>
      </c>
      <c r="BQ292">
        <f>'עירוני רבע שעתי'!BQ292+'חכל רבע שעתי'!BQ292</f>
        <v>240.3</v>
      </c>
      <c r="BR292">
        <f>'עירוני רבע שעתי'!BR292+'חכל רבע שעתי'!BR292</f>
        <v>228.85499999999999</v>
      </c>
      <c r="BS292">
        <f>'עירוני רבע שעתי'!BS292+'חכל רבע שעתי'!BS292</f>
        <v>232.45600000000002</v>
      </c>
      <c r="BT292">
        <f>'עירוני רבע שעתי'!BT292+'חכל רבע שעתי'!BT292</f>
        <v>227.96100000000001</v>
      </c>
      <c r="BU292">
        <f>'עירוני רבע שעתי'!BU292+'חכל רבע שעתי'!BU292</f>
        <v>221.46899999999999</v>
      </c>
      <c r="BV292">
        <f>'עירוני רבע שעתי'!BV292+'חכל רבע שעתי'!BV292</f>
        <v>209.6</v>
      </c>
      <c r="BW292">
        <f>'עירוני רבע שעתי'!BW292+'חכל רבע שעתי'!BW292</f>
        <v>226.81100000000001</v>
      </c>
      <c r="BX292">
        <f>'עירוני רבע שעתי'!BX292+'חכל רבע שעתי'!BX292</f>
        <v>246.76</v>
      </c>
      <c r="BY292">
        <f>'עירוני רבע שעתי'!BY292+'חכל רבע שעתי'!BY292</f>
        <v>275.98099999999999</v>
      </c>
      <c r="BZ292">
        <f>'עירוני רבע שעתי'!BZ292+'חכל רבע שעתי'!BZ292</f>
        <v>275.44400000000002</v>
      </c>
      <c r="CA292">
        <f>'עירוני רבע שעתי'!CA292+'חכל רבע שעתי'!CA292</f>
        <v>266.01600000000002</v>
      </c>
      <c r="CB292">
        <f>'עירוני רבע שעתי'!CB292+'חכל רבע שעתי'!CB292</f>
        <v>269.15899999999999</v>
      </c>
      <c r="CC292">
        <f>'עירוני רבע שעתי'!CC292+'חכל רבע שעתי'!CC292</f>
        <v>244.80199999999999</v>
      </c>
      <c r="CD292">
        <f>'עירוני רבע שעתי'!CD292+'חכל רבע שעתי'!CD292</f>
        <v>245.03100000000001</v>
      </c>
      <c r="CE292">
        <f>'עירוני רבע שעתי'!CE292+'חכל רבע שעתי'!CE292</f>
        <v>247.69200000000001</v>
      </c>
      <c r="CF292">
        <f>'עירוני רבע שעתי'!CF292+'חכל רבע שעתי'!CF292</f>
        <v>232.827</v>
      </c>
      <c r="CG292">
        <f>'עירוני רבע שעתי'!CG292+'חכל רבע שעתי'!CG292</f>
        <v>227.70099999999999</v>
      </c>
      <c r="CH292">
        <f>'עירוני רבע שעתי'!CH292+'חכל רבע שעתי'!CH292</f>
        <v>222.16000000000003</v>
      </c>
      <c r="CI292">
        <f>'עירוני רבע שעתי'!CI292+'חכל רבע שעתי'!CI292</f>
        <v>218.971</v>
      </c>
      <c r="CJ292">
        <f>'עירוני רבע שעתי'!CJ292+'חכל רבע שעתי'!CJ292</f>
        <v>204.33300000000003</v>
      </c>
      <c r="CK292">
        <f>'עירוני רבע שעתי'!CK292+'חכל רבע שעתי'!CK292</f>
        <v>185.40400000000002</v>
      </c>
      <c r="CL292">
        <f>'עירוני רבע שעתי'!CL292+'חכל רבע שעתי'!CL292</f>
        <v>174.96100000000001</v>
      </c>
      <c r="CM292">
        <f>'עירוני רבע שעתי'!CM292+'חכל רבע שעתי'!CM292</f>
        <v>176.65299999999999</v>
      </c>
      <c r="CN292">
        <f>'עירוני רבע שעתי'!CN292+'חכל רבע שעתי'!CN292</f>
        <v>174.87100000000001</v>
      </c>
      <c r="CO292">
        <f>'עירוני רבע שעתי'!CO292+'חכל רבע שעתי'!CO292</f>
        <v>161.82300000000001</v>
      </c>
      <c r="CP292">
        <f>'עירוני רבע שעתי'!CP292+'חכל רבע שעתי'!CP292</f>
        <v>154.93599999999998</v>
      </c>
      <c r="CQ292">
        <f>'עירוני רבע שעתי'!CQ292+'חכל רבע שעתי'!CQ292</f>
        <v>151.55699999999999</v>
      </c>
      <c r="CR292">
        <f>'עירוני רבע שעתי'!CR292+'חכל רבע שעתי'!CR292</f>
        <v>149.74100000000001</v>
      </c>
      <c r="CS292">
        <f>'עירוני רבע שעתי'!CS292+'חכל רבע שעתי'!CS292</f>
        <v>147.024</v>
      </c>
      <c r="CT292">
        <f>'עירוני רבע שעתי'!CT292+'חכל רבע שעתי'!CT292</f>
        <v>22734.003999999997</v>
      </c>
    </row>
    <row r="293" spans="1:98" x14ac:dyDescent="0.35">
      <c r="A293" s="15">
        <f>'עירוני רבע שעתי'!A293</f>
        <v>45184</v>
      </c>
      <c r="B293">
        <f>'עירוני רבע שעתי'!B293+'חכל רבע שעתי'!B293</f>
        <v>139.54900000000001</v>
      </c>
      <c r="C293">
        <f>'עירוני רבע שעתי'!C293+'חכל רבע שעתי'!C293</f>
        <v>139.74700000000001</v>
      </c>
      <c r="D293">
        <f>'עירוני רבע שעתי'!D293+'חכל רבע שעתי'!D293</f>
        <v>134.68700000000001</v>
      </c>
      <c r="E293">
        <f>'עירוני רבע שעתי'!E293+'חכל רבע שעתי'!E293</f>
        <v>141.982</v>
      </c>
      <c r="F293">
        <f>'עירוני רבע שעתי'!F293+'חכל רבע שעתי'!F293</f>
        <v>132.626</v>
      </c>
      <c r="G293">
        <f>'עירוני רבע שעתי'!G293+'חכל רבע שעתי'!G293</f>
        <v>126.23899999999999</v>
      </c>
      <c r="H293">
        <f>'עירוני רבע שעתי'!H293+'חכל רבע שעתי'!H293</f>
        <v>137.715</v>
      </c>
      <c r="I293">
        <f>'עירוני רבע שעתי'!I293+'חכל רבע שעתי'!I293</f>
        <v>124.43600000000001</v>
      </c>
      <c r="J293">
        <f>'עירוני רבע שעתי'!J293+'חכל רבע שעתי'!J293</f>
        <v>114.119</v>
      </c>
      <c r="K293">
        <f>'עירוני רבע שעתי'!K293+'חכל רבע שעתי'!K293</f>
        <v>114.21</v>
      </c>
      <c r="L293">
        <f>'עירוני רבע שעתי'!L293+'חכל רבע שעתי'!L293</f>
        <v>112.789</v>
      </c>
      <c r="M293">
        <f>'עירוני רבע שעתי'!M293+'חכל רבע שעתי'!M293</f>
        <v>114.559</v>
      </c>
      <c r="N293">
        <f>'עירוני רבע שעתי'!N293+'חכל רבע שעתי'!N293</f>
        <v>109.697</v>
      </c>
      <c r="O293">
        <f>'עירוני רבע שעתי'!O293+'חכל רבע שעתי'!O293</f>
        <v>122.205</v>
      </c>
      <c r="P293">
        <f>'עירוני רבע שעתי'!P293+'חכל רבע שעתי'!P293</f>
        <v>109.504</v>
      </c>
      <c r="Q293">
        <f>'עירוני רבע שעתי'!Q293+'חכל רבע שעתי'!Q293</f>
        <v>119.173</v>
      </c>
      <c r="R293">
        <f>'עירוני רבע שעתי'!R293+'חכל רבע שעתי'!R293</f>
        <v>114.46700000000001</v>
      </c>
      <c r="S293">
        <f>'עירוני רבע שעתי'!S293+'חכל רבע שעתי'!S293</f>
        <v>115.53400000000001</v>
      </c>
      <c r="T293">
        <f>'עירוני רבע שעתי'!T293+'חכל רבע שעתי'!T293</f>
        <v>115.896</v>
      </c>
      <c r="U293">
        <f>'עירוני רבע שעתי'!U293+'חכל רבע שעתי'!U293</f>
        <v>113.42099999999999</v>
      </c>
      <c r="V293">
        <f>'עירוני רבע שעתי'!V293+'חכל רבע שעתי'!V293</f>
        <v>118.294</v>
      </c>
      <c r="W293">
        <f>'עירוני רבע שעתי'!W293+'חכל רבע שעתי'!W293</f>
        <v>108.46899999999999</v>
      </c>
      <c r="X293">
        <f>'עירוני רבע שעתי'!X293+'חכל רבע שעתי'!X293</f>
        <v>111.54599999999999</v>
      </c>
      <c r="Y293">
        <f>'עירוני רבע שעתי'!Y293+'חכל רבע שעתי'!Y293</f>
        <v>113.375</v>
      </c>
      <c r="Z293">
        <f>'עירוני רבע שעתי'!Z293+'חכל רבע שעתי'!Z293</f>
        <v>115.79599999999999</v>
      </c>
      <c r="AA293">
        <f>'עירוני רבע שעתי'!AA293+'חכל רבע שעתי'!AA293</f>
        <v>114.336</v>
      </c>
      <c r="AB293">
        <f>'עירוני רבע שעתי'!AB293+'חכל רבע שעתי'!AB293</f>
        <v>101.911</v>
      </c>
      <c r="AC293">
        <f>'עירוני רבע שעתי'!AC293+'חכל רבע שעתי'!AC293</f>
        <v>115.959</v>
      </c>
      <c r="AD293">
        <f>'עירוני רבע שעתי'!AD293+'חכל רבע שעתי'!AD293</f>
        <v>109.88799999999999</v>
      </c>
      <c r="AE293">
        <f>'עירוני רבע שעתי'!AE293+'חכל רבע שעתי'!AE293</f>
        <v>104.75099999999999</v>
      </c>
      <c r="AF293">
        <f>'עירוני רבע שעתי'!AF293+'חכל רבע שעתי'!AF293</f>
        <v>117.46000000000001</v>
      </c>
      <c r="AG293">
        <f>'עירוני רבע שעתי'!AG293+'חכל רבע שעתי'!AG293</f>
        <v>115.00700000000001</v>
      </c>
      <c r="AH293">
        <f>'עירוני רבע שעתי'!AH293+'חכל רבע שעתי'!AH293</f>
        <v>126.581</v>
      </c>
      <c r="AI293">
        <f>'עירוני רבע שעתי'!AI293+'חכל רבע שעתי'!AI293</f>
        <v>124.733</v>
      </c>
      <c r="AJ293">
        <f>'עירוני רבע שעתי'!AJ293+'חכל רבע שעתי'!AJ293</f>
        <v>124.72799999999999</v>
      </c>
      <c r="AK293">
        <f>'עירוני רבע שעתי'!AK293+'חכל רבע שעתי'!AK293</f>
        <v>138.822</v>
      </c>
      <c r="AL293">
        <f>'עירוני רבע שעתי'!AL293+'חכל רבע שעתי'!AL293</f>
        <v>138.07900000000001</v>
      </c>
      <c r="AM293">
        <f>'עירוני רבע שעתי'!AM293+'חכל רבע שעתי'!AM293</f>
        <v>145.119</v>
      </c>
      <c r="AN293">
        <f>'עירוני רבע שעתי'!AN293+'חכל רבע שעתי'!AN293</f>
        <v>153.92999999999998</v>
      </c>
      <c r="AO293">
        <f>'עירוני רבע שעתי'!AO293+'חכל רבע שעתי'!AO293</f>
        <v>156.096</v>
      </c>
      <c r="AP293">
        <f>'עירוני רבע שעתי'!AP293+'חכל רבע שעתי'!AP293</f>
        <v>155.726</v>
      </c>
      <c r="AQ293">
        <f>'עירוני רבע שעתי'!AQ293+'חכל רבע שעתי'!AQ293</f>
        <v>158.92699999999999</v>
      </c>
      <c r="AR293">
        <f>'עירוני רבע שעתי'!AR293+'חכל רבע שעתי'!AR293</f>
        <v>158.547</v>
      </c>
      <c r="AS293">
        <f>'עירוני רבע שעתי'!AS293+'חכל רבע שעתי'!AS293</f>
        <v>165.26900000000001</v>
      </c>
      <c r="AT293">
        <f>'עירוני רבע שעתי'!AT293+'חכל רבע שעתי'!AT293</f>
        <v>166.44899999999998</v>
      </c>
      <c r="AU293">
        <f>'עירוני רבע שעתי'!AU293+'חכל רבע שעתי'!AU293</f>
        <v>164.26900000000001</v>
      </c>
      <c r="AV293">
        <f>'עירוני רבע שעתי'!AV293+'חכל רבע שעתי'!AV293</f>
        <v>173.50300000000001</v>
      </c>
      <c r="AW293">
        <f>'עירוני רבע שעתי'!AW293+'חכל רבע שעתי'!AW293</f>
        <v>163.53899999999999</v>
      </c>
      <c r="AX293">
        <f>'עירוני רבע שעתי'!AX293+'חכל רבע שעתי'!AX293</f>
        <v>166.24900000000002</v>
      </c>
      <c r="AY293">
        <f>'עירוני רבע שעתי'!AY293+'חכל רבע שעתי'!AY293</f>
        <v>172.291</v>
      </c>
      <c r="AZ293">
        <f>'עירוני רבע שעתי'!AZ293+'חכל רבע שעתי'!AZ293</f>
        <v>178.976</v>
      </c>
      <c r="BA293">
        <f>'עירוני רבע שעתי'!BA293+'חכל רבע שעתי'!BA293</f>
        <v>165.77199999999999</v>
      </c>
      <c r="BB293">
        <f>'עירוני רבע שעתי'!BB293+'חכל רבע שעתי'!BB293</f>
        <v>167.29600000000002</v>
      </c>
      <c r="BC293">
        <f>'עירוני רבע שעתי'!BC293+'חכל רבע שעתי'!BC293</f>
        <v>163.00400000000002</v>
      </c>
      <c r="BD293">
        <f>'עירוני רבע שעתי'!BD293+'חכל רבע שעתי'!BD293</f>
        <v>160.30200000000002</v>
      </c>
      <c r="BE293">
        <f>'עירוני רבע שעתי'!BE293+'חכל רבע שעתי'!BE293</f>
        <v>163.05000000000001</v>
      </c>
      <c r="BF293">
        <f>'עירוני רבע שעתי'!BF293+'חכל רבע שעתי'!BF293</f>
        <v>162.94000000000003</v>
      </c>
      <c r="BG293">
        <f>'עירוני רבע שעתי'!BG293+'חכל רבע שעתי'!BG293</f>
        <v>159.39099999999999</v>
      </c>
      <c r="BH293">
        <f>'עירוני רבע שעתי'!BH293+'חכל רבע שעתי'!BH293</f>
        <v>159.78799999999998</v>
      </c>
      <c r="BI293">
        <f>'עירוני רבע שעתי'!BI293+'חכל רבע שעתי'!BI293</f>
        <v>162.94200000000001</v>
      </c>
      <c r="BJ293">
        <f>'עירוני רבע שעתי'!BJ293+'חכל רבע שעתי'!BJ293</f>
        <v>161.55199999999999</v>
      </c>
      <c r="BK293">
        <f>'עירוני רבע שעתי'!BK293+'חכל רבע שעתי'!BK293</f>
        <v>157.32300000000001</v>
      </c>
      <c r="BL293">
        <f>'עירוני רבע שעתי'!BL293+'חכל רבע שעתי'!BL293</f>
        <v>158.62200000000001</v>
      </c>
      <c r="BM293">
        <f>'עירוני רבע שעתי'!BM293+'חכל רבע שעתי'!BM293</f>
        <v>168.91399999999999</v>
      </c>
      <c r="BN293">
        <f>'עירוני רבע שעתי'!BN293+'חכל רבע שעתי'!BN293</f>
        <v>153.393</v>
      </c>
      <c r="BO293">
        <f>'עירוני רבע שעתי'!BO293+'חכל רבע שעתי'!BO293</f>
        <v>165.38899999999998</v>
      </c>
      <c r="BP293">
        <f>'עירוני רבע שעתי'!BP293+'חכל רבע שעתי'!BP293</f>
        <v>167.761</v>
      </c>
      <c r="BQ293">
        <f>'עירוני רבע שעתי'!BQ293+'חכל רבע שעתי'!BQ293</f>
        <v>177.16499999999999</v>
      </c>
      <c r="BR293">
        <f>'עירוני רבע שעתי'!BR293+'חכל רבע שעתי'!BR293</f>
        <v>167.416</v>
      </c>
      <c r="BS293">
        <f>'עירוני רבע שעתי'!BS293+'חכל רבע שעתי'!BS293</f>
        <v>169.54</v>
      </c>
      <c r="BT293">
        <f>'עירוני רבע שעתי'!BT293+'חכל רבע שעתי'!BT293</f>
        <v>170.125</v>
      </c>
      <c r="BU293">
        <f>'עירוני רבע שעתי'!BU293+'חכל רבע שעתי'!BU293</f>
        <v>170.78899999999999</v>
      </c>
      <c r="BV293">
        <f>'עירוני רבע שעתי'!BV293+'חכל רבע שעתי'!BV293</f>
        <v>172.721</v>
      </c>
      <c r="BW293">
        <f>'עירוני רבע שעתי'!BW293+'חכל רבע שעתי'!BW293</f>
        <v>165.07499999999999</v>
      </c>
      <c r="BX293">
        <f>'עירוני רבע שעתי'!BX293+'חכל רבע שעתי'!BX293</f>
        <v>181.495</v>
      </c>
      <c r="BY293">
        <f>'עירוני רבע שעתי'!BY293+'חכל רבע שעתי'!BY293</f>
        <v>208.73699999999999</v>
      </c>
      <c r="BZ293">
        <f>'עירוני רבע שעתי'!BZ293+'חכל רבע שעתי'!BZ293</f>
        <v>212.84700000000001</v>
      </c>
      <c r="CA293">
        <f>'עירוני רבע שעתי'!CA293+'חכל רבע שעתי'!CA293</f>
        <v>213.84</v>
      </c>
      <c r="CB293">
        <f>'עירוני רבע שעתי'!CB293+'חכל רבע שעתי'!CB293</f>
        <v>214.803</v>
      </c>
      <c r="CC293">
        <f>'עירוני רבע שעתי'!CC293+'חכל רבע שעתי'!CC293</f>
        <v>216.50899999999999</v>
      </c>
      <c r="CD293">
        <f>'עירוני רבע שעתי'!CD293+'חכל רבע שעתי'!CD293</f>
        <v>216.01499999999999</v>
      </c>
      <c r="CE293">
        <f>'עירוני רבע שעתי'!CE293+'חכל רבע שעתי'!CE293</f>
        <v>215.71300000000002</v>
      </c>
      <c r="CF293">
        <f>'עירוני רבע שעתי'!CF293+'חכל רבע שעתי'!CF293</f>
        <v>203.62199999999999</v>
      </c>
      <c r="CG293">
        <f>'עירוני רבע שעתי'!CG293+'חכל רבע שעתי'!CG293</f>
        <v>192.90100000000001</v>
      </c>
      <c r="CH293">
        <f>'עירוני רבע שעתי'!CH293+'חכל רבע שעתי'!CH293</f>
        <v>187.26000000000002</v>
      </c>
      <c r="CI293">
        <f>'עירוני רבע שעתי'!CI293+'חכל רבע שעתי'!CI293</f>
        <v>172.12400000000002</v>
      </c>
      <c r="CJ293">
        <f>'עירוני רבע שעתי'!CJ293+'חכל רבע שעתי'!CJ293</f>
        <v>169.42099999999999</v>
      </c>
      <c r="CK293">
        <f>'עירוני רבע שעתי'!CK293+'חכל רבע שעתי'!CK293</f>
        <v>165.61099999999999</v>
      </c>
      <c r="CL293">
        <f>'עירוני רבע שעתי'!CL293+'חכל רבע שעתי'!CL293</f>
        <v>163.601</v>
      </c>
      <c r="CM293">
        <f>'עירוני רבע שעתי'!CM293+'חכל רבע שעתי'!CM293</f>
        <v>161.184</v>
      </c>
      <c r="CN293">
        <f>'עירוני רבע שעתי'!CN293+'חכל רבע שעתי'!CN293</f>
        <v>160.733</v>
      </c>
      <c r="CO293">
        <f>'עירוני רבע שעתי'!CO293+'חכל רבע שעתי'!CO293</f>
        <v>158.04900000000001</v>
      </c>
      <c r="CP293">
        <f>'עירוני רבע שעתי'!CP293+'חכל רבע שעתי'!CP293</f>
        <v>149.57300000000001</v>
      </c>
      <c r="CQ293">
        <f>'עירוני רבע שעתי'!CQ293+'חכל רבע שעתי'!CQ293</f>
        <v>142.04300000000001</v>
      </c>
      <c r="CR293">
        <f>'עירוני רבע שעתי'!CR293+'חכל רבע שעתי'!CR293</f>
        <v>145.245</v>
      </c>
      <c r="CS293">
        <f>'עירוני רבע שעתי'!CS293+'חכל רבע שעתי'!CS293</f>
        <v>144.06399999999999</v>
      </c>
      <c r="CT293">
        <f>'עירוני רבע שעתי'!CT293+'חכל רבע שעתי'!CT293</f>
        <v>14516.839999999997</v>
      </c>
    </row>
    <row r="294" spans="1:98" x14ac:dyDescent="0.35">
      <c r="A294" s="15">
        <f>'עירוני רבע שעתי'!A294</f>
        <v>45185</v>
      </c>
      <c r="B294">
        <f>'עירוני רבע שעתי'!B294+'חכל רבע שעתי'!B294</f>
        <v>138.024</v>
      </c>
      <c r="C294">
        <f>'עירוני רבע שעתי'!C294+'חכל רבע שעתי'!C294</f>
        <v>145.209</v>
      </c>
      <c r="D294">
        <f>'עירוני רבע שעתי'!D294+'חכל רבע שעתי'!D294</f>
        <v>139.17500000000001</v>
      </c>
      <c r="E294">
        <f>'עירוני רבע שעתי'!E294+'חכל רבע שעתי'!E294</f>
        <v>132.191</v>
      </c>
      <c r="F294">
        <f>'עירוני רבע שעתי'!F294+'חכל רבע שעתי'!F294</f>
        <v>133.88200000000001</v>
      </c>
      <c r="G294">
        <f>'עירוני רבע שעתי'!G294+'חכל רבע שעתי'!G294</f>
        <v>137.46</v>
      </c>
      <c r="H294">
        <f>'עירוני רבע שעתי'!H294+'חכל רבע שעתי'!H294</f>
        <v>132.50399999999999</v>
      </c>
      <c r="I294">
        <f>'עירוני רבע שעתי'!I294+'חכל רבע שעתי'!I294</f>
        <v>133.42099999999999</v>
      </c>
      <c r="J294">
        <f>'עירוני רבע שעתי'!J294+'חכל רבע שעתי'!J294</f>
        <v>131.898</v>
      </c>
      <c r="K294">
        <f>'עירוני רבע שעתי'!K294+'חכל רבע שעתי'!K294</f>
        <v>121.44200000000001</v>
      </c>
      <c r="L294">
        <f>'עירוני רבע שעתי'!L294+'חכל רבע שעתי'!L294</f>
        <v>132.995</v>
      </c>
      <c r="M294">
        <f>'עירוני רבע שעתי'!M294+'חכל רבע שעתי'!M294</f>
        <v>116.711</v>
      </c>
      <c r="N294">
        <f>'עירוני רבע שעתי'!N294+'חכל רבע שעתי'!N294</f>
        <v>132.21099999999998</v>
      </c>
      <c r="O294">
        <f>'עירוני רבע שעתי'!O294+'חכל רבע שעתי'!O294</f>
        <v>118.58800000000001</v>
      </c>
      <c r="P294">
        <f>'עירוני רבע שעתי'!P294+'חכל רבע שעתי'!P294</f>
        <v>130.083</v>
      </c>
      <c r="Q294">
        <f>'עירוני רבע שעתי'!Q294+'חכל רבע שעתי'!Q294</f>
        <v>122.23399999999999</v>
      </c>
      <c r="R294">
        <f>'עירוני רבע שעתי'!R294+'חכל רבע שעתי'!R294</f>
        <v>116.011</v>
      </c>
      <c r="S294">
        <f>'עירוני רבע שעתי'!S294+'חכל רבע שעתי'!S294</f>
        <v>122.14399999999999</v>
      </c>
      <c r="T294">
        <f>'עירוני רבע שעתי'!T294+'חכל רבע שעתי'!T294</f>
        <v>121.00999999999999</v>
      </c>
      <c r="U294">
        <f>'עירוני רבע שעתי'!U294+'חכל רבע שעתי'!U294</f>
        <v>122.53</v>
      </c>
      <c r="V294">
        <f>'עירוני רבע שעתי'!V294+'חכל רבע שעתי'!V294</f>
        <v>111.49299999999999</v>
      </c>
      <c r="W294">
        <f>'עירוני רבע שעתי'!W294+'חכל רבע שעתי'!W294</f>
        <v>121.717</v>
      </c>
      <c r="X294">
        <f>'עירוני רבע שעתי'!X294+'חכל רבע שעתי'!X294</f>
        <v>114.681</v>
      </c>
      <c r="Y294">
        <f>'עירוני רבע שעתי'!Y294+'חכל רבע שעתי'!Y294</f>
        <v>122.33999999999999</v>
      </c>
      <c r="Z294">
        <f>'עירוני רבע שעתי'!Z294+'חכל רבע שעתי'!Z294</f>
        <v>111.364</v>
      </c>
      <c r="AA294">
        <f>'עירוני רבע שעתי'!AA294+'חכל רבע שעתי'!AA294</f>
        <v>119.776</v>
      </c>
      <c r="AB294">
        <f>'עירוני רבע שעתי'!AB294+'חכל רבע שעתי'!AB294</f>
        <v>113.77799999999999</v>
      </c>
      <c r="AC294">
        <f>'עירוני רבע שעתי'!AC294+'חכל רבע שעתי'!AC294</f>
        <v>110.53400000000001</v>
      </c>
      <c r="AD294">
        <f>'עירוני רבע שעתי'!AD294+'חכל רבע שעתי'!AD294</f>
        <v>107.309</v>
      </c>
      <c r="AE294">
        <f>'עירוני רבע שעתי'!AE294+'חכל רבע שעתי'!AE294</f>
        <v>119.69999999999999</v>
      </c>
      <c r="AF294">
        <f>'עירוני רבע שעתי'!AF294+'חכל רבע שעתי'!AF294</f>
        <v>111.795</v>
      </c>
      <c r="AG294">
        <f>'עירוני רבע שעתי'!AG294+'חכל רבע שעתי'!AG294</f>
        <v>122.679</v>
      </c>
      <c r="AH294">
        <f>'עירוני רבע שעתי'!AH294+'חכל רבע שעתי'!AH294</f>
        <v>138.48599999999999</v>
      </c>
      <c r="AI294">
        <f>'עירוני רבע שעתי'!AI294+'חכל רבע שעתי'!AI294</f>
        <v>133.221</v>
      </c>
      <c r="AJ294">
        <f>'עירוני רבע שעתי'!AJ294+'חכל רבע שעתי'!AJ294</f>
        <v>150.416</v>
      </c>
      <c r="AK294">
        <f>'עירוני רבע שעתי'!AK294+'חכל רבע שעתי'!AK294</f>
        <v>152.81399999999999</v>
      </c>
      <c r="AL294">
        <f>'עירוני רבע שעתי'!AL294+'חכל רבע שעתי'!AL294</f>
        <v>149.84</v>
      </c>
      <c r="AM294">
        <f>'עירוני רבע שעתי'!AM294+'חכל רבע שעתי'!AM294</f>
        <v>164.648</v>
      </c>
      <c r="AN294">
        <f>'עירוני רבע שעתי'!AN294+'חכל רבע שעתי'!AN294</f>
        <v>165.86499999999998</v>
      </c>
      <c r="AO294">
        <f>'עירוני רבע שעתי'!AO294+'חכל רבע שעתי'!AO294</f>
        <v>169.56100000000001</v>
      </c>
      <c r="AP294">
        <f>'עירוני רבע שעתי'!AP294+'חכל רבע שעתי'!AP294</f>
        <v>174.96600000000001</v>
      </c>
      <c r="AQ294">
        <f>'עירוני רבע שעתי'!AQ294+'חכל רבע שעתי'!AQ294</f>
        <v>173.73500000000001</v>
      </c>
      <c r="AR294">
        <f>'עירוני רבע שעתי'!AR294+'חכל רבע שעתי'!AR294</f>
        <v>175.73399999999998</v>
      </c>
      <c r="AS294">
        <f>'עירוני רבע שעתי'!AS294+'חכל רבע שעתי'!AS294</f>
        <v>186.35300000000001</v>
      </c>
      <c r="AT294">
        <f>'עירוני רבע שעתי'!AT294+'חכל רבע שעתי'!AT294</f>
        <v>188.97300000000001</v>
      </c>
      <c r="AU294">
        <f>'עירוני רבע שעתי'!AU294+'חכל רבע שעתי'!AU294</f>
        <v>187.35399999999998</v>
      </c>
      <c r="AV294">
        <f>'עירוני רבע שעתי'!AV294+'חכל רבע שעתי'!AV294</f>
        <v>189.435</v>
      </c>
      <c r="AW294">
        <f>'עירוני רבע שעתי'!AW294+'חכל רבע שעתי'!AW294</f>
        <v>174.05699999999999</v>
      </c>
      <c r="AX294">
        <f>'עירוני רבע שעתי'!AX294+'חכל רבע שעתי'!AX294</f>
        <v>179.98</v>
      </c>
      <c r="AY294">
        <f>'עירוני רבע שעתי'!AY294+'חכל רבע שעתי'!AY294</f>
        <v>182.81900000000002</v>
      </c>
      <c r="AZ294">
        <f>'עירוני רבע שעתי'!AZ294+'חכל רבע שעתי'!AZ294</f>
        <v>179.28799999999998</v>
      </c>
      <c r="BA294">
        <f>'עירוני רבע שעתי'!BA294+'חכל רבע שעתי'!BA294</f>
        <v>177.68200000000002</v>
      </c>
      <c r="BB294">
        <f>'עירוני רבע שעתי'!BB294+'חכל רבע שעתי'!BB294</f>
        <v>176.74100000000001</v>
      </c>
      <c r="BC294">
        <f>'עירוני רבע שעתי'!BC294+'חכל רבע שעתי'!BC294</f>
        <v>174.71</v>
      </c>
      <c r="BD294">
        <f>'עירוני רבע שעתי'!BD294+'חכל רבע שעתי'!BD294</f>
        <v>172.67599999999999</v>
      </c>
      <c r="BE294">
        <f>'עירוני רבע שעתי'!BE294+'חכל רבע שעתי'!BE294</f>
        <v>169.268</v>
      </c>
      <c r="BF294">
        <f>'עירוני רבע שעתי'!BF294+'חכל רבע שעתי'!BF294</f>
        <v>173.13800000000001</v>
      </c>
      <c r="BG294">
        <f>'עירוני רבע שעתי'!BG294+'חכל רבע שעתי'!BG294</f>
        <v>172.84400000000002</v>
      </c>
      <c r="BH294">
        <f>'עירוני רבע שעתי'!BH294+'חכל רבע שעתי'!BH294</f>
        <v>178.97499999999999</v>
      </c>
      <c r="BI294">
        <f>'עירוני רבע שעתי'!BI294+'חכל רבע שעתי'!BI294</f>
        <v>180.90600000000001</v>
      </c>
      <c r="BJ294">
        <f>'עירוני רבע שעתי'!BJ294+'חכל רבע שעתי'!BJ294</f>
        <v>172.09</v>
      </c>
      <c r="BK294">
        <f>'עירוני רבע שעתי'!BK294+'חכל רבע שעתי'!BK294</f>
        <v>172.202</v>
      </c>
      <c r="BL294">
        <f>'עירוני רבע שעתי'!BL294+'חכל רבע שעתי'!BL294</f>
        <v>169.43099999999998</v>
      </c>
      <c r="BM294">
        <f>'עירוני רבע שעתי'!BM294+'חכל רבע שעתי'!BM294</f>
        <v>164.779</v>
      </c>
      <c r="BN294">
        <f>'עירוני רבע שעתי'!BN294+'חכל רבע שעתי'!BN294</f>
        <v>162.006</v>
      </c>
      <c r="BO294">
        <f>'עירוני רבע שעתי'!BO294+'חכל רבע שעתי'!BO294</f>
        <v>165.87700000000001</v>
      </c>
      <c r="BP294">
        <f>'עירוני רבע שעתי'!BP294+'חכל רבע שעתי'!BP294</f>
        <v>169.43799999999999</v>
      </c>
      <c r="BQ294">
        <f>'עירוני רבע שעתי'!BQ294+'חכל רבע שעתי'!BQ294</f>
        <v>164.41400000000002</v>
      </c>
      <c r="BR294">
        <f>'עירוני רבע שעתי'!BR294+'חכל רבע שעתי'!BR294</f>
        <v>158.73999999999998</v>
      </c>
      <c r="BS294">
        <f>'עירוני רבע שעתי'!BS294+'חכל רבע שעתי'!BS294</f>
        <v>153.74299999999999</v>
      </c>
      <c r="BT294">
        <f>'עירוני רבע שעתי'!BT294+'חכל רבע שעתי'!BT294</f>
        <v>154.19999999999999</v>
      </c>
      <c r="BU294">
        <f>'עירוני רבע שעתי'!BU294+'חכל רבע שעתי'!BU294</f>
        <v>143.505</v>
      </c>
      <c r="BV294">
        <f>'עירוני רבע שעתי'!BV294+'חכל רבע שעתי'!BV294</f>
        <v>138.66800000000001</v>
      </c>
      <c r="BW294">
        <f>'עירוני רבע שעתי'!BW294+'חכל רבע שעתי'!BW294</f>
        <v>158.90199999999999</v>
      </c>
      <c r="BX294">
        <f>'עירוני רבע שעתי'!BX294+'חכל רבע שעתי'!BX294</f>
        <v>165.46</v>
      </c>
      <c r="BY294">
        <f>'עירוני רבע שעתי'!BY294+'חכל רבע שעתי'!BY294</f>
        <v>185.25299999999999</v>
      </c>
      <c r="BZ294">
        <f>'עירוני רבע שעתי'!BZ294+'חכל רבע שעתי'!BZ294</f>
        <v>195.06</v>
      </c>
      <c r="CA294">
        <f>'עירוני רבע שעתי'!CA294+'חכל רבע שעתי'!CA294</f>
        <v>189.70099999999999</v>
      </c>
      <c r="CB294">
        <f>'עירוני רבע שעתי'!CB294+'חכל רבע שעתי'!CB294</f>
        <v>192.613</v>
      </c>
      <c r="CC294">
        <f>'עירוני רבע שעתי'!CC294+'חכל רבע שעתי'!CC294</f>
        <v>190.52499999999998</v>
      </c>
      <c r="CD294">
        <f>'עירוני רבע שעתי'!CD294+'חכל רבע שעתי'!CD294</f>
        <v>197.84300000000002</v>
      </c>
      <c r="CE294">
        <f>'עירוני רבע שעתי'!CE294+'חכל רבע שעתי'!CE294</f>
        <v>194.33699999999999</v>
      </c>
      <c r="CF294">
        <f>'עירוני רבע שעתי'!CF294+'חכל רבע שעתי'!CF294</f>
        <v>193.376</v>
      </c>
      <c r="CG294">
        <f>'עירוני רבע שעתי'!CG294+'חכל רבע שעתי'!CG294</f>
        <v>175.71699999999998</v>
      </c>
      <c r="CH294">
        <f>'עירוני רבע שעתי'!CH294+'חכל רבע שעתי'!CH294</f>
        <v>172.18099999999998</v>
      </c>
      <c r="CI294">
        <f>'עירוני רבע שעתי'!CI294+'חכל רבע שעתי'!CI294</f>
        <v>172.07399999999998</v>
      </c>
      <c r="CJ294">
        <f>'עירוני רבע שעתי'!CJ294+'חכל רבע שעתי'!CJ294</f>
        <v>173.12400000000002</v>
      </c>
      <c r="CK294">
        <f>'עירוני רבע שעתי'!CK294+'חכל רבע שעתי'!CK294</f>
        <v>171.548</v>
      </c>
      <c r="CL294">
        <f>'עירוני רבע שעתי'!CL294+'חכל רבע שעתי'!CL294</f>
        <v>168.59899999999999</v>
      </c>
      <c r="CM294">
        <f>'עירוני רבע שעתי'!CM294+'חכל רבע שעתי'!CM294</f>
        <v>165.01900000000001</v>
      </c>
      <c r="CN294">
        <f>'עירוני רבע שעתי'!CN294+'חכל רבע שעתי'!CN294</f>
        <v>162.80199999999999</v>
      </c>
      <c r="CO294">
        <f>'עירוני רבע שעתי'!CO294+'חכל רבע שעתי'!CO294</f>
        <v>168.21</v>
      </c>
      <c r="CP294">
        <f>'עירוני רבע שעתי'!CP294+'חכל רבע שעתי'!CP294</f>
        <v>153.94800000000001</v>
      </c>
      <c r="CQ294">
        <f>'עירוני רבע שעתי'!CQ294+'חכל רבע שעתי'!CQ294</f>
        <v>146.87799999999999</v>
      </c>
      <c r="CR294">
        <f>'עירוני רבע שעתי'!CR294+'חכל רבע שעתי'!CR294</f>
        <v>150.959</v>
      </c>
      <c r="CS294">
        <f>'עירוני רבע שעתי'!CS294+'חכל רבע שעתי'!CS294</f>
        <v>140.10399999999998</v>
      </c>
      <c r="CT294">
        <f>'עירוני רבע שעתי'!CT294+'חכל רבע שעתי'!CT294</f>
        <v>14834.7</v>
      </c>
    </row>
    <row r="295" spans="1:98" x14ac:dyDescent="0.35">
      <c r="A295" s="15">
        <f>'עירוני רבע שעתי'!A295</f>
        <v>45186</v>
      </c>
      <c r="B295">
        <f>'עירוני רבע שעתי'!B295+'חכל רבע שעתי'!B295</f>
        <v>135.399</v>
      </c>
      <c r="C295">
        <f>'עירוני רבע שעתי'!C295+'חכל רבע שעתי'!C295</f>
        <v>146.98400000000001</v>
      </c>
      <c r="D295">
        <f>'עירוני רבע שעתי'!D295+'חכל רבע שעתי'!D295</f>
        <v>127.92399999999999</v>
      </c>
      <c r="E295">
        <f>'עירוני רבע שעתי'!E295+'חכל רבע שעתי'!E295</f>
        <v>141.815</v>
      </c>
      <c r="F295">
        <f>'עירוני רבע שעתי'!F295+'חכל רבע שעתי'!F295</f>
        <v>132.24700000000001</v>
      </c>
      <c r="G295">
        <f>'עירוני רבע שעתי'!G295+'חכל רבע שעתי'!G295</f>
        <v>131.84</v>
      </c>
      <c r="H295">
        <f>'עירוני רבע שעתי'!H295+'חכל רבע שעתי'!H295</f>
        <v>129.23699999999999</v>
      </c>
      <c r="I295">
        <f>'עירוני רבע שעתי'!I295+'חכל רבע שעתי'!I295</f>
        <v>125.977</v>
      </c>
      <c r="J295">
        <f>'עירוני רבע שעתי'!J295+'חכל רבע שעתי'!J295</f>
        <v>134.62299999999999</v>
      </c>
      <c r="K295">
        <f>'עירוני רבע שעתי'!K295+'חכל רבע שעתי'!K295</f>
        <v>125.607</v>
      </c>
      <c r="L295">
        <f>'עירוני רבע שעתי'!L295+'חכל רבע שעתי'!L295</f>
        <v>120.146</v>
      </c>
      <c r="M295">
        <f>'עירוני רבע שעתי'!M295+'חכל רבע שעתי'!M295</f>
        <v>127.946</v>
      </c>
      <c r="N295">
        <f>'עירוני רבע שעתי'!N295+'חכל רבע שעתי'!N295</f>
        <v>121.649</v>
      </c>
      <c r="O295">
        <f>'עירוני רבע שעתי'!O295+'חכל רבע שעתי'!O295</f>
        <v>121.6</v>
      </c>
      <c r="P295">
        <f>'עירוני רבע שעתי'!P295+'חכל רבע שעתי'!P295</f>
        <v>114.374</v>
      </c>
      <c r="Q295">
        <f>'עירוני רבע שעתי'!Q295+'חכל רבע שעתי'!Q295</f>
        <v>122.515</v>
      </c>
      <c r="R295">
        <f>'עירוני רבע שעתי'!R295+'חכל רבע שעתי'!R295</f>
        <v>117.114</v>
      </c>
      <c r="S295">
        <f>'עירוני רבע שעתי'!S295+'חכל רבע שעתי'!S295</f>
        <v>117.62</v>
      </c>
      <c r="T295">
        <f>'עירוני רבע שעתי'!T295+'חכל רבע שעתי'!T295</f>
        <v>120.292</v>
      </c>
      <c r="U295">
        <f>'עירוני רבע שעתי'!U295+'חכל רבע שעתי'!U295</f>
        <v>124.459</v>
      </c>
      <c r="V295">
        <f>'עירוני רבע שעתי'!V295+'חכל רבע שעתי'!V295</f>
        <v>109.654</v>
      </c>
      <c r="W295">
        <f>'עירוני רבע שעתי'!W295+'חכל רבע שעתי'!W295</f>
        <v>122.22800000000001</v>
      </c>
      <c r="X295">
        <f>'עירוני רבע שעתי'!X295+'חכל רבע שעתי'!X295</f>
        <v>117.02000000000001</v>
      </c>
      <c r="Y295">
        <f>'עירוני רבע שעתי'!Y295+'חכל רבע שעתי'!Y295</f>
        <v>113.873</v>
      </c>
      <c r="Z295">
        <f>'עירוני רבע שעתי'!Z295+'חכל רבע שעתי'!Z295</f>
        <v>118.786</v>
      </c>
      <c r="AA295">
        <f>'עירוני רבע שעתי'!AA295+'חכל רבע שעתי'!AA295</f>
        <v>121.782</v>
      </c>
      <c r="AB295">
        <f>'עירוני רבע שעתי'!AB295+'חכל רבע שעתי'!AB295</f>
        <v>110.696</v>
      </c>
      <c r="AC295">
        <f>'עירוני רבע שעתי'!AC295+'חכל רבע שעתי'!AC295</f>
        <v>113.358</v>
      </c>
      <c r="AD295">
        <f>'עירוני רבע שעתי'!AD295+'חכל רבע שעתי'!AD295</f>
        <v>113.471</v>
      </c>
      <c r="AE295">
        <f>'עירוני רבע שעתי'!AE295+'חכל רבע שעתי'!AE295</f>
        <v>113.991</v>
      </c>
      <c r="AF295">
        <f>'עירוני רבע שעתי'!AF295+'חכל רבע שעתי'!AF295</f>
        <v>125.37</v>
      </c>
      <c r="AG295">
        <f>'עירוני רבע שעתי'!AG295+'חכל רבע שעתי'!AG295</f>
        <v>127.53700000000001</v>
      </c>
      <c r="AH295">
        <f>'עירוני רבע שעתי'!AH295+'חכל רבע שעתי'!AH295</f>
        <v>137.94399999999999</v>
      </c>
      <c r="AI295">
        <f>'עירוני רבע שעתי'!AI295+'חכל רבע שעתי'!AI295</f>
        <v>138.48599999999999</v>
      </c>
      <c r="AJ295">
        <f>'עירוני רבע שעתי'!AJ295+'חכל רבע שעתי'!AJ295</f>
        <v>139.00299999999999</v>
      </c>
      <c r="AK295">
        <f>'עירוני רבע שעתי'!AK295+'חכל רבע שעתי'!AK295</f>
        <v>149.13499999999999</v>
      </c>
      <c r="AL295">
        <f>'עירוני רבע שעתי'!AL295+'חכל רבע שעתי'!AL295</f>
        <v>151.57999999999998</v>
      </c>
      <c r="AM295">
        <f>'עירוני רבע שעתי'!AM295+'חכל רבע שעתי'!AM295</f>
        <v>166.941</v>
      </c>
      <c r="AN295">
        <f>'עירוני רבע שעתי'!AN295+'חכל רבע שעתי'!AN295</f>
        <v>167.774</v>
      </c>
      <c r="AO295">
        <f>'עירוני רבע שעתי'!AO295+'חכל רבע שעתי'!AO295</f>
        <v>170.375</v>
      </c>
      <c r="AP295">
        <f>'עירוני רבע שעתי'!AP295+'חכל רבע שעתי'!AP295</f>
        <v>175.631</v>
      </c>
      <c r="AQ295">
        <f>'עירוני רבע שעתי'!AQ295+'חכל רבע שעתי'!AQ295</f>
        <v>184.97200000000001</v>
      </c>
      <c r="AR295">
        <f>'עירוני רבע שעתי'!AR295+'חכל רבע שעתי'!AR295</f>
        <v>179.61899999999997</v>
      </c>
      <c r="AS295">
        <f>'עירוני רבע שעתי'!AS295+'חכל רבע שעתי'!AS295</f>
        <v>180.55</v>
      </c>
      <c r="AT295">
        <f>'עירוני רבע שעתי'!AT295+'חכל רבע שעתי'!AT295</f>
        <v>202.226</v>
      </c>
      <c r="AU295">
        <f>'עירוני רבע שעתי'!AU295+'חכל רבע שעתי'!AU295</f>
        <v>197.66200000000001</v>
      </c>
      <c r="AV295">
        <f>'עירוני רבע שעתי'!AV295+'חכל רבע שעתי'!AV295</f>
        <v>186.03899999999999</v>
      </c>
      <c r="AW295">
        <f>'עירוני רבע שעתי'!AW295+'חכל רבע שעתי'!AW295</f>
        <v>186.18699999999998</v>
      </c>
      <c r="AX295">
        <f>'עירוני רבע שעתי'!AX295+'חכל רבע שעתי'!AX295</f>
        <v>184.84700000000001</v>
      </c>
      <c r="AY295">
        <f>'עירוני רבע שעתי'!AY295+'חכל רבע שעתי'!AY295</f>
        <v>184.12400000000002</v>
      </c>
      <c r="AZ295">
        <f>'עירוני רבע שעתי'!AZ295+'חכל רבע שעתי'!AZ295</f>
        <v>185.09899999999999</v>
      </c>
      <c r="BA295">
        <f>'עירוני רבע שעתי'!BA295+'חכל רבע שעתי'!BA295</f>
        <v>176.94299999999998</v>
      </c>
      <c r="BB295">
        <f>'עירוני רבע שעתי'!BB295+'חכל רבע שעתי'!BB295</f>
        <v>185.46799999999999</v>
      </c>
      <c r="BC295">
        <f>'עירוני רבע שעתי'!BC295+'חכל רבע שעתי'!BC295</f>
        <v>193.99600000000001</v>
      </c>
      <c r="BD295">
        <f>'עירוני רבע שעתי'!BD295+'חכל רבע שעתי'!BD295</f>
        <v>192.42</v>
      </c>
      <c r="BE295">
        <f>'עירוני רבע שעתי'!BE295+'חכל רבע שעתי'!BE295</f>
        <v>187.898</v>
      </c>
      <c r="BF295">
        <f>'עירוני רבע שעתי'!BF295+'חכל רבע שעתי'!BF295</f>
        <v>185.22399999999999</v>
      </c>
      <c r="BG295">
        <f>'עירוני רבע שעתי'!BG295+'חכל רבע שעתי'!BG295</f>
        <v>179.97799999999998</v>
      </c>
      <c r="BH295">
        <f>'עירוני רבע שעתי'!BH295+'חכל רבע שעתי'!BH295</f>
        <v>185.21899999999999</v>
      </c>
      <c r="BI295">
        <f>'עירוני רבע שעתי'!BI295+'חכל רבע שעתי'!BI295</f>
        <v>180.572</v>
      </c>
      <c r="BJ295">
        <f>'עירוני רבע שעתי'!BJ295+'חכל רבע שעתי'!BJ295</f>
        <v>183.827</v>
      </c>
      <c r="BK295">
        <f>'עירוני רבע שעתי'!BK295+'חכל רבע שעתי'!BK295</f>
        <v>175.155</v>
      </c>
      <c r="BL295">
        <f>'עירוני רבע שעתי'!BL295+'חכל רבע שעתי'!BL295</f>
        <v>172.95000000000002</v>
      </c>
      <c r="BM295">
        <f>'עירוני רבע שעתי'!BM295+'חכל רבע שעתי'!BM295</f>
        <v>173.18099999999998</v>
      </c>
      <c r="BN295">
        <f>'עירוני רבע שעתי'!BN295+'חכל רבע שעתי'!BN295</f>
        <v>169.17600000000002</v>
      </c>
      <c r="BO295">
        <f>'עירוני רבע שעתי'!BO295+'חכל רבע שעתי'!BO295</f>
        <v>167.02499999999998</v>
      </c>
      <c r="BP295">
        <f>'עירוני רבע שעתי'!BP295+'חכל רבע שעתי'!BP295</f>
        <v>164.46099999999998</v>
      </c>
      <c r="BQ295">
        <f>'עירוני רבע שעתי'!BQ295+'חכל רבע שעתי'!BQ295</f>
        <v>169.72300000000001</v>
      </c>
      <c r="BR295">
        <f>'עירוני רבע שעתי'!BR295+'חכל רבע שעתי'!BR295</f>
        <v>163.33500000000001</v>
      </c>
      <c r="BS295">
        <f>'עירוני רבע שעתי'!BS295+'חכל רבע שעתי'!BS295</f>
        <v>160.166</v>
      </c>
      <c r="BT295">
        <f>'עירוני רבע שעתי'!BT295+'חכל רבע שעתי'!BT295</f>
        <v>153.637</v>
      </c>
      <c r="BU295">
        <f>'עירוני רבע שעתי'!BU295+'חכל רבע שעתי'!BU295</f>
        <v>150.15</v>
      </c>
      <c r="BV295">
        <f>'עירוני רבע שעתי'!BV295+'חכל רבע שעתי'!BV295</f>
        <v>157.196</v>
      </c>
      <c r="BW295">
        <f>'עירוני רבע שעתי'!BW295+'חכל רבע שעתי'!BW295</f>
        <v>155.32900000000001</v>
      </c>
      <c r="BX295">
        <f>'עירוני רבע שעתי'!BX295+'חכל רבע שעתי'!BX295</f>
        <v>173.935</v>
      </c>
      <c r="BY295">
        <f>'עירוני רבע שעתי'!BY295+'חכל רבע שעתי'!BY295</f>
        <v>189.32</v>
      </c>
      <c r="BZ295">
        <f>'עירוני רבע שעתי'!BZ295+'חכל רבע שעתי'!BZ295</f>
        <v>194.964</v>
      </c>
      <c r="CA295">
        <f>'עירוני רבע שעתי'!CA295+'חכל רבע שעתי'!CA295</f>
        <v>215.56299999999999</v>
      </c>
      <c r="CB295">
        <f>'עירוני רבע שעתי'!CB295+'חכל רבע שעתי'!CB295</f>
        <v>201.63</v>
      </c>
      <c r="CC295">
        <f>'עירוני רבע שעתי'!CC295+'חכל רבע שעתי'!CC295</f>
        <v>192.56299999999999</v>
      </c>
      <c r="CD295">
        <f>'עירוני רבע שעתי'!CD295+'חכל רבע שעתי'!CD295</f>
        <v>192.947</v>
      </c>
      <c r="CE295">
        <f>'עירוני רבע שעתי'!CE295+'חכל רבע שעתי'!CE295</f>
        <v>198.74199999999999</v>
      </c>
      <c r="CF295">
        <f>'עירוני רבע שעתי'!CF295+'חכל רבע שעתי'!CF295</f>
        <v>198.03100000000001</v>
      </c>
      <c r="CG295">
        <f>'עירוני רבע שעתי'!CG295+'חכל רבע שעתי'!CG295</f>
        <v>207.03900000000002</v>
      </c>
      <c r="CH295">
        <f>'עירוני רבע שעתי'!CH295+'חכל רבע שעתי'!CH295</f>
        <v>206.053</v>
      </c>
      <c r="CI295">
        <f>'עירוני רבע שעתי'!CI295+'חכל רבע שעתי'!CI295</f>
        <v>199.93</v>
      </c>
      <c r="CJ295">
        <f>'עירוני רבע שעתי'!CJ295+'חכל רבע שעתי'!CJ295</f>
        <v>207.09100000000001</v>
      </c>
      <c r="CK295">
        <f>'עירוני רבע שעתי'!CK295+'חכל רבע שעתי'!CK295</f>
        <v>191.934</v>
      </c>
      <c r="CL295">
        <f>'עירוני רבע שעתי'!CL295+'חכל רבע שעתי'!CL295</f>
        <v>180.381</v>
      </c>
      <c r="CM295">
        <f>'עירוני רבע שעתי'!CM295+'חכל רבע שעתי'!CM295</f>
        <v>179.536</v>
      </c>
      <c r="CN295">
        <f>'עירוני רבע שעתי'!CN295+'חכל רבע שעתי'!CN295</f>
        <v>172.756</v>
      </c>
      <c r="CO295">
        <f>'עירוני רבע שעתי'!CO295+'חכל רבע שעתי'!CO295</f>
        <v>173.90800000000002</v>
      </c>
      <c r="CP295">
        <f>'עירוני רבע שעתי'!CP295+'חכל רבע שעתי'!CP295</f>
        <v>161.94199999999998</v>
      </c>
      <c r="CQ295">
        <f>'עירוני רבע שעתי'!CQ295+'חכל רבע שעתי'!CQ295</f>
        <v>160.38</v>
      </c>
      <c r="CR295">
        <f>'עירוני רבע שעתי'!CR295+'חכל רבע שעתי'!CR295</f>
        <v>147.32900000000001</v>
      </c>
      <c r="CS295">
        <f>'עירוני רבע שעתי'!CS295+'חכל רבע שעתי'!CS295</f>
        <v>156.35</v>
      </c>
      <c r="CT295">
        <f>'עירוני רבע שעתי'!CT295+'חכל רבע שעתי'!CT295</f>
        <v>15300.680999999995</v>
      </c>
    </row>
    <row r="296" spans="1:98" x14ac:dyDescent="0.35">
      <c r="A296" s="15">
        <f>'עירוני רבע שעתי'!A296</f>
        <v>45187</v>
      </c>
      <c r="B296">
        <f>'עירוני רבע שעתי'!B296+'חכל רבע שעתי'!B296</f>
        <v>144.59899999999999</v>
      </c>
      <c r="C296">
        <f>'עירוני רבע שעתי'!C296+'חכל רבע שעתי'!C296</f>
        <v>153.489</v>
      </c>
      <c r="D296">
        <f>'עירוני רבע שעתי'!D296+'חכל רבע שעתי'!D296</f>
        <v>146.92099999999999</v>
      </c>
      <c r="E296">
        <f>'עירוני רבע שעתי'!E296+'חכל רבע שעתי'!E296</f>
        <v>135.41499999999999</v>
      </c>
      <c r="F296">
        <f>'עירוני רבע שעתי'!F296+'חכל רבע שעתי'!F296</f>
        <v>140.94900000000001</v>
      </c>
      <c r="G296">
        <f>'עירוני רבע שעתי'!G296+'חכל רבע שעתי'!G296</f>
        <v>137.886</v>
      </c>
      <c r="H296">
        <f>'עירוני רבע שעתי'!H296+'חכל רבע שעתי'!H296</f>
        <v>126.71600000000001</v>
      </c>
      <c r="I296">
        <f>'עירוני רבע שעתי'!I296+'חכל רבע שעתי'!I296</f>
        <v>128.553</v>
      </c>
      <c r="J296">
        <f>'עירוני רבע שעתי'!J296+'חכל רבע שעתי'!J296</f>
        <v>124.351</v>
      </c>
      <c r="K296">
        <f>'עירוני רבע שעתי'!K296+'חכל רבע שעתי'!K296</f>
        <v>131.71600000000001</v>
      </c>
      <c r="L296">
        <f>'עירוני רבע שעתי'!L296+'חכל רבע שעתי'!L296</f>
        <v>117.693</v>
      </c>
      <c r="M296">
        <f>'עירוני רבע שעתי'!M296+'חכל רבע שעתי'!M296</f>
        <v>122.726</v>
      </c>
      <c r="N296">
        <f>'עירוני רבע שעתי'!N296+'חכל רבע שעתי'!N296</f>
        <v>116.82600000000001</v>
      </c>
      <c r="O296">
        <f>'עירוני רבע שעתי'!O296+'חכל רבע שעתי'!O296</f>
        <v>118.62100000000001</v>
      </c>
      <c r="P296">
        <f>'עירוני רבע שעתי'!P296+'חכל רבע שעתי'!P296</f>
        <v>123.304</v>
      </c>
      <c r="Q296">
        <f>'עירוני רבע שעתי'!Q296+'חכל רבע שעתי'!Q296</f>
        <v>115.51600000000001</v>
      </c>
      <c r="R296">
        <f>'עירוני רבע שעתי'!R296+'חכל רבע שעתי'!R296</f>
        <v>124.88200000000001</v>
      </c>
      <c r="S296">
        <f>'עירוני רבע שעתי'!S296+'חכל רבע שעתי'!S296</f>
        <v>123.23100000000001</v>
      </c>
      <c r="T296">
        <f>'עירוני רבע שעתי'!T296+'חכל רבע שעתי'!T296</f>
        <v>128.52799999999999</v>
      </c>
      <c r="U296">
        <f>'עירוני רבע שעתי'!U296+'חכל רבע שעתי'!U296</f>
        <v>131.21299999999999</v>
      </c>
      <c r="V296">
        <f>'עירוני רבע שעתי'!V296+'חכל רבע שעתי'!V296</f>
        <v>135.636</v>
      </c>
      <c r="W296">
        <f>'עירוני רבע שעתי'!W296+'חכל רבע שעתי'!W296</f>
        <v>130.07900000000001</v>
      </c>
      <c r="X296">
        <f>'עירוני רבע שעתי'!X296+'חכל רבע שעתי'!X296</f>
        <v>127.78399999999999</v>
      </c>
      <c r="Y296">
        <f>'עירוני רבע שעתי'!Y296+'חכל רבע שעתי'!Y296</f>
        <v>131.739</v>
      </c>
      <c r="Z296">
        <f>'עירוני רבע שעתי'!Z296+'חכל רבע שעתי'!Z296</f>
        <v>137.72800000000001</v>
      </c>
      <c r="AA296">
        <f>'עירוני רבע שעתי'!AA296+'חכל רבע שעתי'!AA296</f>
        <v>139.143</v>
      </c>
      <c r="AB296">
        <f>'עירוני רבע שעתי'!AB296+'חכל רבע שעתי'!AB296</f>
        <v>156.00700000000001</v>
      </c>
      <c r="AC296">
        <f>'עירוני רבע שעתי'!AC296+'חכל רבע שעתי'!AC296</f>
        <v>167.31399999999999</v>
      </c>
      <c r="AD296">
        <f>'עירוני רבע שעתי'!AD296+'חכל רבע שעתי'!AD296</f>
        <v>222.535</v>
      </c>
      <c r="AE296">
        <f>'עירוני רבע שעתי'!AE296+'חכל רבע שעתי'!AE296</f>
        <v>228.494</v>
      </c>
      <c r="AF296">
        <f>'עירוני רבע שעתי'!AF296+'חכל רבע שעתי'!AF296</f>
        <v>236.72799999999998</v>
      </c>
      <c r="AG296">
        <f>'עירוני רבע שעתי'!AG296+'חכל רבע שעתי'!AG296</f>
        <v>263.00599999999997</v>
      </c>
      <c r="AH296">
        <f>'עירוני רבע שעתי'!AH296+'חכל רבע שעתי'!AH296</f>
        <v>289.298</v>
      </c>
      <c r="AI296">
        <f>'עירוני רבע שעתי'!AI296+'חכל רבע שעתי'!AI296</f>
        <v>310.73599999999999</v>
      </c>
      <c r="AJ296">
        <f>'עירוני רבע שעתי'!AJ296+'חכל רבע שעתי'!AJ296</f>
        <v>331.892</v>
      </c>
      <c r="AK296">
        <f>'עירוני רבע שעתי'!AK296+'חכל רבע שעתי'!AK296</f>
        <v>338.53399999999999</v>
      </c>
      <c r="AL296">
        <f>'עירוני רבע שעתי'!AL296+'חכל רבע שעתי'!AL296</f>
        <v>353.80999999999995</v>
      </c>
      <c r="AM296">
        <f>'עירוני רבע שעתי'!AM296+'חכל רבע שעתי'!AM296</f>
        <v>336.51499999999999</v>
      </c>
      <c r="AN296">
        <f>'עירוני רבע שעתי'!AN296+'חכל רבע שעתי'!AN296</f>
        <v>368.89799999999997</v>
      </c>
      <c r="AO296">
        <f>'עירוני רבע שעתי'!AO296+'חכל רבע שעתי'!AO296</f>
        <v>374.85900000000004</v>
      </c>
      <c r="AP296">
        <f>'עירוני רבע שעתי'!AP296+'חכל רבע שעתי'!AP296</f>
        <v>382.53</v>
      </c>
      <c r="AQ296">
        <f>'עירוני רבע שעתי'!AQ296+'חכל רבע שעתי'!AQ296</f>
        <v>370.185</v>
      </c>
      <c r="AR296">
        <f>'עירוני רבע שעתי'!AR296+'חכל רבע שעתי'!AR296</f>
        <v>381.44099999999997</v>
      </c>
      <c r="AS296">
        <f>'עירוני רבע שעתי'!AS296+'חכל רבע שעתי'!AS296</f>
        <v>391.30099999999999</v>
      </c>
      <c r="AT296">
        <f>'עירוני רבע שעתי'!AT296+'חכל רבע שעתי'!AT296</f>
        <v>381.55</v>
      </c>
      <c r="AU296">
        <f>'עירוני רבע שעתי'!AU296+'חכל רבע שעתי'!AU296</f>
        <v>389.95400000000001</v>
      </c>
      <c r="AV296">
        <f>'עירוני רבע שעתי'!AV296+'חכל רבע שעתי'!AV296</f>
        <v>382.43</v>
      </c>
      <c r="AW296">
        <f>'עירוני רבע שעתי'!AW296+'חכל רבע שעתי'!AW296</f>
        <v>389.72199999999998</v>
      </c>
      <c r="AX296">
        <f>'עירוני רבע שעתי'!AX296+'חכל רבע שעתי'!AX296</f>
        <v>381.14699999999999</v>
      </c>
      <c r="AY296">
        <f>'עירוני רבע שעתי'!AY296+'חכל רבע שעתי'!AY296</f>
        <v>382.73099999999999</v>
      </c>
      <c r="AZ296">
        <f>'עירוני רבע שעתי'!AZ296+'חכל רבע שעתי'!AZ296</f>
        <v>381.32</v>
      </c>
      <c r="BA296">
        <f>'עירוני רבע שעתי'!BA296+'חכל רבע שעתי'!BA296</f>
        <v>361.02500000000003</v>
      </c>
      <c r="BB296">
        <f>'עירוני רבע שעתי'!BB296+'חכל רבע שעתי'!BB296</f>
        <v>362.81200000000001</v>
      </c>
      <c r="BC296">
        <f>'עירוני רבע שעתי'!BC296+'חכל רבע שעתי'!BC296</f>
        <v>363.11699999999996</v>
      </c>
      <c r="BD296">
        <f>'עירוני רבע שעתי'!BD296+'חכל רבע שעתי'!BD296</f>
        <v>354.49</v>
      </c>
      <c r="BE296">
        <f>'עירוני רבע שעתי'!BE296+'חכל רבע שעתי'!BE296</f>
        <v>341.93099999999998</v>
      </c>
      <c r="BF296">
        <f>'עירוני רבע שעתי'!BF296+'חכל רבע שעתי'!BF296</f>
        <v>329.56299999999999</v>
      </c>
      <c r="BG296">
        <f>'עירוני רבע שעתי'!BG296+'חכל רבע שעתי'!BG296</f>
        <v>318.952</v>
      </c>
      <c r="BH296">
        <f>'עירוני רבע שעתי'!BH296+'חכל רבע שעתי'!BH296</f>
        <v>309.30899999999997</v>
      </c>
      <c r="BI296">
        <f>'עירוני רבע שעתי'!BI296+'חכל רבע שעתי'!BI296</f>
        <v>309.88</v>
      </c>
      <c r="BJ296">
        <f>'עירוני רבע שעתי'!BJ296+'חכל רבע שעתי'!BJ296</f>
        <v>303.68900000000002</v>
      </c>
      <c r="BK296">
        <f>'עירוני רבע שעתי'!BK296+'חכל רבע שעתי'!BK296</f>
        <v>295.01900000000001</v>
      </c>
      <c r="BL296">
        <f>'עירוני רבע שעתי'!BL296+'חכל רבע שעתי'!BL296</f>
        <v>274.077</v>
      </c>
      <c r="BM296">
        <f>'עירוני רבע שעתי'!BM296+'חכל רבע שעתי'!BM296</f>
        <v>267.27800000000002</v>
      </c>
      <c r="BN296">
        <f>'עירוני רבע שעתי'!BN296+'חכל רבע שעתי'!BN296</f>
        <v>257.72800000000001</v>
      </c>
      <c r="BO296">
        <f>'עירוני רבע שעתי'!BO296+'חכל רבע שעתי'!BO296</f>
        <v>255.27499999999998</v>
      </c>
      <c r="BP296">
        <f>'עירוני רבע שעתי'!BP296+'חכל רבע שעתי'!BP296</f>
        <v>249.48399999999998</v>
      </c>
      <c r="BQ296">
        <f>'עירוני רבע שעתי'!BQ296+'חכל רבע שעתי'!BQ296</f>
        <v>233.50700000000001</v>
      </c>
      <c r="BR296">
        <f>'עירוני רבע שעתי'!BR296+'חכל רבע שעתי'!BR296</f>
        <v>210.48299999999998</v>
      </c>
      <c r="BS296">
        <f>'עירוני רבע שעתי'!BS296+'חכל רבע שעתי'!BS296</f>
        <v>206.24</v>
      </c>
      <c r="BT296">
        <f>'עירוני רבע שעתי'!BT296+'חכל רבע שעתי'!BT296</f>
        <v>203.18899999999999</v>
      </c>
      <c r="BU296">
        <f>'עירוני רבע שעתי'!BU296+'חכל רבע שעתי'!BU296</f>
        <v>205.29300000000001</v>
      </c>
      <c r="BV296">
        <f>'עירוני רבע שעתי'!BV296+'חכל רבע שעתי'!BV296</f>
        <v>211.87299999999999</v>
      </c>
      <c r="BW296">
        <f>'עירוני רבע שעתי'!BW296+'חכל רבע שעתי'!BW296</f>
        <v>211.44200000000001</v>
      </c>
      <c r="BX296">
        <f>'עירוני רבע שעתי'!BX296+'חכל רבע שעתי'!BX296</f>
        <v>229.673</v>
      </c>
      <c r="BY296">
        <f>'עירוני רבע שעתי'!BY296+'חכל רבע שעתי'!BY296</f>
        <v>251.995</v>
      </c>
      <c r="BZ296">
        <f>'עירוני רבע שעתי'!BZ296+'חכל רבע שעתי'!BZ296</f>
        <v>256.09299999999996</v>
      </c>
      <c r="CA296">
        <f>'עירוני רבע שעתי'!CA296+'חכל רבע שעתי'!CA296</f>
        <v>238.65699999999998</v>
      </c>
      <c r="CB296">
        <f>'עירוני רבע שעתי'!CB296+'חכל רבע שעתי'!CB296</f>
        <v>231.066</v>
      </c>
      <c r="CC296">
        <f>'עירוני רבע שעתי'!CC296+'חכל רבע שעתי'!CC296</f>
        <v>214.68100000000001</v>
      </c>
      <c r="CD296">
        <f>'עירוני רבע שעתי'!CD296+'חכל רבע שעתי'!CD296</f>
        <v>226.00899999999999</v>
      </c>
      <c r="CE296">
        <f>'עירוני רבע שעתי'!CE296+'חכל רבע שעתי'!CE296</f>
        <v>223.482</v>
      </c>
      <c r="CF296">
        <f>'עירוני רבע שעתי'!CF296+'חכל רבע שעתי'!CF296</f>
        <v>220.26900000000001</v>
      </c>
      <c r="CG296">
        <f>'עירוני רבע שעתי'!CG296+'חכל רבע שעתי'!CG296</f>
        <v>224.75800000000001</v>
      </c>
      <c r="CH296">
        <f>'עירוני רבע שעתי'!CH296+'חכל רבע שעתי'!CH296</f>
        <v>224.38600000000002</v>
      </c>
      <c r="CI296">
        <f>'עירוני רבע שעתי'!CI296+'חכל רבע שעתי'!CI296</f>
        <v>221.51900000000001</v>
      </c>
      <c r="CJ296">
        <f>'עירוני רבע שעתי'!CJ296+'חכל רבע שעתי'!CJ296</f>
        <v>224.49199999999999</v>
      </c>
      <c r="CK296">
        <f>'עירוני רבע שעתי'!CK296+'חכל רבע שעתי'!CK296</f>
        <v>212.11500000000001</v>
      </c>
      <c r="CL296">
        <f>'עירוני רבע שעתי'!CL296+'חכל רבע שעתי'!CL296</f>
        <v>188.12699999999998</v>
      </c>
      <c r="CM296">
        <f>'עירוני רבע שעתי'!CM296+'חכל רבע שעתי'!CM296</f>
        <v>181.13900000000001</v>
      </c>
      <c r="CN296">
        <f>'עירוני רבע שעתי'!CN296+'חכל רבע שעתי'!CN296</f>
        <v>170.87899999999999</v>
      </c>
      <c r="CO296">
        <f>'עירוני רבע שעתי'!CO296+'חכל רבע שעתי'!CO296</f>
        <v>155.57499999999999</v>
      </c>
      <c r="CP296">
        <f>'עירוני רבע שעתי'!CP296+'חכל רבע שעתי'!CP296</f>
        <v>153.43899999999999</v>
      </c>
      <c r="CQ296">
        <f>'עירוני רבע שעתי'!CQ296+'חכל רבע שעתי'!CQ296</f>
        <v>160.934</v>
      </c>
      <c r="CR296">
        <f>'עירוני רבע שעתי'!CR296+'חכל רבע שעתי'!CR296</f>
        <v>147.69299999999998</v>
      </c>
      <c r="CS296">
        <f>'עירוני רבע שעתי'!CS296+'חכל רבע שעתי'!CS296</f>
        <v>149.39699999999999</v>
      </c>
      <c r="CT296">
        <f>'עירוני רבע שעתי'!CT296+'חכל רבע שעתי'!CT296</f>
        <v>22530.214999999986</v>
      </c>
    </row>
    <row r="297" spans="1:98" x14ac:dyDescent="0.35">
      <c r="A297" s="15">
        <f>'עירוני רבע שעתי'!A297</f>
        <v>45188</v>
      </c>
      <c r="B297">
        <f>'עירוני רבע שעתי'!B297+'חכל רבע שעתי'!B297</f>
        <v>140.655</v>
      </c>
      <c r="C297">
        <f>'עירוני רבע שעתי'!C297+'חכל רבע שעתי'!C297</f>
        <v>151.31700000000001</v>
      </c>
      <c r="D297">
        <f>'עירוני רבע שעתי'!D297+'חכל רבע שעתי'!D297</f>
        <v>133.983</v>
      </c>
      <c r="E297">
        <f>'עירוני רבע שעתי'!E297+'חכל רבע שעתי'!E297</f>
        <v>136.70699999999999</v>
      </c>
      <c r="F297">
        <f>'עירוני רבע שעתי'!F297+'חכל רבע שעתי'!F297</f>
        <v>127.92699999999999</v>
      </c>
      <c r="G297">
        <f>'עירוני רבע שעתי'!G297+'חכל רבע שעתי'!G297</f>
        <v>129.69200000000001</v>
      </c>
      <c r="H297">
        <f>'עירוני רבע שעתי'!H297+'חכל רבע שעתי'!H297</f>
        <v>128.92599999999999</v>
      </c>
      <c r="I297">
        <f>'עירוני רבע שעתי'!I297+'חכל רבע שעתי'!I297</f>
        <v>117.943</v>
      </c>
      <c r="J297">
        <f>'עירוני רבע שעתי'!J297+'חכל רבע שעתי'!J297</f>
        <v>123.467</v>
      </c>
      <c r="K297">
        <f>'עירוני רבע שעתי'!K297+'חכל רבע שעתי'!K297</f>
        <v>112.904</v>
      </c>
      <c r="L297">
        <f>'עירוני רבע שעתי'!L297+'חכל רבע שעתי'!L297</f>
        <v>115.05500000000001</v>
      </c>
      <c r="M297">
        <f>'עירוני רבע שעתי'!M297+'חכל רבע שעתי'!M297</f>
        <v>113.35799999999999</v>
      </c>
      <c r="N297">
        <f>'עירוני רבע שעתי'!N297+'חכל רבע שעתי'!N297</f>
        <v>109.661</v>
      </c>
      <c r="O297">
        <f>'עירוני רבע שעתי'!O297+'חכל רבע שעתי'!O297</f>
        <v>112.32299999999999</v>
      </c>
      <c r="P297">
        <f>'עירוני רבע שעתי'!P297+'חכל רבע שעתי'!P297</f>
        <v>113.80600000000001</v>
      </c>
      <c r="Q297">
        <f>'עירוני רבע שעתי'!Q297+'חכל רבע שעתי'!Q297</f>
        <v>115.708</v>
      </c>
      <c r="R297">
        <f>'עירוני רבע שעתי'!R297+'חכל רבע שעתי'!R297</f>
        <v>118.447</v>
      </c>
      <c r="S297">
        <f>'עירוני רבע שעתי'!S297+'חכל רבע שעתי'!S297</f>
        <v>118.78700000000001</v>
      </c>
      <c r="T297">
        <f>'עירוני רבע שעתי'!T297+'חכל רבע שעתי'!T297</f>
        <v>111.92099999999999</v>
      </c>
      <c r="U297">
        <f>'עירוני רבע שעתי'!U297+'חכל רבע שעתי'!U297</f>
        <v>123.092</v>
      </c>
      <c r="V297">
        <f>'עירוני רבע שעתי'!V297+'חכל רבע שעתי'!V297</f>
        <v>114.13199999999999</v>
      </c>
      <c r="W297">
        <f>'עירוני רבע שעתי'!W297+'חכל רבע שעתי'!W297</f>
        <v>123.71</v>
      </c>
      <c r="X297">
        <f>'עירוני רבע שעתי'!X297+'חכל רבע שעתי'!X297</f>
        <v>115.431</v>
      </c>
      <c r="Y297">
        <f>'עירוני רבע שעתי'!Y297+'חכל רבע שעתי'!Y297</f>
        <v>123.22</v>
      </c>
      <c r="Z297">
        <f>'עירוני רבע שעתי'!Z297+'חכל רבע שעתי'!Z297</f>
        <v>127.346</v>
      </c>
      <c r="AA297">
        <f>'עירוני רבע שעתי'!AA297+'חכל רבע שעתי'!AA297</f>
        <v>125.24499999999999</v>
      </c>
      <c r="AB297">
        <f>'עירוני רבע שעתי'!AB297+'חכל רבע שעתי'!AB297</f>
        <v>121.014</v>
      </c>
      <c r="AC297">
        <f>'עירוני רבע שעתי'!AC297+'חכל רבע שעתי'!AC297</f>
        <v>147.428</v>
      </c>
      <c r="AD297">
        <f>'עירוני רבע שעתי'!AD297+'חכל רבע שעתי'!AD297</f>
        <v>170.214</v>
      </c>
      <c r="AE297">
        <f>'עירוני רבע שעתי'!AE297+'חכל רבע שעתי'!AE297</f>
        <v>182.55799999999999</v>
      </c>
      <c r="AF297">
        <f>'עירוני רבע שעתי'!AF297+'חכל רבע שעתי'!AF297</f>
        <v>205.155</v>
      </c>
      <c r="AG297">
        <f>'עירוני רבע שעתי'!AG297+'חכל רבע שעתי'!AG297</f>
        <v>254.68299999999999</v>
      </c>
      <c r="AH297">
        <f>'עירוני רבע שעתי'!AH297+'חכל רבע שעתי'!AH297</f>
        <v>273.99299999999999</v>
      </c>
      <c r="AI297">
        <f>'עירוני רבע שעתי'!AI297+'חכל רבע שעתי'!AI297</f>
        <v>301.86099999999999</v>
      </c>
      <c r="AJ297">
        <f>'עירוני רבע שעתי'!AJ297+'חכל רבע שעתי'!AJ297</f>
        <v>317.12599999999998</v>
      </c>
      <c r="AK297">
        <f>'עירוני רבע שעתי'!AK297+'חכל רבע שעתי'!AK297</f>
        <v>325.19599999999997</v>
      </c>
      <c r="AL297">
        <f>'עירוני רבע שעתי'!AL297+'חכל רבע שעתי'!AL297</f>
        <v>331.40899999999999</v>
      </c>
      <c r="AM297">
        <f>'עירוני רבע שעתי'!AM297+'חכל רבע שעתי'!AM297</f>
        <v>326.09800000000001</v>
      </c>
      <c r="AN297">
        <f>'עירוני רבע שעתי'!AN297+'חכל רבע שעתי'!AN297</f>
        <v>335.08299999999997</v>
      </c>
      <c r="AO297">
        <f>'עירוני רבע שעתי'!AO297+'חכל רבע שעתי'!AO297</f>
        <v>340.44200000000001</v>
      </c>
      <c r="AP297">
        <f>'עירוני רבע שעתי'!AP297+'חכל רבע שעתי'!AP297</f>
        <v>354.19400000000002</v>
      </c>
      <c r="AQ297">
        <f>'עירוני רבע שעתי'!AQ297+'חכל רבע שעתי'!AQ297</f>
        <v>352.75200000000001</v>
      </c>
      <c r="AR297">
        <f>'עירוני רבע שעתי'!AR297+'חכל רבע שעתי'!AR297</f>
        <v>353.113</v>
      </c>
      <c r="AS297">
        <f>'עירוני רבע שעתי'!AS297+'חכל רבע שעתי'!AS297</f>
        <v>362.05599999999998</v>
      </c>
      <c r="AT297">
        <f>'עירוני רבע שעתי'!AT297+'חכל רבע שעתי'!AT297</f>
        <v>359.952</v>
      </c>
      <c r="AU297">
        <f>'עירוני רבע שעתי'!AU297+'חכל רבע שעתי'!AU297</f>
        <v>365.65800000000002</v>
      </c>
      <c r="AV297">
        <f>'עירוני רבע שעתי'!AV297+'חכל רבע שעתי'!AV297</f>
        <v>366.40800000000002</v>
      </c>
      <c r="AW297">
        <f>'עירוני רבע שעתי'!AW297+'חכל רבע שעתי'!AW297</f>
        <v>361.99900000000002</v>
      </c>
      <c r="AX297">
        <f>'עירוני רבע שעתי'!AX297+'חכל רבע שעתי'!AX297</f>
        <v>367.93</v>
      </c>
      <c r="AY297">
        <f>'עירוני רבע שעתי'!AY297+'חכל רבע שעתי'!AY297</f>
        <v>373.65</v>
      </c>
      <c r="AZ297">
        <f>'עירוני רבע שעתי'!AZ297+'חכל רבע שעתי'!AZ297</f>
        <v>377.22199999999998</v>
      </c>
      <c r="BA297">
        <f>'עירוני רבע שעתי'!BA297+'חכל רבע שעתי'!BA297</f>
        <v>368.79599999999999</v>
      </c>
      <c r="BB297">
        <f>'עירוני רבע שעתי'!BB297+'חכל רבע שעתי'!BB297</f>
        <v>357.92</v>
      </c>
      <c r="BC297">
        <f>'עירוני רבע שעתי'!BC297+'חכל רבע שעתי'!BC297</f>
        <v>339.98599999999999</v>
      </c>
      <c r="BD297">
        <f>'עירוני רבע שעתי'!BD297+'חכל רבע שעתי'!BD297</f>
        <v>342.53100000000001</v>
      </c>
      <c r="BE297">
        <f>'עירוני רבע שעתי'!BE297+'חכל רבע שעתי'!BE297</f>
        <v>336.50299999999999</v>
      </c>
      <c r="BF297">
        <f>'עירוני רבע שעתי'!BF297+'חכל רבע שעתי'!BF297</f>
        <v>324.61199999999997</v>
      </c>
      <c r="BG297">
        <f>'עירוני רבע שעתי'!BG297+'חכל רבע שעתי'!BG297</f>
        <v>316.51799999999997</v>
      </c>
      <c r="BH297">
        <f>'עירוני רבע שעתי'!BH297+'חכל רבע שעתי'!BH297</f>
        <v>316.38299999999998</v>
      </c>
      <c r="BI297">
        <f>'עירוני רבע שעתי'!BI297+'חכל רבע שעתי'!BI297</f>
        <v>309.12599999999998</v>
      </c>
      <c r="BJ297">
        <f>'עירוני רבע שעתי'!BJ297+'חכל רבע שעתי'!BJ297</f>
        <v>292.75299999999999</v>
      </c>
      <c r="BK297">
        <f>'עירוני רבע שעתי'!BK297+'חכל רבע שעתי'!BK297</f>
        <v>282.779</v>
      </c>
      <c r="BL297">
        <f>'עירוני רבע שעתי'!BL297+'חכל רבע שעתי'!BL297</f>
        <v>280.73599999999999</v>
      </c>
      <c r="BM297">
        <f>'עירוני רבע שעתי'!BM297+'חכל רבע שעתי'!BM297</f>
        <v>275.56100000000004</v>
      </c>
      <c r="BN297">
        <f>'עירוני רבע שעתי'!BN297+'חכל רבע שעתי'!BN297</f>
        <v>266.56400000000002</v>
      </c>
      <c r="BO297">
        <f>'עירוני רבע שעתי'!BO297+'חכל רבע שעתי'!BO297</f>
        <v>257.86399999999998</v>
      </c>
      <c r="BP297">
        <f>'עירוני רבע שעתי'!BP297+'חכל רבע שעתי'!BP297</f>
        <v>251.99200000000002</v>
      </c>
      <c r="BQ297">
        <f>'עירוני רבע שעתי'!BQ297+'חכל רבע שעתי'!BQ297</f>
        <v>232.202</v>
      </c>
      <c r="BR297">
        <f>'עירוני רבע שעתי'!BR297+'חכל רבע שעתי'!BR297</f>
        <v>234.34500000000003</v>
      </c>
      <c r="BS297">
        <f>'עירוני רבע שעתי'!BS297+'חכל רבע שעתי'!BS297</f>
        <v>225.32000000000002</v>
      </c>
      <c r="BT297">
        <f>'עירוני רבע שעתי'!BT297+'חכל רבע שעתי'!BT297</f>
        <v>219.74299999999999</v>
      </c>
      <c r="BU297">
        <f>'עירוני רבע שעתי'!BU297+'חכל רבע שעתי'!BU297</f>
        <v>212.62800000000001</v>
      </c>
      <c r="BV297">
        <f>'עירוני רבע שעתי'!BV297+'חכל רבע שעתי'!BV297</f>
        <v>218.048</v>
      </c>
      <c r="BW297">
        <f>'עירוני רבע שעתי'!BW297+'חכל רבע שעתי'!BW297</f>
        <v>226.43099999999998</v>
      </c>
      <c r="BX297">
        <f>'עירוני רבע שעתי'!BX297+'חכל רבע שעתי'!BX297</f>
        <v>254.64700000000002</v>
      </c>
      <c r="BY297">
        <f>'עירוני רבע שעתי'!BY297+'חכל רבע שעתי'!BY297</f>
        <v>283.26099999999997</v>
      </c>
      <c r="BZ297">
        <f>'עירוני רבע שעתי'!BZ297+'חכל רבע שעתי'!BZ297</f>
        <v>268.25399999999996</v>
      </c>
      <c r="CA297">
        <f>'עירוני רבע שעתי'!CA297+'חכל רבע שעתי'!CA297</f>
        <v>266.21800000000002</v>
      </c>
      <c r="CB297">
        <f>'עירוני רבע שעתי'!CB297+'חכל רבע שעתי'!CB297</f>
        <v>265.56799999999998</v>
      </c>
      <c r="CC297">
        <f>'עירוני רבע שעתי'!CC297+'חכל רבע שעתי'!CC297</f>
        <v>252.58500000000001</v>
      </c>
      <c r="CD297">
        <f>'עירוני רבע שעתי'!CD297+'חכל רבע שעתי'!CD297</f>
        <v>243.86500000000001</v>
      </c>
      <c r="CE297">
        <f>'עירוני רבע שעתי'!CE297+'חכל רבע שעתי'!CE297</f>
        <v>242.464</v>
      </c>
      <c r="CF297">
        <f>'עירוני רבע שעתי'!CF297+'חכל רבע שעתי'!CF297</f>
        <v>244.87900000000002</v>
      </c>
      <c r="CG297">
        <f>'עירוני רבע שעתי'!CG297+'חכל רבע שעתי'!CG297</f>
        <v>242.89</v>
      </c>
      <c r="CH297">
        <f>'עירוני רבע שעתי'!CH297+'חכל רבע שעתי'!CH297</f>
        <v>238.33500000000001</v>
      </c>
      <c r="CI297">
        <f>'עירוני רבע שעתי'!CI297+'חכל רבע שעתי'!CI297</f>
        <v>232.34100000000001</v>
      </c>
      <c r="CJ297">
        <f>'עירוני רבע שעתי'!CJ297+'חכל רבע שעתי'!CJ297</f>
        <v>236.44199999999998</v>
      </c>
      <c r="CK297">
        <f>'עירוני רבע שעתי'!CK297+'חכל רבע שעתי'!CK297</f>
        <v>230.48099999999999</v>
      </c>
      <c r="CL297">
        <f>'עירוני רבע שעתי'!CL297+'חכל רבע שעתי'!CL297</f>
        <v>229.595</v>
      </c>
      <c r="CM297">
        <f>'עירוני רבע שעתי'!CM297+'חכל רבע שעתי'!CM297</f>
        <v>226.10199999999998</v>
      </c>
      <c r="CN297">
        <f>'עירוני רבע שעתי'!CN297+'חכל רבע שעתי'!CN297</f>
        <v>215.16400000000002</v>
      </c>
      <c r="CO297">
        <f>'עירוני רבע שעתי'!CO297+'חכל רבע שעתי'!CO297</f>
        <v>193.03899999999999</v>
      </c>
      <c r="CP297">
        <f>'עירוני רבע שעתי'!CP297+'חכל רבע שעתי'!CP297</f>
        <v>160.43799999999999</v>
      </c>
      <c r="CQ297">
        <f>'עירוני רבע שעתי'!CQ297+'חכל רבע שעתי'!CQ297</f>
        <v>156.69200000000001</v>
      </c>
      <c r="CR297">
        <f>'עירוני רבע שעתי'!CR297+'חכל רבע שעתי'!CR297</f>
        <v>164.37200000000001</v>
      </c>
      <c r="CS297">
        <f>'עירוני רבע שעתי'!CS297+'חכל רבע שעתי'!CS297</f>
        <v>155.22800000000001</v>
      </c>
      <c r="CT297">
        <f>'עירוני רבע שעתי'!CT297+'חכל רבע שעתי'!CT297</f>
        <v>22304.157999999996</v>
      </c>
    </row>
    <row r="298" spans="1:98" x14ac:dyDescent="0.35">
      <c r="A298" s="15">
        <f>'עירוני רבע שעתי'!A298</f>
        <v>45189</v>
      </c>
      <c r="B298">
        <f>'עירוני רבע שעתי'!B298+'חכל רבע שעתי'!B298</f>
        <v>151.33699999999999</v>
      </c>
      <c r="C298">
        <f>'עירוני רבע שעתי'!C298+'חכל רבע שעתי'!C298</f>
        <v>152.45399999999998</v>
      </c>
      <c r="D298">
        <f>'עירוני רבע שעתי'!D298+'חכל רבע שעתי'!D298</f>
        <v>144.023</v>
      </c>
      <c r="E298">
        <f>'עירוני רבע שעתי'!E298+'חכל רבע שעתי'!E298</f>
        <v>137.93099999999998</v>
      </c>
      <c r="F298">
        <f>'עירוני רבע שעתי'!F298+'חכל רבע שעתי'!F298</f>
        <v>139.48000000000002</v>
      </c>
      <c r="G298">
        <f>'עירוני רבע שעתי'!G298+'חכל רבע שעתי'!G298</f>
        <v>133.607</v>
      </c>
      <c r="H298">
        <f>'עירוני רבע שעתי'!H298+'חכל רבע שעתי'!H298</f>
        <v>127.354</v>
      </c>
      <c r="I298">
        <f>'עירוני רבע שעתי'!I298+'חכל רבע שעתי'!I298</f>
        <v>122.17899999999999</v>
      </c>
      <c r="J298">
        <f>'עירוני רבע שעתי'!J298+'חכל רבע שעתי'!J298</f>
        <v>116.538</v>
      </c>
      <c r="K298">
        <f>'עירוני רבע שעתי'!K298+'חכל רבע שעתי'!K298</f>
        <v>124.461</v>
      </c>
      <c r="L298">
        <f>'עירוני רבע שעתי'!L298+'חכל רבע שעתי'!L298</f>
        <v>108.384</v>
      </c>
      <c r="M298">
        <f>'עירוני רבע שעתי'!M298+'חכל רבע שעתי'!M298</f>
        <v>121.854</v>
      </c>
      <c r="N298">
        <f>'עירוני רבע שעתי'!N298+'חכל רבע שעתי'!N298</f>
        <v>116.377</v>
      </c>
      <c r="O298">
        <f>'עירוני רבע שעתי'!O298+'חכל רבע שעתי'!O298</f>
        <v>113.13000000000001</v>
      </c>
      <c r="P298">
        <f>'עירוני רבע שעתי'!P298+'חכל רבע שעתי'!P298</f>
        <v>125.214</v>
      </c>
      <c r="Q298">
        <f>'עירוני רבע שעתי'!Q298+'חכל רבע שעתי'!Q298</f>
        <v>120.148</v>
      </c>
      <c r="R298">
        <f>'עירוני רבע שעתי'!R298+'חכל רבע שעתי'!R298</f>
        <v>122.82499999999999</v>
      </c>
      <c r="S298">
        <f>'עירוני רבע שעתי'!S298+'חכל רבע שעתי'!S298</f>
        <v>112.979</v>
      </c>
      <c r="T298">
        <f>'עירוני רבע שעתי'!T298+'חכל רבע שעתי'!T298</f>
        <v>125.288</v>
      </c>
      <c r="U298">
        <f>'עירוני רבע שעתי'!U298+'חכל רבע שעתי'!U298</f>
        <v>119.822</v>
      </c>
      <c r="V298">
        <f>'עירוני רבע שעתי'!V298+'חכל רבע שעתי'!V298</f>
        <v>120.06299999999999</v>
      </c>
      <c r="W298">
        <f>'עירוני רבע שעתי'!W298+'חכל רבע שעתי'!W298</f>
        <v>123.334</v>
      </c>
      <c r="X298">
        <f>'עירוני רבע שעתי'!X298+'חכל רבע שעתי'!X298</f>
        <v>112.07000000000001</v>
      </c>
      <c r="Y298">
        <f>'עירוני רבע שעתי'!Y298+'חכל רבע שעתי'!Y298</f>
        <v>129.614</v>
      </c>
      <c r="Z298">
        <f>'עירוני רבע שעתי'!Z298+'חכל רבע שעתי'!Z298</f>
        <v>126.258</v>
      </c>
      <c r="AA298">
        <f>'עירוני רבע שעתי'!AA298+'חכל רבע שעתי'!AA298</f>
        <v>128.23000000000002</v>
      </c>
      <c r="AB298">
        <f>'עירוני רבע שעתי'!AB298+'חכל רבע שעתי'!AB298</f>
        <v>137.904</v>
      </c>
      <c r="AC298">
        <f>'עירוני רבע שעתי'!AC298+'חכל רבע שעתי'!AC298</f>
        <v>143.21899999999999</v>
      </c>
      <c r="AD298">
        <f>'עירוני רבע שעתי'!AD298+'חכל רבע שעתי'!AD298</f>
        <v>186.66</v>
      </c>
      <c r="AE298">
        <f>'עירוני רבע שעתי'!AE298+'חכל רבע שעתי'!AE298</f>
        <v>209.23399999999998</v>
      </c>
      <c r="AF298">
        <f>'עירוני רבע שעתי'!AF298+'חכל רבע שעתי'!AF298</f>
        <v>216.15600000000001</v>
      </c>
      <c r="AG298">
        <f>'עירוני רבע שעתי'!AG298+'חכל רבע שעתי'!AG298</f>
        <v>249.785</v>
      </c>
      <c r="AH298">
        <f>'עירוני רבע שעתי'!AH298+'חכל רבע שעתי'!AH298</f>
        <v>252.04600000000002</v>
      </c>
      <c r="AI298">
        <f>'עירוני רבע שעתי'!AI298+'חכל רבע שעתי'!AI298</f>
        <v>282.87099999999998</v>
      </c>
      <c r="AJ298">
        <f>'עירוני רבע שעתי'!AJ298+'חכל רבע שעתי'!AJ298</f>
        <v>301.584</v>
      </c>
      <c r="AK298">
        <f>'עירוני רבע שעתי'!AK298+'חכל רבע שעתי'!AK298</f>
        <v>321.84100000000001</v>
      </c>
      <c r="AL298">
        <f>'עירוני רבע שעתי'!AL298+'חכל רבע שעתי'!AL298</f>
        <v>313.57499999999999</v>
      </c>
      <c r="AM298">
        <f>'עירוני רבע שעתי'!AM298+'חכל רבע שעתי'!AM298</f>
        <v>324.39000000000004</v>
      </c>
      <c r="AN298">
        <f>'עירוני רבע שעתי'!AN298+'חכל רבע שעתי'!AN298</f>
        <v>324.44</v>
      </c>
      <c r="AO298">
        <f>'עירוני רבע שעתי'!AO298+'חכל רבע שעתי'!AO298</f>
        <v>334.44899999999996</v>
      </c>
      <c r="AP298">
        <f>'עירוני רבע שעתי'!AP298+'חכל רבע שעתי'!AP298</f>
        <v>345.404</v>
      </c>
      <c r="AQ298">
        <f>'עירוני רבע שעתי'!AQ298+'חכל רבע שעתי'!AQ298</f>
        <v>359.48199999999997</v>
      </c>
      <c r="AR298">
        <f>'עירוני רבע שעתי'!AR298+'חכל רבע שעתי'!AR298</f>
        <v>355.363</v>
      </c>
      <c r="AS298">
        <f>'עירוני רבע שעתי'!AS298+'חכל רבע שעתי'!AS298</f>
        <v>360.82</v>
      </c>
      <c r="AT298">
        <f>'עירוני רבע שעתי'!AT298+'חכל רבע שעתי'!AT298</f>
        <v>375.166</v>
      </c>
      <c r="AU298">
        <f>'עירוני רבע שעתי'!AU298+'חכל רבע שעתי'!AU298</f>
        <v>374.40000000000003</v>
      </c>
      <c r="AV298">
        <f>'עירוני רבע שעתי'!AV298+'חכל רבע שעתי'!AV298</f>
        <v>356.16199999999998</v>
      </c>
      <c r="AW298">
        <f>'עירוני רבע שעתי'!AW298+'חכל רבע שעתי'!AW298</f>
        <v>356.89299999999997</v>
      </c>
      <c r="AX298">
        <f>'עירוני רבע שעתי'!AX298+'חכל רבע שעתי'!AX298</f>
        <v>358.81899999999996</v>
      </c>
      <c r="AY298">
        <f>'עירוני רבע שעתי'!AY298+'חכל רבע שעתי'!AY298</f>
        <v>353.15699999999998</v>
      </c>
      <c r="AZ298">
        <f>'עירוני רבע שעתי'!AZ298+'חכל רבע שעתי'!AZ298</f>
        <v>345.154</v>
      </c>
      <c r="BA298">
        <f>'עירוני רבע שעתי'!BA298+'חכל רבע שעתי'!BA298</f>
        <v>349.98599999999999</v>
      </c>
      <c r="BB298">
        <f>'עירוני רבע שעתי'!BB298+'חכל רבע שעתי'!BB298</f>
        <v>345.25799999999998</v>
      </c>
      <c r="BC298">
        <f>'עירוני רבע שעתי'!BC298+'חכל רבע שעתי'!BC298</f>
        <v>342.625</v>
      </c>
      <c r="BD298">
        <f>'עירוני רבע שעתי'!BD298+'חכל רבע שעתי'!BD298</f>
        <v>332.935</v>
      </c>
      <c r="BE298">
        <f>'עירוני רבע שעתי'!BE298+'חכל רבע שעתי'!BE298</f>
        <v>327.82</v>
      </c>
      <c r="BF298">
        <f>'עירוני רבע שעתי'!BF298+'חכל רבע שעתי'!BF298</f>
        <v>330.80500000000001</v>
      </c>
      <c r="BG298">
        <f>'עירוני רבע שעתי'!BG298+'חכל רבע שעתי'!BG298</f>
        <v>322.02</v>
      </c>
      <c r="BH298">
        <f>'עירוני רבע שעתי'!BH298+'חכל רבע שעתי'!BH298</f>
        <v>317.58999999999997</v>
      </c>
      <c r="BI298">
        <f>'עירוני רבע שעתי'!BI298+'חכל רבע שעתי'!BI298</f>
        <v>313.85599999999999</v>
      </c>
      <c r="BJ298">
        <f>'עירוני רבע שעתי'!BJ298+'חכל רבע שעתי'!BJ298</f>
        <v>319.91399999999999</v>
      </c>
      <c r="BK298">
        <f>'עירוני רבע שעתי'!BK298+'חכל רבע שעתי'!BK298</f>
        <v>307.66299999999995</v>
      </c>
      <c r="BL298">
        <f>'עירוני רבע שעתי'!BL298+'חכל רבע שעתי'!BL298</f>
        <v>312.06900000000002</v>
      </c>
      <c r="BM298">
        <f>'עירוני רבע שעתי'!BM298+'חכל רבע שעתי'!BM298</f>
        <v>310.01900000000001</v>
      </c>
      <c r="BN298">
        <f>'עירוני רבע שעתי'!BN298+'חכל רבע שעתי'!BN298</f>
        <v>303.298</v>
      </c>
      <c r="BO298">
        <f>'עירוני רבע שעתי'!BO298+'חכל רבע שעתי'!BO298</f>
        <v>300.88799999999998</v>
      </c>
      <c r="BP298">
        <f>'עירוני רבע שעתי'!BP298+'חכל רבע שעתי'!BP298</f>
        <v>294.49599999999998</v>
      </c>
      <c r="BQ298">
        <f>'עירוני רבע שעתי'!BQ298+'חכל רבע שעתי'!BQ298</f>
        <v>274.71599999999995</v>
      </c>
      <c r="BR298">
        <f>'עירוני רבע שעתי'!BR298+'חכל רבע שעתי'!BR298</f>
        <v>272.81600000000003</v>
      </c>
      <c r="BS298">
        <f>'עירוני רבע שעתי'!BS298+'חכל רבע שעתי'!BS298</f>
        <v>266.87700000000001</v>
      </c>
      <c r="BT298">
        <f>'עירוני רבע שעתי'!BT298+'חכל רבע שעתי'!BT298</f>
        <v>254.21899999999999</v>
      </c>
      <c r="BU298">
        <f>'עירוני רבע שעתי'!BU298+'חכל רבע שעתי'!BU298</f>
        <v>240.12800000000001</v>
      </c>
      <c r="BV298">
        <f>'עירוני רבע שעתי'!BV298+'חכל רבע שעתי'!BV298</f>
        <v>241.98400000000001</v>
      </c>
      <c r="BW298">
        <f>'עירוני רבע שעתי'!BW298+'חכל רבע שעתי'!BW298</f>
        <v>239.042</v>
      </c>
      <c r="BX298">
        <f>'עירוני רבע שעתי'!BX298+'חכל רבע שעתי'!BX298</f>
        <v>254.54900000000001</v>
      </c>
      <c r="BY298">
        <f>'עירוני רבע שעתי'!BY298+'חכל רבע שעתי'!BY298</f>
        <v>276.83499999999998</v>
      </c>
      <c r="BZ298">
        <f>'עירוני רבע שעתי'!BZ298+'חכל רבע שעתי'!BZ298</f>
        <v>247.08500000000001</v>
      </c>
      <c r="CA298">
        <f>'עירוני רבע שעתי'!CA298+'חכל רבע שעתי'!CA298</f>
        <v>252.42500000000001</v>
      </c>
      <c r="CB298">
        <f>'עירוני רבע שעתי'!CB298+'חכל רבע שעתי'!CB298</f>
        <v>230.21</v>
      </c>
      <c r="CC298">
        <f>'עירוני רבע שעתי'!CC298+'חכל רבע שעתי'!CC298</f>
        <v>232.60900000000001</v>
      </c>
      <c r="CD298">
        <f>'עירוני רבע שעתי'!CD298+'חכל רבע שעתי'!CD298</f>
        <v>229.18</v>
      </c>
      <c r="CE298">
        <f>'עירוני רבע שעתי'!CE298+'חכל רבע שעתי'!CE298</f>
        <v>223.99199999999999</v>
      </c>
      <c r="CF298">
        <f>'עירוני רבע שעתי'!CF298+'חכל רבע שעתי'!CF298</f>
        <v>214.285</v>
      </c>
      <c r="CG298">
        <f>'עירוני רבע שעתי'!CG298+'חכל רבע שעתי'!CG298</f>
        <v>208.11099999999999</v>
      </c>
      <c r="CH298">
        <f>'עירוני רבע שעתי'!CH298+'חכל רבע שעתי'!CH298</f>
        <v>184.84</v>
      </c>
      <c r="CI298">
        <f>'עירוני רבע שעתי'!CI298+'חכל רבע שעתי'!CI298</f>
        <v>178.34199999999998</v>
      </c>
      <c r="CJ298">
        <f>'עירוני רבע שעתי'!CJ298+'חכל רבע שעתי'!CJ298</f>
        <v>178.08500000000001</v>
      </c>
      <c r="CK298">
        <f>'עירוני רבע שעתי'!CK298+'חכל רבע שעתי'!CK298</f>
        <v>173.42400000000001</v>
      </c>
      <c r="CL298">
        <f>'עירוני רבע שעתי'!CL298+'חכל רבע שעתי'!CL298</f>
        <v>170.24800000000002</v>
      </c>
      <c r="CM298">
        <f>'עירוני רבע שעתי'!CM298+'חכל רבע שעתי'!CM298</f>
        <v>183.71199999999999</v>
      </c>
      <c r="CN298">
        <f>'עירוני רבע שעתי'!CN298+'חכל רבע שעתי'!CN298</f>
        <v>171.36800000000002</v>
      </c>
      <c r="CO298">
        <f>'עירוני רבע שעתי'!CO298+'חכל רבע שעתי'!CO298</f>
        <v>163.321</v>
      </c>
      <c r="CP298">
        <f>'עירוני רבע שעתי'!CP298+'חכל רבע שעתי'!CP298</f>
        <v>148.67599999999999</v>
      </c>
      <c r="CQ298">
        <f>'עירוני רבע שעתי'!CQ298+'חכל רבע שעתי'!CQ298</f>
        <v>146.85799999999998</v>
      </c>
      <c r="CR298">
        <f>'עירוני רבע שעתי'!CR298+'חכל רבע שעתי'!CR298</f>
        <v>148.75399999999999</v>
      </c>
      <c r="CS298">
        <f>'עירוני רבע שעתי'!CS298+'חכל רבע שעתי'!CS298</f>
        <v>147.232</v>
      </c>
      <c r="CT298">
        <f>'עירוני רבע שעתי'!CT298+'חכל רבע שעתי'!CT298</f>
        <v>22099.092999999997</v>
      </c>
    </row>
    <row r="299" spans="1:98" x14ac:dyDescent="0.35">
      <c r="A299" s="15">
        <f>'עירוני רבע שעתי'!A299</f>
        <v>45190</v>
      </c>
      <c r="B299">
        <f>'עירוני רבע שעתי'!B299+'חכל רבע שעתי'!B299</f>
        <v>150.74700000000001</v>
      </c>
      <c r="C299">
        <f>'עירוני רבע שעתי'!C299+'חכל רבע שעתי'!C299</f>
        <v>147.422</v>
      </c>
      <c r="D299">
        <f>'עירוני רבע שעתי'!D299+'חכל רבע שעתי'!D299</f>
        <v>141.87099999999998</v>
      </c>
      <c r="E299">
        <f>'עירוני רבע שעתי'!E299+'חכל רבע שעתי'!E299</f>
        <v>139.18799999999999</v>
      </c>
      <c r="F299">
        <f>'עירוני רבע שעתי'!F299+'חכל רבע שעתי'!F299</f>
        <v>135.46899999999999</v>
      </c>
      <c r="G299">
        <f>'עירוני רבע שעתי'!G299+'חכל רבע שעתי'!G299</f>
        <v>138.28900000000002</v>
      </c>
      <c r="H299">
        <f>'עירוני רבע שעתי'!H299+'חכל רבע שעתי'!H299</f>
        <v>119.33099999999999</v>
      </c>
      <c r="I299">
        <f>'עירוני רבע שעתי'!I299+'חכל רבע שעתי'!I299</f>
        <v>128.53299999999999</v>
      </c>
      <c r="J299">
        <f>'עירוני רבע שעתי'!J299+'חכל רבע שעתי'!J299</f>
        <v>117.42999999999999</v>
      </c>
      <c r="K299">
        <f>'עירוני רבע שעתי'!K299+'חכל רבע שעתי'!K299</f>
        <v>124.033</v>
      </c>
      <c r="L299">
        <f>'עירוני רבע שעתי'!L299+'חכל רבע שעתי'!L299</f>
        <v>114.3</v>
      </c>
      <c r="M299">
        <f>'עירוני רבע שעתי'!M299+'חכל רבע שעתי'!M299</f>
        <v>118.72199999999999</v>
      </c>
      <c r="N299">
        <f>'עירוני רבע שעתי'!N299+'חכל רבע שעתי'!N299</f>
        <v>130.71299999999999</v>
      </c>
      <c r="O299">
        <f>'עירוני רבע שעתי'!O299+'חכל רבע שעתי'!O299</f>
        <v>123.916</v>
      </c>
      <c r="P299">
        <f>'עירוני רבע שעתי'!P299+'חכל רבע שעתי'!P299</f>
        <v>121.565</v>
      </c>
      <c r="Q299">
        <f>'עירוני רבע שעתי'!Q299+'חכל רבע שעתי'!Q299</f>
        <v>120.80199999999999</v>
      </c>
      <c r="R299">
        <f>'עירוני רבע שעתי'!R299+'חכל רבע שעתי'!R299</f>
        <v>129.39600000000002</v>
      </c>
      <c r="S299">
        <f>'עירוני רבע שעתי'!S299+'חכל רבע שעתי'!S299</f>
        <v>113.38200000000001</v>
      </c>
      <c r="T299">
        <f>'עירוני רבע שעתי'!T299+'חכל רבע שעתי'!T299</f>
        <v>110.54899999999999</v>
      </c>
      <c r="U299">
        <f>'עירוני רבע שעתי'!U299+'חכל רבע שעתי'!U299</f>
        <v>118.96600000000001</v>
      </c>
      <c r="V299">
        <f>'עירוני רבע שעתי'!V299+'חכל רבע שעתי'!V299</f>
        <v>117.286</v>
      </c>
      <c r="W299">
        <f>'עירוני רבע שעתי'!W299+'חכל רבע שעתי'!W299</f>
        <v>120.17699999999999</v>
      </c>
      <c r="X299">
        <f>'עירוני רבע שעתי'!X299+'חכל רבע שעתי'!X299</f>
        <v>121.72099999999999</v>
      </c>
      <c r="Y299">
        <f>'עירוני רבע שעתי'!Y299+'חכל רבע שעתי'!Y299</f>
        <v>126.52200000000001</v>
      </c>
      <c r="Z299">
        <f>'עירוני רבע שעתי'!Z299+'חכל רבע שעתי'!Z299</f>
        <v>133.95499999999998</v>
      </c>
      <c r="AA299">
        <f>'עירוני רבע שעתי'!AA299+'חכל רבע שעתי'!AA299</f>
        <v>124.76599999999999</v>
      </c>
      <c r="AB299">
        <f>'עירוני רבע שעתי'!AB299+'חכל רבע שעתי'!AB299</f>
        <v>134.51499999999999</v>
      </c>
      <c r="AC299">
        <f>'עירוני רבע שעתי'!AC299+'חכל רבע שעתי'!AC299</f>
        <v>146.05700000000002</v>
      </c>
      <c r="AD299">
        <f>'עירוני רבע שעתי'!AD299+'חכל רבע שעתי'!AD299</f>
        <v>165.59299999999999</v>
      </c>
      <c r="AE299">
        <f>'עירוני רבע שעתי'!AE299+'חכל רבע שעתי'!AE299</f>
        <v>205.059</v>
      </c>
      <c r="AF299">
        <f>'עירוני רבע שעתי'!AF299+'חכל רבע שעתי'!AF299</f>
        <v>222.04500000000002</v>
      </c>
      <c r="AG299">
        <f>'עירוני רבע שעתי'!AG299+'חכל רבע שעתי'!AG299</f>
        <v>232.536</v>
      </c>
      <c r="AH299">
        <f>'עירוני רבע שעתי'!AH299+'חכל רבע שעתי'!AH299</f>
        <v>261.27800000000002</v>
      </c>
      <c r="AI299">
        <f>'עירוני רבע שעתי'!AI299+'חכל רבע שעתי'!AI299</f>
        <v>283.64500000000004</v>
      </c>
      <c r="AJ299">
        <f>'עירוני רבע שעתי'!AJ299+'חכל רבע שעתי'!AJ299</f>
        <v>294.93</v>
      </c>
      <c r="AK299">
        <f>'עירוני רבע שעתי'!AK299+'חכל רבע שעתי'!AK299</f>
        <v>319.64100000000002</v>
      </c>
      <c r="AL299">
        <f>'עירוני רבע שעתי'!AL299+'חכל רבע שעתי'!AL299</f>
        <v>325.09899999999999</v>
      </c>
      <c r="AM299">
        <f>'עירוני רבע שעתי'!AM299+'חכל רבע שעתי'!AM299</f>
        <v>329.70100000000002</v>
      </c>
      <c r="AN299">
        <f>'עירוני רבע שעתי'!AN299+'חכל רבע שעתי'!AN299</f>
        <v>335.93900000000002</v>
      </c>
      <c r="AO299">
        <f>'עירוני רבע שעתי'!AO299+'חכל רבע שעתי'!AO299</f>
        <v>347.36899999999997</v>
      </c>
      <c r="AP299">
        <f>'עירוני רבע שעתי'!AP299+'חכל רבע שעתי'!AP299</f>
        <v>353.55599999999998</v>
      </c>
      <c r="AQ299">
        <f>'עירוני רבע שעתי'!AQ299+'חכל רבע שעתי'!AQ299</f>
        <v>358.029</v>
      </c>
      <c r="AR299">
        <f>'עירוני רבע שעתי'!AR299+'חכל רבע שעתי'!AR299</f>
        <v>372.83600000000001</v>
      </c>
      <c r="AS299">
        <f>'עירוני רבע שעתי'!AS299+'חכל רבע שעתי'!AS299</f>
        <v>372.75700000000001</v>
      </c>
      <c r="AT299">
        <f>'עירוני רבע שעתי'!AT299+'חכל רבע שעתי'!AT299</f>
        <v>377.39400000000001</v>
      </c>
      <c r="AU299">
        <f>'עירוני רבע שעתי'!AU299+'חכל רבע שעתי'!AU299</f>
        <v>370.21900000000005</v>
      </c>
      <c r="AV299">
        <f>'עירוני רבע שעתי'!AV299+'חכל רבע שעתי'!AV299</f>
        <v>367.15699999999998</v>
      </c>
      <c r="AW299">
        <f>'עירוני רבע שעתי'!AW299+'חכל רבע שעתי'!AW299</f>
        <v>363.92200000000003</v>
      </c>
      <c r="AX299">
        <f>'עירוני רבע שעתי'!AX299+'חכל רבע שעתי'!AX299</f>
        <v>359.74600000000004</v>
      </c>
      <c r="AY299">
        <f>'עירוני רבע שעתי'!AY299+'חכל רבע שעתי'!AY299</f>
        <v>352.17500000000001</v>
      </c>
      <c r="AZ299">
        <f>'עירוני רבע שעתי'!AZ299+'חכל רבע שעתי'!AZ299</f>
        <v>336.27699999999999</v>
      </c>
      <c r="BA299">
        <f>'עירוני רבע שעתי'!BA299+'חכל רבע שעתי'!BA299</f>
        <v>334.01499999999999</v>
      </c>
      <c r="BB299">
        <f>'עירוני רבע שעתי'!BB299+'חכל רבע שעתי'!BB299</f>
        <v>328.911</v>
      </c>
      <c r="BC299">
        <f>'עירוני רבע שעתי'!BC299+'חכל רבע שעתי'!BC299</f>
        <v>320.33</v>
      </c>
      <c r="BD299">
        <f>'עירוני רבע שעתי'!BD299+'חכל רבע שעתי'!BD299</f>
        <v>323.25</v>
      </c>
      <c r="BE299">
        <f>'עירוני רבע שעתי'!BE299+'חכל רבע שעתי'!BE299</f>
        <v>324.78899999999999</v>
      </c>
      <c r="BF299">
        <f>'עירוני רבע שעתי'!BF299+'חכל רבע שעתי'!BF299</f>
        <v>313.80799999999999</v>
      </c>
      <c r="BG299">
        <f>'עירוני רבע שעתי'!BG299+'חכל רבע שעתי'!BG299</f>
        <v>319.90600000000001</v>
      </c>
      <c r="BH299">
        <f>'עירוני רבע שעתי'!BH299+'חכל רבע שעתי'!BH299</f>
        <v>314.512</v>
      </c>
      <c r="BI299">
        <f>'עירוני רבע שעתי'!BI299+'חכל רבע שעתי'!BI299</f>
        <v>315.76099999999997</v>
      </c>
      <c r="BJ299">
        <f>'עירוני רבע שעתי'!BJ299+'חכל רבע שעתי'!BJ299</f>
        <v>291.541</v>
      </c>
      <c r="BK299">
        <f>'עירוני רבע שעתי'!BK299+'חכל רבע שעתי'!BK299</f>
        <v>286.173</v>
      </c>
      <c r="BL299">
        <f>'עירוני רבע שעתי'!BL299+'חכל רבע שעתי'!BL299</f>
        <v>282.06599999999997</v>
      </c>
      <c r="BM299">
        <f>'עירוני רבע שעתי'!BM299+'חכל רבע שעתי'!BM299</f>
        <v>282.52999999999997</v>
      </c>
      <c r="BN299">
        <f>'עירוני רבע שעתי'!BN299+'חכל רבע שעתי'!BN299</f>
        <v>280.52799999999996</v>
      </c>
      <c r="BO299">
        <f>'עירוני רבע שעתי'!BO299+'חכל רבע שעתי'!BO299</f>
        <v>266.976</v>
      </c>
      <c r="BP299">
        <f>'עירוני רבע שעתי'!BP299+'חכל רבע שעתי'!BP299</f>
        <v>255.89400000000001</v>
      </c>
      <c r="BQ299">
        <f>'עירוני רבע שעתי'!BQ299+'חכל רבע שעתי'!BQ299</f>
        <v>241.32400000000001</v>
      </c>
      <c r="BR299">
        <f>'עירוני רבע שעתי'!BR299+'חכל רבע שעתי'!BR299</f>
        <v>234.66400000000002</v>
      </c>
      <c r="BS299">
        <f>'עירוני רבע שעתי'!BS299+'חכל רבע שעתי'!BS299</f>
        <v>210.529</v>
      </c>
      <c r="BT299">
        <f>'עירוני רבע שעתי'!BT299+'חכל רבע שעתי'!BT299</f>
        <v>213.16</v>
      </c>
      <c r="BU299">
        <f>'עירוני רבע שעתי'!BU299+'חכל רבע שעתי'!BU299</f>
        <v>206.89099999999999</v>
      </c>
      <c r="BV299">
        <f>'עירוני רבע שעתי'!BV299+'חכל רבע שעתי'!BV299</f>
        <v>218.49800000000002</v>
      </c>
      <c r="BW299">
        <f>'עירוני רבע שעתי'!BW299+'חכל רבע שעתי'!BW299</f>
        <v>237.917</v>
      </c>
      <c r="BX299">
        <f>'עירוני רבע שעתי'!BX299+'חכל רבע שעתי'!BX299</f>
        <v>272.19100000000003</v>
      </c>
      <c r="BY299">
        <f>'עירוני רבע שעתי'!BY299+'חכל רבע שעתי'!BY299</f>
        <v>288.60500000000002</v>
      </c>
      <c r="BZ299">
        <f>'עירוני רבע שעתי'!BZ299+'חכל רבע שעתי'!BZ299</f>
        <v>286.68200000000002</v>
      </c>
      <c r="CA299">
        <f>'עירוני רבע שעתי'!CA299+'חכל רבע שעתי'!CA299</f>
        <v>276.36799999999999</v>
      </c>
      <c r="CB299">
        <f>'עירוני רבע שעתי'!CB299+'חכל רבע שעתי'!CB299</f>
        <v>261.93200000000002</v>
      </c>
      <c r="CC299">
        <f>'עירוני רבע שעתי'!CC299+'חכל רבע שעתי'!CC299</f>
        <v>256.53000000000003</v>
      </c>
      <c r="CD299">
        <f>'עירוני רבע שעתי'!CD299+'חכל רבע שעתי'!CD299</f>
        <v>249.42400000000001</v>
      </c>
      <c r="CE299">
        <f>'עירוני רבע שעתי'!CE299+'חכל רבע שעתי'!CE299</f>
        <v>246.494</v>
      </c>
      <c r="CF299">
        <f>'עירוני רבע שעתי'!CF299+'חכל רבע שעתי'!CF299</f>
        <v>247.84700000000001</v>
      </c>
      <c r="CG299">
        <f>'עירוני רבע שעתי'!CG299+'חכל רבע שעתי'!CG299</f>
        <v>244.113</v>
      </c>
      <c r="CH299">
        <f>'עירוני רבע שעתי'!CH299+'חכל רבע שעתי'!CH299</f>
        <v>228.328</v>
      </c>
      <c r="CI299">
        <f>'עירוני רבע שעתי'!CI299+'חכל רבע שעתי'!CI299</f>
        <v>219.684</v>
      </c>
      <c r="CJ299">
        <f>'עירוני רבע שעתי'!CJ299+'חכל רבע שעתי'!CJ299</f>
        <v>215.214</v>
      </c>
      <c r="CK299">
        <f>'עירוני רבע שעתי'!CK299+'חכל רבע שעתי'!CK299</f>
        <v>220.732</v>
      </c>
      <c r="CL299">
        <f>'עירוני רבע שעתי'!CL299+'חכל רבע שעתי'!CL299</f>
        <v>218.28400000000002</v>
      </c>
      <c r="CM299">
        <f>'עירוני רבע שעתי'!CM299+'חכל רבע שעתי'!CM299</f>
        <v>219.018</v>
      </c>
      <c r="CN299">
        <f>'עירוני רבע שעתי'!CN299+'חכל רבע שעתי'!CN299</f>
        <v>212.375</v>
      </c>
      <c r="CO299">
        <f>'עירוני רבע שעתי'!CO299+'חכל רבע שעתי'!CO299</f>
        <v>218.429</v>
      </c>
      <c r="CP299">
        <f>'עירוני רבע שעתי'!CP299+'חכל רבע שעתי'!CP299</f>
        <v>186.67599999999999</v>
      </c>
      <c r="CQ299">
        <f>'עירוני רבע שעתי'!CQ299+'חכל רבע שעתי'!CQ299</f>
        <v>165.31900000000002</v>
      </c>
      <c r="CR299">
        <f>'עירוני רבע שעתי'!CR299+'חכל רבע שעתי'!CR299</f>
        <v>162.03</v>
      </c>
      <c r="CS299">
        <f>'עירוני רבע שעתי'!CS299+'חכל רבע שעתי'!CS299</f>
        <v>153.44600000000003</v>
      </c>
      <c r="CT299">
        <f>'עירוני רבע שעתי'!CT299+'חכל רבע שעתי'!CT299</f>
        <v>22330.220000000005</v>
      </c>
    </row>
    <row r="300" spans="1:98" x14ac:dyDescent="0.35">
      <c r="A300" s="15">
        <f>'עירוני רבע שעתי'!A300</f>
        <v>45191</v>
      </c>
      <c r="B300">
        <f>'עירוני רבע שעתי'!B300+'חכל רבע שעתי'!B300</f>
        <v>172.74699999999999</v>
      </c>
      <c r="C300">
        <f>'עירוני רבע שעתי'!C300+'חכל רבע שעתי'!C300</f>
        <v>156.79599999999999</v>
      </c>
      <c r="D300">
        <f>'עירוני רבע שעתי'!D300+'חכל רבע שעתי'!D300</f>
        <v>144.79399999999998</v>
      </c>
      <c r="E300">
        <f>'עירוני רבע שעתי'!E300+'חכל רבע שעתי'!E300</f>
        <v>150.15299999999999</v>
      </c>
      <c r="F300">
        <f>'עירוני רבע שעתי'!F300+'חכל רבע שעתי'!F300</f>
        <v>143.327</v>
      </c>
      <c r="G300">
        <f>'עירוני רבע שעתי'!G300+'חכל רבע שעתי'!G300</f>
        <v>135.59800000000001</v>
      </c>
      <c r="H300">
        <f>'עירוני רבע שעתי'!H300+'חכל רבע שעתי'!H300</f>
        <v>128.99799999999999</v>
      </c>
      <c r="I300">
        <f>'עירוני רבע שעתי'!I300+'חכל רבע שעתי'!I300</f>
        <v>119.43799999999999</v>
      </c>
      <c r="J300">
        <f>'עירוני רבע שעתי'!J300+'חכל רבע שעתי'!J300</f>
        <v>123.126</v>
      </c>
      <c r="K300">
        <f>'עירוני רבע שעתי'!K300+'חכל רבע שעתי'!K300</f>
        <v>125.688</v>
      </c>
      <c r="L300">
        <f>'עירוני רבע שעתי'!L300+'חכל רבע שעתי'!L300</f>
        <v>116.512</v>
      </c>
      <c r="M300">
        <f>'עירוני רבע שעתי'!M300+'חכל רבע שעתי'!M300</f>
        <v>121.63300000000001</v>
      </c>
      <c r="N300">
        <f>'עירוני רבע שעתי'!N300+'חכל רבע שעתי'!N300</f>
        <v>133.01400000000001</v>
      </c>
      <c r="O300">
        <f>'עירוני רבע שעתי'!O300+'חכל רבע שעתי'!O300</f>
        <v>127.535</v>
      </c>
      <c r="P300">
        <f>'עירוני רבע שעתי'!P300+'חכל רבע שעתי'!P300</f>
        <v>124.31</v>
      </c>
      <c r="Q300">
        <f>'עירוני רבע שעתי'!Q300+'חכל רבע שעתי'!Q300</f>
        <v>132.499</v>
      </c>
      <c r="R300">
        <f>'עירוני רבע שעתי'!R300+'חכל רבע שעתי'!R300</f>
        <v>128.54</v>
      </c>
      <c r="S300">
        <f>'עירוני רבע שעתי'!S300+'חכל רבע שעתי'!S300</f>
        <v>117.553</v>
      </c>
      <c r="T300">
        <f>'עירוני רבע שעתי'!T300+'חכל רבע שעתי'!T300</f>
        <v>131.393</v>
      </c>
      <c r="U300">
        <f>'עירוני רבע שעתי'!U300+'חכל רבע שעתי'!U300</f>
        <v>120.048</v>
      </c>
      <c r="V300">
        <f>'עירוני רבע שעתי'!V300+'חכל רבע שעתי'!V300</f>
        <v>127.331</v>
      </c>
      <c r="W300">
        <f>'עירוני רבע שעתי'!W300+'חכל רבע שעתי'!W300</f>
        <v>135.29900000000001</v>
      </c>
      <c r="X300">
        <f>'עירוני רבע שעתי'!X300+'חכל רבע שעתי'!X300</f>
        <v>126.36</v>
      </c>
      <c r="Y300">
        <f>'עירוני רבע שעתי'!Y300+'חכל רבע שעתי'!Y300</f>
        <v>129.131</v>
      </c>
      <c r="Z300">
        <f>'עירוני רבע שעתי'!Z300+'חכל רבע שעתי'!Z300</f>
        <v>133.66399999999999</v>
      </c>
      <c r="AA300">
        <f>'עירוני רבע שעתי'!AA300+'חכל רבע שעתי'!AA300</f>
        <v>119.298</v>
      </c>
      <c r="AB300">
        <f>'עירוני רבע שעתי'!AB300+'חכל רבע שעתי'!AB300</f>
        <v>113.65</v>
      </c>
      <c r="AC300">
        <f>'עירוני רבע שעתי'!AC300+'חכל רבע שעתי'!AC300</f>
        <v>128.24100000000001</v>
      </c>
      <c r="AD300">
        <f>'עירוני רבע שעתי'!AD300+'חכל רבע שעתי'!AD300</f>
        <v>128.28900000000002</v>
      </c>
      <c r="AE300">
        <f>'עירוני רבע שעתי'!AE300+'חכל רבע שעתי'!AE300</f>
        <v>148.542</v>
      </c>
      <c r="AF300">
        <f>'עירוני רבע שעתי'!AF300+'חכל רבע שעתי'!AF300</f>
        <v>155.11200000000002</v>
      </c>
      <c r="AG300">
        <f>'עירוני רבע שעתי'!AG300+'חכל רבע שעתי'!AG300</f>
        <v>172.685</v>
      </c>
      <c r="AH300">
        <f>'עירוני רבע שעתי'!AH300+'חכל רבע שעתי'!AH300</f>
        <v>176.916</v>
      </c>
      <c r="AI300">
        <f>'עירוני רבע שעתי'!AI300+'חכל רבע שעתי'!AI300</f>
        <v>188.35400000000001</v>
      </c>
      <c r="AJ300">
        <f>'עירוני רבע שעתי'!AJ300+'חכל רבע שעתי'!AJ300</f>
        <v>195.03100000000001</v>
      </c>
      <c r="AK300">
        <f>'עירוני רבע שעתי'!AK300+'חכל רבע שעתי'!AK300</f>
        <v>209.57300000000001</v>
      </c>
      <c r="AL300">
        <f>'עירוני רבע שעתי'!AL300+'חכל רבע שעתי'!AL300</f>
        <v>206.333</v>
      </c>
      <c r="AM300">
        <f>'עירוני רבע שעתי'!AM300+'חכל רבע שעתי'!AM300</f>
        <v>202.25300000000001</v>
      </c>
      <c r="AN300">
        <f>'עירוני רבע שעתי'!AN300+'חכל רבע שעתי'!AN300</f>
        <v>220.41200000000001</v>
      </c>
      <c r="AO300">
        <f>'עירוני רבע שעתי'!AO300+'חכל רבע שעתי'!AO300</f>
        <v>223.83600000000001</v>
      </c>
      <c r="AP300">
        <f>'עירוני רבע שעתי'!AP300+'חכל רבע שעתי'!AP300</f>
        <v>232.36499999999998</v>
      </c>
      <c r="AQ300">
        <f>'עירוני רבע שעתי'!AQ300+'חכל רבע שעתי'!AQ300</f>
        <v>242.608</v>
      </c>
      <c r="AR300">
        <f>'עירוני רבע שעתי'!AR300+'חכל רבע שעתי'!AR300</f>
        <v>247.86699999999999</v>
      </c>
      <c r="AS300">
        <f>'עירוני רבע שעתי'!AS300+'חכל רבע שעתי'!AS300</f>
        <v>249.47</v>
      </c>
      <c r="AT300">
        <f>'עירוני רבע שעתי'!AT300+'חכל רבע שעתי'!AT300</f>
        <v>251.054</v>
      </c>
      <c r="AU300">
        <f>'עירוני רבע שעתי'!AU300+'חכל רבע שעתי'!AU300</f>
        <v>239.411</v>
      </c>
      <c r="AV300">
        <f>'עירוני רבע שעתי'!AV300+'חכל רבע שעתי'!AV300</f>
        <v>234.02099999999999</v>
      </c>
      <c r="AW300">
        <f>'עירוני רבע שעתי'!AW300+'חכל רבע שעתי'!AW300</f>
        <v>215.071</v>
      </c>
      <c r="AX300">
        <f>'עירוני רבע שעתי'!AX300+'חכל רבע שעתי'!AX300</f>
        <v>212.00899999999999</v>
      </c>
      <c r="AY300">
        <f>'עירוני רבע שעתי'!AY300+'חכל רבע שעתי'!AY300</f>
        <v>195.892</v>
      </c>
      <c r="AZ300">
        <f>'עירוני רבע שעתי'!AZ300+'חכל רבע שעתי'!AZ300</f>
        <v>196.30700000000002</v>
      </c>
      <c r="BA300">
        <f>'עירוני רבע שעתי'!BA300+'חכל רבע שעתי'!BA300</f>
        <v>186.00200000000001</v>
      </c>
      <c r="BB300">
        <f>'עירוני רבע שעתי'!BB300+'חכל רבע שעתי'!BB300</f>
        <v>180.578</v>
      </c>
      <c r="BC300">
        <f>'עירוני רבע שעתי'!BC300+'חכל רבע שעתי'!BC300</f>
        <v>175.273</v>
      </c>
      <c r="BD300">
        <f>'עירוני רבע שעתי'!BD300+'חכל רבע שעתי'!BD300</f>
        <v>175.084</v>
      </c>
      <c r="BE300">
        <f>'עירוני רבע שעתי'!BE300+'חכל רבע שעתי'!BE300</f>
        <v>169.93699999999998</v>
      </c>
      <c r="BF300">
        <f>'עירוני רבע שעתי'!BF300+'חכל רבע שעתי'!BF300</f>
        <v>173.33799999999999</v>
      </c>
      <c r="BG300">
        <f>'עירוני רבע שעתי'!BG300+'חכל רבע שעתי'!BG300</f>
        <v>173.39700000000002</v>
      </c>
      <c r="BH300">
        <f>'עירוני רבע שעתי'!BH300+'חכל רבע שעתי'!BH300</f>
        <v>168.54499999999999</v>
      </c>
      <c r="BI300">
        <f>'עירוני רבע שעתי'!BI300+'חכל רבע שעתי'!BI300</f>
        <v>166.31700000000001</v>
      </c>
      <c r="BJ300">
        <f>'עירוני רבע שעתי'!BJ300+'חכל רבע שעתי'!BJ300</f>
        <v>175.001</v>
      </c>
      <c r="BK300">
        <f>'עירוני רבע שעתי'!BK300+'חכל רבע שעתי'!BK300</f>
        <v>163.71100000000001</v>
      </c>
      <c r="BL300">
        <f>'עירוני רבע שעתי'!BL300+'חכל רבע שעתי'!BL300</f>
        <v>169.08100000000002</v>
      </c>
      <c r="BM300">
        <f>'עירוני רבע שעתי'!BM300+'חכל רבע שעתי'!BM300</f>
        <v>174.29</v>
      </c>
      <c r="BN300">
        <f>'עירוני רבע שעתי'!BN300+'חכל רבע שעתי'!BN300</f>
        <v>184.797</v>
      </c>
      <c r="BO300">
        <f>'עירוני רבע שעתי'!BO300+'חכל רבע שעתי'!BO300</f>
        <v>179.03100000000001</v>
      </c>
      <c r="BP300">
        <f>'עירוני רבע שעתי'!BP300+'חכל רבע שעתי'!BP300</f>
        <v>176.303</v>
      </c>
      <c r="BQ300">
        <f>'עירוני רבע שעתי'!BQ300+'חכל רבע שעתי'!BQ300</f>
        <v>169.71799999999999</v>
      </c>
      <c r="BR300">
        <f>'עירוני רבע שעתי'!BR300+'חכל רבע שעתי'!BR300</f>
        <v>169.976</v>
      </c>
      <c r="BS300">
        <f>'עירוני רבע שעתי'!BS300+'חכל רבע שעתי'!BS300</f>
        <v>163.46799999999999</v>
      </c>
      <c r="BT300">
        <f>'עירוני רבע שעתי'!BT300+'חכל רבע שעתי'!BT300</f>
        <v>173.35299999999998</v>
      </c>
      <c r="BU300">
        <f>'עירוני רבע שעתי'!BU300+'חכל רבע שעתי'!BU300</f>
        <v>165.68299999999999</v>
      </c>
      <c r="BV300">
        <f>'עירוני רבע שעתי'!BV300+'חכל רבע שעתי'!BV300</f>
        <v>170.30499999999998</v>
      </c>
      <c r="BW300">
        <f>'עירוני רבע שעתי'!BW300+'חכל רבע שעתי'!BW300</f>
        <v>184.208</v>
      </c>
      <c r="BX300">
        <f>'עירוני רבע שעתי'!BX300+'חכל רבע שעתי'!BX300</f>
        <v>209.04000000000002</v>
      </c>
      <c r="BY300">
        <f>'עירוני רבע שעתי'!BY300+'חכל רבע שעתי'!BY300</f>
        <v>212.11700000000002</v>
      </c>
      <c r="BZ300">
        <f>'עירוני רבע שעתי'!BZ300+'חכל רבע שעתי'!BZ300</f>
        <v>218.99600000000001</v>
      </c>
      <c r="CA300">
        <f>'עירוני רבע שעתי'!CA300+'חכל רבע שעתי'!CA300</f>
        <v>214.90199999999999</v>
      </c>
      <c r="CB300">
        <f>'עירוני רבע שעתי'!CB300+'חכל רבע שעתי'!CB300</f>
        <v>212.61500000000001</v>
      </c>
      <c r="CC300">
        <f>'עירוני רבע שעתי'!CC300+'חכל רבע שעתי'!CC300</f>
        <v>214.797</v>
      </c>
      <c r="CD300">
        <f>'עירוני רבע שעתי'!CD300+'חכל רבע שעתי'!CD300</f>
        <v>204.41300000000001</v>
      </c>
      <c r="CE300">
        <f>'עירוני רבע שעתי'!CE300+'חכל רבע שעתי'!CE300</f>
        <v>201.80600000000001</v>
      </c>
      <c r="CF300">
        <f>'עירוני רבע שעתי'!CF300+'חכל רבע שעתי'!CF300</f>
        <v>203.93100000000001</v>
      </c>
      <c r="CG300">
        <f>'עירוני רבע שעתי'!CG300+'חכל רבע שעתי'!CG300</f>
        <v>187.74300000000002</v>
      </c>
      <c r="CH300">
        <f>'עירוני רבע שעתי'!CH300+'חכל רבע שעתי'!CH300</f>
        <v>180.923</v>
      </c>
      <c r="CI300">
        <f>'עירוני רבע שעתי'!CI300+'חכל רבע שעתי'!CI300</f>
        <v>191.69800000000001</v>
      </c>
      <c r="CJ300">
        <f>'עירוני רבע שעתי'!CJ300+'חכל רבע שעתי'!CJ300</f>
        <v>174.41200000000001</v>
      </c>
      <c r="CK300">
        <f>'עירוני רבע שעתי'!CK300+'חכל רבע שעתי'!CK300</f>
        <v>174.99599999999998</v>
      </c>
      <c r="CL300">
        <f>'עירוני רבע שעתי'!CL300+'חכל רבע שעתי'!CL300</f>
        <v>172.34</v>
      </c>
      <c r="CM300">
        <f>'עירוני רבע שעתי'!CM300+'חכל רבע שעתי'!CM300</f>
        <v>175.09299999999999</v>
      </c>
      <c r="CN300">
        <f>'עירוני רבע שעתי'!CN300+'חכל רבע שעתי'!CN300</f>
        <v>172.49700000000001</v>
      </c>
      <c r="CO300">
        <f>'עירוני רבע שעתי'!CO300+'חכל רבע שעתי'!CO300</f>
        <v>167.20400000000001</v>
      </c>
      <c r="CP300">
        <f>'עירוני רבע שעתי'!CP300+'חכל רבע שעתי'!CP300</f>
        <v>155.536</v>
      </c>
      <c r="CQ300">
        <f>'עירוני רבע שעתי'!CQ300+'חכל רבע שעתי'!CQ300</f>
        <v>150.589</v>
      </c>
      <c r="CR300">
        <f>'עירוני רבע שעתי'!CR300+'חכל רבע שעתי'!CR300</f>
        <v>150.80699999999999</v>
      </c>
      <c r="CS300">
        <f>'עירוני רבע שעתי'!CS300+'חכל רבע שעתי'!CS300</f>
        <v>150.047</v>
      </c>
      <c r="CT300">
        <f>'עירוני רבע שעתי'!CT300+'חכל רבע שעתי'!CT300</f>
        <v>16493.985000000001</v>
      </c>
    </row>
    <row r="301" spans="1:98" x14ac:dyDescent="0.35">
      <c r="A301" s="15">
        <f>'עירוני רבע שעתי'!A301</f>
        <v>45192</v>
      </c>
      <c r="B301">
        <f>'עירוני רבע שעתי'!B301+'חכל רבע שעתי'!B301</f>
        <v>146.81200000000001</v>
      </c>
      <c r="C301">
        <f>'עירוני רבע שעתי'!C301+'חכל רבע שעתי'!C301</f>
        <v>145.27200000000002</v>
      </c>
      <c r="D301">
        <f>'עירוני רבע שעתי'!D301+'חכל רבע שעתי'!D301</f>
        <v>138.38499999999999</v>
      </c>
      <c r="E301">
        <f>'עירוני רבע שעתי'!E301+'חכל רבע שעתי'!E301</f>
        <v>137.88499999999999</v>
      </c>
      <c r="F301">
        <f>'עירוני רבע שעתי'!F301+'חכל רבע שעתי'!F301</f>
        <v>136.42599999999999</v>
      </c>
      <c r="G301">
        <f>'עירוני רבע שעתי'!G301+'חכל רבע שעתי'!G301</f>
        <v>133.304</v>
      </c>
      <c r="H301">
        <f>'עירוני רבע שעתי'!H301+'חכל רבע שעתי'!H301</f>
        <v>128.215</v>
      </c>
      <c r="I301">
        <f>'עירוני רבע שעתי'!I301+'חכל רבע שעתי'!I301</f>
        <v>130.70599999999999</v>
      </c>
      <c r="J301">
        <f>'עירוני רבע שעתי'!J301+'חכל רבע שעתי'!J301</f>
        <v>130.321</v>
      </c>
      <c r="K301">
        <f>'עירוני רבע שעתי'!K301+'חכל רבע שעתי'!K301</f>
        <v>131.267</v>
      </c>
      <c r="L301">
        <f>'עירוני רבע שעתי'!L301+'חכל רבע שעתי'!L301</f>
        <v>128.69499999999999</v>
      </c>
      <c r="M301">
        <f>'עירוני רבע שעתי'!M301+'חכל רבע שעתי'!M301</f>
        <v>123.289</v>
      </c>
      <c r="N301">
        <f>'עירוני רבע שעתי'!N301+'חכל רבע שעתי'!N301</f>
        <v>131.107</v>
      </c>
      <c r="O301">
        <f>'עירוני רבע שעתי'!O301+'חכל רבע שעתי'!O301</f>
        <v>123.292</v>
      </c>
      <c r="P301">
        <f>'עירוני רבע שעתי'!P301+'חכל רבע שעתי'!P301</f>
        <v>121.452</v>
      </c>
      <c r="Q301">
        <f>'עירוני רבע שעתי'!Q301+'חכל רבע שעתי'!Q301</f>
        <v>120.78699999999999</v>
      </c>
      <c r="R301">
        <f>'עירוני רבע שעתי'!R301+'חכל רבע שעתי'!R301</f>
        <v>128.26399999999998</v>
      </c>
      <c r="S301">
        <f>'עירוני רבע שעתי'!S301+'חכל רבע שעתי'!S301</f>
        <v>114.89</v>
      </c>
      <c r="T301">
        <f>'עירוני רבע שעתי'!T301+'חכל רבע שעתי'!T301</f>
        <v>125.84699999999999</v>
      </c>
      <c r="U301">
        <f>'עירוני רבע שעתי'!U301+'חכל רבע שעתי'!U301</f>
        <v>122.47800000000001</v>
      </c>
      <c r="V301">
        <f>'עירוני רבע שעתי'!V301+'חכל רבע שעתי'!V301</f>
        <v>134.482</v>
      </c>
      <c r="W301">
        <f>'עירוני רבע שעתי'!W301+'חכל רבע שעתי'!W301</f>
        <v>130.429</v>
      </c>
      <c r="X301">
        <f>'עירוני רבע שעתי'!X301+'חכל רבע שעתי'!X301</f>
        <v>124.05099999999999</v>
      </c>
      <c r="Y301">
        <f>'עירוני רבע שעתי'!Y301+'חכל רבע שעתי'!Y301</f>
        <v>129.63200000000001</v>
      </c>
      <c r="Z301">
        <f>'עירוני רבע שעתי'!Z301+'חכל רבע שעתי'!Z301</f>
        <v>130.93199999999999</v>
      </c>
      <c r="AA301">
        <f>'עירוני רבע שעתי'!AA301+'חכל רבע שעתי'!AA301</f>
        <v>119.52500000000001</v>
      </c>
      <c r="AB301">
        <f>'עירוני רבע שעתי'!AB301+'חכל רבע שעתי'!AB301</f>
        <v>110.66</v>
      </c>
      <c r="AC301">
        <f>'עירוני רבע שעתי'!AC301+'חכל רבע שעתי'!AC301</f>
        <v>103.55799999999999</v>
      </c>
      <c r="AD301">
        <f>'עירוני רבע שעתי'!AD301+'חכל רבע שעתי'!AD301</f>
        <v>110.953</v>
      </c>
      <c r="AE301">
        <f>'עירוני רבע שעתי'!AE301+'חכל רבע שעתי'!AE301</f>
        <v>103.875</v>
      </c>
      <c r="AF301">
        <f>'עירוני רבע שעתי'!AF301+'חכל רבע שעתי'!AF301</f>
        <v>122.25500000000001</v>
      </c>
      <c r="AG301">
        <f>'עירוני רבע שעתי'!AG301+'חכל רבע שעתי'!AG301</f>
        <v>121.801</v>
      </c>
      <c r="AH301">
        <f>'עירוני רבע שעתי'!AH301+'חכל רבע שעתי'!AH301</f>
        <v>131.99199999999999</v>
      </c>
      <c r="AI301">
        <f>'עירוני רבע שעתי'!AI301+'חכל רבע שעתי'!AI301</f>
        <v>131.94200000000001</v>
      </c>
      <c r="AJ301">
        <f>'עירוני רבע שעתי'!AJ301+'חכל רבע שעתי'!AJ301</f>
        <v>141.601</v>
      </c>
      <c r="AK301">
        <f>'עירוני רבע שעתי'!AK301+'חכל רבע שעתי'!AK301</f>
        <v>145.52000000000001</v>
      </c>
      <c r="AL301">
        <f>'עירוני רבע שעתי'!AL301+'חכל רבע שעתי'!AL301</f>
        <v>150.63800000000001</v>
      </c>
      <c r="AM301">
        <f>'עירוני רבע שעתי'!AM301+'חכל רבע שעתי'!AM301</f>
        <v>159.5</v>
      </c>
      <c r="AN301">
        <f>'עירוני רבע שעתי'!AN301+'חכל רבע שעתי'!AN301</f>
        <v>169.084</v>
      </c>
      <c r="AO301">
        <f>'עירוני רבע שעתי'!AO301+'חכל רבע שעתי'!AO301</f>
        <v>169.37700000000001</v>
      </c>
      <c r="AP301">
        <f>'עירוני רבע שעתי'!AP301+'חכל רבע שעתי'!AP301</f>
        <v>183.24</v>
      </c>
      <c r="AQ301">
        <f>'עירוני רבע שעתי'!AQ301+'חכל רבע שעתי'!AQ301</f>
        <v>184.82900000000001</v>
      </c>
      <c r="AR301">
        <f>'עירוני רבע שעתי'!AR301+'חכל רבע שעתי'!AR301</f>
        <v>195.62299999999999</v>
      </c>
      <c r="AS301">
        <f>'עירוני רבע שעתי'!AS301+'חכל רבע שעתי'!AS301</f>
        <v>180.43900000000002</v>
      </c>
      <c r="AT301">
        <f>'עירוני רבע שעתי'!AT301+'חכל רבע שעתי'!AT301</f>
        <v>181.93899999999999</v>
      </c>
      <c r="AU301">
        <f>'עירוני רבע שעתי'!AU301+'חכל רבע שעתי'!AU301</f>
        <v>179.28100000000001</v>
      </c>
      <c r="AV301">
        <f>'עירוני רבע שעתי'!AV301+'חכל רבע שעתי'!AV301</f>
        <v>182.91800000000001</v>
      </c>
      <c r="AW301">
        <f>'עירוני רבע שעתי'!AW301+'חכל רבע שעתי'!AW301</f>
        <v>182.13300000000001</v>
      </c>
      <c r="AX301">
        <f>'עירוני רבע שעתי'!AX301+'חכל רבע שעתי'!AX301</f>
        <v>190.60900000000001</v>
      </c>
      <c r="AY301">
        <f>'עירוני רבע שעתי'!AY301+'חכל רבע שעתי'!AY301</f>
        <v>186.011</v>
      </c>
      <c r="AZ301">
        <f>'עירוני רבע שעתי'!AZ301+'חכל רבע שעתי'!AZ301</f>
        <v>201.24199999999999</v>
      </c>
      <c r="BA301">
        <f>'עירוני רבע שעתי'!BA301+'חכל רבע שעתי'!BA301</f>
        <v>196.959</v>
      </c>
      <c r="BB301">
        <f>'עירוני רבע שעתי'!BB301+'חכל רבע שעתי'!BB301</f>
        <v>196.23000000000002</v>
      </c>
      <c r="BC301">
        <f>'עירוני רבע שעתי'!BC301+'חכל רבע שעתי'!BC301</f>
        <v>202.25900000000001</v>
      </c>
      <c r="BD301">
        <f>'עירוני רבע שעתי'!BD301+'חכל רבע שעתי'!BD301</f>
        <v>194.19099999999997</v>
      </c>
      <c r="BE301">
        <f>'עירוני רבע שעתי'!BE301+'חכל רבע שעתי'!BE301</f>
        <v>203.86099999999999</v>
      </c>
      <c r="BF301">
        <f>'עירוני רבע שעתי'!BF301+'חכל רבע שעתי'!BF301</f>
        <v>177.38800000000001</v>
      </c>
      <c r="BG301">
        <f>'עירוני רבע שעתי'!BG301+'חכל רבע שעתי'!BG301</f>
        <v>169.489</v>
      </c>
      <c r="BH301">
        <f>'עירוני רבע שעתי'!BH301+'חכל רבע שעתי'!BH301</f>
        <v>180.02199999999999</v>
      </c>
      <c r="BI301">
        <f>'עירוני רבע שעתי'!BI301+'חכל רבע שעתי'!BI301</f>
        <v>178.352</v>
      </c>
      <c r="BJ301">
        <f>'עירוני רבע שעתי'!BJ301+'חכל רבע שעתי'!BJ301</f>
        <v>177.94900000000001</v>
      </c>
      <c r="BK301">
        <f>'עירוני רבע שעתי'!BK301+'חכל רבע שעתי'!BK301</f>
        <v>177.04500000000002</v>
      </c>
      <c r="BL301">
        <f>'עירוני רבע שעתי'!BL301+'חכל רבע שעתי'!BL301</f>
        <v>175.20599999999999</v>
      </c>
      <c r="BM301">
        <f>'עירוני רבע שעתי'!BM301+'חכל רבע שעתי'!BM301</f>
        <v>170.98200000000003</v>
      </c>
      <c r="BN301">
        <f>'עירוני רבע שעתי'!BN301+'חכל רבע שעתי'!BN301</f>
        <v>181.155</v>
      </c>
      <c r="BO301">
        <f>'עירוני רבע שעתי'!BO301+'חכל רבע שעתי'!BO301</f>
        <v>176.554</v>
      </c>
      <c r="BP301">
        <f>'עירוני רבע שעתי'!BP301+'חכל רבע שעתי'!BP301</f>
        <v>167.845</v>
      </c>
      <c r="BQ301">
        <f>'עירוני רבע שעתי'!BQ301+'חכל רבע שעתי'!BQ301</f>
        <v>161.97900000000001</v>
      </c>
      <c r="BR301">
        <f>'עירוני רבע שעתי'!BR301+'חכל רבע שעתי'!BR301</f>
        <v>163.739</v>
      </c>
      <c r="BS301">
        <f>'עירוני רבע שעתי'!BS301+'חכל רבע שעתי'!BS301</f>
        <v>157.851</v>
      </c>
      <c r="BT301">
        <f>'עירוני רבע שעתי'!BT301+'חכל רבע שעתי'!BT301</f>
        <v>149.429</v>
      </c>
      <c r="BU301">
        <f>'עירוני רבע שעתי'!BU301+'חכל רבע שעתי'!BU301</f>
        <v>147.99099999999999</v>
      </c>
      <c r="BV301">
        <f>'עירוני רבע שעתי'!BV301+'חכל רבע שעתי'!BV301</f>
        <v>160.90899999999999</v>
      </c>
      <c r="BW301">
        <f>'עירוני רבע שעתי'!BW301+'חכל רבע שעתי'!BW301</f>
        <v>170.447</v>
      </c>
      <c r="BX301">
        <f>'עירוני רבע שעתי'!BX301+'חכל רבע שעתי'!BX301</f>
        <v>182.66</v>
      </c>
      <c r="BY301">
        <f>'עירוני רבע שעתי'!BY301+'חכל רבע שעתי'!BY301</f>
        <v>196.399</v>
      </c>
      <c r="BZ301">
        <f>'עירוני רבע שעתי'!BZ301+'חכל רבע שעתי'!BZ301</f>
        <v>204.95700000000002</v>
      </c>
      <c r="CA301">
        <f>'עירוני רבע שעתי'!CA301+'חכל רבע שעתי'!CA301</f>
        <v>200.01</v>
      </c>
      <c r="CB301">
        <f>'עירוני רבע שעתי'!CB301+'חכל רבע שעתי'!CB301</f>
        <v>192.07499999999999</v>
      </c>
      <c r="CC301">
        <f>'עירוני רבע שעתי'!CC301+'חכל רבע שעתי'!CC301</f>
        <v>193.00300000000001</v>
      </c>
      <c r="CD301">
        <f>'עירוני רבע שעתי'!CD301+'חכל רבע שעתי'!CD301</f>
        <v>184.589</v>
      </c>
      <c r="CE301">
        <f>'עירוני רבע שעתי'!CE301+'חכל רבע שעתי'!CE301</f>
        <v>184.19299999999998</v>
      </c>
      <c r="CF301">
        <f>'עירוני רבע שעתי'!CF301+'חכל רבע שעתי'!CF301</f>
        <v>192.81299999999999</v>
      </c>
      <c r="CG301">
        <f>'עירוני רבע שעתי'!CG301+'חכל רבע שעתי'!CG301</f>
        <v>178.155</v>
      </c>
      <c r="CH301">
        <f>'עירוני רבע שעתי'!CH301+'חכל רבע שעתי'!CH301</f>
        <v>184.316</v>
      </c>
      <c r="CI301">
        <f>'עירוני רבע שעתי'!CI301+'חכל רבע שעתי'!CI301</f>
        <v>186.32599999999999</v>
      </c>
      <c r="CJ301">
        <f>'עירוני רבע שעתי'!CJ301+'חכל רבע שעתי'!CJ301</f>
        <v>181.43699999999998</v>
      </c>
      <c r="CK301">
        <f>'עירוני רבע שעתי'!CK301+'חכל רבע שעתי'!CK301</f>
        <v>189.53400000000002</v>
      </c>
      <c r="CL301">
        <f>'עירוני רבע שעתי'!CL301+'חכל רבע שעתי'!CL301</f>
        <v>186.01900000000001</v>
      </c>
      <c r="CM301">
        <f>'עירוני רבע שעתי'!CM301+'חכל רבע שעתי'!CM301</f>
        <v>181.23099999999999</v>
      </c>
      <c r="CN301">
        <f>'עירוני רבע שעתי'!CN301+'חכל רבע שעתי'!CN301</f>
        <v>179.11399999999998</v>
      </c>
      <c r="CO301">
        <f>'עירוני רבע שעתי'!CO301+'חכל רבע שעתי'!CO301</f>
        <v>175.94300000000001</v>
      </c>
      <c r="CP301">
        <f>'עירוני רבע שעתי'!CP301+'חכל רבע שעתי'!CP301</f>
        <v>168.60599999999999</v>
      </c>
      <c r="CQ301">
        <f>'עירוני רבע שעתי'!CQ301+'חכל רבע שעתי'!CQ301</f>
        <v>151.64400000000001</v>
      </c>
      <c r="CR301">
        <f>'עירוני רבע שעתי'!CR301+'חכל רבע שעתי'!CR301</f>
        <v>156.28100000000001</v>
      </c>
      <c r="CS301">
        <f>'עירוני רבע שעתי'!CS301+'חכל רבע שעתי'!CS301</f>
        <v>150.977</v>
      </c>
      <c r="CT301">
        <f>'עירוני רבע שעתי'!CT301+'חכל רבע שעתי'!CT301</f>
        <v>15326.878999999999</v>
      </c>
    </row>
    <row r="302" spans="1:98" x14ac:dyDescent="0.35">
      <c r="A302" s="15">
        <f>'עירוני רבע שעתי'!A302</f>
        <v>45193</v>
      </c>
      <c r="B302">
        <f>'עירוני רבע שעתי'!B302+'חכל רבע שעתי'!B302</f>
        <v>147.535</v>
      </c>
      <c r="C302">
        <f>'עירוני רבע שעתי'!C302+'חכל רבע שעתי'!C302</f>
        <v>150.96299999999999</v>
      </c>
      <c r="D302">
        <f>'עירוני רבע שעתי'!D302+'חכל רבע שעתי'!D302</f>
        <v>144.34299999999999</v>
      </c>
      <c r="E302">
        <f>'עירוני רבע שעתי'!E302+'חכל רבע שעתי'!E302</f>
        <v>139.10900000000001</v>
      </c>
      <c r="F302">
        <f>'עירוני רבע שעתי'!F302+'חכל רבע שעתי'!F302</f>
        <v>145.06100000000001</v>
      </c>
      <c r="G302">
        <f>'עירוני רבע שעתי'!G302+'חכל רבע שעתי'!G302</f>
        <v>143.49700000000001</v>
      </c>
      <c r="H302">
        <f>'עירוני רבע שעתי'!H302+'חכל רבע שעתי'!H302</f>
        <v>129.92099999999999</v>
      </c>
      <c r="I302">
        <f>'עירוני רבע שעתי'!I302+'חכל רבע שעתי'!I302</f>
        <v>133.72399999999999</v>
      </c>
      <c r="J302">
        <f>'עירוני רבע שעתי'!J302+'חכל רבע שעתי'!J302</f>
        <v>124.358</v>
      </c>
      <c r="K302">
        <f>'עירוני רבע שעתי'!K302+'חכל רבע שעתי'!K302</f>
        <v>115.863</v>
      </c>
      <c r="L302">
        <f>'עירוני רבע שעתי'!L302+'חכל רבע שעתי'!L302</f>
        <v>120.14000000000001</v>
      </c>
      <c r="M302">
        <f>'עירוני רבע שעתי'!M302+'חכל רבע שעתי'!M302</f>
        <v>114.566</v>
      </c>
      <c r="N302">
        <f>'עירוני רבע שעתי'!N302+'חכל רבע שעתי'!N302</f>
        <v>108.50999999999999</v>
      </c>
      <c r="O302">
        <f>'עירוני רבע שעתי'!O302+'חכל רבע שעתי'!O302</f>
        <v>122.40599999999999</v>
      </c>
      <c r="P302">
        <f>'עירוני רבע שעתי'!P302+'חכל רבע שעתי'!P302</f>
        <v>112.476</v>
      </c>
      <c r="Q302">
        <f>'עירוני רבע שעתי'!Q302+'חכל רבע שעתי'!Q302</f>
        <v>115.623</v>
      </c>
      <c r="R302">
        <f>'עירוני רבע שעתי'!R302+'חכל רבע שעתי'!R302</f>
        <v>112.002</v>
      </c>
      <c r="S302">
        <f>'עירוני רבע שעתי'!S302+'חכל רבע שעתי'!S302</f>
        <v>123.667</v>
      </c>
      <c r="T302">
        <f>'עירוני רבע שעתי'!T302+'חכל רבע שעתי'!T302</f>
        <v>129.642</v>
      </c>
      <c r="U302">
        <f>'עירוני רבע שעתי'!U302+'חכל רבע שעתי'!U302</f>
        <v>117.417</v>
      </c>
      <c r="V302">
        <f>'עירוני רבע שעתי'!V302+'חכל רבע שעתי'!V302</f>
        <v>114.238</v>
      </c>
      <c r="W302">
        <f>'עירוני רבע שעתי'!W302+'חכל רבע שעתי'!W302</f>
        <v>117.66200000000001</v>
      </c>
      <c r="X302">
        <f>'עירוני רבע שעתי'!X302+'חכל רבע שעתי'!X302</f>
        <v>121.30099999999999</v>
      </c>
      <c r="Y302">
        <f>'עירוני רבע שעתי'!Y302+'חכל רבע שעתי'!Y302</f>
        <v>127.422</v>
      </c>
      <c r="Z302">
        <f>'עירוני רבע שעתי'!Z302+'חכל רבע שעתי'!Z302</f>
        <v>120.14200000000001</v>
      </c>
      <c r="AA302">
        <f>'עירוני רבע שעתי'!AA302+'חכל רבע שעתי'!AA302</f>
        <v>118.902</v>
      </c>
      <c r="AB302">
        <f>'עירוני רבע שעתי'!AB302+'חכל רבע שעתי'!AB302</f>
        <v>108.56</v>
      </c>
      <c r="AC302">
        <f>'עירוני רבע שעתי'!AC302+'חכל רבע שעתי'!AC302</f>
        <v>106.82</v>
      </c>
      <c r="AD302">
        <f>'עירוני רבע שעתי'!AD302+'חכל רבע שעתי'!AD302</f>
        <v>114.714</v>
      </c>
      <c r="AE302">
        <f>'עירוני רבע שעתי'!AE302+'חכל רבע שעתי'!AE302</f>
        <v>111.818</v>
      </c>
      <c r="AF302">
        <f>'עירוני רבע שעתי'!AF302+'חכל רבע שעתי'!AF302</f>
        <v>115.9</v>
      </c>
      <c r="AG302">
        <f>'עירוני רבע שעתי'!AG302+'חכל רבע שעתי'!AG302</f>
        <v>110.81699999999999</v>
      </c>
      <c r="AH302">
        <f>'עירוני רבע שעתי'!AH302+'חכל רבע שעתי'!AH302</f>
        <v>116.08499999999999</v>
      </c>
      <c r="AI302">
        <f>'עירוני רבע שעתי'!AI302+'חכל רבע שעתי'!AI302</f>
        <v>115.136</v>
      </c>
      <c r="AJ302">
        <f>'עירוני רבע שעתי'!AJ302+'חכל רבע שעתי'!AJ302</f>
        <v>131.36499999999998</v>
      </c>
      <c r="AK302">
        <f>'עירוני רבע שעתי'!AK302+'חכל רבע שעתי'!AK302</f>
        <v>139.374</v>
      </c>
      <c r="AL302">
        <f>'עירוני רבע שעתי'!AL302+'חכל רבע שעתי'!AL302</f>
        <v>145.27500000000001</v>
      </c>
      <c r="AM302">
        <f>'עירוני רבע שעתי'!AM302+'חכל רבע שעתי'!AM302</f>
        <v>145.512</v>
      </c>
      <c r="AN302">
        <f>'עירוני רבע שעתי'!AN302+'חכל רבע שעתי'!AN302</f>
        <v>145.81800000000001</v>
      </c>
      <c r="AO302">
        <f>'עירוני רבע שעתי'!AO302+'חכל רבע שעתי'!AO302</f>
        <v>150.21599999999998</v>
      </c>
      <c r="AP302">
        <f>'עירוני רבע שעתי'!AP302+'חכל רבע שעתי'!AP302</f>
        <v>149.82500000000002</v>
      </c>
      <c r="AQ302">
        <f>'עירוני רבע שעתי'!AQ302+'חכל רבע שעתי'!AQ302</f>
        <v>145.00899999999999</v>
      </c>
      <c r="AR302">
        <f>'עירוני רבע שעתי'!AR302+'חכל רבע שעתי'!AR302</f>
        <v>159.464</v>
      </c>
      <c r="AS302">
        <f>'עירוני רבע שעתי'!AS302+'חכל רבע שעתי'!AS302</f>
        <v>165.803</v>
      </c>
      <c r="AT302">
        <f>'עירוני רבע שעתי'!AT302+'חכל רבע שעתי'!AT302</f>
        <v>165.31799999999998</v>
      </c>
      <c r="AU302">
        <f>'עירוני רבע שעתי'!AU302+'חכל רבע שעתי'!AU302</f>
        <v>168.738</v>
      </c>
      <c r="AV302">
        <f>'עירוני רבע שעתי'!AV302+'חכל רבע שעתי'!AV302</f>
        <v>175.65899999999999</v>
      </c>
      <c r="AW302">
        <f>'עירוני רבע שעתי'!AW302+'חכל רבע שעתי'!AW302</f>
        <v>171.626</v>
      </c>
      <c r="AX302">
        <f>'עירוני רבע שעתי'!AX302+'חכל רבע שעתי'!AX302</f>
        <v>175.94</v>
      </c>
      <c r="AY302">
        <f>'עירוני רבע שעתי'!AY302+'חכל רבע שעתי'!AY302</f>
        <v>172.96100000000001</v>
      </c>
      <c r="AZ302">
        <f>'עירוני רבע שעתי'!AZ302+'חכל רבע שעתי'!AZ302</f>
        <v>169.101</v>
      </c>
      <c r="BA302">
        <f>'עירוני רבע שעתי'!BA302+'חכל רבע שעתי'!BA302</f>
        <v>178.482</v>
      </c>
      <c r="BB302">
        <f>'עירוני רבע שעתי'!BB302+'חכל רבע שעתי'!BB302</f>
        <v>202.666</v>
      </c>
      <c r="BC302">
        <f>'עירוני רבע שעתי'!BC302+'חכל רבע שעתי'!BC302</f>
        <v>198.226</v>
      </c>
      <c r="BD302">
        <f>'עירוני רבע שעתי'!BD302+'חכל רבע שעתי'!BD302</f>
        <v>197.803</v>
      </c>
      <c r="BE302">
        <f>'עירוני רבע שעתי'!BE302+'חכל רבע שעתי'!BE302</f>
        <v>190.12</v>
      </c>
      <c r="BF302">
        <f>'עירוני רבע שעתי'!BF302+'חכל רבע שעתי'!BF302</f>
        <v>172.958</v>
      </c>
      <c r="BG302">
        <f>'עירוני רבע שעתי'!BG302+'חכל רבע שעתי'!BG302</f>
        <v>170.786</v>
      </c>
      <c r="BH302">
        <f>'עירוני רבע שעתי'!BH302+'חכל רבע שעתי'!BH302</f>
        <v>180.298</v>
      </c>
      <c r="BI302">
        <f>'עירוני רבע שעתי'!BI302+'חכל רבע שעתי'!BI302</f>
        <v>167.327</v>
      </c>
      <c r="BJ302">
        <f>'עירוני רבע שעתי'!BJ302+'חכל רבע שעתי'!BJ302</f>
        <v>160.99</v>
      </c>
      <c r="BK302">
        <f>'עירוני רבע שעתי'!BK302+'חכל רבע שעתי'!BK302</f>
        <v>167.30700000000002</v>
      </c>
      <c r="BL302">
        <f>'עירוני רבע שעתי'!BL302+'חכל רבע שעתי'!BL302</f>
        <v>168.65899999999999</v>
      </c>
      <c r="BM302">
        <f>'עירוני רבע שעתי'!BM302+'חכל רבע שעתי'!BM302</f>
        <v>162.90100000000001</v>
      </c>
      <c r="BN302">
        <f>'עירוני רבע שעתי'!BN302+'חכל רבע שעתי'!BN302</f>
        <v>164.041</v>
      </c>
      <c r="BO302">
        <f>'עירוני רבע שעתי'!BO302+'חכל רבע שעתי'!BO302</f>
        <v>160.31200000000001</v>
      </c>
      <c r="BP302">
        <f>'עירוני רבע שעתי'!BP302+'חכל רבע שעתי'!BP302</f>
        <v>158.71</v>
      </c>
      <c r="BQ302">
        <f>'עירוני רבע שעתי'!BQ302+'חכל רבע שעתי'!BQ302</f>
        <v>149.63000000000002</v>
      </c>
      <c r="BR302">
        <f>'עירוני רבע שעתי'!BR302+'חכל רבע שעתי'!BR302</f>
        <v>149.59800000000001</v>
      </c>
      <c r="BS302">
        <f>'עירוני רבע שעתי'!BS302+'חכל רבע שעתי'!BS302</f>
        <v>150.10500000000002</v>
      </c>
      <c r="BT302">
        <f>'עירוני רבע שעתי'!BT302+'חכל רבע שעתי'!BT302</f>
        <v>157.30799999999999</v>
      </c>
      <c r="BU302">
        <f>'עירוני רבע שעתי'!BU302+'חכל רבע שעתי'!BU302</f>
        <v>158.816</v>
      </c>
      <c r="BV302">
        <f>'עירוני רבע שעתי'!BV302+'חכל רבע שעתי'!BV302</f>
        <v>175.142</v>
      </c>
      <c r="BW302">
        <f>'עירוני רבע שעתי'!BW302+'חכל רבע שעתי'!BW302</f>
        <v>173.4</v>
      </c>
      <c r="BX302">
        <f>'עירוני רבע שעתי'!BX302+'חכל רבע שעתי'!BX302</f>
        <v>200.99200000000002</v>
      </c>
      <c r="BY302">
        <f>'עירוני רבע שעתי'!BY302+'חכל רבע שעתי'!BY302</f>
        <v>213.25199999999998</v>
      </c>
      <c r="BZ302">
        <f>'עירוני רבע שעתי'!BZ302+'חכל רבע שעתי'!BZ302</f>
        <v>208.435</v>
      </c>
      <c r="CA302">
        <f>'עירוני רבע שעתי'!CA302+'חכל רבע שעתי'!CA302</f>
        <v>212.33699999999999</v>
      </c>
      <c r="CB302">
        <f>'עירוני רבע שעתי'!CB302+'חכל רבע שעתי'!CB302</f>
        <v>206.29299999999998</v>
      </c>
      <c r="CC302">
        <f>'עירוני רבע שעתי'!CC302+'חכל רבע שעתי'!CC302</f>
        <v>196.529</v>
      </c>
      <c r="CD302">
        <f>'עירוני רבע שעתי'!CD302+'חכל רבע שעתי'!CD302</f>
        <v>204.20400000000001</v>
      </c>
      <c r="CE302">
        <f>'עירוני רבע שעתי'!CE302+'חכל רבע שעתי'!CE302</f>
        <v>201.249</v>
      </c>
      <c r="CF302">
        <f>'עירוני רבע שעתי'!CF302+'חכל רבע שעתי'!CF302</f>
        <v>188.28899999999999</v>
      </c>
      <c r="CG302">
        <f>'עירוני רבע שעתי'!CG302+'חכל רבע שעתי'!CG302</f>
        <v>184.429</v>
      </c>
      <c r="CH302">
        <f>'עירוני רבע שעתי'!CH302+'חכל רבע שעתי'!CH302</f>
        <v>184.96599999999998</v>
      </c>
      <c r="CI302">
        <f>'עירוני רבע שעתי'!CI302+'חכל רבע שעתי'!CI302</f>
        <v>171.75700000000001</v>
      </c>
      <c r="CJ302">
        <f>'עירוני רבע שעתי'!CJ302+'חכל רבע שעתי'!CJ302</f>
        <v>168.57400000000001</v>
      </c>
      <c r="CK302">
        <f>'עירוני רבע שעתי'!CK302+'חכל רבע שעתי'!CK302</f>
        <v>168.316</v>
      </c>
      <c r="CL302">
        <f>'עירוני רבע שעתי'!CL302+'חכל רבע שעתי'!CL302</f>
        <v>151.67000000000002</v>
      </c>
      <c r="CM302">
        <f>'עירוני רבע שעתי'!CM302+'חכל רבע שעתי'!CM302</f>
        <v>162.84</v>
      </c>
      <c r="CN302">
        <f>'עירוני רבע שעתי'!CN302+'חכל רבע שעתי'!CN302</f>
        <v>156.95599999999999</v>
      </c>
      <c r="CO302">
        <f>'עירוני רבע שעתי'!CO302+'חכל רבע שעתי'!CO302</f>
        <v>157.10599999999999</v>
      </c>
      <c r="CP302">
        <f>'עירוני רבע שעתי'!CP302+'חכל רבע שעתי'!CP302</f>
        <v>138.93299999999999</v>
      </c>
      <c r="CQ302">
        <f>'עירוני רבע שעתי'!CQ302+'חכל רבע שעתי'!CQ302</f>
        <v>146.161</v>
      </c>
      <c r="CR302">
        <f>'עירוני רבע שעתי'!CR302+'חכל רבע שעתי'!CR302</f>
        <v>133.29</v>
      </c>
      <c r="CS302">
        <f>'עירוני רבע שעתי'!CS302+'חכל רבע שעתי'!CS302</f>
        <v>144.50299999999999</v>
      </c>
      <c r="CT302">
        <f>'עירוני רבע שעתי'!CT302+'חכל רבע שעתי'!CT302</f>
        <v>14664.009999999998</v>
      </c>
    </row>
    <row r="303" spans="1:98" x14ac:dyDescent="0.35">
      <c r="A303" s="15">
        <f>'עירוני רבע שעתי'!A303</f>
        <v>45194</v>
      </c>
      <c r="B303">
        <f>'עירוני רבע שעתי'!B303+'חכל רבע שעתי'!B303</f>
        <v>135.685</v>
      </c>
      <c r="C303">
        <f>'עירוני רבע שעתי'!C303+'חכל רבע שעתי'!C303</f>
        <v>136.79300000000001</v>
      </c>
      <c r="D303">
        <f>'עירוני רבע שעתי'!D303+'חכל רבע שעתי'!D303</f>
        <v>138.56900000000002</v>
      </c>
      <c r="E303">
        <f>'עירוני רבע שעתי'!E303+'חכל רבע שעתי'!E303</f>
        <v>131.27100000000002</v>
      </c>
      <c r="F303">
        <f>'עירוני רבע שעתי'!F303+'חכל רבע שעתי'!F303</f>
        <v>134.81299999999999</v>
      </c>
      <c r="G303">
        <f>'עירוני רבע שעתי'!G303+'חכל רבע שעתי'!G303</f>
        <v>132.49099999999999</v>
      </c>
      <c r="H303">
        <f>'עירוני רבע שעתי'!H303+'חכל רבע שעתי'!H303</f>
        <v>135.68299999999999</v>
      </c>
      <c r="I303">
        <f>'עירוני רבע שעתי'!I303+'חכל רבע שעתי'!I303</f>
        <v>123.169</v>
      </c>
      <c r="J303">
        <f>'עירוני רבע שעתי'!J303+'חכל רבע שעתי'!J303</f>
        <v>131.61500000000001</v>
      </c>
      <c r="K303">
        <f>'עירוני רבע שעתי'!K303+'חכל רבע שעתי'!K303</f>
        <v>120.95800000000001</v>
      </c>
      <c r="L303">
        <f>'עירוני רבע שעתי'!L303+'חכל רבע שעתי'!L303</f>
        <v>121.184</v>
      </c>
      <c r="M303">
        <f>'עירוני רבע שעתי'!M303+'חכל רבע שעתי'!M303</f>
        <v>127.90100000000001</v>
      </c>
      <c r="N303">
        <f>'עירוני רבע שעתי'!N303+'חכל רבע שעתי'!N303</f>
        <v>120.449</v>
      </c>
      <c r="O303">
        <f>'עירוני רבע שעתי'!O303+'חכל רבע שעתי'!O303</f>
        <v>128.97200000000001</v>
      </c>
      <c r="P303">
        <f>'עירוני רבע שעתי'!P303+'חכל רבע שעתי'!P303</f>
        <v>125.73400000000001</v>
      </c>
      <c r="Q303">
        <f>'עירוני רבע שעתי'!Q303+'חכל רבע שעתי'!Q303</f>
        <v>114.73500000000001</v>
      </c>
      <c r="R303">
        <f>'עירוני רבע שעתי'!R303+'חכל רבע שעתי'!R303</f>
        <v>125.21000000000001</v>
      </c>
      <c r="S303">
        <f>'עירוני רבע שעתי'!S303+'חכל רבע שעתי'!S303</f>
        <v>120.285</v>
      </c>
      <c r="T303">
        <f>'עירוני רבע שעתי'!T303+'חכל רבע שעתי'!T303</f>
        <v>126.123</v>
      </c>
      <c r="U303">
        <f>'עירוני רבע שעתי'!U303+'חכל רבע שעתי'!U303</f>
        <v>119.29900000000001</v>
      </c>
      <c r="V303">
        <f>'עירוני רבע שעתי'!V303+'חכל רבע שעתי'!V303</f>
        <v>119.628</v>
      </c>
      <c r="W303">
        <f>'עירוני רבע שעתי'!W303+'חכל רבע שעתי'!W303</f>
        <v>126.90300000000001</v>
      </c>
      <c r="X303">
        <f>'עירוני רבע שעתי'!X303+'חכל רבע שעתי'!X303</f>
        <v>124.67099999999999</v>
      </c>
      <c r="Y303">
        <f>'עירוני רבע שעתי'!Y303+'חכל רבע שעתי'!Y303</f>
        <v>136.16400000000002</v>
      </c>
      <c r="Z303">
        <f>'עירוני רבע שעתי'!Z303+'חכל רבע שעתי'!Z303</f>
        <v>123.245</v>
      </c>
      <c r="AA303">
        <f>'עירוני רבע שעתי'!AA303+'חכל רבע שעתי'!AA303</f>
        <v>118.363</v>
      </c>
      <c r="AB303">
        <f>'עירוני רבע שעתי'!AB303+'חכל רבע שעתי'!AB303</f>
        <v>113.044</v>
      </c>
      <c r="AC303">
        <f>'עירוני רבע שעתי'!AC303+'חכל רבע שעתי'!AC303</f>
        <v>110.45200000000001</v>
      </c>
      <c r="AD303">
        <f>'עירוני רבע שעתי'!AD303+'חכל רבע שעתי'!AD303</f>
        <v>114.66200000000001</v>
      </c>
      <c r="AE303">
        <f>'עירוני רבע שעתי'!AE303+'חכל רבע שעתי'!AE303</f>
        <v>106.56399999999999</v>
      </c>
      <c r="AF303">
        <f>'עירוני רבע שעתי'!AF303+'חכל רבע שעתי'!AF303</f>
        <v>115.07000000000001</v>
      </c>
      <c r="AG303">
        <f>'עירוני רבע שעתי'!AG303+'חכל רבע שעתי'!AG303</f>
        <v>110.32</v>
      </c>
      <c r="AH303">
        <f>'עירוני רבע שעתי'!AH303+'חכל רבע שעתי'!AH303</f>
        <v>90.608000000000004</v>
      </c>
      <c r="AI303">
        <f>'עירוני רבע שעתי'!AI303+'חכל רבע שעתי'!AI303</f>
        <v>83.72</v>
      </c>
      <c r="AJ303">
        <f>'עירוני רבע שעתי'!AJ303+'חכל רבע שעתי'!AJ303</f>
        <v>91.968999999999994</v>
      </c>
      <c r="AK303">
        <f>'עירוני רבע שעתי'!AK303+'חכל רבע שעתי'!AK303</f>
        <v>94.373000000000005</v>
      </c>
      <c r="AL303">
        <f>'עירוני רבע שעתי'!AL303+'חכל רבע שעתי'!AL303</f>
        <v>92.484999999999999</v>
      </c>
      <c r="AM303">
        <f>'עירוני רבע שעתי'!AM303+'חכל רבע שעתי'!AM303</f>
        <v>92.947999999999993</v>
      </c>
      <c r="AN303">
        <f>'עירוני רבע שעתי'!AN303+'חכל רבע שעתי'!AN303</f>
        <v>95.90100000000001</v>
      </c>
      <c r="AO303">
        <f>'עירוני רבע שעתי'!AO303+'חכל רבע שעתי'!AO303</f>
        <v>98.17</v>
      </c>
      <c r="AP303">
        <f>'עירוני רבע שעתי'!AP303+'חכל רבע שעתי'!AP303</f>
        <v>99.942000000000007</v>
      </c>
      <c r="AQ303">
        <f>'עירוני רבע שעתי'!AQ303+'חכל רבע שעתי'!AQ303</f>
        <v>98.199999999999989</v>
      </c>
      <c r="AR303">
        <f>'עירוני רבע שעתי'!AR303+'חכל רבע שעתי'!AR303</f>
        <v>106.005</v>
      </c>
      <c r="AS303">
        <f>'עירוני רבע שעתי'!AS303+'חכל רבע שעתי'!AS303</f>
        <v>104.494</v>
      </c>
      <c r="AT303">
        <f>'עירוני רבע שעתי'!AT303+'חכל רבע שעתי'!AT303</f>
        <v>105.209</v>
      </c>
      <c r="AU303">
        <f>'עירוני רבע שעתי'!AU303+'חכל רבע שעתי'!AU303</f>
        <v>109.75200000000001</v>
      </c>
      <c r="AV303">
        <f>'עירוני רבע שעתי'!AV303+'חכל רבע שעתי'!AV303</f>
        <v>113.072</v>
      </c>
      <c r="AW303">
        <f>'עירוני רבע שעתי'!AW303+'חכל רבע שעתי'!AW303</f>
        <v>105.94799999999999</v>
      </c>
      <c r="AX303">
        <f>'עירוני רבע שעתי'!AX303+'חכל רבע שעתי'!AX303</f>
        <v>112.398</v>
      </c>
      <c r="AY303">
        <f>'עירוני רבע שעתי'!AY303+'חכל רבע שעתי'!AY303</f>
        <v>108.92100000000001</v>
      </c>
      <c r="AZ303">
        <f>'עירוני רבע שעתי'!AZ303+'חכל רבע שעתי'!AZ303</f>
        <v>113.691</v>
      </c>
      <c r="BA303">
        <f>'עירוני רבע שעתי'!BA303+'חכל רבע שעתי'!BA303</f>
        <v>110.376</v>
      </c>
      <c r="BB303">
        <f>'עירוני רבע שעתי'!BB303+'חכל רבע שעתי'!BB303</f>
        <v>112.648</v>
      </c>
      <c r="BC303">
        <f>'עירוני רבע שעתי'!BC303+'חכל רבע שעתי'!BC303</f>
        <v>111.655</v>
      </c>
      <c r="BD303">
        <f>'עירוני רבע שעתי'!BD303+'חכל רבע שעתי'!BD303</f>
        <v>110.172</v>
      </c>
      <c r="BE303">
        <f>'עירוני רבע שעתי'!BE303+'חכל רבע שעתי'!BE303</f>
        <v>116.88500000000001</v>
      </c>
      <c r="BF303">
        <f>'עירוני רבע שעתי'!BF303+'חכל רבע שעתי'!BF303</f>
        <v>109.715</v>
      </c>
      <c r="BG303">
        <f>'עירוני רבע שעתי'!BG303+'חכל רבע שעתי'!BG303</f>
        <v>106.36499999999999</v>
      </c>
      <c r="BH303">
        <f>'עירוני רבע שעתי'!BH303+'חכל רבע שעתי'!BH303</f>
        <v>117.49199999999999</v>
      </c>
      <c r="BI303">
        <f>'עירוני רבע שעתי'!BI303+'חכל רבע שעתי'!BI303</f>
        <v>104.211</v>
      </c>
      <c r="BJ303">
        <f>'עירוני רבע שעתי'!BJ303+'חכל רבע שעתי'!BJ303</f>
        <v>116.33499999999999</v>
      </c>
      <c r="BK303">
        <f>'עירוני רבע שעתי'!BK303+'חכל רבע שעתי'!BK303</f>
        <v>107.845</v>
      </c>
      <c r="BL303">
        <f>'עירוני רבע שעתי'!BL303+'חכל רבע שעתי'!BL303</f>
        <v>108.69199999999999</v>
      </c>
      <c r="BM303">
        <f>'עירוני רבע שעתי'!BM303+'חכל רבע שעתי'!BM303</f>
        <v>109.509</v>
      </c>
      <c r="BN303">
        <f>'עירוני רבע שעתי'!BN303+'חכל רבע שעתי'!BN303</f>
        <v>109.56400000000001</v>
      </c>
      <c r="BO303">
        <f>'עירוני רבע שעתי'!BO303+'חכל רבע שעתי'!BO303</f>
        <v>112.146</v>
      </c>
      <c r="BP303">
        <f>'עירוני רבע שעתי'!BP303+'חכל רבע שעתי'!BP303</f>
        <v>106.81699999999999</v>
      </c>
      <c r="BQ303">
        <f>'עירוני רבע שעתי'!BQ303+'חכל רבע שעתי'!BQ303</f>
        <v>113.072</v>
      </c>
      <c r="BR303">
        <f>'עירוני רבע שעתי'!BR303+'חכל רבע שעתי'!BR303</f>
        <v>103.64700000000001</v>
      </c>
      <c r="BS303">
        <f>'עירוני רבע שעתי'!BS303+'חכל רבע שעתי'!BS303</f>
        <v>117.32900000000001</v>
      </c>
      <c r="BT303">
        <f>'עירוני רבע שעתי'!BT303+'חכל רבע שעתי'!BT303</f>
        <v>105.386</v>
      </c>
      <c r="BU303">
        <f>'עירוני רבע שעתי'!BU303+'חכל רבע שעתי'!BU303</f>
        <v>113.855</v>
      </c>
      <c r="BV303">
        <f>'עירוני רבע שעתי'!BV303+'חכל רבע שעתי'!BV303</f>
        <v>106.468</v>
      </c>
      <c r="BW303">
        <f>'עירוני רבע שעתי'!BW303+'חכל רבע שעתי'!BW303</f>
        <v>116.407</v>
      </c>
      <c r="BX303">
        <f>'עירוני רבע שעתי'!BX303+'חכל רבע שעתי'!BX303</f>
        <v>125.70099999999999</v>
      </c>
      <c r="BY303">
        <f>'עירוני רבע שעתי'!BY303+'חכל רבע שעתי'!BY303</f>
        <v>140.93600000000001</v>
      </c>
      <c r="BZ303">
        <f>'עירוני רבע שעתי'!BZ303+'חכל רבע שעתי'!BZ303</f>
        <v>135.12699999999998</v>
      </c>
      <c r="CA303">
        <f>'עירוני רבע שעתי'!CA303+'חכל רבע שעתי'!CA303</f>
        <v>134.48400000000001</v>
      </c>
      <c r="CB303">
        <f>'עירוני רבע שעתי'!CB303+'חכל רבע שעתי'!CB303</f>
        <v>120.663</v>
      </c>
      <c r="CC303">
        <f>'עירוני רבע שעתי'!CC303+'חכל רבע שעתי'!CC303</f>
        <v>110.514</v>
      </c>
      <c r="CD303">
        <f>'עירוני רבע שעתי'!CD303+'חכל רבע שעתי'!CD303</f>
        <v>112.24900000000001</v>
      </c>
      <c r="CE303">
        <f>'עירוני רבע שעתי'!CE303+'חכל רבע שעתי'!CE303</f>
        <v>116.125</v>
      </c>
      <c r="CF303">
        <f>'עירוני רבע שעתי'!CF303+'חכל רבע שעתי'!CF303</f>
        <v>115.739</v>
      </c>
      <c r="CG303">
        <f>'עירוני רבע שעתי'!CG303+'חכל רבע שעתי'!CG303</f>
        <v>116.68600000000001</v>
      </c>
      <c r="CH303">
        <f>'עירוני רבע שעתי'!CH303+'חכל רבע שעתי'!CH303</f>
        <v>117.18899999999999</v>
      </c>
      <c r="CI303">
        <f>'עירוני רבע שעתי'!CI303+'חכל רבע שעתי'!CI303</f>
        <v>116.989</v>
      </c>
      <c r="CJ303">
        <f>'עירוני רבע שעתי'!CJ303+'חכל רבע שעתי'!CJ303</f>
        <v>117.97</v>
      </c>
      <c r="CK303">
        <f>'עירוני רבע שעתי'!CK303+'חכל רבע שעתי'!CK303</f>
        <v>119.97099999999999</v>
      </c>
      <c r="CL303">
        <f>'עירוני רבע שעתי'!CL303+'חכל רבע שעתי'!CL303</f>
        <v>118.73400000000001</v>
      </c>
      <c r="CM303">
        <f>'עירוני רבע שעתי'!CM303+'חכל רבע שעתי'!CM303</f>
        <v>122.24799999999999</v>
      </c>
      <c r="CN303">
        <f>'עירוני רבע שעתי'!CN303+'חכל רבע שעתי'!CN303</f>
        <v>123.086</v>
      </c>
      <c r="CO303">
        <f>'עירוני רבע שעתי'!CO303+'חכל רבע שעתי'!CO303</f>
        <v>124.13500000000001</v>
      </c>
      <c r="CP303">
        <f>'עירוני רבע שעתי'!CP303+'חכל רבע שעתי'!CP303</f>
        <v>122.85499999999999</v>
      </c>
      <c r="CQ303">
        <f>'עירוני רבע שעתי'!CQ303+'חכל רבע שעתי'!CQ303</f>
        <v>112.21400000000001</v>
      </c>
      <c r="CR303">
        <f>'עירוני רבע שעתי'!CR303+'חכל רבע שעתי'!CR303</f>
        <v>115.18600000000001</v>
      </c>
      <c r="CS303">
        <f>'עירוני רבע שעתי'!CS303+'חכל רבע שעתי'!CS303</f>
        <v>121.88499999999999</v>
      </c>
      <c r="CT303">
        <f>'עירוני רבע שעתי'!CT303+'חכל רבע שעתי'!CT303</f>
        <v>11095.108</v>
      </c>
    </row>
    <row r="304" spans="1:98" x14ac:dyDescent="0.35">
      <c r="A304" s="15">
        <f>'עירוני רבע שעתי'!A304</f>
        <v>45195</v>
      </c>
      <c r="B304">
        <f>'עירוני רבע שעתי'!B304+'חכל רבע שעתי'!B304</f>
        <v>145.798</v>
      </c>
      <c r="C304">
        <f>'עירוני רבע שעתי'!C304+'חכל רבע שעתי'!C304</f>
        <v>136.07499999999999</v>
      </c>
      <c r="D304">
        <f>'עירוני רבע שעתי'!D304+'חכל רבע שעתי'!D304</f>
        <v>123.789</v>
      </c>
      <c r="E304">
        <f>'עירוני רבע שעתי'!E304+'חכל רבע שעתי'!E304</f>
        <v>129.85300000000001</v>
      </c>
      <c r="F304">
        <f>'עירוני רבע שעתי'!F304+'חכל רבע שעתי'!F304</f>
        <v>125.80200000000001</v>
      </c>
      <c r="G304">
        <f>'עירוני רבע שעתי'!G304+'חכל רבע שעתי'!G304</f>
        <v>124.49900000000001</v>
      </c>
      <c r="H304">
        <f>'עירוני רבע שעתי'!H304+'חכל רבע שעתי'!H304</f>
        <v>125.44199999999999</v>
      </c>
      <c r="I304">
        <f>'עירוני רבע שעתי'!I304+'חכל רבע שעתי'!I304</f>
        <v>125.94399999999999</v>
      </c>
      <c r="J304">
        <f>'עירוני רבע שעתי'!J304+'חכל רבע שעתי'!J304</f>
        <v>126.05699999999999</v>
      </c>
      <c r="K304">
        <f>'עירוני רבע שעתי'!K304+'חכל רבע שעתי'!K304</f>
        <v>116.57899999999999</v>
      </c>
      <c r="L304">
        <f>'עירוני רבע שעתי'!L304+'חכל רבע שעתי'!L304</f>
        <v>123.90600000000001</v>
      </c>
      <c r="M304">
        <f>'עירוני רבע שעתי'!M304+'חכל רבע שעתי'!M304</f>
        <v>114.70400000000001</v>
      </c>
      <c r="N304">
        <f>'עירוני רבע שעתי'!N304+'חכל רבע שעתי'!N304</f>
        <v>105.33499999999999</v>
      </c>
      <c r="O304">
        <f>'עירוני רבע שעתי'!O304+'חכל רבע שעתי'!O304</f>
        <v>115.3</v>
      </c>
      <c r="P304">
        <f>'עירוני רבע שעתי'!P304+'חכל רבע שעתי'!P304</f>
        <v>108.304</v>
      </c>
      <c r="Q304">
        <f>'עירוני רבע שעתי'!Q304+'חכל רבע שעתי'!Q304</f>
        <v>114.75800000000001</v>
      </c>
      <c r="R304">
        <f>'עירוני רבע שעתי'!R304+'חכל רבע שעתי'!R304</f>
        <v>109.824</v>
      </c>
      <c r="S304">
        <f>'עירוני רבע שעתי'!S304+'חכל רבע שעתי'!S304</f>
        <v>109.57899999999999</v>
      </c>
      <c r="T304">
        <f>'עירוני רבע שעתי'!T304+'חכל רבע שעתי'!T304</f>
        <v>106.78899999999999</v>
      </c>
      <c r="U304">
        <f>'עירוני רבע שעתי'!U304+'חכל רבע שעתי'!U304</f>
        <v>116.125</v>
      </c>
      <c r="V304">
        <f>'עירוני רבע שעתי'!V304+'חכל רבע שעתי'!V304</f>
        <v>112.089</v>
      </c>
      <c r="W304">
        <f>'עירוני רבע שעתי'!W304+'חכל רבע שעתי'!W304</f>
        <v>126.739</v>
      </c>
      <c r="X304">
        <f>'עירוני רבע שעתי'!X304+'חכל רבע שעתי'!X304</f>
        <v>126.581</v>
      </c>
      <c r="Y304">
        <f>'עירוני רבע שעתי'!Y304+'חכל רבע שעתי'!Y304</f>
        <v>121.46</v>
      </c>
      <c r="Z304">
        <f>'עירוני רבע שעתי'!Z304+'חכל רבע שעתי'!Z304</f>
        <v>131.815</v>
      </c>
      <c r="AA304">
        <f>'עירוני רבע שעתי'!AA304+'חכל רבע שעתי'!AA304</f>
        <v>118.429</v>
      </c>
      <c r="AB304">
        <f>'עירוני רבע שעתי'!AB304+'חכל רבע שעתי'!AB304</f>
        <v>127.032</v>
      </c>
      <c r="AC304">
        <f>'עירוני רבע שעתי'!AC304+'חכל רבע שעתי'!AC304</f>
        <v>129.53</v>
      </c>
      <c r="AD304">
        <f>'עירוני רבע שעתי'!AD304+'חכל רבע שעתי'!AD304</f>
        <v>167.94800000000001</v>
      </c>
      <c r="AE304">
        <f>'עירוני רבע שעתי'!AE304+'חכל רבע שעתי'!AE304</f>
        <v>164.096</v>
      </c>
      <c r="AF304">
        <f>'עירוני רבע שעתי'!AF304+'חכל רבע שעתי'!AF304</f>
        <v>172.77099999999999</v>
      </c>
      <c r="AG304">
        <f>'עירוני רבע שעתי'!AG304+'חכל רבע שעתי'!AG304</f>
        <v>173.55200000000002</v>
      </c>
      <c r="AH304">
        <f>'עירוני רבע שעתי'!AH304+'חכל רבע שעתי'!AH304</f>
        <v>180.96700000000001</v>
      </c>
      <c r="AI304">
        <f>'עירוני רבע שעתי'!AI304+'חכל רבע שעתי'!AI304</f>
        <v>207.27800000000002</v>
      </c>
      <c r="AJ304">
        <f>'עירוני רבע שעתי'!AJ304+'חכל רבע שעתי'!AJ304</f>
        <v>208.48099999999999</v>
      </c>
      <c r="AK304">
        <f>'עירוני רבע שעתי'!AK304+'חכל רבע שעתי'!AK304</f>
        <v>232.12100000000001</v>
      </c>
      <c r="AL304">
        <f>'עירוני רבע שעתי'!AL304+'חכל רבע שעתי'!AL304</f>
        <v>238.18199999999999</v>
      </c>
      <c r="AM304">
        <f>'עירוני רבע שעתי'!AM304+'חכל רבע שעתי'!AM304</f>
        <v>256.09499999999997</v>
      </c>
      <c r="AN304">
        <f>'עירוני רבע שעתי'!AN304+'חכל רבע שעתי'!AN304</f>
        <v>250.9</v>
      </c>
      <c r="AO304">
        <f>'עירוני רבע שעתי'!AO304+'חכל רבע שעתי'!AO304</f>
        <v>240.74</v>
      </c>
      <c r="AP304">
        <f>'עירוני רבע שעתי'!AP304+'חכל רבע שעתי'!AP304</f>
        <v>269.13499999999999</v>
      </c>
      <c r="AQ304">
        <f>'עירוני רבע שעתי'!AQ304+'חכל רבע שעתי'!AQ304</f>
        <v>281.322</v>
      </c>
      <c r="AR304">
        <f>'עירוני רבע שעתי'!AR304+'חכל רבע שעתי'!AR304</f>
        <v>281.315</v>
      </c>
      <c r="AS304">
        <f>'עירוני רבע שעתי'!AS304+'חכל רבע שעתי'!AS304</f>
        <v>281.79100000000005</v>
      </c>
      <c r="AT304">
        <f>'עירוני רבע שעתי'!AT304+'חכל רבע שעתי'!AT304</f>
        <v>289.08799999999997</v>
      </c>
      <c r="AU304">
        <f>'עירוני רבע שעתי'!AU304+'חכל רבע שעתי'!AU304</f>
        <v>289.32</v>
      </c>
      <c r="AV304">
        <f>'עירוני רבע שעתי'!AV304+'חכל רבע שעתי'!AV304</f>
        <v>288.61099999999999</v>
      </c>
      <c r="AW304">
        <f>'עירוני רבע שעתי'!AW304+'חכל רבע שעתי'!AW304</f>
        <v>287.79599999999999</v>
      </c>
      <c r="AX304">
        <f>'עירוני רבע שעתי'!AX304+'חכל רבע שעתי'!AX304</f>
        <v>292.02699999999999</v>
      </c>
      <c r="AY304">
        <f>'עירוני רבע שעתי'!AY304+'חכל רבע שעתי'!AY304</f>
        <v>285.80799999999999</v>
      </c>
      <c r="AZ304">
        <f>'עירוני רבע שעתי'!AZ304+'חכל רבע שעתי'!AZ304</f>
        <v>278.779</v>
      </c>
      <c r="BA304">
        <f>'עירוני רבע שעתי'!BA304+'חכל רבע שעתי'!BA304</f>
        <v>271.68300000000005</v>
      </c>
      <c r="BB304">
        <f>'עירוני רבע שעתי'!BB304+'חכל רבע שעתי'!BB304</f>
        <v>258.49799999999999</v>
      </c>
      <c r="BC304">
        <f>'עירוני רבע שעתי'!BC304+'חכל רבע שעתי'!BC304</f>
        <v>253.38800000000001</v>
      </c>
      <c r="BD304">
        <f>'עירוני רבע שעתי'!BD304+'חכל רבע שעתי'!BD304</f>
        <v>249.42</v>
      </c>
      <c r="BE304">
        <f>'עירוני רבע שעתי'!BE304+'חכל רבע שעתי'!BE304</f>
        <v>247.95200000000003</v>
      </c>
      <c r="BF304">
        <f>'עירוני רבע שעתי'!BF304+'חכל רבע שעתי'!BF304</f>
        <v>247.029</v>
      </c>
      <c r="BG304">
        <f>'עירוני רבע שעתי'!BG304+'חכל רבע שעתי'!BG304</f>
        <v>244.85599999999999</v>
      </c>
      <c r="BH304">
        <f>'עירוני רבע שעתי'!BH304+'חכל רבע שעתי'!BH304</f>
        <v>223.67699999999999</v>
      </c>
      <c r="BI304">
        <f>'עירוני רבע שעתי'!BI304+'חכל רבע שעתי'!BI304</f>
        <v>227.911</v>
      </c>
      <c r="BJ304">
        <f>'עירוני רבע שעתי'!BJ304+'חכל רבע שעתי'!BJ304</f>
        <v>237.05399999999997</v>
      </c>
      <c r="BK304">
        <f>'עירוני רבע שעתי'!BK304+'חכל רבע שעתי'!BK304</f>
        <v>230.25899999999999</v>
      </c>
      <c r="BL304">
        <f>'עירוני רבע שעתי'!BL304+'חכל רבע שעתי'!BL304</f>
        <v>228.43</v>
      </c>
      <c r="BM304">
        <f>'עירוני רבע שעתי'!BM304+'חכל רבע שעתי'!BM304</f>
        <v>223.20000000000002</v>
      </c>
      <c r="BN304">
        <f>'עירוני רבע שעתי'!BN304+'חכל רבע שעתי'!BN304</f>
        <v>221.09199999999998</v>
      </c>
      <c r="BO304">
        <f>'עירוני רבע שעתי'!BO304+'חכל רבע שעתי'!BO304</f>
        <v>215.72899999999998</v>
      </c>
      <c r="BP304">
        <f>'עירוני רבע שעתי'!BP304+'חכל רבע שעתי'!BP304</f>
        <v>223.36500000000001</v>
      </c>
      <c r="BQ304">
        <f>'עירוני רבע שעתי'!BQ304+'חכל רבע שעתי'!BQ304</f>
        <v>220.78100000000001</v>
      </c>
      <c r="BR304">
        <f>'עירוני רבע שעתי'!BR304+'חכל רבע שעתי'!BR304</f>
        <v>222.285</v>
      </c>
      <c r="BS304">
        <f>'עירוני רבע שעתי'!BS304+'חכל רבע שעתי'!BS304</f>
        <v>220.714</v>
      </c>
      <c r="BT304">
        <f>'עירוני רבע שעתי'!BT304+'חכל רבע שעתי'!BT304</f>
        <v>210.56900000000002</v>
      </c>
      <c r="BU304">
        <f>'עירוני רבע שעתי'!BU304+'חכל רבע שעתי'!BU304</f>
        <v>217.10300000000001</v>
      </c>
      <c r="BV304">
        <f>'עירוני רבע שעתי'!BV304+'חכל רבע שעתי'!BV304</f>
        <v>234.90899999999999</v>
      </c>
      <c r="BW304">
        <f>'עירוני רבע שעתי'!BW304+'חכל רבע שעתי'!BW304</f>
        <v>251.369</v>
      </c>
      <c r="BX304">
        <f>'עירוני רבע שעתי'!BX304+'חכל רבע שעתי'!BX304</f>
        <v>264.30400000000003</v>
      </c>
      <c r="BY304">
        <f>'עירוני רבע שעתי'!BY304+'חכל רבע שעתי'!BY304</f>
        <v>268.452</v>
      </c>
      <c r="BZ304">
        <f>'עירוני רבע שעתי'!BZ304+'חכל רבע שעתי'!BZ304</f>
        <v>261.96899999999999</v>
      </c>
      <c r="CA304">
        <f>'עירוני רבע שעתי'!CA304+'חכל רבע שעתי'!CA304</f>
        <v>253.738</v>
      </c>
      <c r="CB304">
        <f>'עירוני רבע שעתי'!CB304+'חכל רבע שעתי'!CB304</f>
        <v>255.304</v>
      </c>
      <c r="CC304">
        <f>'עירוני רבע שעתי'!CC304+'חכל רבע שעתי'!CC304</f>
        <v>248.84799999999998</v>
      </c>
      <c r="CD304">
        <f>'עירוני רבע שעתי'!CD304+'חכל רבע שעתי'!CD304</f>
        <v>253.89100000000002</v>
      </c>
      <c r="CE304">
        <f>'עירוני רבע שעתי'!CE304+'חכל רבע שעתי'!CE304</f>
        <v>245.864</v>
      </c>
      <c r="CF304">
        <f>'עירוני רבע שעתי'!CF304+'חכל רבע שעתי'!CF304</f>
        <v>240.53</v>
      </c>
      <c r="CG304">
        <f>'עירוני רבע שעתי'!CG304+'חכל רבע שעתי'!CG304</f>
        <v>229.114</v>
      </c>
      <c r="CH304">
        <f>'עירוני רבע שעתי'!CH304+'חכל רבע שעתי'!CH304</f>
        <v>222.68400000000003</v>
      </c>
      <c r="CI304">
        <f>'עירוני רבע שעתי'!CI304+'חכל רבע שעתי'!CI304</f>
        <v>221.97299999999998</v>
      </c>
      <c r="CJ304">
        <f>'עירוני רבע שעתי'!CJ304+'חכל רבע שעתי'!CJ304</f>
        <v>220.423</v>
      </c>
      <c r="CK304">
        <f>'עירוני רבע שעתי'!CK304+'חכל רבע שעתי'!CK304</f>
        <v>209.649</v>
      </c>
      <c r="CL304">
        <f>'עירוני רבע שעתי'!CL304+'חכל רבע שעתי'!CL304</f>
        <v>208.01999999999998</v>
      </c>
      <c r="CM304">
        <f>'עירוני רבע שעתי'!CM304+'חכל רבע שעתי'!CM304</f>
        <v>209.054</v>
      </c>
      <c r="CN304">
        <f>'עירוני רבע שעתי'!CN304+'חכל רבע שעתי'!CN304</f>
        <v>200.179</v>
      </c>
      <c r="CO304">
        <f>'עירוני רבע שעתי'!CO304+'חכל רבע שעתי'!CO304</f>
        <v>187.048</v>
      </c>
      <c r="CP304">
        <f>'עירוני רבע שעתי'!CP304+'חכל רבע שעתי'!CP304</f>
        <v>169.58699999999999</v>
      </c>
      <c r="CQ304">
        <f>'עירוני רבע שעתי'!CQ304+'חכל רבע שעתי'!CQ304</f>
        <v>154.22299999999998</v>
      </c>
      <c r="CR304">
        <f>'עירוני רבע שעתי'!CR304+'חכל רבע שעתי'!CR304</f>
        <v>154.22499999999999</v>
      </c>
      <c r="CS304">
        <f>'עירוני רבע שעתי'!CS304+'חכל רבע שעתי'!CS304</f>
        <v>147.89599999999999</v>
      </c>
      <c r="CT304">
        <f>'עירוני רבע שעתי'!CT304+'חכל רבע שעתי'!CT304</f>
        <v>19224.507999999994</v>
      </c>
    </row>
    <row r="305" spans="1:98" x14ac:dyDescent="0.35">
      <c r="A305" s="15">
        <f>'עירוני רבע שעתי'!A305</f>
        <v>45196</v>
      </c>
      <c r="B305">
        <f>'עירוני רבע שעתי'!B305+'חכל רבע שעתי'!B305</f>
        <v>141.89400000000001</v>
      </c>
      <c r="C305">
        <f>'עירוני רבע שעתי'!C305+'חכל רבע שעתי'!C305</f>
        <v>142.24</v>
      </c>
      <c r="D305">
        <f>'עירוני רבע שעתי'!D305+'חכל רבע שעתי'!D305</f>
        <v>131.75899999999999</v>
      </c>
      <c r="E305">
        <f>'עירוני רבע שעתי'!E305+'חכל רבע שעתי'!E305</f>
        <v>135.03100000000001</v>
      </c>
      <c r="F305">
        <f>'עירוני רבע שעתי'!F305+'חכל רבע שעתי'!F305</f>
        <v>136.869</v>
      </c>
      <c r="G305">
        <f>'עירוני רבע שעתי'!G305+'חכל רבע שעתי'!G305</f>
        <v>133.83199999999999</v>
      </c>
      <c r="H305">
        <f>'עירוני רבע שעתי'!H305+'חכל רבע שעתי'!H305</f>
        <v>127.55200000000001</v>
      </c>
      <c r="I305">
        <f>'עירוני רבע שעתי'!I305+'חכל רבע שעתי'!I305</f>
        <v>127.52800000000001</v>
      </c>
      <c r="J305">
        <f>'עירוני רבע שעתי'!J305+'חכל רבע שעתי'!J305</f>
        <v>124.46799999999999</v>
      </c>
      <c r="K305">
        <f>'עירוני רבע שעתי'!K305+'חכל רבע שעתי'!K305</f>
        <v>122.812</v>
      </c>
      <c r="L305">
        <f>'עירוני רבע שעתי'!L305+'חכל רבע שעתי'!L305</f>
        <v>123.753</v>
      </c>
      <c r="M305">
        <f>'עירוני רבע שעתי'!M305+'חכל רבע שעתי'!M305</f>
        <v>119.495</v>
      </c>
      <c r="N305">
        <f>'עירוני רבע שעתי'!N305+'חכל רבע שעתי'!N305</f>
        <v>119.02199999999999</v>
      </c>
      <c r="O305">
        <f>'עירוני רבע שעתי'!O305+'חכל רבע שעתי'!O305</f>
        <v>122.773</v>
      </c>
      <c r="P305">
        <f>'עירוני רבע שעתי'!P305+'חכל רבע שעתי'!P305</f>
        <v>119.75999999999999</v>
      </c>
      <c r="Q305">
        <f>'עירוני רבע שעתי'!Q305+'חכל רבע שעתי'!Q305</f>
        <v>113.92699999999999</v>
      </c>
      <c r="R305">
        <f>'עירוני רבע שעתי'!R305+'חכל רבע שעתי'!R305</f>
        <v>119.527</v>
      </c>
      <c r="S305">
        <f>'עירוני רבע שעתי'!S305+'חכל רבע שעתי'!S305</f>
        <v>117.74</v>
      </c>
      <c r="T305">
        <f>'עירוני רבע שעתי'!T305+'חכל רבע שעתי'!T305</f>
        <v>120.661</v>
      </c>
      <c r="U305">
        <f>'עירוני רבע שעתי'!U305+'חכל רבע שעתי'!U305</f>
        <v>125.473</v>
      </c>
      <c r="V305">
        <f>'עירוני רבע שעתי'!V305+'חכל רבע שעתי'!V305</f>
        <v>120.37</v>
      </c>
      <c r="W305">
        <f>'עירוני רבע שעתי'!W305+'חכל רבע שעתי'!W305</f>
        <v>122.602</v>
      </c>
      <c r="X305">
        <f>'עירוני רבע שעתי'!X305+'חכל רבע שעתי'!X305</f>
        <v>120.45400000000001</v>
      </c>
      <c r="Y305">
        <f>'עירוני רבע שעתי'!Y305+'חכל רבע שעתי'!Y305</f>
        <v>126.785</v>
      </c>
      <c r="Z305">
        <f>'עירוני רבע שעתי'!Z305+'חכל רבע שעתי'!Z305</f>
        <v>134.35300000000001</v>
      </c>
      <c r="AA305">
        <f>'עירוני רבע שעתי'!AA305+'חכל רבע שעתי'!AA305</f>
        <v>126.39399999999999</v>
      </c>
      <c r="AB305">
        <f>'עירוני רבע שעתי'!AB305+'חכל רבע שעתי'!AB305</f>
        <v>125.29600000000001</v>
      </c>
      <c r="AC305">
        <f>'עירוני רבע שעתי'!AC305+'חכל רבע שעתי'!AC305</f>
        <v>132.55799999999999</v>
      </c>
      <c r="AD305">
        <f>'עירוני רבע שעתי'!AD305+'חכל רבע שעתי'!AD305</f>
        <v>144.70500000000001</v>
      </c>
      <c r="AE305">
        <f>'עירוני רבע שעתי'!AE305+'חכל רבע שעתי'!AE305</f>
        <v>162.93299999999999</v>
      </c>
      <c r="AF305">
        <f>'עירוני רבע שעתי'!AF305+'חכל רבע שעתי'!AF305</f>
        <v>187.483</v>
      </c>
      <c r="AG305">
        <f>'עירוני רבע שעתי'!AG305+'חכל רבע שעתי'!AG305</f>
        <v>187.28899999999999</v>
      </c>
      <c r="AH305">
        <f>'עירוני רבע שעתי'!AH305+'חכל רבע שעתי'!AH305</f>
        <v>202.03100000000001</v>
      </c>
      <c r="AI305">
        <f>'עירוני רבע שעתי'!AI305+'חכל רבע שעתי'!AI305</f>
        <v>205.69</v>
      </c>
      <c r="AJ305">
        <f>'עירוני רבע שעתי'!AJ305+'חכל רבע שעתי'!AJ305</f>
        <v>217.959</v>
      </c>
      <c r="AK305">
        <f>'עירוני רבע שעתי'!AK305+'חכל רבע שעתי'!AK305</f>
        <v>242.31200000000001</v>
      </c>
      <c r="AL305">
        <f>'עירוני רבע שעתי'!AL305+'חכל רבע שעתי'!AL305</f>
        <v>244.73399999999998</v>
      </c>
      <c r="AM305">
        <f>'עירוני רבע שעתי'!AM305+'חכל רבע שעתי'!AM305</f>
        <v>243.03900000000002</v>
      </c>
      <c r="AN305">
        <f>'עירוני רבע שעתי'!AN305+'חכל רבע שעתי'!AN305</f>
        <v>258.85399999999998</v>
      </c>
      <c r="AO305">
        <f>'עירוני רבע שעתי'!AO305+'חכל רבע שעתי'!AO305</f>
        <v>256.62200000000001</v>
      </c>
      <c r="AP305">
        <f>'עירוני רבע שעתי'!AP305+'חכל רבע שעתי'!AP305</f>
        <v>260.86799999999999</v>
      </c>
      <c r="AQ305">
        <f>'עירוני רבע שעתי'!AQ305+'חכל רבע שעתי'!AQ305</f>
        <v>249.43199999999999</v>
      </c>
      <c r="AR305">
        <f>'עירוני רבע שעתי'!AR305+'חכל רבע שעתי'!AR305</f>
        <v>270.38799999999998</v>
      </c>
      <c r="AS305">
        <f>'עירוני רבע שעתי'!AS305+'חכל רבע שעתי'!AS305</f>
        <v>265.79700000000003</v>
      </c>
      <c r="AT305">
        <f>'עירוני רבע שעתי'!AT305+'חכל רבע שעתי'!AT305</f>
        <v>279.28700000000003</v>
      </c>
      <c r="AU305">
        <f>'עירוני רבע שעתי'!AU305+'חכל רבע שעתי'!AU305</f>
        <v>282.12800000000004</v>
      </c>
      <c r="AV305">
        <f>'עירוני רבע שעתי'!AV305+'חכל רבע שעתי'!AV305</f>
        <v>280.99899999999997</v>
      </c>
      <c r="AW305">
        <f>'עירוני רבע שעתי'!AW305+'חכל רבע שעתי'!AW305</f>
        <v>282.23399999999998</v>
      </c>
      <c r="AX305">
        <f>'עירוני רבע שעתי'!AX305+'חכל רבע שעתי'!AX305</f>
        <v>276.30099999999999</v>
      </c>
      <c r="AY305">
        <f>'עירוני רבע שעתי'!AY305+'חכל רבע שעתי'!AY305</f>
        <v>279.87100000000004</v>
      </c>
      <c r="AZ305">
        <f>'עירוני רבע שעתי'!AZ305+'חכל רבע שעתי'!AZ305</f>
        <v>278.61800000000005</v>
      </c>
      <c r="BA305">
        <f>'עירוני רבע שעתי'!BA305+'חכל רבע שעתי'!BA305</f>
        <v>277.78899999999999</v>
      </c>
      <c r="BB305">
        <f>'עירוני רבע שעתי'!BB305+'חכל רבע שעתי'!BB305</f>
        <v>265.26299999999998</v>
      </c>
      <c r="BC305">
        <f>'עירוני רבע שעתי'!BC305+'חכל רבע שעתי'!BC305</f>
        <v>259.95800000000003</v>
      </c>
      <c r="BD305">
        <f>'עירוני רבע שעתי'!BD305+'חכל רבע שעתי'!BD305</f>
        <v>259.226</v>
      </c>
      <c r="BE305">
        <f>'עירוני רבע שעתי'!BE305+'חכל רבע שעתי'!BE305</f>
        <v>252.53200000000001</v>
      </c>
      <c r="BF305">
        <f>'עירוני רבע שעתי'!BF305+'חכל רבע שעתי'!BF305</f>
        <v>250.06100000000001</v>
      </c>
      <c r="BG305">
        <f>'עירוני רבע שעתי'!BG305+'חכל רבע שעתי'!BG305</f>
        <v>247.94799999999998</v>
      </c>
      <c r="BH305">
        <f>'עירוני רבע שעתי'!BH305+'חכל רבע שעתי'!BH305</f>
        <v>248.173</v>
      </c>
      <c r="BI305">
        <f>'עירוני רבע שעתי'!BI305+'חכל רבע שעתי'!BI305</f>
        <v>246.07900000000001</v>
      </c>
      <c r="BJ305">
        <f>'עירוני רבע שעתי'!BJ305+'חכל רבע שעתי'!BJ305</f>
        <v>249.28100000000001</v>
      </c>
      <c r="BK305">
        <f>'עירוני רבע שעתי'!BK305+'חכל רבע שעתי'!BK305</f>
        <v>241.29500000000002</v>
      </c>
      <c r="BL305">
        <f>'עירוני רבע שעתי'!BL305+'חכל רבע שעתי'!BL305</f>
        <v>233.358</v>
      </c>
      <c r="BM305">
        <f>'עירוני רבע שעתי'!BM305+'חכל רבע שעתי'!BM305</f>
        <v>227.83799999999999</v>
      </c>
      <c r="BN305">
        <f>'עירוני רבע שעתי'!BN305+'חכל רבע שעתי'!BN305</f>
        <v>234.89600000000002</v>
      </c>
      <c r="BO305">
        <f>'עירוני רבע שעתי'!BO305+'חכל רבע שעתי'!BO305</f>
        <v>244.53400000000002</v>
      </c>
      <c r="BP305">
        <f>'עירוני רבע שעתי'!BP305+'חכל רבע שעתי'!BP305</f>
        <v>238.66</v>
      </c>
      <c r="BQ305">
        <f>'עירוני רבע שעתי'!BQ305+'חכל רבע שעתי'!BQ305</f>
        <v>231.37099999999998</v>
      </c>
      <c r="BR305">
        <f>'עירוני רבע שעתי'!BR305+'חכל רבע שעתי'!BR305</f>
        <v>213.20599999999999</v>
      </c>
      <c r="BS305">
        <f>'עירוני רבע שעתי'!BS305+'חכל רבע שעתי'!BS305</f>
        <v>216.66799999999998</v>
      </c>
      <c r="BT305">
        <f>'עירוני רבע שעתי'!BT305+'חכל רבע שעתי'!BT305</f>
        <v>217.15</v>
      </c>
      <c r="BU305">
        <f>'עירוני רבע שעתי'!BU305+'חכל רבע שעתי'!BU305</f>
        <v>227.28300000000002</v>
      </c>
      <c r="BV305">
        <f>'עירוני רבע שעתי'!BV305+'חכל רבע שעתי'!BV305</f>
        <v>221.42099999999999</v>
      </c>
      <c r="BW305">
        <f>'עירוני רבע שעתי'!BW305+'חכל רבע שעתי'!BW305</f>
        <v>239.649</v>
      </c>
      <c r="BX305">
        <f>'עירוני רבע שעתי'!BX305+'חכל רבע שעתי'!BX305</f>
        <v>268.55500000000001</v>
      </c>
      <c r="BY305">
        <f>'עירוני רבע שעתי'!BY305+'חכל רבע שעתי'!BY305</f>
        <v>261.09499999999997</v>
      </c>
      <c r="BZ305">
        <f>'עירוני רבע שעתי'!BZ305+'חכל רבע שעתי'!BZ305</f>
        <v>249.249</v>
      </c>
      <c r="CA305">
        <f>'עירוני רבע שעתי'!CA305+'חכל רבע שעתי'!CA305</f>
        <v>243.30799999999999</v>
      </c>
      <c r="CB305">
        <f>'עירוני רבע שעתי'!CB305+'חכל רבע שעתי'!CB305</f>
        <v>243.69900000000001</v>
      </c>
      <c r="CC305">
        <f>'עירוני רבע שעתי'!CC305+'חכל רבע שעתי'!CC305</f>
        <v>238.74199999999999</v>
      </c>
      <c r="CD305">
        <f>'עירוני רבע שעתי'!CD305+'חכל רבע שעתי'!CD305</f>
        <v>236.60499999999999</v>
      </c>
      <c r="CE305">
        <f>'עירוני רבע שעתי'!CE305+'חכל רבע שעתי'!CE305</f>
        <v>228.887</v>
      </c>
      <c r="CF305">
        <f>'עירוני רבע שעתי'!CF305+'חכל רבע שעתי'!CF305</f>
        <v>220.565</v>
      </c>
      <c r="CG305">
        <f>'עירוני רבע שעתי'!CG305+'חכל רבע שעתי'!CG305</f>
        <v>219.876</v>
      </c>
      <c r="CH305">
        <f>'עירוני רבע שעתי'!CH305+'חכל רבע שעתי'!CH305</f>
        <v>219.04400000000001</v>
      </c>
      <c r="CI305">
        <f>'עירוני רבע שעתי'!CI305+'חכל רבע שעתי'!CI305</f>
        <v>214.79899999999998</v>
      </c>
      <c r="CJ305">
        <f>'עירוני רבע שעתי'!CJ305+'חכל רבע שעתי'!CJ305</f>
        <v>211.501</v>
      </c>
      <c r="CK305">
        <f>'עירוני רבע שעתי'!CK305+'חכל רבע שעתי'!CK305</f>
        <v>210.791</v>
      </c>
      <c r="CL305">
        <f>'עירוני רבע שעתי'!CL305+'חכל רבע שעתי'!CL305</f>
        <v>203.29499999999999</v>
      </c>
      <c r="CM305">
        <f>'עירוני רבע שעתי'!CM305+'חכל רבע שעתי'!CM305</f>
        <v>202.47200000000001</v>
      </c>
      <c r="CN305">
        <f>'עירוני רבע שעתי'!CN305+'חכל רבע שעתי'!CN305</f>
        <v>183.273</v>
      </c>
      <c r="CO305">
        <f>'עירוני רבע שעתי'!CO305+'חכל רבע שעתי'!CO305</f>
        <v>174.20599999999999</v>
      </c>
      <c r="CP305">
        <f>'עירוני רבע שעתי'!CP305+'חכל רבע שעתי'!CP305</f>
        <v>156.81300000000002</v>
      </c>
      <c r="CQ305">
        <f>'עירוני רבע שעתי'!CQ305+'חכל רבע שעתי'!CQ305</f>
        <v>147.59799999999998</v>
      </c>
      <c r="CR305">
        <f>'עירוני רבע שעתי'!CR305+'חכל רבע שעתי'!CR305</f>
        <v>147.73000000000002</v>
      </c>
      <c r="CS305">
        <f>'עירוני רבע שעתי'!CS305+'חכל רבע שעתי'!CS305</f>
        <v>142.25299999999999</v>
      </c>
      <c r="CT305">
        <f>'עירוני רבע שעתי'!CT305+'חכל רבע שעתי'!CT305</f>
        <v>19262.496999999999</v>
      </c>
    </row>
    <row r="306" spans="1:98" x14ac:dyDescent="0.35">
      <c r="A306" s="15">
        <f>'עירוני רבע שעתי'!A306</f>
        <v>45197</v>
      </c>
      <c r="B306">
        <f>'עירוני רבע שעתי'!B306+'חכל רבע שעתי'!B306</f>
        <v>140.886</v>
      </c>
      <c r="C306">
        <f>'עירוני רבע שעתי'!C306+'חכל רבע שעתי'!C306</f>
        <v>135.84100000000001</v>
      </c>
      <c r="D306">
        <f>'עירוני רבע שעתי'!D306+'חכל רבע שעתי'!D306</f>
        <v>131.34300000000002</v>
      </c>
      <c r="E306">
        <f>'עירוני רבע שעתי'!E306+'חכל רבע שעתי'!E306</f>
        <v>129.58599999999998</v>
      </c>
      <c r="F306">
        <f>'עירוני רבע שעתי'!F306+'חכל רבע שעתי'!F306</f>
        <v>128.44999999999999</v>
      </c>
      <c r="G306">
        <f>'עירוני רבע שעתי'!G306+'חכל רבע שעתי'!G306</f>
        <v>125.77500000000001</v>
      </c>
      <c r="H306">
        <f>'עירוני רבע שעתי'!H306+'חכל רבע שעתי'!H306</f>
        <v>125.99000000000001</v>
      </c>
      <c r="I306">
        <f>'עירוני רבע שעתי'!I306+'חכל רבע שעתי'!I306</f>
        <v>124.43600000000001</v>
      </c>
      <c r="J306">
        <f>'עירוני רבע שעתי'!J306+'חכל רבע שעתי'!J306</f>
        <v>125.35400000000001</v>
      </c>
      <c r="K306">
        <f>'עירוני רבע שעתי'!K306+'חכל רבע שעתי'!K306</f>
        <v>121.19</v>
      </c>
      <c r="L306">
        <f>'עירוני רבע שעתי'!L306+'חכל רבע שעתי'!L306</f>
        <v>115.70700000000001</v>
      </c>
      <c r="M306">
        <f>'עירוני רבע שעתי'!M306+'חכל רבע שעתי'!M306</f>
        <v>119.679</v>
      </c>
      <c r="N306">
        <f>'עירוני רבע שעתי'!N306+'חכל רבע שעתי'!N306</f>
        <v>121.009</v>
      </c>
      <c r="O306">
        <f>'עירוני רבע שעתי'!O306+'חכל רבע שעתי'!O306</f>
        <v>115.828</v>
      </c>
      <c r="P306">
        <f>'עירוני רבע שעתי'!P306+'חכל רבע שעתי'!P306</f>
        <v>116.49199999999999</v>
      </c>
      <c r="Q306">
        <f>'עירוני רבע שעתי'!Q306+'חכל רבע שעתי'!Q306</f>
        <v>116.309</v>
      </c>
      <c r="R306">
        <f>'עירוני רבע שעתי'!R306+'חכל רבע שעתי'!R306</f>
        <v>116.422</v>
      </c>
      <c r="S306">
        <f>'עירוני רבע שעתי'!S306+'חכל רבע שעתי'!S306</f>
        <v>115.66199999999999</v>
      </c>
      <c r="T306">
        <f>'עירוני רבע שעתי'!T306+'חכל רבע שעתי'!T306</f>
        <v>115.413</v>
      </c>
      <c r="U306">
        <f>'עירוני רבע שעתי'!U306+'חכל רבע שעתי'!U306</f>
        <v>125.02800000000001</v>
      </c>
      <c r="V306">
        <f>'עירוני רבע שעתי'!V306+'חכל רבע שעתי'!V306</f>
        <v>123.75899999999999</v>
      </c>
      <c r="W306">
        <f>'עירוני רבע שעתי'!W306+'חכל רבע שעתי'!W306</f>
        <v>118.273</v>
      </c>
      <c r="X306">
        <f>'עירוני רבע שעתי'!X306+'חכל רבע שעתי'!X306</f>
        <v>124.497</v>
      </c>
      <c r="Y306">
        <f>'עירוני רבע שעתי'!Y306+'חכל רבע שעתי'!Y306</f>
        <v>125.25099999999999</v>
      </c>
      <c r="Z306">
        <f>'עירוני רבע שעתי'!Z306+'חכל רבע שעתי'!Z306</f>
        <v>137.578</v>
      </c>
      <c r="AA306">
        <f>'עירוני רבע שעתי'!AA306+'חכל רבע שעתי'!AA306</f>
        <v>134.98699999999999</v>
      </c>
      <c r="AB306">
        <f>'עירוני רבע שעתי'!AB306+'חכל רבע שעתי'!AB306</f>
        <v>124.923</v>
      </c>
      <c r="AC306">
        <f>'עירוני רבע שעתי'!AC306+'חכל רבע שעתי'!AC306</f>
        <v>139.50800000000001</v>
      </c>
      <c r="AD306">
        <f>'עירוני רבע שעתי'!AD306+'חכל רבע שעתי'!AD306</f>
        <v>158.06399999999999</v>
      </c>
      <c r="AE306">
        <f>'עירוני רבע שעתי'!AE306+'חכל רבע שעתי'!AE306</f>
        <v>155.95099999999999</v>
      </c>
      <c r="AF306">
        <f>'עירוני רבע שעתי'!AF306+'חכל רבע שעתי'!AF306</f>
        <v>163.364</v>
      </c>
      <c r="AG306">
        <f>'עירוני רבע שעתי'!AG306+'חכל רבע שעתי'!AG306</f>
        <v>169.11500000000001</v>
      </c>
      <c r="AH306">
        <f>'עירוני רבע שעתי'!AH306+'חכל רבע שעתי'!AH306</f>
        <v>194.565</v>
      </c>
      <c r="AI306">
        <f>'עירוני רבע שעתי'!AI306+'חכל רבע שעתי'!AI306</f>
        <v>215.374</v>
      </c>
      <c r="AJ306">
        <f>'עירוני רבע שעתי'!AJ306+'חכל רבע שעתי'!AJ306</f>
        <v>235.62899999999999</v>
      </c>
      <c r="AK306">
        <f>'עירוני רבע שעתי'!AK306+'חכל רבע שעתי'!AK306</f>
        <v>233.149</v>
      </c>
      <c r="AL306">
        <f>'עירוני רבע שעתי'!AL306+'חכל רבע שעתי'!AL306</f>
        <v>247.87900000000002</v>
      </c>
      <c r="AM306">
        <f>'עירוני רבע שעתי'!AM306+'חכל רבע שעתי'!AM306</f>
        <v>252.13899999999998</v>
      </c>
      <c r="AN306">
        <f>'עירוני רבע שעתי'!AN306+'חכל רבע שעתי'!AN306</f>
        <v>263.33699999999999</v>
      </c>
      <c r="AO306">
        <f>'עירוני רבע שעתי'!AO306+'חכל רבע שעתי'!AO306</f>
        <v>270.68600000000004</v>
      </c>
      <c r="AP306">
        <f>'עירוני רבע שעתי'!AP306+'חכל רבע שעתי'!AP306</f>
        <v>277.11899999999997</v>
      </c>
      <c r="AQ306">
        <f>'עירוני רבע שעתי'!AQ306+'חכל רבע שעתי'!AQ306</f>
        <v>274.63299999999998</v>
      </c>
      <c r="AR306">
        <f>'עירוני רבע שעתי'!AR306+'חכל רבע שעתי'!AR306</f>
        <v>278.46099999999996</v>
      </c>
      <c r="AS306">
        <f>'עירוני רבע שעתי'!AS306+'חכל רבע שעתי'!AS306</f>
        <v>286.18899999999996</v>
      </c>
      <c r="AT306">
        <f>'עירוני רבע שעתי'!AT306+'חכל רבע שעתי'!AT306</f>
        <v>286.839</v>
      </c>
      <c r="AU306">
        <f>'עירוני רבע שעתי'!AU306+'חכל רבע שעתי'!AU306</f>
        <v>287.52500000000003</v>
      </c>
      <c r="AV306">
        <f>'עירוני רבע שעתי'!AV306+'חכל רבע שעתי'!AV306</f>
        <v>285.64600000000002</v>
      </c>
      <c r="AW306">
        <f>'עירוני רבע שעתי'!AW306+'חכל רבע שעתי'!AW306</f>
        <v>282.86599999999999</v>
      </c>
      <c r="AX306">
        <f>'עירוני רבע שעתי'!AX306+'חכל רבע שעתי'!AX306</f>
        <v>298.35600000000005</v>
      </c>
      <c r="AY306">
        <f>'עירוני רבע שעתי'!AY306+'חכל רבע שעתי'!AY306</f>
        <v>286.76900000000001</v>
      </c>
      <c r="AZ306">
        <f>'עירוני רבע שעתי'!AZ306+'חכל רבע שעתי'!AZ306</f>
        <v>280.19</v>
      </c>
      <c r="BA306">
        <f>'עירוני רבע שעתי'!BA306+'חכל רבע שעתי'!BA306</f>
        <v>277.34099999999995</v>
      </c>
      <c r="BB306">
        <f>'עירוני רבע שעתי'!BB306+'חכל רבע שעתי'!BB306</f>
        <v>262.14400000000001</v>
      </c>
      <c r="BC306">
        <f>'עירוני רבע שעתי'!BC306+'חכל רבע שעתי'!BC306</f>
        <v>261.51600000000002</v>
      </c>
      <c r="BD306">
        <f>'עירוני רבע שעתי'!BD306+'חכל רבע שעתי'!BD306</f>
        <v>257.613</v>
      </c>
      <c r="BE306">
        <f>'עירוני רבע שעתי'!BE306+'חכל רבע שעתי'!BE306</f>
        <v>258.036</v>
      </c>
      <c r="BF306">
        <f>'עירוני רבע שעתי'!BF306+'חכל רבע שעתי'!BF306</f>
        <v>246.333</v>
      </c>
      <c r="BG306">
        <f>'עירוני רבע שעתי'!BG306+'חכל רבע שעתי'!BG306</f>
        <v>250.61799999999999</v>
      </c>
      <c r="BH306">
        <f>'עירוני רבע שעתי'!BH306+'חכל רבע שעתי'!BH306</f>
        <v>249.90899999999999</v>
      </c>
      <c r="BI306">
        <f>'עירוני רבע שעתי'!BI306+'חכל רבע שעתי'!BI306</f>
        <v>241.49699999999999</v>
      </c>
      <c r="BJ306">
        <f>'עירוני רבע שעתי'!BJ306+'חכל רבע שעתי'!BJ306</f>
        <v>243.333</v>
      </c>
      <c r="BK306">
        <f>'עירוני רבע שעתי'!BK306+'חכל רבע שעתי'!BK306</f>
        <v>231.26000000000002</v>
      </c>
      <c r="BL306">
        <f>'עירוני רבע שעתי'!BL306+'חכל רבע שעתי'!BL306</f>
        <v>232.87700000000001</v>
      </c>
      <c r="BM306">
        <f>'עירוני רבע שעתי'!BM306+'חכל רבע שעתי'!BM306</f>
        <v>228.45699999999999</v>
      </c>
      <c r="BN306">
        <f>'עירוני רבע שעתי'!BN306+'חכל רבע שעתי'!BN306</f>
        <v>235.67700000000002</v>
      </c>
      <c r="BO306">
        <f>'עירוני רבע שעתי'!BO306+'חכל רבע שעתי'!BO306</f>
        <v>240.989</v>
      </c>
      <c r="BP306">
        <f>'עירוני רבע שעתי'!BP306+'חכל רבע שעתי'!BP306</f>
        <v>242.60399999999998</v>
      </c>
      <c r="BQ306">
        <f>'עירוני רבע שעתי'!BQ306+'חכל רבע שעתי'!BQ306</f>
        <v>227.05199999999999</v>
      </c>
      <c r="BR306">
        <f>'עירוני רבע שעתי'!BR306+'חכל רבע שעתי'!BR306</f>
        <v>205.36600000000001</v>
      </c>
      <c r="BS306">
        <f>'עירוני רבע שעתי'!BS306+'חכל רבע שעתי'!BS306</f>
        <v>213.52</v>
      </c>
      <c r="BT306">
        <f>'עירוני רבע שעתי'!BT306+'חכל רבע שעתי'!BT306</f>
        <v>211.33600000000001</v>
      </c>
      <c r="BU306">
        <f>'עירוני רבע שעתי'!BU306+'חכל רבע שעתי'!BU306</f>
        <v>212.41300000000001</v>
      </c>
      <c r="BV306">
        <f>'עירוני רבע שעתי'!BV306+'חכל רבע שעתי'!BV306</f>
        <v>215.12099999999998</v>
      </c>
      <c r="BW306">
        <f>'עירוני רבע שעתי'!BW306+'חכל רבע שעתי'!BW306</f>
        <v>234.67099999999999</v>
      </c>
      <c r="BX306">
        <f>'עירוני רבע שעתי'!BX306+'חכל רבע שעתי'!BX306</f>
        <v>264.29000000000002</v>
      </c>
      <c r="BY306">
        <f>'עירוני רבע שעתי'!BY306+'חכל רבע שעתי'!BY306</f>
        <v>250.09900000000002</v>
      </c>
      <c r="BZ306">
        <f>'עירוני רבע שעתי'!BZ306+'חכל רבע שעתי'!BZ306</f>
        <v>249.226</v>
      </c>
      <c r="CA306">
        <f>'עירוני רבע שעתי'!CA306+'חכל רבע שעתי'!CA306</f>
        <v>230.94899999999998</v>
      </c>
      <c r="CB306">
        <f>'עירוני רבע שעתי'!CB306+'חכל רבע שעתי'!CB306</f>
        <v>230.04400000000001</v>
      </c>
      <c r="CC306">
        <f>'עירוני רבע שעתי'!CC306+'חכל רבע שעתי'!CC306</f>
        <v>215.262</v>
      </c>
      <c r="CD306">
        <f>'עירוני רבע שעתי'!CD306+'חכל רבע שעתי'!CD306</f>
        <v>210.56100000000001</v>
      </c>
      <c r="CE306">
        <f>'עירוני רבע שעתי'!CE306+'חכל רבע שעתי'!CE306</f>
        <v>210.32499999999999</v>
      </c>
      <c r="CF306">
        <f>'עירוני רבע שעתי'!CF306+'חכל רבע שעתי'!CF306</f>
        <v>215.52600000000001</v>
      </c>
      <c r="CG306">
        <f>'עירוני רבע שעתי'!CG306+'חכל רבע שעתי'!CG306</f>
        <v>204.71799999999999</v>
      </c>
      <c r="CH306">
        <f>'עירוני רבע שעתי'!CH306+'חכל רבע שעתי'!CH306</f>
        <v>197.41899999999998</v>
      </c>
      <c r="CI306">
        <f>'עירוני רבע שעתי'!CI306+'חכל רבע שעתי'!CI306</f>
        <v>201.988</v>
      </c>
      <c r="CJ306">
        <f>'עירוני רבע שעתי'!CJ306+'חכל רבע שעתי'!CJ306</f>
        <v>180.351</v>
      </c>
      <c r="CK306">
        <f>'עירוני רבע שעתי'!CK306+'חכל רבע שעתי'!CK306</f>
        <v>169.267</v>
      </c>
      <c r="CL306">
        <f>'עירוני רבע שעתי'!CL306+'חכל רבע שעתי'!CL306</f>
        <v>164.73100000000002</v>
      </c>
      <c r="CM306">
        <f>'עירוני רבע שעתי'!CM306+'חכל רבע שעתי'!CM306</f>
        <v>162.82300000000001</v>
      </c>
      <c r="CN306">
        <f>'עירוני רבע שעתי'!CN306+'חכל רבע שעתי'!CN306</f>
        <v>162.78100000000001</v>
      </c>
      <c r="CO306">
        <f>'עירוני רבע שעתי'!CO306+'חכל רבע שעתי'!CO306</f>
        <v>168.51499999999999</v>
      </c>
      <c r="CP306">
        <f>'עירוני רבע שעתי'!CP306+'חכל רבע שעתי'!CP306</f>
        <v>157.976</v>
      </c>
      <c r="CQ306">
        <f>'עירוני רבע שעתי'!CQ306+'חכל רבע שעתי'!CQ306</f>
        <v>145.72</v>
      </c>
      <c r="CR306">
        <f>'עירוני רבע שעתי'!CR306+'חכל רבע שעתי'!CR306</f>
        <v>147.67000000000002</v>
      </c>
      <c r="CS306">
        <f>'עירוני רבע שעתי'!CS306+'חכל רבע שעתי'!CS306</f>
        <v>138.72499999999999</v>
      </c>
      <c r="CT306">
        <f>'עירוני רבע שעתי'!CT306+'חכל רבע שעתי'!CT306</f>
        <v>18937.670000000009</v>
      </c>
    </row>
    <row r="307" spans="1:98" x14ac:dyDescent="0.35">
      <c r="A307" s="15">
        <f>'עירוני רבע שעתי'!A307</f>
        <v>45198</v>
      </c>
      <c r="B307">
        <f>'עירוני רבע שעתי'!B307+'חכל רבע שעתי'!B307</f>
        <v>147.09800000000001</v>
      </c>
      <c r="C307">
        <f>'עירוני רבע שעתי'!C307+'חכל רבע שעתי'!C307</f>
        <v>146.21100000000001</v>
      </c>
      <c r="D307">
        <f>'עירוני רבע שעתי'!D307+'חכל רבע שעתי'!D307</f>
        <v>142.87100000000001</v>
      </c>
      <c r="E307">
        <f>'עירוני רבע שעתי'!E307+'חכל רבע שעתי'!E307</f>
        <v>141.583</v>
      </c>
      <c r="F307">
        <f>'עירוני רבע שעתי'!F307+'חכל רבע שעתי'!F307</f>
        <v>142.68600000000001</v>
      </c>
      <c r="G307">
        <f>'עירוני רבע שעתי'!G307+'חכל רבע שעתי'!G307</f>
        <v>142.68700000000001</v>
      </c>
      <c r="H307">
        <f>'עירוני רבע שעתי'!H307+'חכל רבע שעתי'!H307</f>
        <v>136.065</v>
      </c>
      <c r="I307">
        <f>'עירוני רבע שעתי'!I307+'חכל רבע שעתי'!I307</f>
        <v>139.15199999999999</v>
      </c>
      <c r="J307">
        <f>'עירוני רבע שעתי'!J307+'חכל רבע שעתי'!J307</f>
        <v>126.277</v>
      </c>
      <c r="K307">
        <f>'עירוני רבע שעתי'!K307+'חכל רבע שעתי'!K307</f>
        <v>131.53799999999998</v>
      </c>
      <c r="L307">
        <f>'עירוני רבע שעתי'!L307+'חכל רבע שעתי'!L307</f>
        <v>133.11700000000002</v>
      </c>
      <c r="M307">
        <f>'עירוני רבע שעתי'!M307+'חכל רבע שעתי'!M307</f>
        <v>131.12200000000001</v>
      </c>
      <c r="N307">
        <f>'עירוני רבע שעתי'!N307+'חכל רבע שעתי'!N307</f>
        <v>129.53799999999998</v>
      </c>
      <c r="O307">
        <f>'עירוני רבע שעתי'!O307+'חכל רבע שעתי'!O307</f>
        <v>123.25700000000001</v>
      </c>
      <c r="P307">
        <f>'עירוני רבע שעתי'!P307+'חכל רבע שעתי'!P307</f>
        <v>127.39200000000001</v>
      </c>
      <c r="Q307">
        <f>'עירוני רבע שעתי'!Q307+'חכל רבע שעתי'!Q307</f>
        <v>127.00700000000001</v>
      </c>
      <c r="R307">
        <f>'עירוני רבע שעתי'!R307+'חכל רבע שעתי'!R307</f>
        <v>122.655</v>
      </c>
      <c r="S307">
        <f>'עירוני רבע שעתי'!S307+'חכל רבע שעתי'!S307</f>
        <v>122.337</v>
      </c>
      <c r="T307">
        <f>'עירוני רבע שעתי'!T307+'חכל רבע שעתי'!T307</f>
        <v>116.285</v>
      </c>
      <c r="U307">
        <f>'עירוני רבע שעתי'!U307+'חכל רבע שעתי'!U307</f>
        <v>127.036</v>
      </c>
      <c r="V307">
        <f>'עירוני רבע שעתי'!V307+'חכל רבע שעתי'!V307</f>
        <v>118.566</v>
      </c>
      <c r="W307">
        <f>'עירוני רבע שעתי'!W307+'חכל רבע שעתי'!W307</f>
        <v>120.718</v>
      </c>
      <c r="X307">
        <f>'עירוני רבע שעתי'!X307+'חכל רבע שעתי'!X307</f>
        <v>124.05699999999999</v>
      </c>
      <c r="Y307">
        <f>'עירוני רבע שעתי'!Y307+'חכל רבע שעתי'!Y307</f>
        <v>117.40499999999999</v>
      </c>
      <c r="Z307">
        <f>'עירוני רבע שעתי'!Z307+'חכל רבע שעתי'!Z307</f>
        <v>124.078</v>
      </c>
      <c r="AA307">
        <f>'עירוני רבע שעתי'!AA307+'חכל רבע שעתי'!AA307</f>
        <v>102.611</v>
      </c>
      <c r="AB307">
        <f>'עירוני רבע שעתי'!AB307+'חכל רבע שעתי'!AB307</f>
        <v>100.99299999999999</v>
      </c>
      <c r="AC307">
        <f>'עירוני רבע שעתי'!AC307+'חכל רבע שעתי'!AC307</f>
        <v>92.100999999999999</v>
      </c>
      <c r="AD307">
        <f>'עירוני רבע שעתי'!AD307+'חכל רבע שעתי'!AD307</f>
        <v>97.474999999999994</v>
      </c>
      <c r="AE307">
        <f>'עירוני רבע שעתי'!AE307+'חכל רבע שעתי'!AE307</f>
        <v>103</v>
      </c>
      <c r="AF307">
        <f>'עירוני רבע שעתי'!AF307+'חכל רבע שעתי'!AF307</f>
        <v>102.666</v>
      </c>
      <c r="AG307">
        <f>'עירוני רבע שעתי'!AG307+'חכל רבע שעתי'!AG307</f>
        <v>98.563999999999993</v>
      </c>
      <c r="AH307">
        <f>'עירוני רבע שעתי'!AH307+'חכל רבע שעתי'!AH307</f>
        <v>104.21600000000001</v>
      </c>
      <c r="AI307">
        <f>'עירוני רבע שעתי'!AI307+'חכל רבע שעתי'!AI307</f>
        <v>113.229</v>
      </c>
      <c r="AJ307">
        <f>'עירוני רבע שעתי'!AJ307+'חכל רבע שעתי'!AJ307</f>
        <v>114.848</v>
      </c>
      <c r="AK307">
        <f>'עירוני רבע שעתי'!AK307+'חכל רבע שעתי'!AK307</f>
        <v>123.979</v>
      </c>
      <c r="AL307">
        <f>'עירוני רבע שעתי'!AL307+'חכל רבע שעתי'!AL307</f>
        <v>121.995</v>
      </c>
      <c r="AM307">
        <f>'עירוני רבע שעתי'!AM307+'חכל רבע שעתי'!AM307</f>
        <v>137.75800000000001</v>
      </c>
      <c r="AN307">
        <f>'עירוני רבע שעתי'!AN307+'חכל רבע שעתי'!AN307</f>
        <v>145.06</v>
      </c>
      <c r="AO307">
        <f>'עירוני רבע שעתי'!AO307+'חכל רבע שעתי'!AO307</f>
        <v>148.00200000000001</v>
      </c>
      <c r="AP307">
        <f>'עירוני רבע שעתי'!AP307+'חכל רבע שעתי'!AP307</f>
        <v>151.179</v>
      </c>
      <c r="AQ307">
        <f>'עירוני רבע שעתי'!AQ307+'חכל רבע שעתי'!AQ307</f>
        <v>156.03700000000001</v>
      </c>
      <c r="AR307">
        <f>'עירוני רבע שעתי'!AR307+'חכל רבע שעתי'!AR307</f>
        <v>164.18</v>
      </c>
      <c r="AS307">
        <f>'עירוני רבע שעתי'!AS307+'חכל רבע שעתי'!AS307</f>
        <v>157.31100000000001</v>
      </c>
      <c r="AT307">
        <f>'עירוני רבע שעתי'!AT307+'חכל רבע שעתי'!AT307</f>
        <v>155.839</v>
      </c>
      <c r="AU307">
        <f>'עירוני רבע שעתי'!AU307+'חכל רבע שעתי'!AU307</f>
        <v>163.77099999999999</v>
      </c>
      <c r="AV307">
        <f>'עירוני רבע שעתי'!AV307+'חכל רבע שעתי'!AV307</f>
        <v>163.393</v>
      </c>
      <c r="AW307">
        <f>'עירוני רבע שעתי'!AW307+'חכל רבע שעתי'!AW307</f>
        <v>158.126</v>
      </c>
      <c r="AX307">
        <f>'עירוני רבע שעתי'!AX307+'חכל רבע שעתי'!AX307</f>
        <v>161.053</v>
      </c>
      <c r="AY307">
        <f>'עירוני רבע שעתי'!AY307+'חכל רבע שעתי'!AY307</f>
        <v>159.839</v>
      </c>
      <c r="AZ307">
        <f>'עירוני רבע שעתי'!AZ307+'חכל רבע שעתי'!AZ307</f>
        <v>167.381</v>
      </c>
      <c r="BA307">
        <f>'עירוני רבע שעתי'!BA307+'חכל רבע שעתי'!BA307</f>
        <v>167.96</v>
      </c>
      <c r="BB307">
        <f>'עירוני רבע שעתי'!BB307+'חכל רבע שעתי'!BB307</f>
        <v>167.429</v>
      </c>
      <c r="BC307">
        <f>'עירוני רבע שעתי'!BC307+'חכל רבע שעתי'!BC307</f>
        <v>166.18199999999999</v>
      </c>
      <c r="BD307">
        <f>'עירוני רבע שעתי'!BD307+'חכל רבע שעתי'!BD307</f>
        <v>167.16499999999999</v>
      </c>
      <c r="BE307">
        <f>'עירוני רבע שעתי'!BE307+'חכל רבע שעתי'!BE307</f>
        <v>166.38900000000001</v>
      </c>
      <c r="BF307">
        <f>'עירוני רבע שעתי'!BF307+'חכל רבע שעתי'!BF307</f>
        <v>168.15100000000001</v>
      </c>
      <c r="BG307">
        <f>'עירוני רבע שעתי'!BG307+'חכל רבע שעתי'!BG307</f>
        <v>169.91</v>
      </c>
      <c r="BH307">
        <f>'עירוני רבע שעתי'!BH307+'חכל רבע שעתי'!BH307</f>
        <v>174.82900000000001</v>
      </c>
      <c r="BI307">
        <f>'עירוני רבע שעתי'!BI307+'חכל רבע שעתי'!BI307</f>
        <v>169.54900000000001</v>
      </c>
      <c r="BJ307">
        <f>'עירוני רבע שעתי'!BJ307+'חכל רבע שעתי'!BJ307</f>
        <v>162.31</v>
      </c>
      <c r="BK307">
        <f>'עירוני רבע שעתי'!BK307+'חכל רבע שעתי'!BK307</f>
        <v>162.36500000000001</v>
      </c>
      <c r="BL307">
        <f>'עירוני רבע שעתי'!BL307+'חכל רבע שעתי'!BL307</f>
        <v>160.88</v>
      </c>
      <c r="BM307">
        <f>'עירוני רבע שעתי'!BM307+'חכל רבע שעתי'!BM307</f>
        <v>170.262</v>
      </c>
      <c r="BN307">
        <f>'עירוני רבע שעתי'!BN307+'חכל רבע שעתי'!BN307</f>
        <v>183.376</v>
      </c>
      <c r="BO307">
        <f>'עירוני רבע שעתי'!BO307+'חכל רבע שעתי'!BO307</f>
        <v>169.27100000000002</v>
      </c>
      <c r="BP307">
        <f>'עירוני רבע שעתי'!BP307+'חכל רבע שעתי'!BP307</f>
        <v>171.47400000000002</v>
      </c>
      <c r="BQ307">
        <f>'עירוני רבע שעתי'!BQ307+'חכל רבע שעתי'!BQ307</f>
        <v>171.27199999999999</v>
      </c>
      <c r="BR307">
        <f>'עירוני רבע שעתי'!BR307+'חכל רבע שעתי'!BR307</f>
        <v>167.23600000000002</v>
      </c>
      <c r="BS307">
        <f>'עירוני רבע שעתי'!BS307+'חכל רבע שעתי'!BS307</f>
        <v>174.27500000000001</v>
      </c>
      <c r="BT307">
        <f>'עירוני רבע שעתי'!BT307+'חכל רבע שעתי'!BT307</f>
        <v>170.53100000000001</v>
      </c>
      <c r="BU307">
        <f>'עירוני רבע שעתי'!BU307+'חכל רבע שעתי'!BU307</f>
        <v>173.33799999999999</v>
      </c>
      <c r="BV307">
        <f>'עירוני רבע שעתי'!BV307+'חכל רבע שעתי'!BV307</f>
        <v>175.982</v>
      </c>
      <c r="BW307">
        <f>'עירוני רבע שעתי'!BW307+'חכל רבע שעתי'!BW307</f>
        <v>175.54</v>
      </c>
      <c r="BX307">
        <f>'עירוני רבע שעתי'!BX307+'חכל רבע שעתי'!BX307</f>
        <v>200.87599999999998</v>
      </c>
      <c r="BY307">
        <f>'עירוני רבע שעתי'!BY307+'חכל רבע שעתי'!BY307</f>
        <v>208.13900000000001</v>
      </c>
      <c r="BZ307">
        <f>'עירוני רבע שעתי'!BZ307+'חכל רבע שעתי'!BZ307</f>
        <v>205.54000000000002</v>
      </c>
      <c r="CA307">
        <f>'עירוני רבע שעתי'!CA307+'חכל רבע שעתי'!CA307</f>
        <v>206.46200000000002</v>
      </c>
      <c r="CB307">
        <f>'עירוני רבע שעתי'!CB307+'חכל רבע שעתי'!CB307</f>
        <v>207.17099999999999</v>
      </c>
      <c r="CC307">
        <f>'עירוני רבע שעתי'!CC307+'חכל רבע שעתי'!CC307</f>
        <v>202.27600000000001</v>
      </c>
      <c r="CD307">
        <f>'עירוני רבע שעתי'!CD307+'חכל רבע שעתי'!CD307</f>
        <v>192.976</v>
      </c>
      <c r="CE307">
        <f>'עירוני רבע שעתי'!CE307+'חכל רבע שעתי'!CE307</f>
        <v>191.10900000000001</v>
      </c>
      <c r="CF307">
        <f>'עירוני רבע שעתי'!CF307+'חכל רבע שעתי'!CF307</f>
        <v>187.12700000000001</v>
      </c>
      <c r="CG307">
        <f>'עירוני רבע שעתי'!CG307+'חכל רבע שעתי'!CG307</f>
        <v>177.82300000000001</v>
      </c>
      <c r="CH307">
        <f>'עירוני רבע שעתי'!CH307+'חכל רבע שעתי'!CH307</f>
        <v>172.23599999999999</v>
      </c>
      <c r="CI307">
        <f>'עירוני רבע שעתי'!CI307+'חכל רבע שעתי'!CI307</f>
        <v>170.78</v>
      </c>
      <c r="CJ307">
        <f>'עירוני רבע שעתי'!CJ307+'חכל רבע שעתי'!CJ307</f>
        <v>167.095</v>
      </c>
      <c r="CK307">
        <f>'עירוני רבע שעתי'!CK307+'חכל רבע שעתי'!CK307</f>
        <v>169.51</v>
      </c>
      <c r="CL307">
        <f>'עירוני רבע שעתי'!CL307+'חכל רבע שעתי'!CL307</f>
        <v>157.67399999999998</v>
      </c>
      <c r="CM307">
        <f>'עירוני רבע שעתי'!CM307+'חכל רבע שעתי'!CM307</f>
        <v>160.702</v>
      </c>
      <c r="CN307">
        <f>'עירוני רבע שעתי'!CN307+'חכל רבע שעתי'!CN307</f>
        <v>159.125</v>
      </c>
      <c r="CO307">
        <f>'עירוני רבע שעתי'!CO307+'חכל רבע שעתי'!CO307</f>
        <v>162.27699999999999</v>
      </c>
      <c r="CP307">
        <f>'עירוני רבע שעתי'!CP307+'חכל רבע שעתי'!CP307</f>
        <v>145.441</v>
      </c>
      <c r="CQ307">
        <f>'עירוני רבע שעתי'!CQ307+'חכל רבע שעתי'!CQ307</f>
        <v>141.935</v>
      </c>
      <c r="CR307">
        <f>'עירוני רבע שעתי'!CR307+'חכל רבע שעתי'!CR307</f>
        <v>137.62799999999999</v>
      </c>
      <c r="CS307">
        <f>'עירוני רבע שעתי'!CS307+'חכל רבע שעתי'!CS307</f>
        <v>143.233</v>
      </c>
      <c r="CT307">
        <f>'עירוני רבע שעתי'!CT307+'חכל רבע שעתי'!CT307</f>
        <v>14498.154999999992</v>
      </c>
    </row>
    <row r="308" spans="1:98" x14ac:dyDescent="0.35">
      <c r="A308" s="15">
        <f>'עירוני רבע שעתי'!A308</f>
        <v>45199</v>
      </c>
      <c r="B308">
        <f>'עירוני רבע שעתי'!B308+'חכל רבע שעתי'!B308</f>
        <v>137.65600000000001</v>
      </c>
      <c r="C308">
        <f>'עירוני רבע שעתי'!C308+'חכל רבע שעתי'!C308</f>
        <v>134.268</v>
      </c>
      <c r="D308">
        <f>'עירוני רבע שעתי'!D308+'חכל רבע שעתי'!D308</f>
        <v>134.03700000000001</v>
      </c>
      <c r="E308">
        <f>'עירוני רבע שעתי'!E308+'חכל רבע שעתי'!E308</f>
        <v>135.99700000000001</v>
      </c>
      <c r="F308">
        <f>'עירוני רבע שעתי'!F308+'חכל רבע שעתי'!F308</f>
        <v>135.18799999999999</v>
      </c>
      <c r="G308">
        <f>'עירוני רבע שעתי'!G308+'חכל רבע שעתי'!G308</f>
        <v>129.857</v>
      </c>
      <c r="H308">
        <f>'עירוני רבע שעתי'!H308+'חכל רבע שעתי'!H308</f>
        <v>127.85299999999999</v>
      </c>
      <c r="I308">
        <f>'עירוני רבע שעתי'!I308+'חכל רבע שעתי'!I308</f>
        <v>127.91</v>
      </c>
      <c r="J308">
        <f>'עירוני רבע שעתי'!J308+'חכל רבע שעתי'!J308</f>
        <v>131.93199999999999</v>
      </c>
      <c r="K308">
        <f>'עירוני רבע שעתי'!K308+'חכל רבע שעתי'!K308</f>
        <v>123.61399999999999</v>
      </c>
      <c r="L308">
        <f>'עירוני רבע שעתי'!L308+'חכל רבע שעתי'!L308</f>
        <v>127.086</v>
      </c>
      <c r="M308">
        <f>'עירוני רבע שעתי'!M308+'חכל רבע שעתי'!M308</f>
        <v>127.13400000000001</v>
      </c>
      <c r="N308">
        <f>'עירוני רבע שעתי'!N308+'חכל רבע שעתי'!N308</f>
        <v>124.333</v>
      </c>
      <c r="O308">
        <f>'עירוני רבע שעתי'!O308+'חכל רבע שעתי'!O308</f>
        <v>125.68600000000001</v>
      </c>
      <c r="P308">
        <f>'עירוני רבע שעתי'!P308+'חכל רבע שעתי'!P308</f>
        <v>127.58800000000001</v>
      </c>
      <c r="Q308">
        <f>'עירוני רבע שעתי'!Q308+'חכל רבע שעתי'!Q308</f>
        <v>125.86800000000001</v>
      </c>
      <c r="R308">
        <f>'עירוני רבע שעתי'!R308+'חכל רבע שעתי'!R308</f>
        <v>126.10799999999999</v>
      </c>
      <c r="S308">
        <f>'עירוני רבע שעתי'!S308+'חכל רבע שעתי'!S308</f>
        <v>132.30799999999999</v>
      </c>
      <c r="T308">
        <f>'עירוני רבע שעתי'!T308+'חכל רבע שעתי'!T308</f>
        <v>120.95400000000001</v>
      </c>
      <c r="U308">
        <f>'עירוני רבע שעתי'!U308+'חכל רבע שעתי'!U308</f>
        <v>120.036</v>
      </c>
      <c r="V308">
        <f>'עירוני רבע שעתי'!V308+'חכל רבע שעתי'!V308</f>
        <v>138.86500000000001</v>
      </c>
      <c r="W308">
        <f>'עירוני רבע שעתי'!W308+'חכל רבע שעתי'!W308</f>
        <v>131.71899999999999</v>
      </c>
      <c r="X308">
        <f>'עירוני רבע שעתי'!X308+'חכל רבע שעתי'!X308</f>
        <v>127.334</v>
      </c>
      <c r="Y308">
        <f>'עירוני רבע שעתי'!Y308+'חכל רבע שעתי'!Y308</f>
        <v>134.761</v>
      </c>
      <c r="Z308">
        <f>'עירוני רבע שעתי'!Z308+'חכל רבע שעתי'!Z308</f>
        <v>134.25</v>
      </c>
      <c r="AA308">
        <f>'עירוני רבע שעתי'!AA308+'חכל רבע שעתי'!AA308</f>
        <v>118.181</v>
      </c>
      <c r="AB308">
        <f>'עירוני רבע שעתי'!AB308+'חכל רבע שעתי'!AB308</f>
        <v>111.68499999999999</v>
      </c>
      <c r="AC308">
        <f>'עירוני רבע שעתי'!AC308+'חכל רבע שעתי'!AC308</f>
        <v>105.39</v>
      </c>
      <c r="AD308">
        <f>'עירוני רבע שעתי'!AD308+'חכל רבע שעתי'!AD308</f>
        <v>106.86</v>
      </c>
      <c r="AE308">
        <f>'עירוני רבע שעתי'!AE308+'חכל רבע שעתי'!AE308</f>
        <v>109.56200000000001</v>
      </c>
      <c r="AF308">
        <f>'עירוני רבע שעתי'!AF308+'חכל רבע שעתי'!AF308</f>
        <v>119.22900000000001</v>
      </c>
      <c r="AG308">
        <f>'עירוני רבע שעתי'!AG308+'חכל רבע שעתי'!AG308</f>
        <v>122.46700000000001</v>
      </c>
      <c r="AH308">
        <f>'עירוני רבע שעתי'!AH308+'חכל רבע שעתי'!AH308</f>
        <v>125.831</v>
      </c>
      <c r="AI308">
        <f>'עירוני רבע שעתי'!AI308+'חכל רבע שעתי'!AI308</f>
        <v>135.309</v>
      </c>
      <c r="AJ308">
        <f>'עירוני רבע שעתי'!AJ308+'חכל רבע שעתי'!AJ308</f>
        <v>147.42200000000003</v>
      </c>
      <c r="AK308">
        <f>'עירוני רבע שעתי'!AK308+'חכל רבע שעתי'!AK308</f>
        <v>151.21100000000001</v>
      </c>
      <c r="AL308">
        <f>'עירוני רבע שעתי'!AL308+'חכל רבע שעתי'!AL308</f>
        <v>164.08099999999999</v>
      </c>
      <c r="AM308">
        <f>'עירוני רבע שעתי'!AM308+'חכל רבע שעתי'!AM308</f>
        <v>163.875</v>
      </c>
      <c r="AN308">
        <f>'עירוני רבע שעתי'!AN308+'חכל רבע שעתי'!AN308</f>
        <v>175.60500000000002</v>
      </c>
      <c r="AO308">
        <f>'עירוני רבע שעתי'!AO308+'חכל רבע שעתי'!AO308</f>
        <v>169.38600000000002</v>
      </c>
      <c r="AP308">
        <f>'עירוני רבע שעתי'!AP308+'חכל רבע שעתי'!AP308</f>
        <v>183.666</v>
      </c>
      <c r="AQ308">
        <f>'עירוני רבע שעתי'!AQ308+'חכל רבע שעתי'!AQ308</f>
        <v>207.52600000000001</v>
      </c>
      <c r="AR308">
        <f>'עירוני רבע שעתי'!AR308+'חכל רבע שעתי'!AR308</f>
        <v>206.511</v>
      </c>
      <c r="AS308">
        <f>'עירוני רבע שעתי'!AS308+'חכל רבע שעתי'!AS308</f>
        <v>199.702</v>
      </c>
      <c r="AT308">
        <f>'עירוני רבע שעתי'!AT308+'חכל רבע שעתי'!AT308</f>
        <v>183.18099999999998</v>
      </c>
      <c r="AU308">
        <f>'עירוני רבע שעתי'!AU308+'חכל רבע שעתי'!AU308</f>
        <v>180.113</v>
      </c>
      <c r="AV308">
        <f>'עירוני רבע שעתי'!AV308+'חכל רבע שעתי'!AV308</f>
        <v>173.334</v>
      </c>
      <c r="AW308">
        <f>'עירוני רבע שעתי'!AW308+'חכל רבע שעתי'!AW308</f>
        <v>192.554</v>
      </c>
      <c r="AX308">
        <f>'עירוני רבע שעתי'!AX308+'חכל רבע שעתי'!AX308</f>
        <v>188.71599999999998</v>
      </c>
      <c r="AY308">
        <f>'עירוני רבע שעתי'!AY308+'חכל רבע שעתי'!AY308</f>
        <v>200.12</v>
      </c>
      <c r="AZ308">
        <f>'עירוני רבע שעתי'!AZ308+'חכל רבע שעתי'!AZ308</f>
        <v>199.387</v>
      </c>
      <c r="BA308">
        <f>'עירוני רבע שעתי'!BA308+'חכל רבע שעתי'!BA308</f>
        <v>201.447</v>
      </c>
      <c r="BB308">
        <f>'עירוני רבע שעתי'!BB308+'חכל רבע שעתי'!BB308</f>
        <v>195.821</v>
      </c>
      <c r="BC308">
        <f>'עירוני רבע שעתי'!BC308+'חכל רבע שעתי'!BC308</f>
        <v>203.54300000000001</v>
      </c>
      <c r="BD308">
        <f>'עירוני רבע שעתי'!BD308+'חכל רבע שעתי'!BD308</f>
        <v>199.47400000000002</v>
      </c>
      <c r="BE308">
        <f>'עירוני רבע שעתי'!BE308+'חכל רבע שעתי'!BE308</f>
        <v>191.26900000000001</v>
      </c>
      <c r="BF308">
        <f>'עירוני רבע שעתי'!BF308+'חכל רבע שעתי'!BF308</f>
        <v>193.88400000000001</v>
      </c>
      <c r="BG308">
        <f>'עירוני רבע שעתי'!BG308+'חכל רבע שעתי'!BG308</f>
        <v>194.45000000000002</v>
      </c>
      <c r="BH308">
        <f>'עירוני רבע שעתי'!BH308+'חכל רבע שעתי'!BH308</f>
        <v>189.37400000000002</v>
      </c>
      <c r="BI308">
        <f>'עירוני רבע שעתי'!BI308+'חכל רבע שעתי'!BI308</f>
        <v>189.39499999999998</v>
      </c>
      <c r="BJ308">
        <f>'עירוני רבע שעתי'!BJ308+'חכל רבע שעתי'!BJ308</f>
        <v>185.42600000000002</v>
      </c>
      <c r="BK308">
        <f>'עירוני רבע שעתי'!BK308+'חכל רבע שעתי'!BK308</f>
        <v>184.04900000000001</v>
      </c>
      <c r="BL308">
        <f>'עירוני רבע שעתי'!BL308+'חכל רבע שעתי'!BL308</f>
        <v>181.482</v>
      </c>
      <c r="BM308">
        <f>'עירוני רבע שעתי'!BM308+'חכל רבע שעתי'!BM308</f>
        <v>159.41199999999998</v>
      </c>
      <c r="BN308">
        <f>'עירוני רבע שעתי'!BN308+'חכל רבע שעתי'!BN308</f>
        <v>149.45699999999999</v>
      </c>
      <c r="BO308">
        <f>'עירוני רבע שעתי'!BO308+'חכל רבע שעתי'!BO308</f>
        <v>151.405</v>
      </c>
      <c r="BP308">
        <f>'עירוני רבע שעתי'!BP308+'חכל רבע שעתי'!BP308</f>
        <v>143.685</v>
      </c>
      <c r="BQ308">
        <f>'עירוני רבע שעתי'!BQ308+'חכל רבע שעתי'!BQ308</f>
        <v>148.488</v>
      </c>
      <c r="BR308">
        <f>'עירוני רבע שעתי'!BR308+'חכל רבע שעתי'!BR308</f>
        <v>145.13400000000001</v>
      </c>
      <c r="BS308">
        <f>'עירוני רבע שעתי'!BS308+'חכל רבע שעתי'!BS308</f>
        <v>138.01</v>
      </c>
      <c r="BT308">
        <f>'עירוני רבע שעתי'!BT308+'חכל רבע שעתי'!BT308</f>
        <v>137.619</v>
      </c>
      <c r="BU308">
        <f>'עירוני רבע שעתי'!BU308+'חכל רבע שעתי'!BU308</f>
        <v>137.333</v>
      </c>
      <c r="BV308">
        <f>'עירוני רבע שעתי'!BV308+'חכל רבע שעתי'!BV308</f>
        <v>149.72999999999999</v>
      </c>
      <c r="BW308">
        <f>'עירוני רבע שעתי'!BW308+'חכל רבע שעתי'!BW308</f>
        <v>166.471</v>
      </c>
      <c r="BX308">
        <f>'עירוני רבע שעתי'!BX308+'חכל רבע שעתי'!BX308</f>
        <v>191.21900000000002</v>
      </c>
      <c r="BY308">
        <f>'עירוני רבע שעתי'!BY308+'חכל רבע שעתי'!BY308</f>
        <v>193.005</v>
      </c>
      <c r="BZ308">
        <f>'עירוני רבע שעתי'!BZ308+'חכל רבע שעתי'!BZ308</f>
        <v>190.27099999999999</v>
      </c>
      <c r="CA308">
        <f>'עירוני רבע שעתי'!CA308+'חכל רבע שעתי'!CA308</f>
        <v>182.53100000000001</v>
      </c>
      <c r="CB308">
        <f>'עירוני רבע שעתי'!CB308+'חכל רבע שעתי'!CB308</f>
        <v>190.06</v>
      </c>
      <c r="CC308">
        <f>'עירוני רבע שעתי'!CC308+'חכל רבע שעתי'!CC308</f>
        <v>184.53299999999999</v>
      </c>
      <c r="CD308">
        <f>'עירוני רבע שעתי'!CD308+'חכל רבע שעתי'!CD308</f>
        <v>186.67600000000002</v>
      </c>
      <c r="CE308">
        <f>'עירוני רבע שעתי'!CE308+'חכל רבע שעתי'!CE308</f>
        <v>184.19200000000001</v>
      </c>
      <c r="CF308">
        <f>'עירוני רבע שעתי'!CF308+'חכל רבע שעתי'!CF308</f>
        <v>189.43200000000002</v>
      </c>
      <c r="CG308">
        <f>'עירוני רבע שעתי'!CG308+'חכל רבע שעתי'!CG308</f>
        <v>188.72499999999999</v>
      </c>
      <c r="CH308">
        <f>'עירוני רבע שעתי'!CH308+'חכל רבע שעתי'!CH308</f>
        <v>188.102</v>
      </c>
      <c r="CI308">
        <f>'עירוני רבע שעתי'!CI308+'חכל רבע שעתי'!CI308</f>
        <v>185.16</v>
      </c>
      <c r="CJ308">
        <f>'עירוני רבע שעתי'!CJ308+'חכל רבע שעתי'!CJ308</f>
        <v>181.29599999999999</v>
      </c>
      <c r="CK308">
        <f>'עירוני רבע שעתי'!CK308+'חכל רבע שעתי'!CK308</f>
        <v>167.971</v>
      </c>
      <c r="CL308">
        <f>'עירוני רבע שעתי'!CL308+'חכל רבע שעתי'!CL308</f>
        <v>167.22400000000002</v>
      </c>
      <c r="CM308">
        <f>'עירוני רבע שעתי'!CM308+'חכל רבע שעתי'!CM308</f>
        <v>170.20100000000002</v>
      </c>
      <c r="CN308">
        <f>'עירוני רבע שעתי'!CN308+'חכל רבע שעתי'!CN308</f>
        <v>171.62899999999999</v>
      </c>
      <c r="CO308">
        <f>'עירוני רבע שעתי'!CO308+'חכל רבע שעתי'!CO308</f>
        <v>165.71099999999998</v>
      </c>
      <c r="CP308">
        <f>'עירוני רבע שעתי'!CP308+'חכל רבע שעתי'!CP308</f>
        <v>153.12899999999999</v>
      </c>
      <c r="CQ308">
        <f>'עירוני רבע שעתי'!CQ308+'חכל רבע שעתי'!CQ308</f>
        <v>160.37799999999999</v>
      </c>
      <c r="CR308">
        <f>'עירוני רבע שעתי'!CR308+'חכל רבע שעתי'!CR308</f>
        <v>147.416</v>
      </c>
      <c r="CS308">
        <f>'עירוני רבע שעתי'!CS308+'חכל רבע שעתי'!CS308</f>
        <v>141.262</v>
      </c>
      <c r="CT308">
        <f>'עירוני רבע שעתי'!CT308+'חכל רבע שעתי'!CT308</f>
        <v>15199.726999999995</v>
      </c>
    </row>
    <row r="309" spans="1:98" s="17" customFormat="1" x14ac:dyDescent="0.35">
      <c r="A309" s="16">
        <f>'עירוני רבע שעתי'!A309</f>
        <v>122</v>
      </c>
      <c r="B309" s="17">
        <f>'עירוני רבע שעתי'!B309+'חכל רבע שעתי'!B309</f>
        <v>16913.773999999998</v>
      </c>
      <c r="C309" s="17">
        <f>'עירוני רבע שעתי'!C309+'חכל רבע שעתי'!C309</f>
        <v>16785.467999999997</v>
      </c>
      <c r="D309" s="17">
        <f>'עירוני רבע שעתי'!D309+'חכל רבע שעתי'!D309</f>
        <v>16240.186000000005</v>
      </c>
      <c r="E309" s="17">
        <f>'עירוני רבע שעתי'!E309+'חכל רבע שעתי'!E309</f>
        <v>15877.157000000003</v>
      </c>
      <c r="F309" s="17">
        <f>'עירוני רבע שעתי'!F309+'חכל רבע שעתי'!F309</f>
        <v>15728.655999999995</v>
      </c>
      <c r="G309" s="17">
        <f>'עירוני רבע שעתי'!G309+'חכל רבע שעתי'!G309</f>
        <v>15466.830000000007</v>
      </c>
      <c r="H309" s="17">
        <f>'עירוני רבע שעתי'!H309+'חכל רבע שעתי'!H309</f>
        <v>15016.180999999997</v>
      </c>
      <c r="I309" s="17">
        <f>'עירוני רבע שעתי'!I309+'חכל רבע שעתי'!I309</f>
        <v>14707</v>
      </c>
      <c r="J309" s="17">
        <f>'עירוני רבע שעתי'!J309+'חכל רבע שעתי'!J309</f>
        <v>14555.855</v>
      </c>
      <c r="K309" s="17">
        <f>'עירוני רבע שעתי'!K309+'חכל רבע שעתי'!K309</f>
        <v>14378.579000000005</v>
      </c>
      <c r="L309" s="17">
        <f>'עירוני רבע שעתי'!L309+'חכל רבע שעתי'!L309</f>
        <v>14052.242999999995</v>
      </c>
      <c r="M309" s="17">
        <f>'עירוני רבע שעתי'!M309+'חכל רבע שעתי'!M309</f>
        <v>14038.303000000007</v>
      </c>
      <c r="N309" s="17">
        <f>'עירוני רבע שעתי'!N309+'חכל רבע שעתי'!N309</f>
        <v>14020.637000000002</v>
      </c>
      <c r="O309" s="17">
        <f>'עירוני רבע שעתי'!O309+'חכל רבע שעתי'!O309</f>
        <v>14143.585000000006</v>
      </c>
      <c r="P309" s="17">
        <f>'עירוני רבע שעתי'!P309+'חכל רבע שעתי'!P309</f>
        <v>14210.010999999999</v>
      </c>
      <c r="Q309" s="17">
        <f>'עירוני רבע שעתי'!Q309+'חכל רבע שעתי'!Q309</f>
        <v>14189.382000000007</v>
      </c>
      <c r="R309" s="17">
        <f>'עירוני רבע שעתי'!R309+'חכל רבע שעתי'!R309</f>
        <v>14210.692000000003</v>
      </c>
      <c r="S309" s="17">
        <f>'עירוני רבע שעתי'!S309+'חכל רבע שעתי'!S309</f>
        <v>14314.390000000003</v>
      </c>
      <c r="T309" s="17">
        <f>'עירוני רבע שעתי'!T309+'חכל רבע שעתי'!T309</f>
        <v>14431.825999999999</v>
      </c>
      <c r="U309" s="17">
        <f>'עירוני רבע שעתי'!U309+'חכל רבע שעתי'!U309</f>
        <v>14459.403000000006</v>
      </c>
      <c r="V309" s="17">
        <f>'עירוני רבע שעתי'!V309+'חכל רבע שעתי'!V309</f>
        <v>14353.393999999997</v>
      </c>
      <c r="W309" s="17">
        <f>'עירוני רבע שעתי'!W309+'חכל רבע שעתי'!W309</f>
        <v>14232.311000000002</v>
      </c>
      <c r="X309" s="17">
        <f>'עירוני רבע שעתי'!X309+'חכל רבע שעתי'!X309</f>
        <v>13935.373999999998</v>
      </c>
      <c r="Y309" s="17">
        <f>'עירוני רבע שעתי'!Y309+'חכל רבע שעתי'!Y309</f>
        <v>13800.813999999998</v>
      </c>
      <c r="Z309" s="17">
        <f>'עירוני רבע שעתי'!Z309+'חכל רבע שעתי'!Z309</f>
        <v>14015.143999999998</v>
      </c>
      <c r="AA309" s="17">
        <f>'עירוני רבע שעתי'!AA309+'חכל רבע שעתי'!AA309</f>
        <v>14192.281999999994</v>
      </c>
      <c r="AB309" s="17">
        <f>'עירוני רבע שעתי'!AB309+'חכל רבע שעתי'!AB309</f>
        <v>14696.520999999995</v>
      </c>
      <c r="AC309" s="17">
        <f>'עירוני רבע שעתי'!AC309+'חכל רבע שעתי'!AC309</f>
        <v>16162.04</v>
      </c>
      <c r="AD309" s="17">
        <f>'עירוני רבע שעתי'!AD309+'חכל רבע שעתי'!AD309</f>
        <v>19331.950000000004</v>
      </c>
      <c r="AE309" s="17">
        <f>'עירוני רבע שעתי'!AE309+'חכל רבע שעתי'!AE309</f>
        <v>20468.853999999999</v>
      </c>
      <c r="AF309" s="17">
        <f>'עירוני רבע שעתי'!AF309+'חכל רבע שעתי'!AF309</f>
        <v>21810.430000000004</v>
      </c>
      <c r="AG309" s="17">
        <f>'עירוני רבע שעתי'!AG309+'חכל רבע שעתי'!AG309</f>
        <v>23224.516000000018</v>
      </c>
      <c r="AH309" s="17">
        <f>'עירוני רבע שעתי'!AH309+'חכל רבע שעתי'!AH309</f>
        <v>24574.249000000014</v>
      </c>
      <c r="AI309" s="17">
        <f>'עירוני רבע שעתי'!AI309+'חכל רבע שעתי'!AI309</f>
        <v>26312.939999999991</v>
      </c>
      <c r="AJ309" s="17">
        <f>'עירוני רבע שעתי'!AJ309+'חכל רבע שעתי'!AJ309</f>
        <v>27344.618999999995</v>
      </c>
      <c r="AK309" s="17">
        <f>'עירוני רבע שעתי'!AK309+'חכל רבע שעתי'!AK309</f>
        <v>28430.470000000012</v>
      </c>
      <c r="AL309" s="17">
        <f>'עירוני רבע שעתי'!AL309+'חכל רבע שעתי'!AL309</f>
        <v>29570.675999999999</v>
      </c>
      <c r="AM309" s="17">
        <f>'עירוני רבע שעתי'!AM309+'חכל רבע שעתי'!AM309</f>
        <v>30294.934999999994</v>
      </c>
      <c r="AN309" s="17">
        <f>'עירוני רבע שעתי'!AN309+'חכל רבע שעתי'!AN309</f>
        <v>30916.096999999987</v>
      </c>
      <c r="AO309" s="17">
        <f>'עירוני רבע שעתי'!AO309+'חכל רבע שעתי'!AO309</f>
        <v>31568.582999999988</v>
      </c>
      <c r="AP309" s="17">
        <f>'עירוני רבע שעתי'!AP309+'חכל רבע שעתי'!AP309</f>
        <v>32310.668999999994</v>
      </c>
      <c r="AQ309" s="17">
        <f>'עירוני רבע שעתי'!AQ309+'חכל רבע שעתי'!AQ309</f>
        <v>32783.462000000014</v>
      </c>
      <c r="AR309" s="17">
        <f>'עירוני רבע שעתי'!AR309+'חכל רבע שעתי'!AR309</f>
        <v>32920.156000000003</v>
      </c>
      <c r="AS309" s="17">
        <f>'עירוני רבע שעתי'!AS309+'חכל רבע שעתי'!AS309</f>
        <v>33005.381999999998</v>
      </c>
      <c r="AT309" s="17">
        <f>'עירוני רבע שעתי'!AT309+'חכל רבע שעתי'!AT309</f>
        <v>33158.233999999997</v>
      </c>
      <c r="AU309" s="17">
        <f>'עירוני רבע שעתי'!AU309+'חכל רבע שעתי'!AU309</f>
        <v>33168.171999999999</v>
      </c>
      <c r="AV309" s="17">
        <f>'עירוני רבע שעתי'!AV309+'חכל רבע שעתי'!AV309</f>
        <v>33073.016999999993</v>
      </c>
      <c r="AW309" s="17">
        <f>'עירוני רבע שעתי'!AW309+'חכל רבע שעתי'!AW309</f>
        <v>32950.029000000002</v>
      </c>
      <c r="AX309" s="17">
        <f>'עירוני רבע שעתי'!AX309+'חכל רבע שעתי'!AX309</f>
        <v>32872.748</v>
      </c>
      <c r="AY309" s="17">
        <f>'עירוני רבע שעתי'!AY309+'חכל רבע שעתי'!AY309</f>
        <v>32613.092000000008</v>
      </c>
      <c r="AZ309" s="17">
        <f>'עירוני רבע שעתי'!AZ309+'חכל רבע שעתי'!AZ309</f>
        <v>32456.669999999991</v>
      </c>
      <c r="BA309" s="17">
        <f>'עירוני רבע שעתי'!BA309+'חכל רבע שעתי'!BA309</f>
        <v>31959.762000000006</v>
      </c>
      <c r="BB309" s="17">
        <f>'עירוני רבע שעתי'!BB309+'חכל רבע שעתי'!BB309</f>
        <v>31312.685999999998</v>
      </c>
      <c r="BC309" s="17">
        <f>'עירוני רבע שעתי'!BC309+'חכל רבע שעתי'!BC309</f>
        <v>30750.607000000011</v>
      </c>
      <c r="BD309" s="17">
        <f>'עירוני רבע שעתי'!BD309+'חכל רבע שעתי'!BD309</f>
        <v>30397.755000000005</v>
      </c>
      <c r="BE309" s="17">
        <f>'עירוני רבע שעתי'!BE309+'חכל רבע שעתי'!BE309</f>
        <v>29911.718999999997</v>
      </c>
      <c r="BF309" s="17">
        <f>'עירוני רבע שעתי'!BF309+'חכל רבע שעתי'!BF309</f>
        <v>29108.568999999996</v>
      </c>
      <c r="BG309" s="17">
        <f>'עירוני רבע שעתי'!BG309+'חכל רבע שעתי'!BG309</f>
        <v>28788.902999999991</v>
      </c>
      <c r="BH309" s="17">
        <f>'עירוני רבע שעתי'!BH309+'חכל רבע שעתי'!BH309</f>
        <v>28361.307999999997</v>
      </c>
      <c r="BI309" s="17">
        <f>'עירוני רבע שעתי'!BI309+'חכל רבע שעתי'!BI309</f>
        <v>27983.785999999993</v>
      </c>
      <c r="BJ309" s="17">
        <f>'עירוני רבע שעתי'!BJ309+'חכל רבע שעתי'!BJ309</f>
        <v>27242.422999999995</v>
      </c>
      <c r="BK309" s="17">
        <f>'עירוני רבע שעתי'!BK309+'חכל רבע שעתי'!BK309</f>
        <v>26615.040000000001</v>
      </c>
      <c r="BL309" s="17">
        <f>'עירוני רבע שעתי'!BL309+'חכל רבע שעתי'!BL309</f>
        <v>25929.768999999989</v>
      </c>
      <c r="BM309" s="17">
        <f>'עירוני רבע שעתי'!BM309+'חכל רבע שעתי'!BM309</f>
        <v>25498.153000000009</v>
      </c>
      <c r="BN309" s="17">
        <f>'עירוני רבע שעתי'!BN309+'חכל רבע שעתי'!BN309</f>
        <v>25679.322</v>
      </c>
      <c r="BO309" s="17">
        <f>'עירוני רבע שעתי'!BO309+'חכל רבע שעתי'!BO309</f>
        <v>25538.112000000001</v>
      </c>
      <c r="BP309" s="17">
        <f>'עירוני רבע שעתי'!BP309+'חכל רבע שעתי'!BP309</f>
        <v>24999.109999999986</v>
      </c>
      <c r="BQ309" s="17">
        <f>'עירוני רבע שעתי'!BQ309+'חכל רבע שעתי'!BQ309</f>
        <v>24365.717000000008</v>
      </c>
      <c r="BR309" s="17">
        <f>'עירוני רבע שעתי'!BR309+'חכל רבע שעתי'!BR309</f>
        <v>23849.870000000006</v>
      </c>
      <c r="BS309" s="17">
        <f>'עירוני רבע שעתי'!BS309+'חכל רבע שעתי'!BS309</f>
        <v>23596.668999999998</v>
      </c>
      <c r="BT309" s="17">
        <f>'עירוני רבע שעתי'!BT309+'חכל רבע שעתי'!BT309</f>
        <v>23419.860000000004</v>
      </c>
      <c r="BU309" s="17">
        <f>'עירוני רבע שעתי'!BU309+'חכל רבע שעתי'!BU309</f>
        <v>23193.587999999992</v>
      </c>
      <c r="BV309" s="17">
        <f>'עירוני רבע שעתי'!BV309+'חכל רבע שעתי'!BV309</f>
        <v>22793.080000000005</v>
      </c>
      <c r="BW309" s="17">
        <f>'עירוני רבע שעתי'!BW309+'חכל רבע שעתי'!BW309</f>
        <v>22537.3</v>
      </c>
      <c r="BX309" s="17">
        <f>'עירוני רבע שעתי'!BX309+'חכל רבע שעתי'!BX309</f>
        <v>22753.221999999998</v>
      </c>
      <c r="BY309" s="17">
        <f>'עירוני רבע שעתי'!BY309+'חכל רבע שעתי'!BY309</f>
        <v>23140.61199999999</v>
      </c>
      <c r="BZ309" s="17">
        <f>'עירוני רבע שעתי'!BZ309+'חכל רבע שעתי'!BZ309</f>
        <v>23562.676000000003</v>
      </c>
      <c r="CA309" s="17">
        <f>'עירוני רבע שעתי'!CA309+'חכל רבע שעתי'!CA309</f>
        <v>24467.307000000008</v>
      </c>
      <c r="CB309" s="17">
        <f>'עירוני רבע שעתי'!CB309+'חכל רבע שעתי'!CB309</f>
        <v>25435.917999999998</v>
      </c>
      <c r="CC309" s="17">
        <f>'עירוני רבע שעתי'!CC309+'חכל רבע שעתי'!CC309</f>
        <v>25854.436000000002</v>
      </c>
      <c r="CD309" s="17">
        <f>'עירוני רבע שעתי'!CD309+'חכל רבע שעתי'!CD309</f>
        <v>25181.120000000003</v>
      </c>
      <c r="CE309" s="17">
        <f>'עירוני רבע שעתי'!CE309+'חכל רבע שעתי'!CE309</f>
        <v>24375.968000000004</v>
      </c>
      <c r="CF309" s="17">
        <f>'עירוני רבע שעתי'!CF309+'חכל רבע שעתי'!CF309</f>
        <v>23625.231999999996</v>
      </c>
      <c r="CG309" s="17">
        <f>'עירוני רבע שעתי'!CG309+'חכל רבע שעתי'!CG309</f>
        <v>23010.961000000003</v>
      </c>
      <c r="CH309" s="17">
        <f>'עירוני רבע שעתי'!CH309+'חכל רבע שעתי'!CH309</f>
        <v>22210.585000000003</v>
      </c>
      <c r="CI309" s="17">
        <f>'עירוני רבע שעתי'!CI309+'חכל רבע שעתי'!CI309</f>
        <v>21696.626999999997</v>
      </c>
      <c r="CJ309" s="17">
        <f>'עירוני רבע שעתי'!CJ309+'חכל רבע שעתי'!CJ309</f>
        <v>21249.771000000001</v>
      </c>
      <c r="CK309" s="17">
        <f>'עירוני רבע שעתי'!CK309+'חכל רבע שעתי'!CK309</f>
        <v>20635.526000000002</v>
      </c>
      <c r="CL309" s="17">
        <f>'עירוני רבע שעתי'!CL309+'חכל רבע שעתי'!CL309</f>
        <v>20071.297999999999</v>
      </c>
      <c r="CM309" s="17">
        <f>'עירוני רבע שעתי'!CM309+'חכל רבע שעתי'!CM309</f>
        <v>19898.560000000005</v>
      </c>
      <c r="CN309" s="17">
        <f>'עירוני רבע שעתי'!CN309+'חכל רבע שעתי'!CN309</f>
        <v>19388.13600000001</v>
      </c>
      <c r="CO309" s="17">
        <f>'עירוני רבע שעתי'!CO309+'חכל רבע שעתי'!CO309</f>
        <v>18943.517999999989</v>
      </c>
      <c r="CP309" s="17">
        <f>'עירוני רבע שעתי'!CP309+'חכל רבע שעתי'!CP309</f>
        <v>17890.92400000001</v>
      </c>
      <c r="CQ309" s="17">
        <f>'עירוני רבע שעתי'!CQ309+'חכל רבע שעתי'!CQ309</f>
        <v>17565.046000000002</v>
      </c>
      <c r="CR309" s="17">
        <f>'עירוני רבע שעתי'!CR309+'חכל רבע שעתי'!CR309</f>
        <v>17348.177</v>
      </c>
      <c r="CS309" s="17">
        <f>'עירוני רבע שעתי'!CS309+'חכל רבע שעתי'!CS309</f>
        <v>17116.573999999997</v>
      </c>
      <c r="CT309" s="17">
        <f>'עירוני רבע שעתי'!CT309+'חכל רבע שעתי'!CT309</f>
        <v>0</v>
      </c>
    </row>
    <row r="310" spans="1:98" x14ac:dyDescent="0.35">
      <c r="A310" s="15">
        <f>'עירוני רבע שעתי'!A310</f>
        <v>45200</v>
      </c>
      <c r="B310">
        <f>'עירוני רבע שעתי'!B310+'חכל רבע שעתי'!B310</f>
        <v>145.30199999999999</v>
      </c>
      <c r="C310">
        <f>'עירוני רבע שעתי'!C310+'חכל רבע שעתי'!C310</f>
        <v>138.566</v>
      </c>
      <c r="D310">
        <f>'עירוני רבע שעתי'!D310+'חכל רבע שעתי'!D310</f>
        <v>141.511</v>
      </c>
      <c r="E310">
        <f>'עירוני רבע שעתי'!E310+'חכל רבע שעתי'!E310</f>
        <v>138.50199999999998</v>
      </c>
      <c r="F310">
        <f>'עירוני רבע שעתי'!F310+'חכל רבע שעתי'!F310</f>
        <v>136.96600000000001</v>
      </c>
      <c r="G310">
        <f>'עירוני רבע שעתי'!G310+'חכל רבע שעתי'!G310</f>
        <v>137.81700000000001</v>
      </c>
      <c r="H310">
        <f>'עירוני רבע שעתי'!H310+'חכל רבע שעתי'!H310</f>
        <v>135.68099999999998</v>
      </c>
      <c r="I310">
        <f>'עירוני רבע שעתי'!I310+'חכל רבע שעתי'!I310</f>
        <v>137.78100000000001</v>
      </c>
      <c r="J310">
        <f>'עירוני רבע שעתי'!J310+'חכל רבע שעתי'!J310</f>
        <v>134.54399999999998</v>
      </c>
      <c r="K310">
        <f>'עירוני רבע שעתי'!K310+'חכל רבע שעתי'!K310</f>
        <v>131.04300000000001</v>
      </c>
      <c r="L310">
        <f>'עירוני רבע שעתי'!L310+'חכל רבע שעתי'!L310</f>
        <v>131.22</v>
      </c>
      <c r="M310">
        <f>'עירוני רבע שעתי'!M310+'חכל רבע שעתי'!M310</f>
        <v>126.43199999999999</v>
      </c>
      <c r="N310">
        <f>'עירוני רבע שעתי'!N310+'חכל רבע שעתי'!N310</f>
        <v>124.69300000000001</v>
      </c>
      <c r="O310">
        <f>'עירוני רבע שעתי'!O310+'חכל רבע שעתי'!O310</f>
        <v>126.586</v>
      </c>
      <c r="P310">
        <f>'עירוני רבע שעתי'!P310+'חכל רבע שעתי'!P310</f>
        <v>124.44000000000001</v>
      </c>
      <c r="Q310">
        <f>'עירוני רבע שעתי'!Q310+'חכל רבע שעתי'!Q310</f>
        <v>128.40800000000002</v>
      </c>
      <c r="R310">
        <f>'עירוני רבע שעתי'!R310+'חכל רבע שעתי'!R310</f>
        <v>123.991</v>
      </c>
      <c r="S310">
        <f>'עירוני רבע שעתי'!S310+'חכל רבע שעתי'!S310</f>
        <v>124.423</v>
      </c>
      <c r="T310">
        <f>'עירוני רבע שעתי'!T310+'חכל רבע שעתי'!T310</f>
        <v>124.274</v>
      </c>
      <c r="U310">
        <f>'עירוני רבע שעתי'!U310+'חכל רבע שעתי'!U310</f>
        <v>119.22500000000001</v>
      </c>
      <c r="V310">
        <f>'עירוני רבע שעתי'!V310+'חכל רבע שעתי'!V310</f>
        <v>125.94500000000001</v>
      </c>
      <c r="W310">
        <f>'עירוני רבע שעתי'!W310+'חכל רבע שעתי'!W310</f>
        <v>127.419</v>
      </c>
      <c r="X310">
        <f>'עירוני רבע שעתי'!X310+'חכל רבע שעתי'!X310</f>
        <v>130.958</v>
      </c>
      <c r="Y310">
        <f>'עירוני רבע שעתי'!Y310+'חכל רבע שעתי'!Y310</f>
        <v>130.14400000000001</v>
      </c>
      <c r="Z310">
        <f>'עירוני רבע שעתי'!Z310+'חכל רבע שעתי'!Z310</f>
        <v>131.32400000000001</v>
      </c>
      <c r="AA310">
        <f>'עירוני רבע שעתי'!AA310+'חכל רבע שעתי'!AA310</f>
        <v>122.31700000000001</v>
      </c>
      <c r="AB310">
        <f>'עירוני רבע שעתי'!AB310+'חכל רבע שעתי'!AB310</f>
        <v>124.705</v>
      </c>
      <c r="AC310">
        <f>'עירוני רבע שעתי'!AC310+'חכל רבע שעתי'!AC310</f>
        <v>125.843</v>
      </c>
      <c r="AD310">
        <f>'עירוני רבע שעתי'!AD310+'חכל רבע שעתי'!AD310</f>
        <v>144.55000000000001</v>
      </c>
      <c r="AE310">
        <f>'עירוני רבע שעתי'!AE310+'חכל רבע שעתי'!AE310</f>
        <v>144.21100000000001</v>
      </c>
      <c r="AF310">
        <f>'עירוני רבע שעתי'!AF310+'חכל רבע שעתי'!AF310</f>
        <v>140.65899999999999</v>
      </c>
      <c r="AG310">
        <f>'עירוני רבע שעתי'!AG310+'חכל רבע שעתי'!AG310</f>
        <v>153.25400000000002</v>
      </c>
      <c r="AH310">
        <f>'עירוני רבע שעתי'!AH310+'חכל רבע שעתי'!AH310</f>
        <v>164.845</v>
      </c>
      <c r="AI310">
        <f>'עירוני רבע שעתי'!AI310+'חכל רבע שעתי'!AI310</f>
        <v>175.97499999999999</v>
      </c>
      <c r="AJ310">
        <f>'עירוני רבע שעתי'!AJ310+'חכל רבע שעתי'!AJ310</f>
        <v>180.18299999999999</v>
      </c>
      <c r="AK310">
        <f>'עירוני רבע שעתי'!AK310+'חכל רבע שעתי'!AK310</f>
        <v>175.30199999999999</v>
      </c>
      <c r="AL310">
        <f>'עירוני רבע שעתי'!AL310+'חכל רבע שעתי'!AL310</f>
        <v>194.88399999999999</v>
      </c>
      <c r="AM310">
        <f>'עירוני רבע שעתי'!AM310+'חכל רבע שעתי'!AM310</f>
        <v>206.24</v>
      </c>
      <c r="AN310">
        <f>'עירוני רבע שעתי'!AN310+'חכל רבע שעתי'!AN310</f>
        <v>213.554</v>
      </c>
      <c r="AO310">
        <f>'עירוני רבע שעתי'!AO310+'חכל רבע שעתי'!AO310</f>
        <v>215.922</v>
      </c>
      <c r="AP310">
        <f>'עירוני רבע שעתי'!AP310+'חכל רבע שעתי'!AP310</f>
        <v>230.24</v>
      </c>
      <c r="AQ310">
        <f>'עירוני רבע שעתי'!AQ310+'חכל רבע שעתי'!AQ310</f>
        <v>217.732</v>
      </c>
      <c r="AR310">
        <f>'עירוני רבע שעתי'!AR310+'חכל רבע שעתי'!AR310</f>
        <v>222.77500000000001</v>
      </c>
      <c r="AS310">
        <f>'עירוני רבע שעתי'!AS310+'חכל רבע שעתי'!AS310</f>
        <v>223.85799999999998</v>
      </c>
      <c r="AT310">
        <f>'עירוני רבע שעתי'!AT310+'חכל רבע שעתי'!AT310</f>
        <v>234.79300000000001</v>
      </c>
      <c r="AU310">
        <f>'עירוני רבע שעתי'!AU310+'חכל רבע שעתי'!AU310</f>
        <v>224.07300000000001</v>
      </c>
      <c r="AV310">
        <f>'עירוני רבע שעתי'!AV310+'חכל רבע שעתי'!AV310</f>
        <v>218.48099999999999</v>
      </c>
      <c r="AW310">
        <f>'עירוני רבע שעתי'!AW310+'חכל רבע שעתי'!AW310</f>
        <v>216.797</v>
      </c>
      <c r="AX310">
        <f>'עירוני רבע שעתי'!AX310+'חכל רבע שעתי'!AX310</f>
        <v>217.83</v>
      </c>
      <c r="AY310">
        <f>'עירוני רבע שעתי'!AY310+'חכל רבע שעתי'!AY310</f>
        <v>221.56099999999998</v>
      </c>
      <c r="AZ310">
        <f>'עירוני רבע שעתי'!AZ310+'חכל רבע שעתי'!AZ310</f>
        <v>205.541</v>
      </c>
      <c r="BA310">
        <f>'עירוני רבע שעתי'!BA310+'חכל רבע שעתי'!BA310</f>
        <v>198.126</v>
      </c>
      <c r="BB310">
        <f>'עירוני רבע שעתי'!BB310+'חכל רבע שעתי'!BB310</f>
        <v>201.92700000000002</v>
      </c>
      <c r="BC310">
        <f>'עירוני רבע שעתי'!BC310+'חכל רבע שעתי'!BC310</f>
        <v>192.643</v>
      </c>
      <c r="BD310">
        <f>'עירוני רבע שעתי'!BD310+'חכל רבע שעתי'!BD310</f>
        <v>179.13299999999998</v>
      </c>
      <c r="BE310">
        <f>'עירוני רבע שעתי'!BE310+'חכל רבע שעתי'!BE310</f>
        <v>179.035</v>
      </c>
      <c r="BF310">
        <f>'עירוני רבע שעתי'!BF310+'חכל רבע שעתי'!BF310</f>
        <v>176.078</v>
      </c>
      <c r="BG310">
        <f>'עירוני רבע שעתי'!BG310+'חכל רבע שעתי'!BG310</f>
        <v>172.99799999999999</v>
      </c>
      <c r="BH310">
        <f>'עירוני רבע שעתי'!BH310+'חכל רבע שעתי'!BH310</f>
        <v>171.73399999999998</v>
      </c>
      <c r="BI310">
        <f>'עירוני רבע שעתי'!BI310+'חכל רבע שעתי'!BI310</f>
        <v>181.04400000000001</v>
      </c>
      <c r="BJ310">
        <f>'עירוני רבע שעתי'!BJ310+'חכל רבע שעתי'!BJ310</f>
        <v>165.95099999999999</v>
      </c>
      <c r="BK310">
        <f>'עירוני רבע שעתי'!BK310+'חכל רבע שעתי'!BK310</f>
        <v>157.90200000000002</v>
      </c>
      <c r="BL310">
        <f>'עירוני רבע שעתי'!BL310+'חכל רבע שעתי'!BL310</f>
        <v>158.059</v>
      </c>
      <c r="BM310">
        <f>'עירוני רבע שעתי'!BM310+'חכל רבע שעתי'!BM310</f>
        <v>153.66999999999999</v>
      </c>
      <c r="BN310">
        <f>'עירוני רבע שעתי'!BN310+'חכל רבע שעתי'!BN310</f>
        <v>154.13299999999998</v>
      </c>
      <c r="BO310">
        <f>'עירוני רבע שעתי'!BO310+'חכל רבע שעתי'!BO310</f>
        <v>154.75800000000001</v>
      </c>
      <c r="BP310">
        <f>'עירוני רבע שעתי'!BP310+'חכל רבע שעתי'!BP310</f>
        <v>152.73600000000002</v>
      </c>
      <c r="BQ310">
        <f>'עירוני רבע שעתי'!BQ310+'חכל רבע שעתי'!BQ310</f>
        <v>157.45000000000002</v>
      </c>
      <c r="BR310">
        <f>'עירוני רבע שעתי'!BR310+'חכל רבע שעתי'!BR310</f>
        <v>159.928</v>
      </c>
      <c r="BS310">
        <f>'עירוני רבע שעתי'!BS310+'חכל רבע שעתי'!BS310</f>
        <v>162.15800000000002</v>
      </c>
      <c r="BT310">
        <f>'עירוני רבע שעתי'!BT310+'חכל רבע שעתי'!BT310</f>
        <v>181.27799999999999</v>
      </c>
      <c r="BU310">
        <f>'עירוני רבע שעתי'!BU310+'חכל רבע שעתי'!BU310</f>
        <v>184.84299999999999</v>
      </c>
      <c r="BV310">
        <f>'עירוני רבע שעתי'!BV310+'חכל רבע שעתי'!BV310</f>
        <v>197.51299999999998</v>
      </c>
      <c r="BW310">
        <f>'עירוני רבע שעתי'!BW310+'חכל רבע שעתי'!BW310</f>
        <v>209.00300000000001</v>
      </c>
      <c r="BX310">
        <f>'עירוני רבע שעתי'!BX310+'חכל רבע שעתי'!BX310</f>
        <v>235.49799999999999</v>
      </c>
      <c r="BY310">
        <f>'עירוני רבע שעתי'!BY310+'חכל רבע שעתי'!BY310</f>
        <v>227.25399999999999</v>
      </c>
      <c r="BZ310">
        <f>'עירוני רבע שעתי'!BZ310+'חכל רבע שעתי'!BZ310</f>
        <v>217.30099999999999</v>
      </c>
      <c r="CA310">
        <f>'עירוני רבע שעתי'!CA310+'חכל רבע שעתי'!CA310</f>
        <v>216.35399999999998</v>
      </c>
      <c r="CB310">
        <f>'עירוני רבע שעתי'!CB310+'חכל רבע שעתי'!CB310</f>
        <v>206.083</v>
      </c>
      <c r="CC310">
        <f>'עירוני רבע שעתי'!CC310+'חכל רבע שעתי'!CC310</f>
        <v>206.46600000000001</v>
      </c>
      <c r="CD310">
        <f>'עירוני רבע שעתי'!CD310+'חכל רבע שעתי'!CD310</f>
        <v>187.762</v>
      </c>
      <c r="CE310">
        <f>'עירוני רבע שעתי'!CE310+'חכל רבע שעתי'!CE310</f>
        <v>167.346</v>
      </c>
      <c r="CF310">
        <f>'עירוני רבע שעתי'!CF310+'חכל רבע שעתי'!CF310</f>
        <v>171.035</v>
      </c>
      <c r="CG310">
        <f>'עירוני רבע שעתי'!CG310+'חכל רבע שעתי'!CG310</f>
        <v>174.53900000000002</v>
      </c>
      <c r="CH310">
        <f>'עירוני רבע שעתי'!CH310+'חכל רבע שעתי'!CH310</f>
        <v>170.261</v>
      </c>
      <c r="CI310">
        <f>'עירוני רבע שעתי'!CI310+'חכל רבע שעתי'!CI310</f>
        <v>177.74200000000002</v>
      </c>
      <c r="CJ310">
        <f>'עירוני רבע שעתי'!CJ310+'חכל רבע שעתי'!CJ310</f>
        <v>181.578</v>
      </c>
      <c r="CK310">
        <f>'עירוני רבע שעתי'!CK310+'חכל רבע שעתי'!CK310</f>
        <v>180.70400000000001</v>
      </c>
      <c r="CL310">
        <f>'עירוני רבע שעתי'!CL310+'חכל רבע שעתי'!CL310</f>
        <v>175.36199999999999</v>
      </c>
      <c r="CM310">
        <f>'עירוני רבע שעתי'!CM310+'חכל רבע שעתי'!CM310</f>
        <v>168.41400000000002</v>
      </c>
      <c r="CN310">
        <f>'עירוני רבע שעתי'!CN310+'חכל רבע שעתי'!CN310</f>
        <v>171.06599999999997</v>
      </c>
      <c r="CO310">
        <f>'עירוני רבע שעתי'!CO310+'חכל רבע שעתי'!CO310</f>
        <v>167.88200000000001</v>
      </c>
      <c r="CP310">
        <f>'עירוני רבע שעתי'!CP310+'חכל רבע שעתי'!CP310</f>
        <v>149.98699999999999</v>
      </c>
      <c r="CQ310">
        <f>'עירוני רבע שעתי'!CQ310+'חכל רבע שעתי'!CQ310</f>
        <v>143.851</v>
      </c>
      <c r="CR310">
        <f>'עירוני רבע שעתי'!CR310+'חכל רבע שעתי'!CR310</f>
        <v>136.286</v>
      </c>
      <c r="CS310">
        <f>'עירוני רבע שעתי'!CS310+'חכל רבע שעתי'!CS310</f>
        <v>135.83500000000001</v>
      </c>
      <c r="CT310">
        <f>'עירוני רבע שעתי'!CT310+'חכל רבע שעתי'!CT310</f>
        <v>16164.026000000005</v>
      </c>
    </row>
    <row r="311" spans="1:98" x14ac:dyDescent="0.35">
      <c r="A311" s="15">
        <f>'עירוני רבע שעתי'!A311</f>
        <v>45201</v>
      </c>
      <c r="B311">
        <f>'עירוני רבע שעתי'!B311+'חכל רבע שעתי'!B311</f>
        <v>136.54500000000002</v>
      </c>
      <c r="C311">
        <f>'עירוני רבע שעתי'!C311+'חכל רבע שעתי'!C311</f>
        <v>130.209</v>
      </c>
      <c r="D311">
        <f>'עירוני רבע שעתי'!D311+'חכל רבע שעתי'!D311</f>
        <v>134.35400000000001</v>
      </c>
      <c r="E311">
        <f>'עירוני רבע שעתי'!E311+'חכל רבע שעתי'!E311</f>
        <v>128.131</v>
      </c>
      <c r="F311">
        <f>'עירוני רבע שעתי'!F311+'חכל רבע שעתי'!F311</f>
        <v>130.92699999999999</v>
      </c>
      <c r="G311">
        <f>'עירוני רבע שעתי'!G311+'חכל רבע שעתי'!G311</f>
        <v>128.88900000000001</v>
      </c>
      <c r="H311">
        <f>'עירוני רבע שעתי'!H311+'חכל רבע שעתי'!H311</f>
        <v>129.35</v>
      </c>
      <c r="I311">
        <f>'עירוני רבע שעתי'!I311+'חכל רבע שעתי'!I311</f>
        <v>125.96899999999999</v>
      </c>
      <c r="J311">
        <f>'עירוני רבע שעתי'!J311+'חכל רבע שעתי'!J311</f>
        <v>127.05000000000001</v>
      </c>
      <c r="K311">
        <f>'עירוני רבע שעתי'!K311+'חכל רבע שעתי'!K311</f>
        <v>124.83500000000001</v>
      </c>
      <c r="L311">
        <f>'עירוני רבע שעתי'!L311+'חכל רבע שעתי'!L311</f>
        <v>115.20299999999999</v>
      </c>
      <c r="M311">
        <f>'עירוני רבע שעתי'!M311+'חכל רבע שעתי'!M311</f>
        <v>125.03699999999999</v>
      </c>
      <c r="N311">
        <f>'עירוני רבע שעתי'!N311+'חכל רבע שעתי'!N311</f>
        <v>118.74499999999999</v>
      </c>
      <c r="O311">
        <f>'עירוני רבע שעתי'!O311+'חכל רבע שעתי'!O311</f>
        <v>122.47500000000001</v>
      </c>
      <c r="P311">
        <f>'עירוני רבע שעתי'!P311+'חכל רבע שעתי'!P311</f>
        <v>125.31899999999999</v>
      </c>
      <c r="Q311">
        <f>'עירוני רבע שעתי'!Q311+'חכל רבע שעתי'!Q311</f>
        <v>111.36200000000001</v>
      </c>
      <c r="R311">
        <f>'עירוני רבע שעתי'!R311+'חכל רבע שעתי'!R311</f>
        <v>125.26900000000001</v>
      </c>
      <c r="S311">
        <f>'עירוני רבע שעתי'!S311+'חכל רבע שעתי'!S311</f>
        <v>111.40600000000001</v>
      </c>
      <c r="T311">
        <f>'עירוני רבע שעתי'!T311+'חכל רבע שעתי'!T311</f>
        <v>111.824</v>
      </c>
      <c r="U311">
        <f>'עירוני רבע שעתי'!U311+'חכל רבע שעתי'!U311</f>
        <v>122.548</v>
      </c>
      <c r="V311">
        <f>'עירוני רבע שעתי'!V311+'חכל רבע שעתי'!V311</f>
        <v>124.39099999999999</v>
      </c>
      <c r="W311">
        <f>'עירוני רבע שעתי'!W311+'חכל רבע שעתי'!W311</f>
        <v>114.48899999999999</v>
      </c>
      <c r="X311">
        <f>'עירוני רבע שעתי'!X311+'חכל רבע שעתי'!X311</f>
        <v>125.449</v>
      </c>
      <c r="Y311">
        <f>'עירוני רבע שעתי'!Y311+'חכל רבע שעתי'!Y311</f>
        <v>134.827</v>
      </c>
      <c r="Z311">
        <f>'עירוני רבע שעתי'!Z311+'חכל רבע שעתי'!Z311</f>
        <v>136.73500000000001</v>
      </c>
      <c r="AA311">
        <f>'עירוני רבע שעתי'!AA311+'חכל רבע שעתי'!AA311</f>
        <v>121.53400000000001</v>
      </c>
      <c r="AB311">
        <f>'עירוני רבע שעתי'!AB311+'חכל רבע שעתי'!AB311</f>
        <v>118.05799999999999</v>
      </c>
      <c r="AC311">
        <f>'עירוני רבע שעתי'!AC311+'חכל רבע שעתי'!AC311</f>
        <v>131.98400000000001</v>
      </c>
      <c r="AD311">
        <f>'עירוני רבע שעתי'!AD311+'חכל רבע שעתי'!AD311</f>
        <v>143.554</v>
      </c>
      <c r="AE311">
        <f>'עירוני רבע שעתי'!AE311+'חכל רבע שעתי'!AE311</f>
        <v>134.048</v>
      </c>
      <c r="AF311">
        <f>'עירוני רבע שעתי'!AF311+'חכל רבע שעתי'!AF311</f>
        <v>146.74799999999999</v>
      </c>
      <c r="AG311">
        <f>'עירוני רבע שעתי'!AG311+'חכל רבע שעתי'!AG311</f>
        <v>153.00600000000003</v>
      </c>
      <c r="AH311">
        <f>'עירוני רבע שעתי'!AH311+'חכל רבע שעתי'!AH311</f>
        <v>147.93</v>
      </c>
      <c r="AI311">
        <f>'עירוני רבע שעתי'!AI311+'חכל רבע שעתי'!AI311</f>
        <v>164.88399999999999</v>
      </c>
      <c r="AJ311">
        <f>'עירוני רבע שעתי'!AJ311+'חכל רבע שעתי'!AJ311</f>
        <v>165.959</v>
      </c>
      <c r="AK311">
        <f>'עירוני רבע שעתי'!AK311+'חכל רבע שעתי'!AK311</f>
        <v>167.07000000000002</v>
      </c>
      <c r="AL311">
        <f>'עירוני רבע שעתי'!AL311+'חכל רבע שעתי'!AL311</f>
        <v>179.26300000000001</v>
      </c>
      <c r="AM311">
        <f>'עירוני רבע שעתי'!AM311+'חכל רבע שעתי'!AM311</f>
        <v>192.97199999999998</v>
      </c>
      <c r="AN311">
        <f>'עירוני רבע שעתי'!AN311+'חכל רבע שעתי'!AN311</f>
        <v>203.71600000000001</v>
      </c>
      <c r="AO311">
        <f>'עירוני רבע שעתי'!AO311+'חכל רבע שעתי'!AO311</f>
        <v>208.99600000000001</v>
      </c>
      <c r="AP311">
        <f>'עירוני רבע שעתי'!AP311+'חכל רבע שעתי'!AP311</f>
        <v>213.328</v>
      </c>
      <c r="AQ311">
        <f>'עירוני רבע שעתי'!AQ311+'חכל רבע שעתי'!AQ311</f>
        <v>216.88199999999998</v>
      </c>
      <c r="AR311">
        <f>'עירוני רבע שעתי'!AR311+'חכל רבע שעתי'!AR311</f>
        <v>203.554</v>
      </c>
      <c r="AS311">
        <f>'עירוני רבע שעתי'!AS311+'חכל רבע שעתי'!AS311</f>
        <v>208.56100000000001</v>
      </c>
      <c r="AT311">
        <f>'עירוני רבע שעתי'!AT311+'חכל רבע שעתי'!AT311</f>
        <v>215.23899999999998</v>
      </c>
      <c r="AU311">
        <f>'עירוני רבע שעתי'!AU311+'חכל רבע שעתי'!AU311</f>
        <v>219.22</v>
      </c>
      <c r="AV311">
        <f>'עירוני רבע שעתי'!AV311+'חכל רבע שעתי'!AV311</f>
        <v>211.98599999999999</v>
      </c>
      <c r="AW311">
        <f>'עירוני רבע שעתי'!AW311+'חכל רבע שעתי'!AW311</f>
        <v>211.61799999999999</v>
      </c>
      <c r="AX311">
        <f>'עירוני רבע שעתי'!AX311+'חכל רבע שעתי'!AX311</f>
        <v>215.994</v>
      </c>
      <c r="AY311">
        <f>'עירוני רבע שעתי'!AY311+'חכל רבע שעתי'!AY311</f>
        <v>206.42499999999998</v>
      </c>
      <c r="AZ311">
        <f>'עירוני רבע שעתי'!AZ311+'חכל רבע שעתי'!AZ311</f>
        <v>194.96099999999998</v>
      </c>
      <c r="BA311">
        <f>'עירוני רבע שעתי'!BA311+'חכל רבע שעתי'!BA311</f>
        <v>200.75600000000003</v>
      </c>
      <c r="BB311">
        <f>'עירוני רבע שעתי'!BB311+'חכל רבע שעתי'!BB311</f>
        <v>198.393</v>
      </c>
      <c r="BC311">
        <f>'עירוני רבע שעתי'!BC311+'חכל רבע שעתי'!BC311</f>
        <v>182.70000000000002</v>
      </c>
      <c r="BD311">
        <f>'עירוני רבע שעתי'!BD311+'חכל רבע שעתי'!BD311</f>
        <v>177.791</v>
      </c>
      <c r="BE311">
        <f>'עירוני רבע שעתי'!BE311+'חכל רבע שעתי'!BE311</f>
        <v>174.08599999999998</v>
      </c>
      <c r="BF311">
        <f>'עירוני רבע שעתי'!BF311+'חכל רבע שעתי'!BF311</f>
        <v>179.381</v>
      </c>
      <c r="BG311">
        <f>'עירוני רבע שעתי'!BG311+'חכל רבע שעתי'!BG311</f>
        <v>174.19400000000002</v>
      </c>
      <c r="BH311">
        <f>'עירוני רבע שעתי'!BH311+'חכל רבע שעתי'!BH311</f>
        <v>176.03299999999999</v>
      </c>
      <c r="BI311">
        <f>'עירוני רבע שעתי'!BI311+'חכל רבע שעתי'!BI311</f>
        <v>167.61199999999999</v>
      </c>
      <c r="BJ311">
        <f>'עירוני רבע שעתי'!BJ311+'חכל רבע שעתי'!BJ311</f>
        <v>158.66200000000001</v>
      </c>
      <c r="BK311">
        <f>'עירוני רבע שעתי'!BK311+'חכל רבע שעתי'!BK311</f>
        <v>149.44600000000003</v>
      </c>
      <c r="BL311">
        <f>'עירוני רבע שעתי'!BL311+'חכל רבע שעתי'!BL311</f>
        <v>150.435</v>
      </c>
      <c r="BM311">
        <f>'עירוני רבע שעתי'!BM311+'חכל רבע שעתי'!BM311</f>
        <v>153.96600000000001</v>
      </c>
      <c r="BN311">
        <f>'עירוני רבע שעתי'!BN311+'חכל רבע שעתי'!BN311</f>
        <v>146.05199999999999</v>
      </c>
      <c r="BO311">
        <f>'עירוני רבע שעתי'!BO311+'חכל רבע שעתי'!BO311</f>
        <v>155.488</v>
      </c>
      <c r="BP311">
        <f>'עירוני רבע שעתי'!BP311+'חכל רבע שעתי'!BP311</f>
        <v>161.56299999999999</v>
      </c>
      <c r="BQ311">
        <f>'עירוני רבע שעתי'!BQ311+'חכל רבע שעתי'!BQ311</f>
        <v>171.35599999999999</v>
      </c>
      <c r="BR311">
        <f>'עירוני רבע שעתי'!BR311+'חכל רבע שעתי'!BR311</f>
        <v>167.91400000000002</v>
      </c>
      <c r="BS311">
        <f>'עירוני רבע שעתי'!BS311+'חכל רבע שעתי'!BS311</f>
        <v>170.471</v>
      </c>
      <c r="BT311">
        <f>'עירוני רבע שעתי'!BT311+'חכל רבע שעתי'!BT311</f>
        <v>171.36</v>
      </c>
      <c r="BU311">
        <f>'עירוני רבע שעתי'!BU311+'חכל רבע שעתי'!BU311</f>
        <v>165.37</v>
      </c>
      <c r="BV311">
        <f>'עירוני רבע שעתי'!BV311+'חכל רבע שעתי'!BV311</f>
        <v>197.07999999999998</v>
      </c>
      <c r="BW311">
        <f>'עירוני רבע שעתי'!BW311+'חכל רבע שעתי'!BW311</f>
        <v>202.31900000000002</v>
      </c>
      <c r="BX311">
        <f>'עירוני רבע שעתי'!BX311+'חכל רבע שעתי'!BX311</f>
        <v>215.92099999999999</v>
      </c>
      <c r="BY311">
        <f>'עירוני רבע שעתי'!BY311+'חכל רבע שעתי'!BY311</f>
        <v>212.65</v>
      </c>
      <c r="BZ311">
        <f>'עירוני רבע שעתי'!BZ311+'חכל רבע שעתי'!BZ311</f>
        <v>205.41000000000003</v>
      </c>
      <c r="CA311">
        <f>'עירוני רבע שעתי'!CA311+'חכל רבע שעתי'!CA311</f>
        <v>204.17</v>
      </c>
      <c r="CB311">
        <f>'עירוני רבע שעתי'!CB311+'חכל רבע שעתי'!CB311</f>
        <v>205.10599999999999</v>
      </c>
      <c r="CC311">
        <f>'עירוני רבע שעתי'!CC311+'חכל רבע שעתי'!CC311</f>
        <v>203.726</v>
      </c>
      <c r="CD311">
        <f>'עירוני רבע שעתי'!CD311+'חכל רבע שעתי'!CD311</f>
        <v>201.36199999999999</v>
      </c>
      <c r="CE311">
        <f>'עירוני רבע שעתי'!CE311+'חכל רבע שעתי'!CE311</f>
        <v>202.45899999999997</v>
      </c>
      <c r="CF311">
        <f>'עירוני רבע שעתי'!CF311+'חכל רבע שעתי'!CF311</f>
        <v>201.68899999999999</v>
      </c>
      <c r="CG311">
        <f>'עירוני רבע שעתי'!CG311+'חכל רבע שעתי'!CG311</f>
        <v>202.626</v>
      </c>
      <c r="CH311">
        <f>'עירוני רבע שעתי'!CH311+'חכל רבע שעתי'!CH311</f>
        <v>203.20499999999998</v>
      </c>
      <c r="CI311">
        <f>'עירוני רבע שעתי'!CI311+'חכל רבע שעתי'!CI311</f>
        <v>200.71600000000001</v>
      </c>
      <c r="CJ311">
        <f>'עירוני רבע שעתי'!CJ311+'חכל רבע שעתי'!CJ311</f>
        <v>197.852</v>
      </c>
      <c r="CK311">
        <f>'עירוני רבע שעתי'!CK311+'חכל רבע שעתי'!CK311</f>
        <v>193.52599999999998</v>
      </c>
      <c r="CL311">
        <f>'עירוני רבע שעתי'!CL311+'חכל רבע שעתי'!CL311</f>
        <v>187.45599999999999</v>
      </c>
      <c r="CM311">
        <f>'עירוני רבע שעתי'!CM311+'חכל רבע שעתי'!CM311</f>
        <v>171.02599999999998</v>
      </c>
      <c r="CN311">
        <f>'עירוני רבע שעתי'!CN311+'חכל רבע שעתי'!CN311</f>
        <v>163.77799999999999</v>
      </c>
      <c r="CO311">
        <f>'עירוני רבע שעתי'!CO311+'חכל רבע שעתי'!CO311</f>
        <v>156.435</v>
      </c>
      <c r="CP311">
        <f>'עירוני רבע שעתי'!CP311+'חכל רבע שעתי'!CP311</f>
        <v>141.05700000000002</v>
      </c>
      <c r="CQ311">
        <f>'עירוני רבע שעתי'!CQ311+'חכל רבע שעתי'!CQ311</f>
        <v>136.49100000000001</v>
      </c>
      <c r="CR311">
        <f>'עירוני רבע שעתי'!CR311+'חכל רבע שעתי'!CR311</f>
        <v>135.416</v>
      </c>
      <c r="CS311">
        <f>'עירוני רבע שעתי'!CS311+'חכל רבע שעתי'!CS311</f>
        <v>133.16</v>
      </c>
      <c r="CT311">
        <f>'עירוני רבע שעתי'!CT311+'חכל רבע שעתי'!CT311</f>
        <v>15846.492999999999</v>
      </c>
    </row>
    <row r="312" spans="1:98" x14ac:dyDescent="0.35">
      <c r="A312" s="15">
        <f>'עירוני רבע שעתי'!A312</f>
        <v>45202</v>
      </c>
      <c r="B312">
        <f>'עירוני רבע שעתי'!B312+'חכל רבע שעתי'!B312</f>
        <v>133.66</v>
      </c>
      <c r="C312">
        <f>'עירוני רבע שעתי'!C312+'חכל רבע שעתי'!C312</f>
        <v>139.32499999999999</v>
      </c>
      <c r="D312">
        <f>'עירוני רבע שעתי'!D312+'חכל רבע שעתי'!D312</f>
        <v>127.28399999999999</v>
      </c>
      <c r="E312">
        <f>'עירוני רבע שעתי'!E312+'חכל רבע שעתי'!E312</f>
        <v>134.935</v>
      </c>
      <c r="F312">
        <f>'עירוני רבע שעתי'!F312+'חכל רבע שעתי'!F312</f>
        <v>127.36200000000001</v>
      </c>
      <c r="G312">
        <f>'עירוני רבע שעתי'!G312+'חכל רבע שעתי'!G312</f>
        <v>129.803</v>
      </c>
      <c r="H312">
        <f>'עירוני רבע שעתי'!H312+'חכל רבע שעתי'!H312</f>
        <v>127.193</v>
      </c>
      <c r="I312">
        <f>'עירוני רבע שעתי'!I312+'חכל רבע שעתי'!I312</f>
        <v>121.233</v>
      </c>
      <c r="J312">
        <f>'עירוני רבע שעתי'!J312+'חכל רבע שעתי'!J312</f>
        <v>125.905</v>
      </c>
      <c r="K312">
        <f>'עירוני רבע שעתי'!K312+'חכל רבע שעתי'!K312</f>
        <v>121.965</v>
      </c>
      <c r="L312">
        <f>'עירוני רבע שעתי'!L312+'חכל רבע שעתי'!L312</f>
        <v>112.488</v>
      </c>
      <c r="M312">
        <f>'עירוני רבע שעתי'!M312+'חכל רבע שעתי'!M312</f>
        <v>124.861</v>
      </c>
      <c r="N312">
        <f>'עירוני רבע שעתי'!N312+'חכל רבע שעתי'!N312</f>
        <v>109.86199999999999</v>
      </c>
      <c r="O312">
        <f>'עירוני רבע שעתי'!O312+'חכל רבע שעתי'!O312</f>
        <v>120.14400000000001</v>
      </c>
      <c r="P312">
        <f>'עירוני רבע שעתי'!P312+'חכל רבע שעתי'!P312</f>
        <v>115.271</v>
      </c>
      <c r="Q312">
        <f>'עירוני רבע שעתי'!Q312+'חכל רבע שעתי'!Q312</f>
        <v>110.791</v>
      </c>
      <c r="R312">
        <f>'עירוני רבע שעתי'!R312+'חכל רבע שעתי'!R312</f>
        <v>120.78400000000001</v>
      </c>
      <c r="S312">
        <f>'עירוני רבע שעתי'!S312+'חכל רבע שעתי'!S312</f>
        <v>114.708</v>
      </c>
      <c r="T312">
        <f>'עירוני רבע שעתי'!T312+'חכל רבע שעתי'!T312</f>
        <v>107.34700000000001</v>
      </c>
      <c r="U312">
        <f>'עירוני רבע שעתי'!U312+'חכל רבע שעתי'!U312</f>
        <v>115.738</v>
      </c>
      <c r="V312">
        <f>'עירוני רבע שעתי'!V312+'חכל רבע שעתי'!V312</f>
        <v>117.874</v>
      </c>
      <c r="W312">
        <f>'עירוני רבע שעתי'!W312+'חכל רבע שעתי'!W312</f>
        <v>124.56399999999999</v>
      </c>
      <c r="X312">
        <f>'עירוני רבע שעתי'!X312+'חכל רבע שעתי'!X312</f>
        <v>123.337</v>
      </c>
      <c r="Y312">
        <f>'עירוני רבע שעתי'!Y312+'חכל רבע שעתי'!Y312</f>
        <v>117.755</v>
      </c>
      <c r="Z312">
        <f>'עירוני רבע שעתי'!Z312+'חכל רבע שעתי'!Z312</f>
        <v>125.503</v>
      </c>
      <c r="AA312">
        <f>'עירוני רבע שעתי'!AA312+'חכל רבע שעתי'!AA312</f>
        <v>112.559</v>
      </c>
      <c r="AB312">
        <f>'עירוני רבע שעתי'!AB312+'חכל רבע שעתי'!AB312</f>
        <v>107.313</v>
      </c>
      <c r="AC312">
        <f>'עירוני רבע שעתי'!AC312+'חכל רבע שעתי'!AC312</f>
        <v>105.34700000000001</v>
      </c>
      <c r="AD312">
        <f>'עירוני רבע שעתי'!AD312+'חכל רבע שעתי'!AD312</f>
        <v>105.2</v>
      </c>
      <c r="AE312">
        <f>'עירוני רבע שעתי'!AE312+'חכל רבע שעתי'!AE312</f>
        <v>119.261</v>
      </c>
      <c r="AF312">
        <f>'עירוני רבע שעתי'!AF312+'חכל רבע שעתי'!AF312</f>
        <v>145.21899999999999</v>
      </c>
      <c r="AG312">
        <f>'עירוני רבע שעתי'!AG312+'חכל רבע שעתי'!AG312</f>
        <v>139.82500000000002</v>
      </c>
      <c r="AH312">
        <f>'עירוני רבע שעתי'!AH312+'חכל רבע שעתי'!AH312</f>
        <v>151.49699999999999</v>
      </c>
      <c r="AI312">
        <f>'עירוני רבע שעתי'!AI312+'חכל רבע שעתי'!AI312</f>
        <v>161.61700000000002</v>
      </c>
      <c r="AJ312">
        <f>'עירוני רבע שעתי'!AJ312+'חכל רבע שעתי'!AJ312</f>
        <v>162.34700000000001</v>
      </c>
      <c r="AK312">
        <f>'עירוני רבע שעתי'!AK312+'חכל רבע שעתי'!AK312</f>
        <v>172.71299999999999</v>
      </c>
      <c r="AL312">
        <f>'עירוני רבע שעתי'!AL312+'חכל רבע שעתי'!AL312</f>
        <v>191.94399999999999</v>
      </c>
      <c r="AM312">
        <f>'עירוני רבע שעתי'!AM312+'חכל רבע שעתי'!AM312</f>
        <v>198.786</v>
      </c>
      <c r="AN312">
        <f>'עירוני רבע שעתי'!AN312+'חכל רבע שעתי'!AN312</f>
        <v>212.09399999999999</v>
      </c>
      <c r="AO312">
        <f>'עירוני רבע שעתי'!AO312+'חכל רבע שעתי'!AO312</f>
        <v>211.178</v>
      </c>
      <c r="AP312">
        <f>'עירוני רבע שעתי'!AP312+'חכל רבע שעתי'!AP312</f>
        <v>220.25299999999999</v>
      </c>
      <c r="AQ312">
        <f>'עירוני רבע שעתי'!AQ312+'חכל רבע שעתי'!AQ312</f>
        <v>201.22300000000001</v>
      </c>
      <c r="AR312">
        <f>'עירוני רבע שעתי'!AR312+'חכל רבע שעתי'!AR312</f>
        <v>222.74</v>
      </c>
      <c r="AS312">
        <f>'עירוני רבע שעתי'!AS312+'חכל רבע שעתי'!AS312</f>
        <v>224.47699999999998</v>
      </c>
      <c r="AT312">
        <f>'עירוני רבע שעתי'!AT312+'חכל רבע שעתי'!AT312</f>
        <v>225.71999999999997</v>
      </c>
      <c r="AU312">
        <f>'עירוני רבע שעתי'!AU312+'חכל רבע שעתי'!AU312</f>
        <v>225.804</v>
      </c>
      <c r="AV312">
        <f>'עירוני רבע שעתי'!AV312+'חכל רבע שעתי'!AV312</f>
        <v>229.03400000000002</v>
      </c>
      <c r="AW312">
        <f>'עירוני רבע שעתי'!AW312+'חכל רבע שעתי'!AW312</f>
        <v>230.62700000000001</v>
      </c>
      <c r="AX312">
        <f>'עירוני רבע שעתי'!AX312+'חכל רבע שעתי'!AX312</f>
        <v>227.89699999999999</v>
      </c>
      <c r="AY312">
        <f>'עירוני רבע שעתי'!AY312+'חכל רבע שעתי'!AY312</f>
        <v>222.63</v>
      </c>
      <c r="AZ312">
        <f>'עירוני רבע שעתי'!AZ312+'חכל רבע שעתי'!AZ312</f>
        <v>218.786</v>
      </c>
      <c r="BA312">
        <f>'עירוני רבע שעתי'!BA312+'חכל רבע שעתי'!BA312</f>
        <v>210.21700000000001</v>
      </c>
      <c r="BB312">
        <f>'עירוני רבע שעתי'!BB312+'חכל רבע שעתי'!BB312</f>
        <v>204.96900000000002</v>
      </c>
      <c r="BC312">
        <f>'עירוני רבע שעתי'!BC312+'חכל רבע שעתי'!BC312</f>
        <v>204.291</v>
      </c>
      <c r="BD312">
        <f>'עירוני רבע שעתי'!BD312+'חכל רבע שעתי'!BD312</f>
        <v>206.678</v>
      </c>
      <c r="BE312">
        <f>'עירוני רבע שעתי'!BE312+'חכל רבע שעתי'!BE312</f>
        <v>200.47800000000001</v>
      </c>
      <c r="BF312">
        <f>'עירוני רבע שעתי'!BF312+'חכל רבע שעתי'!BF312</f>
        <v>205.50800000000001</v>
      </c>
      <c r="BG312">
        <f>'עירוני רבע שעתי'!BG312+'חכל רבע שעתי'!BG312</f>
        <v>191.3</v>
      </c>
      <c r="BH312">
        <f>'עירוני רבע שעתי'!BH312+'חכל רבע שעתי'!BH312</f>
        <v>199.773</v>
      </c>
      <c r="BI312">
        <f>'עירוני רבע שעתי'!BI312+'חכל רבע שעתי'!BI312</f>
        <v>183.79499999999999</v>
      </c>
      <c r="BJ312">
        <f>'עירוני רבע שעתי'!BJ312+'חכל רבע שעתי'!BJ312</f>
        <v>182.47400000000002</v>
      </c>
      <c r="BK312">
        <f>'עירוני רבע שעתי'!BK312+'חכל רבע שעתי'!BK312</f>
        <v>179.208</v>
      </c>
      <c r="BL312">
        <f>'עירוני רבע שעתי'!BL312+'חכל רבע שעתי'!BL312</f>
        <v>182.62100000000001</v>
      </c>
      <c r="BM312">
        <f>'עירוני רבע שעתי'!BM312+'חכל רבע שעתי'!BM312</f>
        <v>180.13</v>
      </c>
      <c r="BN312">
        <f>'עירוני רבע שעתי'!BN312+'חכל רבע שעתי'!BN312</f>
        <v>175.34300000000002</v>
      </c>
      <c r="BO312">
        <f>'עירוני רבע שעתי'!BO312+'חכל רבע שעתי'!BO312</f>
        <v>175.40300000000002</v>
      </c>
      <c r="BP312">
        <f>'עירוני רבע שעתי'!BP312+'חכל רבע שעתי'!BP312</f>
        <v>186.13000000000002</v>
      </c>
      <c r="BQ312">
        <f>'עירוני רבע שעתי'!BQ312+'חכל רבע שעתי'!BQ312</f>
        <v>185.92700000000002</v>
      </c>
      <c r="BR312">
        <f>'עירוני רבע שעתי'!BR312+'חכל רבע שעתי'!BR312</f>
        <v>183.49599999999998</v>
      </c>
      <c r="BS312">
        <f>'עירוני רבע שעתי'!BS312+'חכל רבע שעתי'!BS312</f>
        <v>174.809</v>
      </c>
      <c r="BT312">
        <f>'עירוני רבע שעתי'!BT312+'חכל רבע שעתי'!BT312</f>
        <v>166.06500000000003</v>
      </c>
      <c r="BU312">
        <f>'עירוני רבע שעתי'!BU312+'חכל רבע שעתי'!BU312</f>
        <v>183.667</v>
      </c>
      <c r="BV312">
        <f>'עירוני רבע שעתי'!BV312+'חכל רבע שעתי'!BV312</f>
        <v>200.089</v>
      </c>
      <c r="BW312">
        <f>'עירוני רבע שעתי'!BW312+'חכל רבע שעתי'!BW312</f>
        <v>232.578</v>
      </c>
      <c r="BX312">
        <f>'עירוני רבע שעתי'!BX312+'חכל רבע שעתי'!BX312</f>
        <v>243.453</v>
      </c>
      <c r="BY312">
        <f>'עירוני רבע שעתי'!BY312+'חכל רבע שעתי'!BY312</f>
        <v>240.10899999999998</v>
      </c>
      <c r="BZ312">
        <f>'עירוני רבע שעתי'!BZ312+'חכל רבע שעתי'!BZ312</f>
        <v>218.46700000000001</v>
      </c>
      <c r="CA312">
        <f>'עירוני רבע שעתי'!CA312+'חכל רבע שעתי'!CA312</f>
        <v>224.79499999999999</v>
      </c>
      <c r="CB312">
        <f>'עירוני רבע שעתי'!CB312+'חכל רבע שעתי'!CB312</f>
        <v>222.84800000000001</v>
      </c>
      <c r="CC312">
        <f>'עירוני רבע שעתי'!CC312+'חכל רבע שעתי'!CC312</f>
        <v>215.53799999999998</v>
      </c>
      <c r="CD312">
        <f>'עירוני רבע שעתי'!CD312+'חכל רבע שעתי'!CD312</f>
        <v>221.435</v>
      </c>
      <c r="CE312">
        <f>'עירוני רבע שעתי'!CE312+'חכל רבע שעתי'!CE312</f>
        <v>206.48500000000001</v>
      </c>
      <c r="CF312">
        <f>'עירוני רבע שעתי'!CF312+'חכל רבע שעתי'!CF312</f>
        <v>212.089</v>
      </c>
      <c r="CG312">
        <f>'עירוני רבע שעתי'!CG312+'חכל רבע שעתי'!CG312</f>
        <v>205.78899999999999</v>
      </c>
      <c r="CH312">
        <f>'עירוני רבע שעתי'!CH312+'חכל רבע שעתי'!CH312</f>
        <v>199.77600000000001</v>
      </c>
      <c r="CI312">
        <f>'עירוני רבע שעתי'!CI312+'חכל רבע שעתי'!CI312</f>
        <v>204.83</v>
      </c>
      <c r="CJ312">
        <f>'עירוני רבע שעתי'!CJ312+'חכל רבע שעתי'!CJ312</f>
        <v>201.84</v>
      </c>
      <c r="CK312">
        <f>'עירוני רבע שעתי'!CK312+'חכל רבע שעתי'!CK312</f>
        <v>202.38200000000001</v>
      </c>
      <c r="CL312">
        <f>'עירוני רבע שעתי'!CL312+'חכל רבע שעתי'!CL312</f>
        <v>179.012</v>
      </c>
      <c r="CM312">
        <f>'עירוני רבע שעתי'!CM312+'חכל רבע שעתי'!CM312</f>
        <v>189.499</v>
      </c>
      <c r="CN312">
        <f>'עירוני רבע שעתי'!CN312+'חכל רבע שעתי'!CN312</f>
        <v>171.327</v>
      </c>
      <c r="CO312">
        <f>'עירוני רבע שעתי'!CO312+'חכל רבע שעתי'!CO312</f>
        <v>177.73000000000002</v>
      </c>
      <c r="CP312">
        <f>'עירוני רבע שעתי'!CP312+'חכל רבע שעתי'!CP312</f>
        <v>144.566</v>
      </c>
      <c r="CQ312">
        <f>'עירוני רבע שעתי'!CQ312+'חכל רבע שעתי'!CQ312</f>
        <v>138.56800000000001</v>
      </c>
      <c r="CR312">
        <f>'עירוני רבע שעתי'!CR312+'חכל רבע שעתי'!CR312</f>
        <v>144.69399999999999</v>
      </c>
      <c r="CS312">
        <f>'עירוני רבע שעתי'!CS312+'חכל רבע שעתי'!CS312</f>
        <v>132.63399999999999</v>
      </c>
      <c r="CT312">
        <f>'עירוני רבע שעתי'!CT312+'חכל רבע שעתי'!CT312</f>
        <v>16488.597999999994</v>
      </c>
    </row>
    <row r="313" spans="1:98" x14ac:dyDescent="0.35">
      <c r="A313" s="15">
        <f>'עירוני רבע שעתי'!A313</f>
        <v>45203</v>
      </c>
      <c r="B313">
        <f>'עירוני רבע שעתי'!B313+'חכל רבע שעתי'!B313</f>
        <v>138.35400000000001</v>
      </c>
      <c r="C313">
        <f>'עירוני רבע שעתי'!C313+'חכל רבע שעתי'!C313</f>
        <v>125.96599999999999</v>
      </c>
      <c r="D313">
        <f>'עירוני רבע שעתי'!D313+'חכל רבע שעתי'!D313</f>
        <v>128.833</v>
      </c>
      <c r="E313">
        <f>'עירוני רבע שעתי'!E313+'חכל רבע שעתי'!E313</f>
        <v>131.58000000000001</v>
      </c>
      <c r="F313">
        <f>'עירוני רבע שעתי'!F313+'חכל רבע שעתי'!F313</f>
        <v>116.946</v>
      </c>
      <c r="G313">
        <f>'עירוני רבע שעתי'!G313+'חכל רבע שעתי'!G313</f>
        <v>126.395</v>
      </c>
      <c r="H313">
        <f>'עירוני רבע שעתי'!H313+'חכל רבע שעתי'!H313</f>
        <v>122.80800000000001</v>
      </c>
      <c r="I313">
        <f>'עירוני רבע שעתי'!I313+'חכל רבע שעתי'!I313</f>
        <v>113.854</v>
      </c>
      <c r="J313">
        <f>'עירוני רבע שעתי'!J313+'חכל רבע שעתי'!J313</f>
        <v>118.04300000000001</v>
      </c>
      <c r="K313">
        <f>'עירוני רבע שעתי'!K313+'חכל רבע שעתי'!K313</f>
        <v>114.998</v>
      </c>
      <c r="L313">
        <f>'עירוני רבע שעתי'!L313+'חכל רבע שעתי'!L313</f>
        <v>116.06400000000001</v>
      </c>
      <c r="M313">
        <f>'עירוני רבע שעתי'!M313+'חכל רבע שעתי'!M313</f>
        <v>116.82499999999999</v>
      </c>
      <c r="N313">
        <f>'עירוני רבע שעתי'!N313+'חכל רבע שעתי'!N313</f>
        <v>114.72699999999999</v>
      </c>
      <c r="O313">
        <f>'עירוני רבע שעתי'!O313+'חכל רבע שעתי'!O313</f>
        <v>113.377</v>
      </c>
      <c r="P313">
        <f>'עירוני רבע שעתי'!P313+'חכל רבע שעתי'!P313</f>
        <v>109.15</v>
      </c>
      <c r="Q313">
        <f>'עירוני רבע שעתי'!Q313+'חכל רבע שעתי'!Q313</f>
        <v>116.768</v>
      </c>
      <c r="R313">
        <f>'עירוני רבע שעתי'!R313+'חכל רבע שעתי'!R313</f>
        <v>104.593</v>
      </c>
      <c r="S313">
        <f>'עירוני רבע שעתי'!S313+'חכל רבע שעתי'!S313</f>
        <v>116.464</v>
      </c>
      <c r="T313">
        <f>'עירוני רבע שעתי'!T313+'חכל רבע שעתי'!T313</f>
        <v>113.07299999999999</v>
      </c>
      <c r="U313">
        <f>'עירוני רבע שעתי'!U313+'חכל רבע שעתי'!U313</f>
        <v>120.244</v>
      </c>
      <c r="V313">
        <f>'עירוני רבע שעתי'!V313+'חכל רבע שעתי'!V313</f>
        <v>115.551</v>
      </c>
      <c r="W313">
        <f>'עירוני רבע שעתי'!W313+'חכל רבע שעתי'!W313</f>
        <v>112.94</v>
      </c>
      <c r="X313">
        <f>'עירוני רבע שעתי'!X313+'חכל רבע שעתי'!X313</f>
        <v>118.96000000000001</v>
      </c>
      <c r="Y313">
        <f>'עירוני רבע שעתי'!Y313+'חכל רבע שעתי'!Y313</f>
        <v>114.742</v>
      </c>
      <c r="Z313">
        <f>'עירוני רבע שעתי'!Z313+'חכל רבע שעתי'!Z313</f>
        <v>125.60300000000001</v>
      </c>
      <c r="AA313">
        <f>'עירוני רבע שעתי'!AA313+'חכל רבע שעתי'!AA313</f>
        <v>111.446</v>
      </c>
      <c r="AB313">
        <f>'עירוני רבע שעתי'!AB313+'חכל רבע שעתי'!AB313</f>
        <v>118.587</v>
      </c>
      <c r="AC313">
        <f>'עירוני רבע שעתי'!AC313+'חכל רבע שעתי'!AC313</f>
        <v>109.742</v>
      </c>
      <c r="AD313">
        <f>'עירוני רבע שעתי'!AD313+'חכל רבע שעתי'!AD313</f>
        <v>115.66500000000001</v>
      </c>
      <c r="AE313">
        <f>'עירוני רבע שעתי'!AE313+'חכל רבע שעתי'!AE313</f>
        <v>128.36600000000001</v>
      </c>
      <c r="AF313">
        <f>'עירוני רבע שעתי'!AF313+'חכל רבע שעתי'!AF313</f>
        <v>127.694</v>
      </c>
      <c r="AG313">
        <f>'עירוני רבע שעתי'!AG313+'חכל רבע שעתי'!AG313</f>
        <v>127.654</v>
      </c>
      <c r="AH313">
        <f>'עירוני רבע שעתי'!AH313+'חכל רבע שעתי'!AH313</f>
        <v>129.76300000000001</v>
      </c>
      <c r="AI313">
        <f>'עירוני רבע שעתי'!AI313+'חכל רבע שעתי'!AI313</f>
        <v>147.88900000000001</v>
      </c>
      <c r="AJ313">
        <f>'עירוני רבע שעתי'!AJ313+'חכל רבע שעתי'!AJ313</f>
        <v>137.97399999999999</v>
      </c>
      <c r="AK313">
        <f>'עירוני רבע שעתי'!AK313+'חכל רבע שעתי'!AK313</f>
        <v>154.56</v>
      </c>
      <c r="AL313">
        <f>'עירוני רבע שעתי'!AL313+'חכל רבע שעתי'!AL313</f>
        <v>162.36200000000002</v>
      </c>
      <c r="AM313">
        <f>'עירוני רבע שעתי'!AM313+'חכל רבע שעתי'!AM313</f>
        <v>177.28299999999999</v>
      </c>
      <c r="AN313">
        <f>'עירוני רבע שעתי'!AN313+'חכל רבע שעתי'!AN313</f>
        <v>180.58800000000002</v>
      </c>
      <c r="AO313">
        <f>'עירוני רבע שעתי'!AO313+'חכל רבע שעתי'!AO313</f>
        <v>197.81399999999999</v>
      </c>
      <c r="AP313">
        <f>'עירוני רבע שעתי'!AP313+'חכל רבע שעתי'!AP313</f>
        <v>207.85300000000001</v>
      </c>
      <c r="AQ313">
        <f>'עירוני רבע שעתי'!AQ313+'חכל רבע שעתי'!AQ313</f>
        <v>192.155</v>
      </c>
      <c r="AR313">
        <f>'עירוני רבע שעתי'!AR313+'חכל רבע שעתי'!AR313</f>
        <v>183.48600000000002</v>
      </c>
      <c r="AS313">
        <f>'עירוני רבע שעתי'!AS313+'חכל רבע שעתי'!AS313</f>
        <v>178.88900000000001</v>
      </c>
      <c r="AT313">
        <f>'עירוני רבע שעתי'!AT313+'חכל רבע שעתי'!AT313</f>
        <v>191.37799999999999</v>
      </c>
      <c r="AU313">
        <f>'עירוני רבע שעתי'!AU313+'חכל רבע שעתי'!AU313</f>
        <v>198.13199999999998</v>
      </c>
      <c r="AV313">
        <f>'עירוני רבע שעתי'!AV313+'חכל רבע שעתי'!AV313</f>
        <v>194.37100000000001</v>
      </c>
      <c r="AW313">
        <f>'עירוני רבע שעתי'!AW313+'חכל רבע שעתי'!AW313</f>
        <v>197.80099999999999</v>
      </c>
      <c r="AX313">
        <f>'עירוני רבע שעתי'!AX313+'חכל רבע שעתי'!AX313</f>
        <v>200.64100000000002</v>
      </c>
      <c r="AY313">
        <f>'עירוני רבע שעתי'!AY313+'חכל רבע שעתי'!AY313</f>
        <v>203.39499999999998</v>
      </c>
      <c r="AZ313">
        <f>'עירוני רבע שעתי'!AZ313+'חכל רבע שעתי'!AZ313</f>
        <v>211.81</v>
      </c>
      <c r="BA313">
        <f>'עירוני רבע שעתי'!BA313+'חכל רבע שעתי'!BA313</f>
        <v>202.71899999999999</v>
      </c>
      <c r="BB313">
        <f>'עירוני רבע שעתי'!BB313+'חכל רבע שעתי'!BB313</f>
        <v>185.315</v>
      </c>
      <c r="BC313">
        <f>'עירוני רבע שעתי'!BC313+'חכל רבע שעתי'!BC313</f>
        <v>186.029</v>
      </c>
      <c r="BD313">
        <f>'עירוני רבע שעתי'!BD313+'חכל רבע שעתי'!BD313</f>
        <v>184.316</v>
      </c>
      <c r="BE313">
        <f>'עירוני רבע שעתי'!BE313+'חכל רבע שעתי'!BE313</f>
        <v>181.88900000000001</v>
      </c>
      <c r="BF313">
        <f>'עירוני רבע שעתי'!BF313+'חכל רבע שעתי'!BF313</f>
        <v>169.339</v>
      </c>
      <c r="BG313">
        <f>'עירוני רבע שעתי'!BG313+'חכל רבע שעתי'!BG313</f>
        <v>184.96</v>
      </c>
      <c r="BH313">
        <f>'עירוני רבע שעתי'!BH313+'חכל רבע שעתי'!BH313</f>
        <v>179.92400000000001</v>
      </c>
      <c r="BI313">
        <f>'עירוני רבע שעתי'!BI313+'חכל רבע שעתי'!BI313</f>
        <v>178.696</v>
      </c>
      <c r="BJ313">
        <f>'עירוני רבע שעתי'!BJ313+'חכל רבע שעתי'!BJ313</f>
        <v>180.63600000000002</v>
      </c>
      <c r="BK313">
        <f>'עירוני רבע שעתי'!BK313+'חכל רבע שעתי'!BK313</f>
        <v>177.483</v>
      </c>
      <c r="BL313">
        <f>'עירוני רבע שעתי'!BL313+'חכל רבע שעתי'!BL313</f>
        <v>173.04599999999999</v>
      </c>
      <c r="BM313">
        <f>'עירוני רבע שעתי'!BM313+'חכל רבע שעתי'!BM313</f>
        <v>174.31199999999998</v>
      </c>
      <c r="BN313">
        <f>'עירוני רבע שעתי'!BN313+'חכל רבע שעתי'!BN313</f>
        <v>164.607</v>
      </c>
      <c r="BO313">
        <f>'עירוני רבע שעתי'!BO313+'חכל רבע שעתי'!BO313</f>
        <v>185.304</v>
      </c>
      <c r="BP313">
        <f>'עירוני רבע שעתי'!BP313+'חכל רבע שעתי'!BP313</f>
        <v>199.137</v>
      </c>
      <c r="BQ313">
        <f>'עירוני רבע שעתי'!BQ313+'חכל רבע שעתי'!BQ313</f>
        <v>182.917</v>
      </c>
      <c r="BR313">
        <f>'עירוני רבע שעתי'!BR313+'חכל רבע שעתי'!BR313</f>
        <v>173.874</v>
      </c>
      <c r="BS313">
        <f>'עירוני רבע שעתי'!BS313+'חכל רבע שעתי'!BS313</f>
        <v>186.828</v>
      </c>
      <c r="BT313">
        <f>'עירוני רבע שעתי'!BT313+'חכל רבע שעתי'!BT313</f>
        <v>174.67499999999998</v>
      </c>
      <c r="BU313">
        <f>'עירוני רבע שעתי'!BU313+'חכל רבע שעתי'!BU313</f>
        <v>182.06</v>
      </c>
      <c r="BV313">
        <f>'עירוני רבע שעתי'!BV313+'חכל רבע שעתי'!BV313</f>
        <v>207.79599999999999</v>
      </c>
      <c r="BW313">
        <f>'עירוני רבע שעתי'!BW313+'חכל רבע שעתי'!BW313</f>
        <v>226.30799999999999</v>
      </c>
      <c r="BX313">
        <f>'עירוני רבע שעתי'!BX313+'חכל רבע שעתי'!BX313</f>
        <v>233.36399999999998</v>
      </c>
      <c r="BY313">
        <f>'עירוני רבע שעתי'!BY313+'חכל רבע שעתי'!BY313</f>
        <v>226.071</v>
      </c>
      <c r="BZ313">
        <f>'עירוני רבע שעתי'!BZ313+'חכל רבע שעתי'!BZ313</f>
        <v>217.054</v>
      </c>
      <c r="CA313">
        <f>'עירוני רבע שעתי'!CA313+'חכל רבע שעתי'!CA313</f>
        <v>218.87100000000001</v>
      </c>
      <c r="CB313">
        <f>'עירוני רבע שעתי'!CB313+'חכל רבע שעתי'!CB313</f>
        <v>203.352</v>
      </c>
      <c r="CC313">
        <f>'עירוני רבע שעתי'!CC313+'חכל רבע שעתי'!CC313</f>
        <v>203.17600000000002</v>
      </c>
      <c r="CD313">
        <f>'עירוני רבע שעתי'!CD313+'חכל רבע שעתי'!CD313</f>
        <v>192.745</v>
      </c>
      <c r="CE313">
        <f>'עירוני רבע שעתי'!CE313+'חכל רבע שעתי'!CE313</f>
        <v>199.96899999999999</v>
      </c>
      <c r="CF313">
        <f>'עירוני רבע שעתי'!CF313+'חכל רבע שעתי'!CF313</f>
        <v>197.06100000000001</v>
      </c>
      <c r="CG313">
        <f>'עירוני רבע שעתי'!CG313+'חכל רבע שעתי'!CG313</f>
        <v>198.35500000000002</v>
      </c>
      <c r="CH313">
        <f>'עירוני רבע שעתי'!CH313+'חכל רבע שעתי'!CH313</f>
        <v>195.23100000000002</v>
      </c>
      <c r="CI313">
        <f>'עירוני רבע שעתי'!CI313+'חכל רבע שעתי'!CI313</f>
        <v>194.892</v>
      </c>
      <c r="CJ313">
        <f>'עירוני רבע שעתי'!CJ313+'חכל רבע שעתי'!CJ313</f>
        <v>195.30099999999999</v>
      </c>
      <c r="CK313">
        <f>'עירוני רבע שעתי'!CK313+'חכל רבע שעתי'!CK313</f>
        <v>195.512</v>
      </c>
      <c r="CL313">
        <f>'עירוני רבע שעתי'!CL313+'חכל רבע שעתי'!CL313</f>
        <v>176.29499999999999</v>
      </c>
      <c r="CM313">
        <f>'עירוני רבע שעתי'!CM313+'חכל רבע שעתי'!CM313</f>
        <v>171.643</v>
      </c>
      <c r="CN313">
        <f>'עירוני רבע שעתי'!CN313+'חכל רבע שעתי'!CN313</f>
        <v>163.63999999999999</v>
      </c>
      <c r="CO313">
        <f>'עירוני רבע שעתי'!CO313+'חכל רבע שעתי'!CO313</f>
        <v>169.071</v>
      </c>
      <c r="CP313">
        <f>'עירוני רבע שעתי'!CP313+'חכל רבע שעתי'!CP313</f>
        <v>139.59899999999999</v>
      </c>
      <c r="CQ313">
        <f>'עירוני רבע שעתי'!CQ313+'חכל רבע שעתי'!CQ313</f>
        <v>142.88200000000001</v>
      </c>
      <c r="CR313">
        <f>'עירוני רבע שעתי'!CR313+'חכל רבע שעתי'!CR313</f>
        <v>141.07599999999999</v>
      </c>
      <c r="CS313">
        <f>'עירוני רבע שעתי'!CS313+'חכל רבע שעתי'!CS313</f>
        <v>142.01400000000001</v>
      </c>
      <c r="CT313">
        <f>'עירוני רבע שעתי'!CT313+'חכל רבע שעתי'!CT313</f>
        <v>15613.500000000004</v>
      </c>
    </row>
    <row r="314" spans="1:98" x14ac:dyDescent="0.35">
      <c r="A314" s="15">
        <f>'עירוני רבע שעתי'!A314</f>
        <v>45204</v>
      </c>
      <c r="B314">
        <f>'עירוני רבע שעתי'!B314+'חכל רבע שעתי'!B314</f>
        <v>140.84399999999999</v>
      </c>
      <c r="C314">
        <f>'עירוני רבע שעתי'!C314+'חכל רבע שעתי'!C314</f>
        <v>134.809</v>
      </c>
      <c r="D314">
        <f>'עירוני רבע שעתי'!D314+'חכל רבע שעתי'!D314</f>
        <v>135.261</v>
      </c>
      <c r="E314">
        <f>'עירוני רבע שעתי'!E314+'חכל רבע שעתי'!E314</f>
        <v>125.22199999999999</v>
      </c>
      <c r="F314">
        <f>'עירוני רבע שעתי'!F314+'חכל רבע שעתי'!F314</f>
        <v>128.333</v>
      </c>
      <c r="G314">
        <f>'עירוני רבע שעתי'!G314+'חכל רבע שעתי'!G314</f>
        <v>127.99299999999999</v>
      </c>
      <c r="H314">
        <f>'עירוני רבע שעתי'!H314+'חכל רבע שעתי'!H314</f>
        <v>127.104</v>
      </c>
      <c r="I314">
        <f>'עירוני רבע שעתי'!I314+'חכל רבע שעתי'!I314</f>
        <v>126.649</v>
      </c>
      <c r="J314">
        <f>'עירוני רבע שעתי'!J314+'חכל רבע שעתי'!J314</f>
        <v>118.02800000000001</v>
      </c>
      <c r="K314">
        <f>'עירוני רבע שעתי'!K314+'חכל רבע שעתי'!K314</f>
        <v>121.959</v>
      </c>
      <c r="L314">
        <f>'עירוני רבע שעתי'!L314+'חכל רבע שעתי'!L314</f>
        <v>114.836</v>
      </c>
      <c r="M314">
        <f>'עירוני רבע שעתי'!M314+'חכל רבע שעתי'!M314</f>
        <v>122.61199999999999</v>
      </c>
      <c r="N314">
        <f>'עירוני רבע שעתי'!N314+'חכל רבע שעתי'!N314</f>
        <v>121.327</v>
      </c>
      <c r="O314">
        <f>'עירוני רבע שעתי'!O314+'חכל רבע שעתי'!O314</f>
        <v>118.67700000000001</v>
      </c>
      <c r="P314">
        <f>'עירוני רבע שעתי'!P314+'חכל רבע שעתי'!P314</f>
        <v>119.874</v>
      </c>
      <c r="Q314">
        <f>'עירוני רבע שעתי'!Q314+'חכל רבע שעתי'!Q314</f>
        <v>117.857</v>
      </c>
      <c r="R314">
        <f>'עירוני רבע שעתי'!R314+'חכל רבע שעתי'!R314</f>
        <v>118.46000000000001</v>
      </c>
      <c r="S314">
        <f>'עירוני רבע שעתי'!S314+'חכל רבע שעתי'!S314</f>
        <v>120.498</v>
      </c>
      <c r="T314">
        <f>'עירוני רבע שעתי'!T314+'חכל רבע שעתי'!T314</f>
        <v>121.268</v>
      </c>
      <c r="U314">
        <f>'עירוני רבע שעתי'!U314+'חכל רבע שעתי'!U314</f>
        <v>118.678</v>
      </c>
      <c r="V314">
        <f>'עירוני רבע שעתי'!V314+'חכל רבע שעתי'!V314</f>
        <v>113.64500000000001</v>
      </c>
      <c r="W314">
        <f>'עירוני רבע שעתי'!W314+'חכל רבע שעתי'!W314</f>
        <v>124.11799999999999</v>
      </c>
      <c r="X314">
        <f>'עירוני רבע שעתי'!X314+'חכל רבע שעתי'!X314</f>
        <v>120.79300000000001</v>
      </c>
      <c r="Y314">
        <f>'עירוני רבע שעתי'!Y314+'חכל רבע שעתי'!Y314</f>
        <v>125.59699999999999</v>
      </c>
      <c r="Z314">
        <f>'עירוני רבע שעתי'!Z314+'חכל רבע שעתי'!Z314</f>
        <v>133.10499999999999</v>
      </c>
      <c r="AA314">
        <f>'עירוני רבע שעתי'!AA314+'חכל רבע שעתי'!AA314</f>
        <v>118.965</v>
      </c>
      <c r="AB314">
        <f>'עירוני רבע שעתי'!AB314+'חכל רבע שעתי'!AB314</f>
        <v>121.12700000000001</v>
      </c>
      <c r="AC314">
        <f>'עירוני רבע שעתי'!AC314+'חכל רבע שעתי'!AC314</f>
        <v>141.59100000000001</v>
      </c>
      <c r="AD314">
        <f>'עירוני רבע שעתי'!AD314+'חכל רבע שעתי'!AD314</f>
        <v>134.41400000000002</v>
      </c>
      <c r="AE314">
        <f>'עירוני רבע שעתי'!AE314+'חכל רבע שעתי'!AE314</f>
        <v>137.892</v>
      </c>
      <c r="AF314">
        <f>'עירוני רבע שעתי'!AF314+'חכל רבע שעתי'!AF314</f>
        <v>131.363</v>
      </c>
      <c r="AG314">
        <f>'עירוני רבע שעתי'!AG314+'חכל רבע שעתי'!AG314</f>
        <v>134.59100000000001</v>
      </c>
      <c r="AH314">
        <f>'עירוני רבע שעתי'!AH314+'חכל רבע שעתי'!AH314</f>
        <v>134.18299999999999</v>
      </c>
      <c r="AI314">
        <f>'עירוני רבע שעתי'!AI314+'חכל רבע שעתי'!AI314</f>
        <v>131.55799999999999</v>
      </c>
      <c r="AJ314">
        <f>'עירוני רבע שעתי'!AJ314+'חכל רבע שעתי'!AJ314</f>
        <v>151.89400000000001</v>
      </c>
      <c r="AK314">
        <f>'עירוני רבע שעתי'!AK314+'חכל רבע שעתי'!AK314</f>
        <v>145.495</v>
      </c>
      <c r="AL314">
        <f>'עירוני רבע שעתי'!AL314+'חכל רבע שעתי'!AL314</f>
        <v>157.82</v>
      </c>
      <c r="AM314">
        <f>'עירוני רבע שעתי'!AM314+'חכל רבע שעתי'!AM314</f>
        <v>166.15900000000002</v>
      </c>
      <c r="AN314">
        <f>'עירוני רבע שעתי'!AN314+'חכל רבע שעתי'!AN314</f>
        <v>162.53899999999999</v>
      </c>
      <c r="AO314">
        <f>'עירוני רבע שעתי'!AO314+'חכל רבע שעתי'!AO314</f>
        <v>171.34399999999999</v>
      </c>
      <c r="AP314">
        <f>'עירוני רבע שעתי'!AP314+'חכל רבע שעתי'!AP314</f>
        <v>170.542</v>
      </c>
      <c r="AQ314">
        <f>'עירוני רבע שעתי'!AQ314+'חכל רבע שעתי'!AQ314</f>
        <v>185.744</v>
      </c>
      <c r="AR314">
        <f>'עירוני רבע שעתי'!AR314+'חכל רבע שעתי'!AR314</f>
        <v>198.851</v>
      </c>
      <c r="AS314">
        <f>'עירוני רבע שעתי'!AS314+'חכל רבע שעתי'!AS314</f>
        <v>187.42999999999998</v>
      </c>
      <c r="AT314">
        <f>'עירוני רבע שעתי'!AT314+'חכל רבע שעתי'!AT314</f>
        <v>189.44099999999997</v>
      </c>
      <c r="AU314">
        <f>'עירוני רבע שעתי'!AU314+'חכל רבע שעתי'!AU314</f>
        <v>201.25300000000001</v>
      </c>
      <c r="AV314">
        <f>'עירוני רבע שעתי'!AV314+'חכל רבע שעתי'!AV314</f>
        <v>198.57600000000002</v>
      </c>
      <c r="AW314">
        <f>'עירוני רבע שעתי'!AW314+'חכל רבע שעתי'!AW314</f>
        <v>185.07499999999999</v>
      </c>
      <c r="AX314">
        <f>'עירוני רבע שעתי'!AX314+'חכל רבע שעתי'!AX314</f>
        <v>202.26</v>
      </c>
      <c r="AY314">
        <f>'עירוני רבע שעתי'!AY314+'חכל רבע שעתי'!AY314</f>
        <v>201.625</v>
      </c>
      <c r="AZ314">
        <f>'עירוני רבע שעתי'!AZ314+'חכל רבע שעתי'!AZ314</f>
        <v>201.03800000000001</v>
      </c>
      <c r="BA314">
        <f>'עירוני רבע שעתי'!BA314+'חכל רבע שעתי'!BA314</f>
        <v>198.06300000000002</v>
      </c>
      <c r="BB314">
        <f>'עירוני רבע שעתי'!BB314+'חכל רבע שעתי'!BB314</f>
        <v>205.529</v>
      </c>
      <c r="BC314">
        <f>'עירוני רבע שעתי'!BC314+'חכל רבע שעתי'!BC314</f>
        <v>187.547</v>
      </c>
      <c r="BD314">
        <f>'עירוני רבע שעתי'!BD314+'חכל רבע שעתי'!BD314</f>
        <v>205.85400000000001</v>
      </c>
      <c r="BE314">
        <f>'עירוני רבע שעתי'!BE314+'חכל רבע שעתי'!BE314</f>
        <v>197.916</v>
      </c>
      <c r="BF314">
        <f>'עירוני רבע שעתי'!BF314+'חכל רבע שעתי'!BF314</f>
        <v>201.905</v>
      </c>
      <c r="BG314">
        <f>'עירוני רבע שעתי'!BG314+'חכל רבע שעתי'!BG314</f>
        <v>194.39400000000001</v>
      </c>
      <c r="BH314">
        <f>'עירוני רבע שעתי'!BH314+'חכל רבע שעתי'!BH314</f>
        <v>188.74900000000002</v>
      </c>
      <c r="BI314">
        <f>'עירוני רבע שעתי'!BI314+'חכל רבע שעתי'!BI314</f>
        <v>192.14699999999999</v>
      </c>
      <c r="BJ314">
        <f>'עירוני רבע שעתי'!BJ314+'חכל רבע שעתי'!BJ314</f>
        <v>182.15199999999999</v>
      </c>
      <c r="BK314">
        <f>'עירוני רבע שעתי'!BK314+'חכל רבע שעתי'!BK314</f>
        <v>175.006</v>
      </c>
      <c r="BL314">
        <f>'עירוני רבע שעתי'!BL314+'חכל רבע שעתי'!BL314</f>
        <v>171.83500000000001</v>
      </c>
      <c r="BM314">
        <f>'עירוני רבע שעתי'!BM314+'חכל רבע שעתי'!BM314</f>
        <v>178.87200000000001</v>
      </c>
      <c r="BN314">
        <f>'עירוני רבע שעתי'!BN314+'חכל רבע שעתי'!BN314</f>
        <v>170.95600000000002</v>
      </c>
      <c r="BO314">
        <f>'עירוני רבע שעתי'!BO314+'חכל רבע שעתי'!BO314</f>
        <v>164.34599999999998</v>
      </c>
      <c r="BP314">
        <f>'עירוני רבע שעתי'!BP314+'חכל רבע שעתי'!BP314</f>
        <v>169.654</v>
      </c>
      <c r="BQ314">
        <f>'עירוני רבע שעתי'!BQ314+'חכל רבע שעתי'!BQ314</f>
        <v>160.047</v>
      </c>
      <c r="BR314">
        <f>'עירוני רבע שעתי'!BR314+'חכל רבע שעתי'!BR314</f>
        <v>163.29900000000001</v>
      </c>
      <c r="BS314">
        <f>'עירוני רבע שעתי'!BS314+'חכל רבע שעתי'!BS314</f>
        <v>160.24800000000002</v>
      </c>
      <c r="BT314">
        <f>'עירוני רבע שעתי'!BT314+'חכל רבע שעתי'!BT314</f>
        <v>157.36099999999999</v>
      </c>
      <c r="BU314">
        <f>'עירוני רבע שעתי'!BU314+'חכל רבע שעתי'!BU314</f>
        <v>161.26999999999998</v>
      </c>
      <c r="BV314">
        <f>'עירוני רבע שעתי'!BV314+'חכל רבע שעתי'!BV314</f>
        <v>186.768</v>
      </c>
      <c r="BW314">
        <f>'עירוני רבע שעתי'!BW314+'חכל רבע שעתי'!BW314</f>
        <v>219.99200000000002</v>
      </c>
      <c r="BX314">
        <f>'עירוני רבע שעתי'!BX314+'חכל רבע שעתי'!BX314</f>
        <v>235.398</v>
      </c>
      <c r="BY314">
        <f>'עירוני רבע שעתי'!BY314+'חכל רבע שעתי'!BY314</f>
        <v>231.03700000000001</v>
      </c>
      <c r="BZ314">
        <f>'עירוני רבע שעתי'!BZ314+'חכל רבע שעתי'!BZ314</f>
        <v>215.989</v>
      </c>
      <c r="CA314">
        <f>'עירוני רבע שעתי'!CA314+'חכל רבע שעתי'!CA314</f>
        <v>214.184</v>
      </c>
      <c r="CB314">
        <f>'עירוני רבע שעתי'!CB314+'חכל רבע שעתי'!CB314</f>
        <v>208.11099999999999</v>
      </c>
      <c r="CC314">
        <f>'עירוני רבע שעתי'!CC314+'חכל רבע שעתי'!CC314</f>
        <v>206.00700000000001</v>
      </c>
      <c r="CD314">
        <f>'עירוני רבע שעתי'!CD314+'חכל רבע שעתי'!CD314</f>
        <v>209.38899999999998</v>
      </c>
      <c r="CE314">
        <f>'עירוני רבע שעתי'!CE314+'חכל רבע שעתי'!CE314</f>
        <v>209.679</v>
      </c>
      <c r="CF314">
        <f>'עירוני רבע שעתי'!CF314+'חכל רבע שעתי'!CF314</f>
        <v>206.553</v>
      </c>
      <c r="CG314">
        <f>'עירוני רבע שעתי'!CG314+'חכל רבע שעתי'!CG314</f>
        <v>186.81800000000001</v>
      </c>
      <c r="CH314">
        <f>'עירוני רבע שעתי'!CH314+'חכל רבע שעתי'!CH314</f>
        <v>169.27199999999999</v>
      </c>
      <c r="CI314">
        <f>'עירוני רבע שעתי'!CI314+'חכל רבע שעתי'!CI314</f>
        <v>166.75800000000001</v>
      </c>
      <c r="CJ314">
        <f>'עירוני רבע שעתי'!CJ314+'חכל רבע שעתי'!CJ314</f>
        <v>171.72300000000001</v>
      </c>
      <c r="CK314">
        <f>'עירוני רבע שעתי'!CK314+'חכל רבע שעתי'!CK314</f>
        <v>165.48299999999998</v>
      </c>
      <c r="CL314">
        <f>'עירוני רבע שעתי'!CL314+'חכל רבע שעתי'!CL314</f>
        <v>158.12299999999999</v>
      </c>
      <c r="CM314">
        <f>'עירוני רבע שעתי'!CM314+'חכל רבע שעתי'!CM314</f>
        <v>163.93600000000001</v>
      </c>
      <c r="CN314">
        <f>'עירוני רבע שעתי'!CN314+'חכל רבע שעתי'!CN314</f>
        <v>169.76</v>
      </c>
      <c r="CO314">
        <f>'עירוני רבע שעתי'!CO314+'חכל רבע שעתי'!CO314</f>
        <v>165.357</v>
      </c>
      <c r="CP314">
        <f>'עירוני רבע שעתי'!CP314+'חכל רבע שעתי'!CP314</f>
        <v>149.58999999999997</v>
      </c>
      <c r="CQ314">
        <f>'עירוני רבע שעתי'!CQ314+'חכל רבע שעתי'!CQ314</f>
        <v>154.39000000000001</v>
      </c>
      <c r="CR314">
        <f>'עירוני רבע שעתי'!CR314+'חכל רבע שעתי'!CR314</f>
        <v>152.417</v>
      </c>
      <c r="CS314">
        <f>'עירוני רבע שעתי'!CS314+'חכל רבע שעתי'!CS314</f>
        <v>146.828</v>
      </c>
      <c r="CT314">
        <f>'עירוני רבע שעתי'!CT314+'חכל רבע שעתי'!CT314</f>
        <v>15611.028999999999</v>
      </c>
    </row>
    <row r="315" spans="1:98" x14ac:dyDescent="0.35">
      <c r="A315" s="15">
        <f>'עירוני רבע שעתי'!A315</f>
        <v>45205</v>
      </c>
      <c r="B315">
        <f>'עירוני רבע שעתי'!B315+'חכל רבע שעתי'!B315</f>
        <v>145.267</v>
      </c>
      <c r="C315">
        <f>'עירוני רבע שעתי'!C315+'חכל רבע שעתי'!C315</f>
        <v>146.80599999999998</v>
      </c>
      <c r="D315">
        <f>'עירוני רבע שעתי'!D315+'חכל רבע שעתי'!D315</f>
        <v>144.154</v>
      </c>
      <c r="E315">
        <f>'עירוני רבע שעתי'!E315+'חכל רבע שעתי'!E315</f>
        <v>141.68199999999999</v>
      </c>
      <c r="F315">
        <f>'עירוני רבע שעתי'!F315+'חכל רבע שעתי'!F315</f>
        <v>132.477</v>
      </c>
      <c r="G315">
        <f>'עירוני רבע שעתי'!G315+'חכל רבע שעתי'!G315</f>
        <v>139.31800000000001</v>
      </c>
      <c r="H315">
        <f>'עירוני רבע שעתי'!H315+'חכל רבע שעתי'!H315</f>
        <v>133.95400000000001</v>
      </c>
      <c r="I315">
        <f>'עירוני רבע שעתי'!I315+'חכל רבע שעתי'!I315</f>
        <v>133.262</v>
      </c>
      <c r="J315">
        <f>'עירוני רבע שעתי'!J315+'חכל רבע שעתי'!J315</f>
        <v>123.562</v>
      </c>
      <c r="K315">
        <f>'עירוני רבע שעתי'!K315+'חכל רבע שעתי'!K315</f>
        <v>133.791</v>
      </c>
      <c r="L315">
        <f>'עירוני רבע שעתי'!L315+'חכל רבע שעתי'!L315</f>
        <v>127.184</v>
      </c>
      <c r="M315">
        <f>'עירוני רבע שעתי'!M315+'חכל רבע שעתי'!M315</f>
        <v>129.82599999999999</v>
      </c>
      <c r="N315">
        <f>'עירוני רבע שעתי'!N315+'חכל רבע שעתי'!N315</f>
        <v>123.38000000000001</v>
      </c>
      <c r="O315">
        <f>'עירוני רבע שעתי'!O315+'חכל רבע שעתי'!O315</f>
        <v>124.627</v>
      </c>
      <c r="P315">
        <f>'עירוני רבע שעתי'!P315+'חכל רבע שעתי'!P315</f>
        <v>126.122</v>
      </c>
      <c r="Q315">
        <f>'עירוני רבע שעתי'!Q315+'חכל רבע שעתי'!Q315</f>
        <v>120.714</v>
      </c>
      <c r="R315">
        <f>'עירוני רבע שעתי'!R315+'חכל רבע שעתי'!R315</f>
        <v>115.33800000000001</v>
      </c>
      <c r="S315">
        <f>'עירוני רבע שעתי'!S315+'חכל רבע שעתי'!S315</f>
        <v>122.12700000000001</v>
      </c>
      <c r="T315">
        <f>'עירוני רבע שעתי'!T315+'חכל רבע שעתי'!T315</f>
        <v>121.562</v>
      </c>
      <c r="U315">
        <f>'עירוני רבע שעתי'!U315+'חכל רבע שעתי'!U315</f>
        <v>114.85499999999999</v>
      </c>
      <c r="V315">
        <f>'עירוני רבע שעתי'!V315+'חכל רבע שעתי'!V315</f>
        <v>121.45099999999999</v>
      </c>
      <c r="W315">
        <f>'עירוני רבע שעתי'!W315+'חכל רבע שעתי'!W315</f>
        <v>122.45</v>
      </c>
      <c r="X315">
        <f>'עירוני רבע שעתי'!X315+'חכל רבע שעתי'!X315</f>
        <v>125.541</v>
      </c>
      <c r="Y315">
        <f>'עירוני רבע שעתי'!Y315+'חכל רבע שעתי'!Y315</f>
        <v>123.282</v>
      </c>
      <c r="Z315">
        <f>'עירוני רבע שעתי'!Z315+'חכל רבע שעתי'!Z315</f>
        <v>122.813</v>
      </c>
      <c r="AA315">
        <f>'עירוני רבע שעתי'!AA315+'חכל רבע שעתי'!AA315</f>
        <v>110.30000000000001</v>
      </c>
      <c r="AB315">
        <f>'עירוני רבע שעתי'!AB315+'חכל רבע שעתי'!AB315</f>
        <v>115.979</v>
      </c>
      <c r="AC315">
        <f>'עירוני רבע שעתי'!AC315+'חכל רבע שעתי'!AC315</f>
        <v>107.748</v>
      </c>
      <c r="AD315">
        <f>'עירוני רבע שעתי'!AD315+'חכל רבע שעתי'!AD315</f>
        <v>102.43300000000001</v>
      </c>
      <c r="AE315">
        <f>'עירוני רבע שעתי'!AE315+'חכל רבע שעתי'!AE315</f>
        <v>111.187</v>
      </c>
      <c r="AF315">
        <f>'עירוני רבע שעתי'!AF315+'חכל רבע שעתי'!AF315</f>
        <v>117.131</v>
      </c>
      <c r="AG315">
        <f>'עירוני רבע שעתי'!AG315+'חכל רבע שעתי'!AG315</f>
        <v>110.236</v>
      </c>
      <c r="AH315">
        <f>'עירוני רבע שעתי'!AH315+'חכל רבע שעתי'!AH315</f>
        <v>115.679</v>
      </c>
      <c r="AI315">
        <f>'עירוני רבע שעתי'!AI315+'חכל רבע שעתי'!AI315</f>
        <v>113.971</v>
      </c>
      <c r="AJ315">
        <f>'עירוני רבע שעתי'!AJ315+'חכל רבע שעתי'!AJ315</f>
        <v>128.36699999999999</v>
      </c>
      <c r="AK315">
        <f>'עירוני רבע שעתי'!AK315+'חכל רבע שעתי'!AK315</f>
        <v>122.61500000000001</v>
      </c>
      <c r="AL315">
        <f>'עירוני רבע שעתי'!AL315+'חכל רבע שעתי'!AL315</f>
        <v>135.52100000000002</v>
      </c>
      <c r="AM315">
        <f>'עירוני רבע שעתי'!AM315+'חכל רבע שעתי'!AM315</f>
        <v>129.39400000000001</v>
      </c>
      <c r="AN315">
        <f>'עירוני רבע שעתי'!AN315+'חכל רבע שעתי'!AN315</f>
        <v>146.03</v>
      </c>
      <c r="AO315">
        <f>'עירוני רבע שעתי'!AO315+'חכל רבע שעתי'!AO315</f>
        <v>151.50399999999999</v>
      </c>
      <c r="AP315">
        <f>'עירוני רבע שעתי'!AP315+'חכל רבע שעתי'!AP315</f>
        <v>157.19399999999999</v>
      </c>
      <c r="AQ315">
        <f>'עירוני רבע שעתי'!AQ315+'חכל רבע שעתי'!AQ315</f>
        <v>156.58000000000001</v>
      </c>
      <c r="AR315">
        <f>'עירוני רבע שעתי'!AR315+'חכל רבע שעתי'!AR315</f>
        <v>159.77600000000001</v>
      </c>
      <c r="AS315">
        <f>'עירוני רבע שעתי'!AS315+'חכל רבע שעתי'!AS315</f>
        <v>159.137</v>
      </c>
      <c r="AT315">
        <f>'עירוני רבע שעתי'!AT315+'חכל רבע שעתי'!AT315</f>
        <v>163.82299999999998</v>
      </c>
      <c r="AU315">
        <f>'עירוני רבע שעתי'!AU315+'חכל רבע שעתי'!AU315</f>
        <v>166.98</v>
      </c>
      <c r="AV315">
        <f>'עירוני רבע שעתי'!AV315+'חכל רבע שעתי'!AV315</f>
        <v>166.98899999999998</v>
      </c>
      <c r="AW315">
        <f>'עירוני רבע שעתי'!AW315+'חכל רבע שעתי'!AW315</f>
        <v>170.06399999999999</v>
      </c>
      <c r="AX315">
        <f>'עירוני רבע שעתי'!AX315+'חכל רבע שעתי'!AX315</f>
        <v>168.52699999999999</v>
      </c>
      <c r="AY315">
        <f>'עירוני רבע שעתי'!AY315+'חכל רבע שעתי'!AY315</f>
        <v>168.40199999999999</v>
      </c>
      <c r="AZ315">
        <f>'עירוני רבע שעתי'!AZ315+'חכל רבע שעתי'!AZ315</f>
        <v>174.749</v>
      </c>
      <c r="BA315">
        <f>'עירוני רבע שעתי'!BA315+'חכל רבע שעתי'!BA315</f>
        <v>175.358</v>
      </c>
      <c r="BB315">
        <f>'עירוני רבע שעתי'!BB315+'חכל רבע שעתי'!BB315</f>
        <v>175.81900000000002</v>
      </c>
      <c r="BC315">
        <f>'עירוני רבע שעתי'!BC315+'חכל רבע שעתי'!BC315</f>
        <v>175.35900000000001</v>
      </c>
      <c r="BD315">
        <f>'עירוני רבע שעתי'!BD315+'חכל רבע שעתי'!BD315</f>
        <v>168.887</v>
      </c>
      <c r="BE315">
        <f>'עירוני רבע שעתי'!BE315+'חכל רבע שעתי'!BE315</f>
        <v>183.09200000000001</v>
      </c>
      <c r="BF315">
        <f>'עירוני רבע שעתי'!BF315+'חכל רבע שעתי'!BF315</f>
        <v>167.93100000000001</v>
      </c>
      <c r="BG315">
        <f>'עירוני רבע שעתי'!BG315+'חכל רבע שעתי'!BG315</f>
        <v>168.32500000000002</v>
      </c>
      <c r="BH315">
        <f>'עירוני רבע שעתי'!BH315+'חכל רבע שעתי'!BH315</f>
        <v>174.26900000000001</v>
      </c>
      <c r="BI315">
        <f>'עירוני רבע שעתי'!BI315+'חכל רבע שעתי'!BI315</f>
        <v>180.99</v>
      </c>
      <c r="BJ315">
        <f>'עירוני רבע שעתי'!BJ315+'חכל רבע שעתי'!BJ315</f>
        <v>193.76299999999998</v>
      </c>
      <c r="BK315">
        <f>'עירוני רבע שעתי'!BK315+'חכל רבע שעתי'!BK315</f>
        <v>180.59199999999998</v>
      </c>
      <c r="BL315">
        <f>'עירוני רבע שעתי'!BL315+'חכל רבע שעתי'!BL315</f>
        <v>175.64500000000001</v>
      </c>
      <c r="BM315">
        <f>'עירוני רבע שעתי'!BM315+'חכל רבע שעתי'!BM315</f>
        <v>180.14499999999998</v>
      </c>
      <c r="BN315">
        <f>'עירוני רבע שעתי'!BN315+'חכל רבע שעתי'!BN315</f>
        <v>176.43</v>
      </c>
      <c r="BO315">
        <f>'עירוני רבע שעתי'!BO315+'חכל רבע שעתי'!BO315</f>
        <v>175.78</v>
      </c>
      <c r="BP315">
        <f>'עירוני רבע שעתי'!BP315+'חכל רבע שעתי'!BP315</f>
        <v>169.35000000000002</v>
      </c>
      <c r="BQ315">
        <f>'עירוני רבע שעתי'!BQ315+'חכל רבע שעתי'!BQ315</f>
        <v>159.376</v>
      </c>
      <c r="BR315">
        <f>'עירוני רבע שעתי'!BR315+'חכל רבע שעתי'!BR315</f>
        <v>164.054</v>
      </c>
      <c r="BS315">
        <f>'עירוני רבע שעתי'!BS315+'חכל רבע שעתי'!BS315</f>
        <v>163.22</v>
      </c>
      <c r="BT315">
        <f>'עירוני רבע שעתי'!BT315+'חכל רבע שעתי'!BT315</f>
        <v>161.08700000000002</v>
      </c>
      <c r="BU315">
        <f>'עירוני רבע שעתי'!BU315+'חכל רבע שעתי'!BU315</f>
        <v>157.52500000000001</v>
      </c>
      <c r="BV315">
        <f>'עירוני רבע שעתי'!BV315+'חכל רבע שעתי'!BV315</f>
        <v>171.31100000000001</v>
      </c>
      <c r="BW315">
        <f>'עירוני רבע שעתי'!BW315+'חכל רבע שעתי'!BW315</f>
        <v>195.18</v>
      </c>
      <c r="BX315">
        <f>'עירוני רבע שעתי'!BX315+'חכל רבע שעתי'!BX315</f>
        <v>204.708</v>
      </c>
      <c r="BY315">
        <f>'עירוני רבע שעתי'!BY315+'חכל רבע שעתי'!BY315</f>
        <v>207.26599999999999</v>
      </c>
      <c r="BZ315">
        <f>'עירוני רבע שעתי'!BZ315+'חכל רבע שעתי'!BZ315</f>
        <v>201.18</v>
      </c>
      <c r="CA315">
        <f>'עירוני רבע שעתי'!CA315+'חכל רבע שעתי'!CA315</f>
        <v>205.70699999999999</v>
      </c>
      <c r="CB315">
        <f>'עירוני רבע שעתי'!CB315+'חכל רבע שעתי'!CB315</f>
        <v>213.73399999999998</v>
      </c>
      <c r="CC315">
        <f>'עירוני רבע שעתי'!CC315+'חכל רבע שעתי'!CC315</f>
        <v>193.21299999999999</v>
      </c>
      <c r="CD315">
        <f>'עירוני רבע שעתי'!CD315+'חכל רבע שעתי'!CD315</f>
        <v>203.18899999999999</v>
      </c>
      <c r="CE315">
        <f>'עירוני רבע שעתי'!CE315+'חכל רבע שעתי'!CE315</f>
        <v>193.36799999999999</v>
      </c>
      <c r="CF315">
        <f>'עירוני רבע שעתי'!CF315+'חכל רבע שעתי'!CF315</f>
        <v>187.62599999999998</v>
      </c>
      <c r="CG315">
        <f>'עירוני רבע שעתי'!CG315+'חכל רבע שעתי'!CG315</f>
        <v>186.83099999999999</v>
      </c>
      <c r="CH315">
        <f>'עירוני רבע שעתי'!CH315+'חכל רבע שעתי'!CH315</f>
        <v>182.02799999999999</v>
      </c>
      <c r="CI315">
        <f>'עירוני רבע שעתי'!CI315+'חכל רבע שעתי'!CI315</f>
        <v>166.84299999999999</v>
      </c>
      <c r="CJ315">
        <f>'עירוני רבע שעתי'!CJ315+'חכל רבע שעתי'!CJ315</f>
        <v>163.47800000000001</v>
      </c>
      <c r="CK315">
        <f>'עירוני רבע שעתי'!CK315+'חכל רבע שעתי'!CK315</f>
        <v>171.71199999999999</v>
      </c>
      <c r="CL315">
        <f>'עירוני רבע שעתי'!CL315+'חכל רבע שעתי'!CL315</f>
        <v>160.85</v>
      </c>
      <c r="CM315">
        <f>'עירוני רבע שעתי'!CM315+'חכל רבע שעתי'!CM315</f>
        <v>166.71199999999999</v>
      </c>
      <c r="CN315">
        <f>'עירוני רבע שעתי'!CN315+'חכל רבע שעתי'!CN315</f>
        <v>159.6</v>
      </c>
      <c r="CO315">
        <f>'עירוני רבע שעתי'!CO315+'חכל רבע שעתי'!CO315</f>
        <v>163.42299999999997</v>
      </c>
      <c r="CP315">
        <f>'עירוני רבע שעתי'!CP315+'חכל רבע שעתי'!CP315</f>
        <v>143.28800000000001</v>
      </c>
      <c r="CQ315">
        <f>'עירוני רבע שעתי'!CQ315+'חכל רבע שעתי'!CQ315</f>
        <v>145.80800000000002</v>
      </c>
      <c r="CR315">
        <f>'עירוני רבע שעתי'!CR315+'חכל רבע שעתי'!CR315</f>
        <v>145.161</v>
      </c>
      <c r="CS315">
        <f>'עירוני רבע שעתי'!CS315+'חכל רבע שעתי'!CS315</f>
        <v>146.042</v>
      </c>
      <c r="CT315">
        <f>'עירוני רבע שעתי'!CT315+'חכל רבע שעתי'!CT315</f>
        <v>14751.116000000004</v>
      </c>
    </row>
    <row r="316" spans="1:98" x14ac:dyDescent="0.35">
      <c r="A316" s="15">
        <f>'עירוני רבע שעתי'!A316</f>
        <v>45206</v>
      </c>
      <c r="B316">
        <f>'עירוני רבע שעתי'!B316+'חכל רבע שעתי'!B316</f>
        <v>137.71700000000001</v>
      </c>
      <c r="C316">
        <f>'עירוני רבע שעתי'!C316+'חכל רבע שעתי'!C316</f>
        <v>134.517</v>
      </c>
      <c r="D316">
        <f>'עירוני רבע שעתי'!D316+'חכל רבע שעתי'!D316</f>
        <v>135.45099999999999</v>
      </c>
      <c r="E316">
        <f>'עירוני רבע שעתי'!E316+'חכל רבע שעתי'!E316</f>
        <v>127.42599999999999</v>
      </c>
      <c r="F316">
        <f>'עירוני רבע שעתי'!F316+'חכל רבע שעתי'!F316</f>
        <v>134.24800000000002</v>
      </c>
      <c r="G316">
        <f>'עירוני רבע שעתי'!G316+'חכל רבע שעתי'!G316</f>
        <v>120.316</v>
      </c>
      <c r="H316">
        <f>'עירוני רבע שעתי'!H316+'חכל רבע שעתי'!H316</f>
        <v>126.989</v>
      </c>
      <c r="I316">
        <f>'עירוני רבע שעתי'!I316+'חכל רבע שעתי'!I316</f>
        <v>119.72900000000001</v>
      </c>
      <c r="J316">
        <f>'עירוני רבע שעתי'!J316+'חכל רבע שעתי'!J316</f>
        <v>126.68199999999999</v>
      </c>
      <c r="K316">
        <f>'עירוני רבע שעתי'!K316+'חכל רבע שעתי'!K316</f>
        <v>123.241</v>
      </c>
      <c r="L316">
        <f>'עירוני רבע שעתי'!L316+'חכל רבע שעתי'!L316</f>
        <v>121.258</v>
      </c>
      <c r="M316">
        <f>'עירוני רבע שעתי'!M316+'חכל רבע שעתי'!M316</f>
        <v>122.101</v>
      </c>
      <c r="N316">
        <f>'עירוני רבע שעתי'!N316+'חכל רבע שעתי'!N316</f>
        <v>111.465</v>
      </c>
      <c r="O316">
        <f>'עירוני רבע שעתי'!O316+'חכל רבע שעתי'!O316</f>
        <v>124.602</v>
      </c>
      <c r="P316">
        <f>'עירוני רבע שעתי'!P316+'חכל רבע שעתי'!P316</f>
        <v>110.89</v>
      </c>
      <c r="Q316">
        <f>'עירוני רבע שעתי'!Q316+'חכל רבע שעתי'!Q316</f>
        <v>117.608</v>
      </c>
      <c r="R316">
        <f>'עירוני רבע שעתי'!R316+'חכל רבע שעתי'!R316</f>
        <v>116.014</v>
      </c>
      <c r="S316">
        <f>'עירוני רבע שעתי'!S316+'חכל רבע שעתי'!S316</f>
        <v>123.25700000000001</v>
      </c>
      <c r="T316">
        <f>'עירוני רבע שעתי'!T316+'חכל רבע שעתי'!T316</f>
        <v>116.24299999999999</v>
      </c>
      <c r="U316">
        <f>'עירוני רבע שעתי'!U316+'חכל רבע שעתי'!U316</f>
        <v>120.881</v>
      </c>
      <c r="V316">
        <f>'עירוני רבע שעתי'!V316+'חכל רבע שעתי'!V316</f>
        <v>122.637</v>
      </c>
      <c r="W316">
        <f>'עירוני רבע שעתי'!W316+'חכל רבע שעתי'!W316</f>
        <v>130.55699999999999</v>
      </c>
      <c r="X316">
        <f>'עירוני רבע שעתי'!X316+'חכל רבע שעתי'!X316</f>
        <v>128.85400000000001</v>
      </c>
      <c r="Y316">
        <f>'עירוני רבע שעתי'!Y316+'חכל רבע שעתי'!Y316</f>
        <v>123.812</v>
      </c>
      <c r="Z316">
        <f>'עירוני רבע שעתי'!Z316+'חכל רבע שעתי'!Z316</f>
        <v>129.827</v>
      </c>
      <c r="AA316">
        <f>'עירוני רבע שעתי'!AA316+'חכל רבע שעתי'!AA316</f>
        <v>112.13800000000001</v>
      </c>
      <c r="AB316">
        <f>'עירוני רבע שעתי'!AB316+'חכל רבע שעתי'!AB316</f>
        <v>117.172</v>
      </c>
      <c r="AC316">
        <f>'עירוני רבע שעתי'!AC316+'חכל רבע שעתי'!AC316</f>
        <v>105.045</v>
      </c>
      <c r="AD316">
        <f>'עירוני רבע שעתי'!AD316+'חכל רבע שעתי'!AD316</f>
        <v>113.79899999999999</v>
      </c>
      <c r="AE316">
        <f>'עירוני רבע שעתי'!AE316+'חכל רבע שעתי'!AE316</f>
        <v>111.316</v>
      </c>
      <c r="AF316">
        <f>'עירוני רבע שעתי'!AF316+'חכל רבע שעתי'!AF316</f>
        <v>111.736</v>
      </c>
      <c r="AG316">
        <f>'עירוני רבע שעתי'!AG316+'חכל רבע שעתי'!AG316</f>
        <v>122.599</v>
      </c>
      <c r="AH316">
        <f>'עירוני רבע שעתי'!AH316+'חכל רבע שעתי'!AH316</f>
        <v>120.384</v>
      </c>
      <c r="AI316">
        <f>'עירוני רבע שעתי'!AI316+'חכל רבע שעתי'!AI316</f>
        <v>131.083</v>
      </c>
      <c r="AJ316">
        <f>'עירוני רבע שעתי'!AJ316+'חכל רבע שעתי'!AJ316</f>
        <v>124.89999999999999</v>
      </c>
      <c r="AK316">
        <f>'עירוני רבע שעתי'!AK316+'חכל רבע שעתי'!AK316</f>
        <v>130.23599999999999</v>
      </c>
      <c r="AL316">
        <f>'עירוני רבע שעתי'!AL316+'חכל רבע שעתי'!AL316</f>
        <v>139.69200000000001</v>
      </c>
      <c r="AM316">
        <f>'עירוני רבע שעתי'!AM316+'חכל רבע שעתי'!AM316</f>
        <v>138.774</v>
      </c>
      <c r="AN316">
        <f>'עירוני רבע שעתי'!AN316+'חכל רבע שעתי'!AN316</f>
        <v>145.696</v>
      </c>
      <c r="AO316">
        <f>'עירוני רבע שעתי'!AO316+'חכל רבע שעתי'!AO316</f>
        <v>152.78800000000001</v>
      </c>
      <c r="AP316">
        <f>'עירוני רבע שעתי'!AP316+'חכל רבע שעתי'!AP316</f>
        <v>157.78899999999999</v>
      </c>
      <c r="AQ316">
        <f>'עירוני רבע שעתי'!AQ316+'חכל רבע שעתי'!AQ316</f>
        <v>155.32</v>
      </c>
      <c r="AR316">
        <f>'עירוני רבע שעתי'!AR316+'חכל רבע שעתי'!AR316</f>
        <v>168.58100000000002</v>
      </c>
      <c r="AS316">
        <f>'עירוני רבע שעתי'!AS316+'חכל רבע שעתי'!AS316</f>
        <v>163.857</v>
      </c>
      <c r="AT316">
        <f>'עירוני רבע שעתי'!AT316+'חכל רבע שעתי'!AT316</f>
        <v>171.83099999999999</v>
      </c>
      <c r="AU316">
        <f>'עירוני רבע שעתי'!AU316+'חכל רבע שעתי'!AU316</f>
        <v>177.893</v>
      </c>
      <c r="AV316">
        <f>'עירוני רבע שעתי'!AV316+'חכל רבע שעתי'!AV316</f>
        <v>167.98699999999999</v>
      </c>
      <c r="AW316">
        <f>'עירוני רבע שעתי'!AW316+'חכל רבע שעתי'!AW316</f>
        <v>170.57100000000003</v>
      </c>
      <c r="AX316">
        <f>'עירוני רבע שעתי'!AX316+'חכל רבע שעתי'!AX316</f>
        <v>174.98000000000002</v>
      </c>
      <c r="AY316">
        <f>'עירוני רבע שעתי'!AY316+'חכל רבע שעתי'!AY316</f>
        <v>172.89700000000002</v>
      </c>
      <c r="AZ316">
        <f>'עירוני רבע שעתי'!AZ316+'חכל רבע שעתי'!AZ316</f>
        <v>176.875</v>
      </c>
      <c r="BA316">
        <f>'עירוני רבע שעתי'!BA316+'חכל רבע שעתי'!BA316</f>
        <v>170.79400000000001</v>
      </c>
      <c r="BB316">
        <f>'עירוני רבע שעתי'!BB316+'חכל רבע שעתי'!BB316</f>
        <v>168.85599999999999</v>
      </c>
      <c r="BC316">
        <f>'עירוני רבע שעתי'!BC316+'חכל רבע שעתי'!BC316</f>
        <v>169.51600000000002</v>
      </c>
      <c r="BD316">
        <f>'עירוני רבע שעתי'!BD316+'חכל רבע שעתי'!BD316</f>
        <v>169.66499999999999</v>
      </c>
      <c r="BE316">
        <f>'עירוני רבע שעתי'!BE316+'חכל רבע שעתי'!BE316</f>
        <v>163.197</v>
      </c>
      <c r="BF316">
        <f>'עירוני רבע שעתי'!BF316+'חכל רבע שעתי'!BF316</f>
        <v>149.173</v>
      </c>
      <c r="BG316">
        <f>'עירוני רבע שעתי'!BG316+'חכל רבע שעתי'!BG316</f>
        <v>149.00800000000001</v>
      </c>
      <c r="BH316">
        <f>'עירוני רבע שעתי'!BH316+'חכל רבע שעתי'!BH316</f>
        <v>152.69800000000001</v>
      </c>
      <c r="BI316">
        <f>'עירוני רבע שעתי'!BI316+'חכל רבע שעתי'!BI316</f>
        <v>150.226</v>
      </c>
      <c r="BJ316">
        <f>'עירוני רבע שעתי'!BJ316+'חכל רבע שעתי'!BJ316</f>
        <v>147.477</v>
      </c>
      <c r="BK316">
        <f>'עירוני רבע שעתי'!BK316+'חכל רבע שעתי'!BK316</f>
        <v>150.84700000000001</v>
      </c>
      <c r="BL316">
        <f>'עירוני רבע שעתי'!BL316+'חכל רבע שעתי'!BL316</f>
        <v>148.50099999999998</v>
      </c>
      <c r="BM316">
        <f>'עירוני רבע שעתי'!BM316+'חכל רבע שעתי'!BM316</f>
        <v>154.65600000000001</v>
      </c>
      <c r="BN316">
        <f>'עירוני רבע שעתי'!BN316+'חכל רבע שעתי'!BN316</f>
        <v>151.68</v>
      </c>
      <c r="BO316">
        <f>'עירוני רבע שעתי'!BO316+'חכל רבע שעתי'!BO316</f>
        <v>145.47399999999999</v>
      </c>
      <c r="BP316">
        <f>'עירוני רבע שעתי'!BP316+'חכל רבע שעתי'!BP316</f>
        <v>142.80699999999999</v>
      </c>
      <c r="BQ316">
        <f>'עירוני רבע שעתי'!BQ316+'חכל רבע שעתי'!BQ316</f>
        <v>142.18899999999999</v>
      </c>
      <c r="BR316">
        <f>'עירוני רבע שעתי'!BR316+'חכל רבע שעתי'!BR316</f>
        <v>136.05799999999999</v>
      </c>
      <c r="BS316">
        <f>'עירוני רבע שעתי'!BS316+'חכל רבע שעתי'!BS316</f>
        <v>130.09100000000001</v>
      </c>
      <c r="BT316">
        <f>'עירוני רבע שעתי'!BT316+'חכל רבע שעתי'!BT316</f>
        <v>135.68299999999999</v>
      </c>
      <c r="BU316">
        <f>'עירוני רבע שעתי'!BU316+'חכל רבע שעתי'!BU316</f>
        <v>131.58099999999999</v>
      </c>
      <c r="BV316">
        <f>'עירוני רבע שעתי'!BV316+'חכל רבע שעתי'!BV316</f>
        <v>141.33600000000001</v>
      </c>
      <c r="BW316">
        <f>'עירוני רבע שעתי'!BW316+'חכל רבע שעתי'!BW316</f>
        <v>170.346</v>
      </c>
      <c r="BX316">
        <f>'עירוני רבע שעתי'!BX316+'חכל רבע שעתי'!BX316</f>
        <v>174.33699999999999</v>
      </c>
      <c r="BY316">
        <f>'עירוני רבע שעתי'!BY316+'חכל רבע שעתי'!BY316</f>
        <v>169.99199999999999</v>
      </c>
      <c r="BZ316">
        <f>'עירוני רבע שעתי'!BZ316+'חכל רבע שעתי'!BZ316</f>
        <v>159.714</v>
      </c>
      <c r="CA316">
        <f>'עירוני רבע שעתי'!CA316+'חכל רבע שעתי'!CA316</f>
        <v>151.386</v>
      </c>
      <c r="CB316">
        <f>'עירוני רבע שעתי'!CB316+'חכל רבע שעתי'!CB316</f>
        <v>150.41999999999999</v>
      </c>
      <c r="CC316">
        <f>'עירוני רבע שעתי'!CC316+'חכל רבע שעתי'!CC316</f>
        <v>152.46</v>
      </c>
      <c r="CD316">
        <f>'עירוני רבע שעתי'!CD316+'חכל רבע שעתי'!CD316</f>
        <v>153.78</v>
      </c>
      <c r="CE316">
        <f>'עירוני רבע שעתי'!CE316+'חכל רבע שעתי'!CE316</f>
        <v>153.20399999999998</v>
      </c>
      <c r="CF316">
        <f>'עירוני רבע שעתי'!CF316+'חכל רבע שעתי'!CF316</f>
        <v>152.65600000000001</v>
      </c>
      <c r="CG316">
        <f>'עירוני רבע שעתי'!CG316+'חכל רבע שעתי'!CG316</f>
        <v>152.285</v>
      </c>
      <c r="CH316">
        <f>'עירוני רבע שעתי'!CH316+'חכל רבע שעתי'!CH316</f>
        <v>154.58800000000002</v>
      </c>
      <c r="CI316">
        <f>'עירוני רבע שעתי'!CI316+'חכל רבע שעתי'!CI316</f>
        <v>154.81100000000001</v>
      </c>
      <c r="CJ316">
        <f>'עירוני רבע שעתי'!CJ316+'חכל רבע שעתי'!CJ316</f>
        <v>154.87100000000001</v>
      </c>
      <c r="CK316">
        <f>'עירוני רבע שעתי'!CK316+'חכל רבע שעתי'!CK316</f>
        <v>154.482</v>
      </c>
      <c r="CL316">
        <f>'עירוני רבע שעתי'!CL316+'חכל רבע שעתי'!CL316</f>
        <v>155.221</v>
      </c>
      <c r="CM316">
        <f>'עירוני רבע שעתי'!CM316+'חכל רבע שעתי'!CM316</f>
        <v>153.19899999999998</v>
      </c>
      <c r="CN316">
        <f>'עירוני רבע שעתי'!CN316+'חכל רבע שעתי'!CN316</f>
        <v>153.505</v>
      </c>
      <c r="CO316">
        <f>'עירוני רבע שעתי'!CO316+'חכל רבע שעתי'!CO316</f>
        <v>152.98600000000002</v>
      </c>
      <c r="CP316">
        <f>'עירוני רבע שעתי'!CP316+'חכל רבע שעתי'!CP316</f>
        <v>142.21899999999999</v>
      </c>
      <c r="CQ316">
        <f>'עירוני רבע שעתי'!CQ316+'חכל רבע שעתי'!CQ316</f>
        <v>140.827</v>
      </c>
      <c r="CR316">
        <f>'עירוני רבע שעתי'!CR316+'חכל רבע שעתי'!CR316</f>
        <v>141.00200000000001</v>
      </c>
      <c r="CS316">
        <f>'עירוני רבע שעתי'!CS316+'חכל רבע שעתי'!CS316</f>
        <v>139.35000000000002</v>
      </c>
      <c r="CT316">
        <f>'עירוני רבע שעתי'!CT316+'חכל רבע שעתי'!CT316</f>
        <v>13681.414999999997</v>
      </c>
    </row>
    <row r="317" spans="1:98" x14ac:dyDescent="0.35">
      <c r="A317" s="15">
        <f>'עירוני רבע שעתי'!A317</f>
        <v>45207</v>
      </c>
      <c r="B317">
        <f>'עירוני רבע שעתי'!B317+'חכל רבע שעתי'!B317</f>
        <v>140.15600000000001</v>
      </c>
      <c r="C317">
        <f>'עירוני רבע שעתי'!C317+'חכל רבע שעתי'!C317</f>
        <v>140.38500000000002</v>
      </c>
      <c r="D317">
        <f>'עירוני רבע שעתי'!D317+'חכל רבע שעתי'!D317</f>
        <v>136.672</v>
      </c>
      <c r="E317">
        <f>'עירוני רבע שעתי'!E317+'חכל רבע שעתי'!E317</f>
        <v>130.87</v>
      </c>
      <c r="F317">
        <f>'עירוני רבע שעתי'!F317+'חכל רבע שעתי'!F317</f>
        <v>126.349</v>
      </c>
      <c r="G317">
        <f>'עירוני רבע שעתי'!G317+'חכל רבע שעתי'!G317</f>
        <v>127.39200000000001</v>
      </c>
      <c r="H317">
        <f>'עירוני רבע שעתי'!H317+'חכל רבע שעתי'!H317</f>
        <v>125.679</v>
      </c>
      <c r="I317">
        <f>'עירוני רבע שעתי'!I317+'חכל רבע שעתי'!I317</f>
        <v>122.97499999999999</v>
      </c>
      <c r="J317">
        <f>'עירוני רבע שעתי'!J317+'חכל רבע שעתי'!J317</f>
        <v>125.249</v>
      </c>
      <c r="K317">
        <f>'עירוני רבע שעתי'!K317+'חכל רבע שעתי'!K317</f>
        <v>117.125</v>
      </c>
      <c r="L317">
        <f>'עירוני רבע שעתי'!L317+'חכל רבע שעתי'!L317</f>
        <v>116.39700000000001</v>
      </c>
      <c r="M317">
        <f>'עירוני רבע שעתי'!M317+'חכל רבע שעתי'!M317</f>
        <v>119.08799999999999</v>
      </c>
      <c r="N317">
        <f>'עירוני רבע שעתי'!N317+'חכל רבע שעתי'!N317</f>
        <v>120.477</v>
      </c>
      <c r="O317">
        <f>'עירוני רבע שעתי'!O317+'חכל רבע שעתי'!O317</f>
        <v>112.91800000000001</v>
      </c>
      <c r="P317">
        <f>'עירוני רבע שעתי'!P317+'חכל רבע שעתי'!P317</f>
        <v>119.15</v>
      </c>
      <c r="Q317">
        <f>'עירוני רבע שעתי'!Q317+'חכל רבע שעתי'!Q317</f>
        <v>109.566</v>
      </c>
      <c r="R317">
        <f>'עירוני רבע שעתי'!R317+'חכל רבע שעתי'!R317</f>
        <v>113.452</v>
      </c>
      <c r="S317">
        <f>'עירוני רבע שעתי'!S317+'חכל רבע שעתי'!S317</f>
        <v>107.13000000000001</v>
      </c>
      <c r="T317">
        <f>'עירוני רבע שעתי'!T317+'חכל רבע שעתי'!T317</f>
        <v>114.203</v>
      </c>
      <c r="U317">
        <f>'עירוני רבע שעתי'!U317+'חכל רבע שעתי'!U317</f>
        <v>110.994</v>
      </c>
      <c r="V317">
        <f>'עירוני רבע שעתי'!V317+'חכל רבע שעתי'!V317</f>
        <v>116.488</v>
      </c>
      <c r="W317">
        <f>'עירוני רבע שעתי'!W317+'חכל רבע שעתי'!W317</f>
        <v>122.321</v>
      </c>
      <c r="X317">
        <f>'עירוני רבע שעתי'!X317+'חכל רבע שעתי'!X317</f>
        <v>123.074</v>
      </c>
      <c r="Y317">
        <f>'עירוני רבע שעתי'!Y317+'חכל רבע שעתי'!Y317</f>
        <v>115.486</v>
      </c>
      <c r="Z317">
        <f>'עירוני רבע שעתי'!Z317+'חכל רבע שעתי'!Z317</f>
        <v>116.824</v>
      </c>
      <c r="AA317">
        <f>'עירוני רבע שעתי'!AA317+'חכל רבע שעתי'!AA317</f>
        <v>114.52900000000001</v>
      </c>
      <c r="AB317">
        <f>'עירוני רבע שעתי'!AB317+'חכל רבע שעתי'!AB317</f>
        <v>105.908</v>
      </c>
      <c r="AC317">
        <f>'עירוני רבע שעתי'!AC317+'חכל רבע שעתי'!AC317</f>
        <v>105.90700000000001</v>
      </c>
      <c r="AD317">
        <f>'עירוני רבע שעתי'!AD317+'חכל רבע שעתי'!AD317</f>
        <v>132.01300000000001</v>
      </c>
      <c r="AE317">
        <f>'עירוני רבע שעתי'!AE317+'חכל רבע שעתי'!AE317</f>
        <v>123.64700000000001</v>
      </c>
      <c r="AF317">
        <f>'עירוני רבע שעתי'!AF317+'חכל רבע שעתי'!AF317</f>
        <v>121.245</v>
      </c>
      <c r="AG317">
        <f>'עירוני רבע שעתי'!AG317+'חכל רבע שעתי'!AG317</f>
        <v>118.80499999999999</v>
      </c>
      <c r="AH317">
        <f>'עירוני רבע שעתי'!AH317+'חכל רבע שעתי'!AH317</f>
        <v>130.333</v>
      </c>
      <c r="AI317">
        <f>'עירוני רבע שעתי'!AI317+'חכל רבע שעתי'!AI317</f>
        <v>131.53899999999999</v>
      </c>
      <c r="AJ317">
        <f>'עירוני רבע שעתי'!AJ317+'חכל רבע שעתי'!AJ317</f>
        <v>142.59299999999999</v>
      </c>
      <c r="AK317">
        <f>'עירוני רבע שעתי'!AK317+'חכל רבע שעתי'!AK317</f>
        <v>149.352</v>
      </c>
      <c r="AL317">
        <f>'עירוני רבע שעתי'!AL317+'חכל רבע שעתי'!AL317</f>
        <v>150.02500000000001</v>
      </c>
      <c r="AM317">
        <f>'עירוני רבע שעתי'!AM317+'חכל רבע שעתי'!AM317</f>
        <v>146.47300000000001</v>
      </c>
      <c r="AN317">
        <f>'עירוני רבע שעתי'!AN317+'חכל רבע שעתי'!AN317</f>
        <v>144.60599999999999</v>
      </c>
      <c r="AO317">
        <f>'עירוני רבע שעתי'!AO317+'חכל רבע שעתי'!AO317</f>
        <v>151.334</v>
      </c>
      <c r="AP317">
        <f>'עירוני רבע שעתי'!AP317+'חכל רבע שעתי'!AP317</f>
        <v>139.60399999999998</v>
      </c>
      <c r="AQ317">
        <f>'עירוני רבע שעתי'!AQ317+'חכל רבע שעתי'!AQ317</f>
        <v>146.643</v>
      </c>
      <c r="AR317">
        <f>'עירוני רבע שעתי'!AR317+'חכל רבע שעתי'!AR317</f>
        <v>161.565</v>
      </c>
      <c r="AS317">
        <f>'עירוני רבע שעתי'!AS317+'חכל רבע שעתי'!AS317</f>
        <v>148.47200000000001</v>
      </c>
      <c r="AT317">
        <f>'עירוני רבע שעתי'!AT317+'חכל רבע שעתי'!AT317</f>
        <v>160.87700000000001</v>
      </c>
      <c r="AU317">
        <f>'עירוני רבע שעתי'!AU317+'חכל רבע שעתי'!AU317</f>
        <v>165.01900000000001</v>
      </c>
      <c r="AV317">
        <f>'עירוני רבע שעתי'!AV317+'חכל רבע שעתי'!AV317</f>
        <v>162.28899999999999</v>
      </c>
      <c r="AW317">
        <f>'עירוני רבע שעתי'!AW317+'חכל רבע שעתי'!AW317</f>
        <v>168.44400000000002</v>
      </c>
      <c r="AX317">
        <f>'עירוני רבע שעתי'!AX317+'חכל רבע שעתי'!AX317</f>
        <v>171.23999999999998</v>
      </c>
      <c r="AY317">
        <f>'עירוני רבע שעתי'!AY317+'חכל רבע שעתי'!AY317</f>
        <v>168.077</v>
      </c>
      <c r="AZ317">
        <f>'עירוני רבע שעתי'!AZ317+'חכל רבע שעתי'!AZ317</f>
        <v>168.863</v>
      </c>
      <c r="BA317">
        <f>'עירוני רבע שעתי'!BA317+'חכל רבע שעתי'!BA317</f>
        <v>163.458</v>
      </c>
      <c r="BB317">
        <f>'עירוני רבע שעתי'!BB317+'חכל רבע שעתי'!BB317</f>
        <v>167.477</v>
      </c>
      <c r="BC317">
        <f>'עירוני רבע שעתי'!BC317+'חכל רבע שעתי'!BC317</f>
        <v>167.62100000000001</v>
      </c>
      <c r="BD317">
        <f>'עירוני רבע שעתי'!BD317+'חכל רבע שעתי'!BD317</f>
        <v>161.19400000000002</v>
      </c>
      <c r="BE317">
        <f>'עירוני רבע שעתי'!BE317+'חכל רבע שעתי'!BE317</f>
        <v>162.42499999999998</v>
      </c>
      <c r="BF317">
        <f>'עירוני רבע שעתי'!BF317+'חכל רבע שעתי'!BF317</f>
        <v>163.18899999999999</v>
      </c>
      <c r="BG317">
        <f>'עירוני רבע שעתי'!BG317+'חכל רבע שעתי'!BG317</f>
        <v>162.13899999999998</v>
      </c>
      <c r="BH317">
        <f>'עירוני רבע שעתי'!BH317+'חכל רבע שעתי'!BH317</f>
        <v>161.19</v>
      </c>
      <c r="BI317">
        <f>'עירוני רבע שעתי'!BI317+'חכל רבע שעתי'!BI317</f>
        <v>159.81800000000001</v>
      </c>
      <c r="BJ317">
        <f>'עירוני רבע שעתי'!BJ317+'חכל רבע שעתי'!BJ317</f>
        <v>158.30000000000001</v>
      </c>
      <c r="BK317">
        <f>'עירוני רבע שעתי'!BK317+'חכל רבע שעתי'!BK317</f>
        <v>149.846</v>
      </c>
      <c r="BL317">
        <f>'עירוני רבע שעתי'!BL317+'חכל רבע שעתי'!BL317</f>
        <v>143.202</v>
      </c>
      <c r="BM317">
        <f>'עירוני רבע שעתי'!BM317+'חכל רבע שעתי'!BM317</f>
        <v>142.483</v>
      </c>
      <c r="BN317">
        <f>'עירוני רבע שעתי'!BN317+'חכל רבע שעתי'!BN317</f>
        <v>135.43600000000001</v>
      </c>
      <c r="BO317">
        <f>'עירוני רבע שעתי'!BO317+'חכל רבע שעתי'!BO317</f>
        <v>131.75200000000001</v>
      </c>
      <c r="BP317">
        <f>'עירוני רבע שעתי'!BP317+'חכל רבע שעתי'!BP317</f>
        <v>126.46000000000001</v>
      </c>
      <c r="BQ317">
        <f>'עירוני רבע שעתי'!BQ317+'חכל רבע שעתי'!BQ317</f>
        <v>122.372</v>
      </c>
      <c r="BR317">
        <f>'עירוני רבע שעתי'!BR317+'חכל רבע שעתי'!BR317</f>
        <v>121.011</v>
      </c>
      <c r="BS317">
        <f>'עירוני רבע שעתי'!BS317+'חכל רבע שעתי'!BS317</f>
        <v>116.47</v>
      </c>
      <c r="BT317">
        <f>'עירוני רבע שעתי'!BT317+'חכל רבע שעתי'!BT317</f>
        <v>114.92400000000001</v>
      </c>
      <c r="BU317">
        <f>'עירוני רבע שעתי'!BU317+'חכל רבע שעתי'!BU317</f>
        <v>131.28800000000001</v>
      </c>
      <c r="BV317">
        <f>'עירוני רבע שעתי'!BV317+'חכל רבע שעתי'!BV317</f>
        <v>141.624</v>
      </c>
      <c r="BW317">
        <f>'עירוני רבע שעתי'!BW317+'חכל רבע שעתי'!BW317</f>
        <v>162.91</v>
      </c>
      <c r="BX317">
        <f>'עירוני רבע שעתי'!BX317+'חכל רבע שעתי'!BX317</f>
        <v>171.56900000000002</v>
      </c>
      <c r="BY317">
        <f>'עירוני רבע שעתי'!BY317+'חכל רבע שעתי'!BY317</f>
        <v>165.238</v>
      </c>
      <c r="BZ317">
        <f>'עירוני רבע שעתי'!BZ317+'חכל רבע שעתי'!BZ317</f>
        <v>156.63499999999999</v>
      </c>
      <c r="CA317">
        <f>'עירוני רבע שעתי'!CA317+'חכל רבע שעתי'!CA317</f>
        <v>154.40300000000002</v>
      </c>
      <c r="CB317">
        <f>'עירוני רבע שעתי'!CB317+'חכל רבע שעתי'!CB317</f>
        <v>159.20100000000002</v>
      </c>
      <c r="CC317">
        <f>'עירוני רבע שעתי'!CC317+'חכל רבע שעתי'!CC317</f>
        <v>150.672</v>
      </c>
      <c r="CD317">
        <f>'עירוני רבע שעתי'!CD317+'חכל רבע שעתי'!CD317</f>
        <v>160.76999999999998</v>
      </c>
      <c r="CE317">
        <f>'עירוני רבע שעתי'!CE317+'חכל רבע שעתי'!CE317</f>
        <v>156.66800000000001</v>
      </c>
      <c r="CF317">
        <f>'עירוני רבע שעתי'!CF317+'חכל רבע שעתי'!CF317</f>
        <v>154.523</v>
      </c>
      <c r="CG317">
        <f>'עירוני רבע שעתי'!CG317+'חכל רבע שעתי'!CG317</f>
        <v>155.74200000000002</v>
      </c>
      <c r="CH317">
        <f>'עירוני רבע שעתי'!CH317+'חכל רבע שעתי'!CH317</f>
        <v>154.43100000000001</v>
      </c>
      <c r="CI317">
        <f>'עירוני רבע שעתי'!CI317+'חכל רבע שעתי'!CI317</f>
        <v>154.84900000000002</v>
      </c>
      <c r="CJ317">
        <f>'עירוני רבע שעתי'!CJ317+'חכל רבע שעתי'!CJ317</f>
        <v>157.18599999999998</v>
      </c>
      <c r="CK317">
        <f>'עירוני רבע שעתי'!CK317+'חכל רבע שעתי'!CK317</f>
        <v>150.53100000000001</v>
      </c>
      <c r="CL317">
        <f>'עירוני רבע שעתי'!CL317+'חכל רבע שעתי'!CL317</f>
        <v>148.774</v>
      </c>
      <c r="CM317">
        <f>'עירוני רבע שעתי'!CM317+'חכל רבע שעתי'!CM317</f>
        <v>150.87800000000001</v>
      </c>
      <c r="CN317">
        <f>'עירוני רבע שעתי'!CN317+'חכל רבע שעתי'!CN317</f>
        <v>146.5</v>
      </c>
      <c r="CO317">
        <f>'עירוני רבע שעתי'!CO317+'חכל רבע שעתי'!CO317</f>
        <v>142.399</v>
      </c>
      <c r="CP317">
        <f>'עירוני רבע שעתי'!CP317+'חכל רבע שעתי'!CP317</f>
        <v>137.75200000000001</v>
      </c>
      <c r="CQ317">
        <f>'עירוני רבע שעתי'!CQ317+'חכל רבע שעתי'!CQ317</f>
        <v>129.32499999999999</v>
      </c>
      <c r="CR317">
        <f>'עירוני רבע שעתי'!CR317+'חכל רבע שעתי'!CR317</f>
        <v>135.38400000000001</v>
      </c>
      <c r="CS317">
        <f>'עירוני רבע שעתי'!CS317+'חכל רבע שעתי'!CS317</f>
        <v>126.45400000000001</v>
      </c>
      <c r="CT317">
        <f>'עירוני רבע שעתי'!CT317+'חכל רבע שעתי'!CT317</f>
        <v>13446.294999999998</v>
      </c>
    </row>
    <row r="318" spans="1:98" x14ac:dyDescent="0.35">
      <c r="A318" s="15">
        <f>'עירוני רבע שעתי'!A318</f>
        <v>45208</v>
      </c>
      <c r="B318">
        <f>'עירוני רבע שעתי'!B318+'חכל רבע שעתי'!B318</f>
        <v>133.90299999999999</v>
      </c>
      <c r="C318">
        <f>'עירוני רבע שעתי'!C318+'חכל רבע שעתי'!C318</f>
        <v>127.50399999999999</v>
      </c>
      <c r="D318">
        <f>'עירוני רבע שעתי'!D318+'חכל רבע שעתי'!D318</f>
        <v>127.56100000000001</v>
      </c>
      <c r="E318">
        <f>'עירוני רבע שעתי'!E318+'חכל רבע שעתי'!E318</f>
        <v>123.66</v>
      </c>
      <c r="F318">
        <f>'עירוני רבע שעתי'!F318+'חכל רבע שעתי'!F318</f>
        <v>116.67800000000001</v>
      </c>
      <c r="G318">
        <f>'עירוני רבע שעתי'!G318+'חכל רבע שעתי'!G318</f>
        <v>123.46100000000001</v>
      </c>
      <c r="H318">
        <f>'עירוני רבע שעתי'!H318+'חכל רבע שעתי'!H318</f>
        <v>106.053</v>
      </c>
      <c r="I318">
        <f>'עירוני רבע שעתי'!I318+'חכל רבע שעתי'!I318</f>
        <v>120.256</v>
      </c>
      <c r="J318">
        <f>'עירוני רבע שעתי'!J318+'חכל רבע שעתי'!J318</f>
        <v>115.425</v>
      </c>
      <c r="K318">
        <f>'עירוני רבע שעתי'!K318+'חכל רבע שעתי'!K318</f>
        <v>113.07300000000001</v>
      </c>
      <c r="L318">
        <f>'עירוני רבע שעתי'!L318+'חכל רבע שעתי'!L318</f>
        <v>113.17999999999999</v>
      </c>
      <c r="M318">
        <f>'עירוני רבע שעתי'!M318+'חכל רבע שעתי'!M318</f>
        <v>108.625</v>
      </c>
      <c r="N318">
        <f>'עירוני רבע שעתי'!N318+'חכל רבע שעתי'!N318</f>
        <v>114.26599999999999</v>
      </c>
      <c r="O318">
        <f>'עירוני רבע שעתי'!O318+'חכל רבע שעתי'!O318</f>
        <v>103.039</v>
      </c>
      <c r="P318">
        <f>'עירוני רבע שעתי'!P318+'חכל רבע שעתי'!P318</f>
        <v>111.831</v>
      </c>
      <c r="Q318">
        <f>'עירוני רבע שעתי'!Q318+'חכל רבע שעתי'!Q318</f>
        <v>108.92400000000001</v>
      </c>
      <c r="R318">
        <f>'עירוני רבע שעתי'!R318+'חכל רבע שעתי'!R318</f>
        <v>111.209</v>
      </c>
      <c r="S318">
        <f>'עירוני רבע שעתי'!S318+'חכל רבע שעתי'!S318</f>
        <v>102.739</v>
      </c>
      <c r="T318">
        <f>'עירוני רבע שעתי'!T318+'חכל רבע שעתי'!T318</f>
        <v>107.29700000000001</v>
      </c>
      <c r="U318">
        <f>'עירוני רבע שעתי'!U318+'חכל רבע שעתי'!U318</f>
        <v>108.05799999999999</v>
      </c>
      <c r="V318">
        <f>'עירוני רבע שעתי'!V318+'חכל רבע שעתי'!V318</f>
        <v>109.011</v>
      </c>
      <c r="W318">
        <f>'עירוני רבע שעתי'!W318+'חכל רבע שעתי'!W318</f>
        <v>114.99299999999999</v>
      </c>
      <c r="X318">
        <f>'עירוני רבע שעתי'!X318+'חכל רבע שעתי'!X318</f>
        <v>113.833</v>
      </c>
      <c r="Y318">
        <f>'עירוני רבע שעתי'!Y318+'חכל רבע שעתי'!Y318</f>
        <v>117.068</v>
      </c>
      <c r="Z318">
        <f>'עירוני רבע שעתי'!Z318+'חכל רבע שעתי'!Z318</f>
        <v>118.563</v>
      </c>
      <c r="AA318">
        <f>'עירוני רבע שעתי'!AA318+'חכל רבע שעתי'!AA318</f>
        <v>110.075</v>
      </c>
      <c r="AB318">
        <f>'עירוני רבע שעתי'!AB318+'חכל רבע שעתי'!AB318</f>
        <v>102.31500000000001</v>
      </c>
      <c r="AC318">
        <f>'עירוני רבע שעתי'!AC318+'חכל רבע שעתי'!AC318</f>
        <v>105.685</v>
      </c>
      <c r="AD318">
        <f>'עירוני רבע שעתי'!AD318+'חכל רבע שעתי'!AD318</f>
        <v>123.11500000000001</v>
      </c>
      <c r="AE318">
        <f>'עירוני רבע שעתי'!AE318+'חכל רבע שעתי'!AE318</f>
        <v>115.44699999999999</v>
      </c>
      <c r="AF318">
        <f>'עירוני רבע שעתי'!AF318+'חכל רבע שעתי'!AF318</f>
        <v>120.131</v>
      </c>
      <c r="AG318">
        <f>'עירוני רבע שעתי'!AG318+'חכל רבע שעתי'!AG318</f>
        <v>122.694</v>
      </c>
      <c r="AH318">
        <f>'עירוני רבע שעתי'!AH318+'חכל רבע שעתי'!AH318</f>
        <v>129.82300000000001</v>
      </c>
      <c r="AI318">
        <f>'עירוני רבע שעתי'!AI318+'חכל רבע שעתי'!AI318</f>
        <v>138.69300000000001</v>
      </c>
      <c r="AJ318">
        <f>'עירוני רבע שעתי'!AJ318+'חכל רבע שעתי'!AJ318</f>
        <v>127.858</v>
      </c>
      <c r="AK318">
        <f>'עירוני רבע שעתי'!AK318+'חכל רבע שעתי'!AK318</f>
        <v>136.333</v>
      </c>
      <c r="AL318">
        <f>'עירוני רבע שעתי'!AL318+'חכל רבע שעתי'!AL318</f>
        <v>149.41400000000002</v>
      </c>
      <c r="AM318">
        <f>'עירוני רבע שעתי'!AM318+'חכל רבע שעתי'!AM318</f>
        <v>155.179</v>
      </c>
      <c r="AN318">
        <f>'עירוני רבע שעתי'!AN318+'חכל רבע שעתי'!AN318</f>
        <v>157.376</v>
      </c>
      <c r="AO318">
        <f>'עירוני רבע שעתי'!AO318+'חכל רבע שעתי'!AO318</f>
        <v>161.64399999999998</v>
      </c>
      <c r="AP318">
        <f>'עירוני רבע שעתי'!AP318+'חכל רבע שעתי'!AP318</f>
        <v>170.26300000000001</v>
      </c>
      <c r="AQ318">
        <f>'עירוני רבע שעתי'!AQ318+'חכל רבע שעתי'!AQ318</f>
        <v>176.16399999999999</v>
      </c>
      <c r="AR318">
        <f>'עירוני רבע שעתי'!AR318+'חכל רבע שעתי'!AR318</f>
        <v>173.00199999999998</v>
      </c>
      <c r="AS318">
        <f>'עירוני רבע שעתי'!AS318+'חכל רבע שעתי'!AS318</f>
        <v>187.58099999999999</v>
      </c>
      <c r="AT318">
        <f>'עירוני רבע שעתי'!AT318+'חכל רבע שעתי'!AT318</f>
        <v>179.49</v>
      </c>
      <c r="AU318">
        <f>'עירוני רבע שעתי'!AU318+'חכל רבע שעתי'!AU318</f>
        <v>184.20400000000001</v>
      </c>
      <c r="AV318">
        <f>'עירוני רבע שעתי'!AV318+'חכל רבע שעתי'!AV318</f>
        <v>187.48599999999999</v>
      </c>
      <c r="AW318">
        <f>'עירוני רבע שעתי'!AW318+'חכל רבע שעתי'!AW318</f>
        <v>187.483</v>
      </c>
      <c r="AX318">
        <f>'עירוני רבע שעתי'!AX318+'חכל רבע שעתי'!AX318</f>
        <v>179.95400000000001</v>
      </c>
      <c r="AY318">
        <f>'עירוני רבע שעתי'!AY318+'חכל רבע שעתי'!AY318</f>
        <v>178.87</v>
      </c>
      <c r="AZ318">
        <f>'עירוני רבע שעתי'!AZ318+'חכל רבע שעתי'!AZ318</f>
        <v>183.84799999999998</v>
      </c>
      <c r="BA318">
        <f>'עירוני רבע שעתי'!BA318+'חכל רבע שעתי'!BA318</f>
        <v>185.07300000000001</v>
      </c>
      <c r="BB318">
        <f>'עירוני רבע שעתי'!BB318+'חכל רבע שעתי'!BB318</f>
        <v>191.87799999999999</v>
      </c>
      <c r="BC318">
        <f>'עירוני רבע שעתי'!BC318+'חכל רבע שעתי'!BC318</f>
        <v>175.95500000000001</v>
      </c>
      <c r="BD318">
        <f>'עירוני רבע שעתי'!BD318+'חכל רבע שעתי'!BD318</f>
        <v>177.31399999999999</v>
      </c>
      <c r="BE318">
        <f>'עירוני רבע שעתי'!BE318+'חכל רבע שעתי'!BE318</f>
        <v>178.053</v>
      </c>
      <c r="BF318">
        <f>'עירוני רבע שעתי'!BF318+'חכל רבע שעתי'!BF318</f>
        <v>175.5</v>
      </c>
      <c r="BG318">
        <f>'עירוני רבע שעתי'!BG318+'חכל רבע שעתי'!BG318</f>
        <v>170.23499999999999</v>
      </c>
      <c r="BH318">
        <f>'עירוני רבע שעתי'!BH318+'חכל רבע שעתי'!BH318</f>
        <v>161.66899999999998</v>
      </c>
      <c r="BI318">
        <f>'עירוני רבע שעתי'!BI318+'חכל רבע שעתי'!BI318</f>
        <v>172.00199999999998</v>
      </c>
      <c r="BJ318">
        <f>'עירוני רבע שעתי'!BJ318+'חכל רבע שעתי'!BJ318</f>
        <v>165.66299999999998</v>
      </c>
      <c r="BK318">
        <f>'עירוני רבע שעתי'!BK318+'חכל רבע שעתי'!BK318</f>
        <v>154.83199999999999</v>
      </c>
      <c r="BL318">
        <f>'עירוני רבע שעתי'!BL318+'חכל רבע שעתי'!BL318</f>
        <v>149.15700000000001</v>
      </c>
      <c r="BM318">
        <f>'עירוני רבע שעתי'!BM318+'חכל רבע שעתי'!BM318</f>
        <v>149.05500000000001</v>
      </c>
      <c r="BN318">
        <f>'עירוני רבע שעתי'!BN318+'חכל רבע שעתי'!BN318</f>
        <v>144.57300000000001</v>
      </c>
      <c r="BO318">
        <f>'עירוני רבע שעתי'!BO318+'חכל רבע שעתי'!BO318</f>
        <v>132.96</v>
      </c>
      <c r="BP318">
        <f>'עירוני רבע שעתי'!BP318+'חכל רבע שעתי'!BP318</f>
        <v>143.95599999999999</v>
      </c>
      <c r="BQ318">
        <f>'עירוני רבע שעתי'!BQ318+'חכל רבע שעתי'!BQ318</f>
        <v>137.72999999999999</v>
      </c>
      <c r="BR318">
        <f>'עירוני רבע שעתי'!BR318+'חכל רבע שעתי'!BR318</f>
        <v>141.51400000000001</v>
      </c>
      <c r="BS318">
        <f>'עירוני רבע שעתי'!BS318+'חכל רבע שעתי'!BS318</f>
        <v>145.71599999999998</v>
      </c>
      <c r="BT318">
        <f>'עירוני רבע שעתי'!BT318+'חכל רבע שעתי'!BT318</f>
        <v>142.178</v>
      </c>
      <c r="BU318">
        <f>'עירוני רבע שעתי'!BU318+'חכל רבע שעתי'!BU318</f>
        <v>137.83100000000002</v>
      </c>
      <c r="BV318">
        <f>'עירוני רבע שעתי'!BV318+'חכל רבע שעתי'!BV318</f>
        <v>160.17800000000003</v>
      </c>
      <c r="BW318">
        <f>'עירוני רבע שעתי'!BW318+'חכל רבע שעתי'!BW318</f>
        <v>179.387</v>
      </c>
      <c r="BX318">
        <f>'עירוני רבע שעתי'!BX318+'חכל רבע שעתי'!BX318</f>
        <v>180.126</v>
      </c>
      <c r="BY318">
        <f>'עירוני רבע שעתי'!BY318+'חכל רבע שעתי'!BY318</f>
        <v>179.02</v>
      </c>
      <c r="BZ318">
        <f>'עירוני רבע שעתי'!BZ318+'חכל רבע שעתי'!BZ318</f>
        <v>173.87099999999998</v>
      </c>
      <c r="CA318">
        <f>'עירוני רבע שעתי'!CA318+'חכל רבע שעתי'!CA318</f>
        <v>171.95699999999999</v>
      </c>
      <c r="CB318">
        <f>'עירוני רבע שעתי'!CB318+'חכל רבע שעתי'!CB318</f>
        <v>171.44499999999999</v>
      </c>
      <c r="CC318">
        <f>'עירוני רבע שעתי'!CC318+'חכל רבע שעתי'!CC318</f>
        <v>172.16200000000001</v>
      </c>
      <c r="CD318">
        <f>'עירוני רבע שעתי'!CD318+'חכל רבע שעתי'!CD318</f>
        <v>171.81700000000001</v>
      </c>
      <c r="CE318">
        <f>'עירוני רבע שעתי'!CE318+'חכל רבע שעתי'!CE318</f>
        <v>168.50399999999999</v>
      </c>
      <c r="CF318">
        <f>'עירוני רבע שעתי'!CF318+'חכל רבע שעתי'!CF318</f>
        <v>170.34100000000001</v>
      </c>
      <c r="CG318">
        <f>'עירוני רבע שעתי'!CG318+'חכל רבע שעתי'!CG318</f>
        <v>170.63499999999999</v>
      </c>
      <c r="CH318">
        <f>'עירוני רבע שעתי'!CH318+'חכל רבע שעתי'!CH318</f>
        <v>170.833</v>
      </c>
      <c r="CI318">
        <f>'עירוני רבע שעתי'!CI318+'חכל רבע שעתי'!CI318</f>
        <v>171.06699999999998</v>
      </c>
      <c r="CJ318">
        <f>'עירוני רבע שעתי'!CJ318+'חכל רבע שעתי'!CJ318</f>
        <v>167.68899999999999</v>
      </c>
      <c r="CK318">
        <f>'עירוני רבע שעתי'!CK318+'חכל רבע שעתי'!CK318</f>
        <v>161.41900000000001</v>
      </c>
      <c r="CL318">
        <f>'עירוני רבע שעתי'!CL318+'חכל רבע שעתי'!CL318</f>
        <v>161.38400000000001</v>
      </c>
      <c r="CM318">
        <f>'עירוני רבע שעתי'!CM318+'חכל רבע שעתי'!CM318</f>
        <v>158.791</v>
      </c>
      <c r="CN318">
        <f>'עירוני רבע שעתי'!CN318+'חכל רבע שעתי'!CN318</f>
        <v>154.75799999999998</v>
      </c>
      <c r="CO318">
        <f>'עירוני רבע שעתי'!CO318+'חכל רבע שעתי'!CO318</f>
        <v>155.184</v>
      </c>
      <c r="CP318">
        <f>'עירוני רבע שעתי'!CP318+'חכל רבע שעתי'!CP318</f>
        <v>145.86500000000001</v>
      </c>
      <c r="CQ318">
        <f>'עירוני רבע שעתי'!CQ318+'חכל רבע שעתי'!CQ318</f>
        <v>141.89400000000001</v>
      </c>
      <c r="CR318">
        <f>'עירוני רבע שעתי'!CR318+'חכל רבע שעתי'!CR318</f>
        <v>142.99199999999999</v>
      </c>
      <c r="CS318">
        <f>'עירוני רבע שעתי'!CS318+'חכל רבע שעתי'!CS318</f>
        <v>139.465</v>
      </c>
      <c r="CT318">
        <f>'עירוני רבע שעתי'!CT318+'חכל רבע שעתי'!CT318</f>
        <v>14087.965000000004</v>
      </c>
    </row>
    <row r="319" spans="1:98" x14ac:dyDescent="0.35">
      <c r="A319" s="15">
        <f>'עירוני רבע שעתי'!A319</f>
        <v>45209</v>
      </c>
      <c r="B319">
        <f>'עירוני רבע שעתי'!B319+'חכל רבע שעתי'!B319</f>
        <v>133.58000000000001</v>
      </c>
      <c r="C319">
        <f>'עירוני רבע שעתי'!C319+'חכל רבע שעתי'!C319</f>
        <v>137.761</v>
      </c>
      <c r="D319">
        <f>'עירוני רבע שעתי'!D319+'חכל רבע שעתי'!D319</f>
        <v>137.53199999999998</v>
      </c>
      <c r="E319">
        <f>'עירוני רבע שעתי'!E319+'חכל רבע שעתי'!E319</f>
        <v>135.059</v>
      </c>
      <c r="F319">
        <f>'עירוני רבע שעתי'!F319+'חכל רבע שעתי'!F319</f>
        <v>139.41899999999998</v>
      </c>
      <c r="G319">
        <f>'עירוני רבע שעתי'!G319+'חכל רבע שעתי'!G319</f>
        <v>143.84500000000003</v>
      </c>
      <c r="H319">
        <f>'עירוני רבע שעתי'!H319+'חכל רבע שעתי'!H319</f>
        <v>133.58199999999999</v>
      </c>
      <c r="I319">
        <f>'עירוני רבע שעתי'!I319+'חכל רבע שעתי'!I319</f>
        <v>142.43200000000002</v>
      </c>
      <c r="J319">
        <f>'עירוני רבע שעתי'!J319+'חכל רבע שעתי'!J319</f>
        <v>134.762</v>
      </c>
      <c r="K319">
        <f>'עירוני רבע שעתי'!K319+'חכל רבע שעתי'!K319</f>
        <v>136.06</v>
      </c>
      <c r="L319">
        <f>'עירוני רבע שעתי'!L319+'חכל רבע שעתי'!L319</f>
        <v>128.18299999999999</v>
      </c>
      <c r="M319">
        <f>'עירוני רבע שעתי'!M319+'חכל רבע שעתי'!M319</f>
        <v>133.97</v>
      </c>
      <c r="N319">
        <f>'עירוני רבע שעתי'!N319+'חכל רבע שעתי'!N319</f>
        <v>131.58199999999999</v>
      </c>
      <c r="O319">
        <f>'עירוני רבע שעתי'!O319+'חכל רבע שעתי'!O319</f>
        <v>127.313</v>
      </c>
      <c r="P319">
        <f>'עירוני רבע שעתי'!P319+'חכל רבע שעתי'!P319</f>
        <v>128.84299999999999</v>
      </c>
      <c r="Q319">
        <f>'עירוני רבע שעתי'!Q319+'חכל רבע שעתי'!Q319</f>
        <v>127.654</v>
      </c>
      <c r="R319">
        <f>'עירוני רבע שעתי'!R319+'חכל רבע שעתי'!R319</f>
        <v>130.84899999999999</v>
      </c>
      <c r="S319">
        <f>'עירוני רבע שעתי'!S319+'חכל רבע שעתי'!S319</f>
        <v>131.59100000000001</v>
      </c>
      <c r="T319">
        <f>'עירוני רבע שעתי'!T319+'חכל רבע שעתי'!T319</f>
        <v>127.22</v>
      </c>
      <c r="U319">
        <f>'עירוני רבע שעתי'!U319+'חכל רבע שעתי'!U319</f>
        <v>129.07999999999998</v>
      </c>
      <c r="V319">
        <f>'עירוני רבע שעתי'!V319+'חכל רבע שעתי'!V319</f>
        <v>133.51400000000001</v>
      </c>
      <c r="W319">
        <f>'עירוני רבע שעתי'!W319+'חכל רבע שעתי'!W319</f>
        <v>139.09</v>
      </c>
      <c r="X319">
        <f>'עירוני רבע שעתי'!X319+'חכל רבע שעתי'!X319</f>
        <v>137.303</v>
      </c>
      <c r="Y319">
        <f>'עירוני רבע שעתי'!Y319+'חכל רבע שעתי'!Y319</f>
        <v>138.27100000000002</v>
      </c>
      <c r="Z319">
        <f>'עירוני רבע שעתי'!Z319+'חכל רבע שעתי'!Z319</f>
        <v>138.24299999999999</v>
      </c>
      <c r="AA319">
        <f>'עירוני רבע שעתי'!AA319+'חכל רבע שעתי'!AA319</f>
        <v>129.91999999999999</v>
      </c>
      <c r="AB319">
        <f>'עירוני רבע שעתי'!AB319+'חכל רבע שעתי'!AB319</f>
        <v>118.69699999999999</v>
      </c>
      <c r="AC319">
        <f>'עירוני רבע שעתי'!AC319+'חכל רבע שעתי'!AC319</f>
        <v>117.89399999999999</v>
      </c>
      <c r="AD319">
        <f>'עירוני רבע שעתי'!AD319+'חכל רבע שעתי'!AD319</f>
        <v>115.026</v>
      </c>
      <c r="AE319">
        <f>'עירוני רבע שעתי'!AE319+'חכל רבע שעתי'!AE319</f>
        <v>119.057</v>
      </c>
      <c r="AF319">
        <f>'עירוני רבע שעתי'!AF319+'חכל רבע שעתי'!AF319</f>
        <v>118.985</v>
      </c>
      <c r="AG319">
        <f>'עירוני רבע שעתי'!AG319+'חכל רבע שעתי'!AG319</f>
        <v>121.205</v>
      </c>
      <c r="AH319">
        <f>'עירוני רבע שעתי'!AH319+'חכל רבע שעתי'!AH319</f>
        <v>122.30200000000001</v>
      </c>
      <c r="AI319">
        <f>'עירוני רבע שעתי'!AI319+'חכל רבע שעתי'!AI319</f>
        <v>136.553</v>
      </c>
      <c r="AJ319">
        <f>'עירוני רבע שעתי'!AJ319+'חכל רבע שעתי'!AJ319</f>
        <v>142.755</v>
      </c>
      <c r="AK319">
        <f>'עירוני רבע שעתי'!AK319+'חכל רבע שעתי'!AK319</f>
        <v>140.066</v>
      </c>
      <c r="AL319">
        <f>'עירוני רבע שעתי'!AL319+'חכל רבע שעתי'!AL319</f>
        <v>148.84399999999999</v>
      </c>
      <c r="AM319">
        <f>'עירוני רבע שעתי'!AM319+'חכל רבע שעתי'!AM319</f>
        <v>150.548</v>
      </c>
      <c r="AN319">
        <f>'עירוני רבע שעתי'!AN319+'חכל רבע שעתי'!AN319</f>
        <v>149.06899999999999</v>
      </c>
      <c r="AO319">
        <f>'עירוני רבע שעתי'!AO319+'חכל רבע שעתי'!AO319</f>
        <v>149.65699999999998</v>
      </c>
      <c r="AP319">
        <f>'עירוני רבע שעתי'!AP319+'חכל רבע שעתי'!AP319</f>
        <v>162.82500000000002</v>
      </c>
      <c r="AQ319">
        <f>'עירוני רבע שעתי'!AQ319+'חכל רבע שעתי'!AQ319</f>
        <v>166.483</v>
      </c>
      <c r="AR319">
        <f>'עירוני רבע שעתי'!AR319+'חכל רבע שעתי'!AR319</f>
        <v>184.84700000000001</v>
      </c>
      <c r="AS319">
        <f>'עירוני רבע שעתי'!AS319+'חכל רבע שעתי'!AS319</f>
        <v>176.95000000000002</v>
      </c>
      <c r="AT319">
        <f>'עירוני רבע שעתי'!AT319+'חכל רבע שעתי'!AT319</f>
        <v>179.74800000000002</v>
      </c>
      <c r="AU319">
        <f>'עירוני רבע שעתי'!AU319+'חכל רבע שעתי'!AU319</f>
        <v>174.31</v>
      </c>
      <c r="AV319">
        <f>'עירוני רבע שעתי'!AV319+'חכל רבע שעתי'!AV319</f>
        <v>175.797</v>
      </c>
      <c r="AW319">
        <f>'עירוני רבע שעתי'!AW319+'חכל רבע שעתי'!AW319</f>
        <v>185.81700000000001</v>
      </c>
      <c r="AX319">
        <f>'עירוני רבע שעתי'!AX319+'חכל רבע שעתי'!AX319</f>
        <v>182.56200000000001</v>
      </c>
      <c r="AY319">
        <f>'עירוני רבע שעתי'!AY319+'חכל רבע שעתי'!AY319</f>
        <v>184.82</v>
      </c>
      <c r="AZ319">
        <f>'עירוני רבע שעתי'!AZ319+'חכל רבע שעתי'!AZ319</f>
        <v>183.25199999999998</v>
      </c>
      <c r="BA319">
        <f>'עירוני רבע שעתי'!BA319+'חכל רבע שעתי'!BA319</f>
        <v>174.96199999999999</v>
      </c>
      <c r="BB319">
        <f>'עירוני רבע שעתי'!BB319+'חכל רבע שעתי'!BB319</f>
        <v>168.69500000000002</v>
      </c>
      <c r="BC319">
        <f>'עירוני רבע שעתי'!BC319+'חכל רבע שעתי'!BC319</f>
        <v>164.13800000000001</v>
      </c>
      <c r="BD319">
        <f>'עירוני רבע שעתי'!BD319+'חכל רבע שעתי'!BD319</f>
        <v>175.75300000000001</v>
      </c>
      <c r="BE319">
        <f>'עירוני רבע שעתי'!BE319+'חכל רבע שעתי'!BE319</f>
        <v>187.096</v>
      </c>
      <c r="BF319">
        <f>'עירוני רבע שעתי'!BF319+'חכל רבע שעתי'!BF319</f>
        <v>182.04000000000002</v>
      </c>
      <c r="BG319">
        <f>'עירוני רבע שעתי'!BG319+'חכל רבע שעתי'!BG319</f>
        <v>175.95999999999998</v>
      </c>
      <c r="BH319">
        <f>'עירוני רבע שעתי'!BH319+'חכל רבע שעתי'!BH319</f>
        <v>171.18600000000001</v>
      </c>
      <c r="BI319">
        <f>'עירוני רבע שעתי'!BI319+'חכל רבע שעתי'!BI319</f>
        <v>167.35599999999999</v>
      </c>
      <c r="BJ319">
        <f>'עירוני רבע שעתי'!BJ319+'חכל רבע שעתי'!BJ319</f>
        <v>162.36199999999999</v>
      </c>
      <c r="BK319">
        <f>'עירוני רבע שעתי'!BK319+'חכל רבע שעתי'!BK319</f>
        <v>152.88200000000001</v>
      </c>
      <c r="BL319">
        <f>'עירוני רבע שעתי'!BL319+'חכל רבע שעתי'!BL319</f>
        <v>146.73400000000001</v>
      </c>
      <c r="BM319">
        <f>'עירוני רבע שעתי'!BM319+'חכל רבע שעתי'!BM319</f>
        <v>153.69</v>
      </c>
      <c r="BN319">
        <f>'עירוני רבע שעתי'!BN319+'חכל רבע שעתי'!BN319</f>
        <v>147.70400000000001</v>
      </c>
      <c r="BO319">
        <f>'עירוני רבע שעתי'!BO319+'חכל רבע שעתי'!BO319</f>
        <v>138.50800000000001</v>
      </c>
      <c r="BP319">
        <f>'עירוני רבע שעתי'!BP319+'חכל רבע שעתי'!BP319</f>
        <v>146.81300000000002</v>
      </c>
      <c r="BQ319">
        <f>'עירוני רבע שעתי'!BQ319+'חכל רבע שעתי'!BQ319</f>
        <v>136.398</v>
      </c>
      <c r="BR319">
        <f>'עירוני רבע שעתי'!BR319+'חכל רבע שעתי'!BR319</f>
        <v>134.03700000000001</v>
      </c>
      <c r="BS319">
        <f>'עירוני רבע שעתי'!BS319+'חכל רבע שעתי'!BS319</f>
        <v>137.60599999999999</v>
      </c>
      <c r="BT319">
        <f>'עירוני רבע שעתי'!BT319+'חכל רבע שעתי'!BT319</f>
        <v>135.60299999999998</v>
      </c>
      <c r="BU319">
        <f>'עירוני רבע שעתי'!BU319+'חכל רבע שעתי'!BU319</f>
        <v>134.809</v>
      </c>
      <c r="BV319">
        <f>'עירוני רבע שעתי'!BV319+'חכל רבע שעתי'!BV319</f>
        <v>142.79300000000001</v>
      </c>
      <c r="BW319">
        <f>'עירוני רבע שעתי'!BW319+'חכל רבע שעתי'!BW319</f>
        <v>168.19800000000001</v>
      </c>
      <c r="BX319">
        <f>'עירוני רבע שעתי'!BX319+'חכל רבע שעתי'!BX319</f>
        <v>169.78800000000001</v>
      </c>
      <c r="BY319">
        <f>'עירוני רבע שעתי'!BY319+'חכל רבע שעתי'!BY319</f>
        <v>170.27500000000001</v>
      </c>
      <c r="BZ319">
        <f>'עירוני רבע שעתי'!BZ319+'חכל רבע שעתי'!BZ319</f>
        <v>166.631</v>
      </c>
      <c r="CA319">
        <f>'עירוני רבע שעתי'!CA319+'חכל רבע שעתי'!CA319</f>
        <v>168.352</v>
      </c>
      <c r="CB319">
        <f>'עירוני רבע שעתי'!CB319+'חכל רבע שעתי'!CB319</f>
        <v>161.95000000000002</v>
      </c>
      <c r="CC319">
        <f>'עירוני רבע שעתי'!CC319+'חכל רבע שעתי'!CC319</f>
        <v>161.04499999999999</v>
      </c>
      <c r="CD319">
        <f>'עירוני רבע שעתי'!CD319+'חכל רבע שעתי'!CD319</f>
        <v>162.86699999999999</v>
      </c>
      <c r="CE319">
        <f>'עירוני רבע שעתי'!CE319+'חכל רבע שעתי'!CE319</f>
        <v>161.745</v>
      </c>
      <c r="CF319">
        <f>'עירוני רבע שעתי'!CF319+'חכל רבע שעתי'!CF319</f>
        <v>163.327</v>
      </c>
      <c r="CG319">
        <f>'עירוני רבע שעתי'!CG319+'חכל רבע שעתי'!CG319</f>
        <v>161.11900000000003</v>
      </c>
      <c r="CH319">
        <f>'עירוני רבע שעתי'!CH319+'חכל רבע שעתי'!CH319</f>
        <v>163.18</v>
      </c>
      <c r="CI319">
        <f>'עירוני רבע שעתי'!CI319+'חכל רבע שעתי'!CI319</f>
        <v>161.69900000000001</v>
      </c>
      <c r="CJ319">
        <f>'עירוני רבע שעתי'!CJ319+'חכל רבע שעתי'!CJ319</f>
        <v>163.55199999999999</v>
      </c>
      <c r="CK319">
        <f>'עירוני רבע שעתי'!CK319+'חכל רבע שעתי'!CK319</f>
        <v>156.28</v>
      </c>
      <c r="CL319">
        <f>'עירוני רבע שעתי'!CL319+'חכל רבע שעתי'!CL319</f>
        <v>155.03699999999998</v>
      </c>
      <c r="CM319">
        <f>'עירוני רבע שעתי'!CM319+'חכל רבע שעתי'!CM319</f>
        <v>158.20699999999999</v>
      </c>
      <c r="CN319">
        <f>'עירוני רבע שעתי'!CN319+'חכל רבע שעתי'!CN319</f>
        <v>152.745</v>
      </c>
      <c r="CO319">
        <f>'עירוני רבע שעתי'!CO319+'חכל רבע שעתי'!CO319</f>
        <v>159.04</v>
      </c>
      <c r="CP319">
        <f>'עירוני רבע שעתי'!CP319+'חכל רבע שעתי'!CP319</f>
        <v>138.60199999999998</v>
      </c>
      <c r="CQ319">
        <f>'עירוני רבע שעתי'!CQ319+'חכל רבע שעתי'!CQ319</f>
        <v>134.59899999999999</v>
      </c>
      <c r="CR319">
        <f>'עירוני רבע שעתי'!CR319+'חכל רבע שעתי'!CR319</f>
        <v>139.422</v>
      </c>
      <c r="CS319">
        <f>'עירוני רבע שעתי'!CS319+'חכל רבע שעתי'!CS319</f>
        <v>134.57900000000001</v>
      </c>
      <c r="CT319">
        <f>'עירוני רבע שעתי'!CT319+'חכל רבע שעתי'!CT319</f>
        <v>14364.090999999999</v>
      </c>
    </row>
    <row r="320" spans="1:98" x14ac:dyDescent="0.35">
      <c r="A320" s="15">
        <f>'עירוני רבע שעתי'!A320</f>
        <v>45210</v>
      </c>
      <c r="B320">
        <f>'עירוני רבע שעתי'!B320+'חכל רבע שעתי'!B320</f>
        <v>133.52200000000002</v>
      </c>
      <c r="C320">
        <f>'עירוני רבע שעתי'!C320+'חכל רבע שעתי'!C320</f>
        <v>135.82</v>
      </c>
      <c r="D320">
        <f>'עירוני רבע שעתי'!D320+'חכל רבע שעתי'!D320</f>
        <v>131.678</v>
      </c>
      <c r="E320">
        <f>'עירוני רבע שעתי'!E320+'חכל רבע שעתי'!E320</f>
        <v>131.18799999999999</v>
      </c>
      <c r="F320">
        <f>'עירוני רבע שעתי'!F320+'חכל רבע שעתי'!F320</f>
        <v>134.06900000000002</v>
      </c>
      <c r="G320">
        <f>'עירוני רבע שעתי'!G320+'חכל רבע שעתי'!G320</f>
        <v>124.90899999999999</v>
      </c>
      <c r="H320">
        <f>'עירוני רבע שעתי'!H320+'חכל רבע שעתי'!H320</f>
        <v>129.23400000000001</v>
      </c>
      <c r="I320">
        <f>'עירוני רבע שעתי'!I320+'חכל רבע שעתי'!I320</f>
        <v>127.601</v>
      </c>
      <c r="J320">
        <f>'עירוני רבע שעתי'!J320+'חכל רבע שעתי'!J320</f>
        <v>126.768</v>
      </c>
      <c r="K320">
        <f>'עירוני רבע שעתי'!K320+'חכל רבע שעתי'!K320</f>
        <v>123.732</v>
      </c>
      <c r="L320">
        <f>'עירוני רבע שעתי'!L320+'חכל רבע שעתי'!L320</f>
        <v>119.834</v>
      </c>
      <c r="M320">
        <f>'עירוני רבע שעתי'!M320+'חכל רבע שעתי'!M320</f>
        <v>123.36</v>
      </c>
      <c r="N320">
        <f>'עירוני רבע שעתי'!N320+'חכל רבע שעתי'!N320</f>
        <v>121.889</v>
      </c>
      <c r="O320">
        <f>'עירוני רבע שעתי'!O320+'חכל רבע שעתי'!O320</f>
        <v>113.429</v>
      </c>
      <c r="P320">
        <f>'עירוני רבע שעתי'!P320+'חכל רבע שעתי'!P320</f>
        <v>116.83800000000001</v>
      </c>
      <c r="Q320">
        <f>'עירוני רבע שעתי'!Q320+'חכל רבע שעתי'!Q320</f>
        <v>119.34099999999999</v>
      </c>
      <c r="R320">
        <f>'עירוני רבע שעתי'!R320+'חכל רבע שעתי'!R320</f>
        <v>116.092</v>
      </c>
      <c r="S320">
        <f>'עירוני רבע שעתי'!S320+'חכל רבע שעתי'!S320</f>
        <v>118.07599999999999</v>
      </c>
      <c r="T320">
        <f>'עירוני רבע שעתי'!T320+'חכל רבע שעתי'!T320</f>
        <v>113.629</v>
      </c>
      <c r="U320">
        <f>'עירוני רבע שעתי'!U320+'חכל רבע שעתי'!U320</f>
        <v>118.464</v>
      </c>
      <c r="V320">
        <f>'עירוני רבע שעתי'!V320+'חכל רבע שעתי'!V320</f>
        <v>122.107</v>
      </c>
      <c r="W320">
        <f>'עירוני רבע שעתי'!W320+'חכל רבע שעתי'!W320</f>
        <v>119.43599999999999</v>
      </c>
      <c r="X320">
        <f>'עירוני רבע שעתי'!X320+'חכל רבע שעתי'!X320</f>
        <v>119.79900000000001</v>
      </c>
      <c r="Y320">
        <f>'עירוני רבע שעתי'!Y320+'חכל רבע שעתי'!Y320</f>
        <v>116.59399999999999</v>
      </c>
      <c r="Z320">
        <f>'עירוני רבע שעתי'!Z320+'חכל רבע שעתי'!Z320</f>
        <v>117.467</v>
      </c>
      <c r="AA320">
        <f>'עירוני רבע שעתי'!AA320+'חכל רבע שעתי'!AA320</f>
        <v>110.95</v>
      </c>
      <c r="AB320">
        <f>'עירוני רבע שעתי'!AB320+'חכל רבע שעתי'!AB320</f>
        <v>103.92500000000001</v>
      </c>
      <c r="AC320">
        <f>'עירוני רבע שעתי'!AC320+'חכל רבע שעתי'!AC320</f>
        <v>110.279</v>
      </c>
      <c r="AD320">
        <f>'עירוני רבע שעתי'!AD320+'חכל רבע שעתי'!AD320</f>
        <v>114.619</v>
      </c>
      <c r="AE320">
        <f>'עירוני רבע שעתי'!AE320+'חכל רבע שעתי'!AE320</f>
        <v>112.542</v>
      </c>
      <c r="AF320">
        <f>'עירוני רבע שעתי'!AF320+'חכל רבע שעתי'!AF320</f>
        <v>110.68100000000001</v>
      </c>
      <c r="AG320">
        <f>'עירוני רבע שעתי'!AG320+'חכל רבע שעתי'!AG320</f>
        <v>121.815</v>
      </c>
      <c r="AH320">
        <f>'עירוני רבע שעתי'!AH320+'חכל רבע שעתי'!AH320</f>
        <v>126.349</v>
      </c>
      <c r="AI320">
        <f>'עירוני רבע שעתי'!AI320+'חכל רבע שעתי'!AI320</f>
        <v>131.53</v>
      </c>
      <c r="AJ320">
        <f>'עירוני רבע שעתי'!AJ320+'חכל רבע שעתי'!AJ320</f>
        <v>142.37700000000001</v>
      </c>
      <c r="AK320">
        <f>'עירוני רבע שעתי'!AK320+'חכל רבע שעתי'!AK320</f>
        <v>155.5</v>
      </c>
      <c r="AL320">
        <f>'עירוני רבע שעתי'!AL320+'חכל רבע שעתי'!AL320</f>
        <v>160.57599999999999</v>
      </c>
      <c r="AM320">
        <f>'עירוני רבע שעתי'!AM320+'חכל רבע שעתי'!AM320</f>
        <v>161.072</v>
      </c>
      <c r="AN320">
        <f>'עירוני רבע שעתי'!AN320+'חכל רבע שעתי'!AN320</f>
        <v>164.91500000000002</v>
      </c>
      <c r="AO320">
        <f>'עירוני רבע שעתי'!AO320+'חכל רבע שעתי'!AO320</f>
        <v>175.14999999999998</v>
      </c>
      <c r="AP320">
        <f>'עירוני רבע שעתי'!AP320+'חכל רבע שעתי'!AP320</f>
        <v>170.899</v>
      </c>
      <c r="AQ320">
        <f>'עירוני רבע שעתי'!AQ320+'חכל רבע שעתי'!AQ320</f>
        <v>175.91899999999998</v>
      </c>
      <c r="AR320">
        <f>'עירוני רבע שעתי'!AR320+'חכל רבע שעתי'!AR320</f>
        <v>178.55599999999998</v>
      </c>
      <c r="AS320">
        <f>'עירוני רבע שעתי'!AS320+'חכל רבע שעתי'!AS320</f>
        <v>177.15800000000002</v>
      </c>
      <c r="AT320">
        <f>'עירוני רבע שעתי'!AT320+'חכל רבע שעתי'!AT320</f>
        <v>180.85100000000003</v>
      </c>
      <c r="AU320">
        <f>'עירוני רבע שעתי'!AU320+'חכל רבע שעתי'!AU320</f>
        <v>178.10900000000001</v>
      </c>
      <c r="AV320">
        <f>'עירוני רבע שעתי'!AV320+'חכל רבע שעתי'!AV320</f>
        <v>176.51599999999999</v>
      </c>
      <c r="AW320">
        <f>'עירוני רבע שעתי'!AW320+'חכל רבע שעתי'!AW320</f>
        <v>179.14200000000002</v>
      </c>
      <c r="AX320">
        <f>'עירוני רבע שעתי'!AX320+'חכל רבע שעתי'!AX320</f>
        <v>169.63200000000001</v>
      </c>
      <c r="AY320">
        <f>'עירוני רבע שעתי'!AY320+'חכל רבע שעתי'!AY320</f>
        <v>172.65200000000002</v>
      </c>
      <c r="AZ320">
        <f>'עירוני רבע שעתי'!AZ320+'חכל רבע שעתי'!AZ320</f>
        <v>174.428</v>
      </c>
      <c r="BA320">
        <f>'עירוני רבע שעתי'!BA320+'חכל רבע שעתי'!BA320</f>
        <v>179.501</v>
      </c>
      <c r="BB320">
        <f>'עירוני רבע שעתי'!BB320+'חכל רבע שעתי'!BB320</f>
        <v>169.601</v>
      </c>
      <c r="BC320">
        <f>'עירוני רבע שעתי'!BC320+'חכל רבע שעתי'!BC320</f>
        <v>177.00799999999998</v>
      </c>
      <c r="BD320">
        <f>'עירוני רבע שעתי'!BD320+'חכל רבע שעתי'!BD320</f>
        <v>189.108</v>
      </c>
      <c r="BE320">
        <f>'עירוני רבע שעתי'!BE320+'חכל רבע שעתי'!BE320</f>
        <v>188.34100000000001</v>
      </c>
      <c r="BF320">
        <f>'עירוני רבע שעתי'!BF320+'חכל רבע שעתי'!BF320</f>
        <v>175.25800000000001</v>
      </c>
      <c r="BG320">
        <f>'עירוני רבע שעתי'!BG320+'חכל רבע שעתי'!BG320</f>
        <v>157.41900000000001</v>
      </c>
      <c r="BH320">
        <f>'עירוני רבע שעתי'!BH320+'חכל רבע שעתי'!BH320</f>
        <v>171.02699999999999</v>
      </c>
      <c r="BI320">
        <f>'עירוני רבע שעתי'!BI320+'חכל רבע שעתי'!BI320</f>
        <v>151.654</v>
      </c>
      <c r="BJ320">
        <f>'עירוני רבע שעתי'!BJ320+'חכל רבע שעתי'!BJ320</f>
        <v>153.76899999999998</v>
      </c>
      <c r="BK320">
        <f>'עירוני רבע שעתי'!BK320+'חכל רבע שעתי'!BK320</f>
        <v>162.214</v>
      </c>
      <c r="BL320">
        <f>'עירוני רבע שעתי'!BL320+'חכל רבע שעתי'!BL320</f>
        <v>154.99</v>
      </c>
      <c r="BM320">
        <f>'עירוני רבע שעתי'!BM320+'חכל רבע שעתי'!BM320</f>
        <v>155.10899999999998</v>
      </c>
      <c r="BN320">
        <f>'עירוני רבע שעתי'!BN320+'חכל רבע שעתי'!BN320</f>
        <v>147.75300000000001</v>
      </c>
      <c r="BO320">
        <f>'עירוני רבע שעתי'!BO320+'חכל רבע שעתי'!BO320</f>
        <v>141.934</v>
      </c>
      <c r="BP320">
        <f>'עירוני רבע שעתי'!BP320+'חכל רבע שעתי'!BP320</f>
        <v>140.14699999999999</v>
      </c>
      <c r="BQ320">
        <f>'עירוני רבע שעתי'!BQ320+'חכל רבע שעתי'!BQ320</f>
        <v>142.893</v>
      </c>
      <c r="BR320">
        <f>'עירוני רבע שעתי'!BR320+'חכל רבע שעתי'!BR320</f>
        <v>137.755</v>
      </c>
      <c r="BS320">
        <f>'עירוני רבע שעתי'!BS320+'חכל רבע שעתי'!BS320</f>
        <v>140.15100000000001</v>
      </c>
      <c r="BT320">
        <f>'עירוני רבע שעתי'!BT320+'חכל רבע שעתי'!BT320</f>
        <v>131.77500000000001</v>
      </c>
      <c r="BU320">
        <f>'עירוני רבע שעתי'!BU320+'חכל רבע שעתי'!BU320</f>
        <v>135.86500000000001</v>
      </c>
      <c r="BV320">
        <f>'עירוני רבע שעתי'!BV320+'חכל רבע שעתי'!BV320</f>
        <v>159.01599999999999</v>
      </c>
      <c r="BW320">
        <f>'עירוני רבע שעתי'!BW320+'חכל רבע שעתי'!BW320</f>
        <v>173.20700000000002</v>
      </c>
      <c r="BX320">
        <f>'עירוני רבע שעתי'!BX320+'חכל רבע שעתי'!BX320</f>
        <v>174.666</v>
      </c>
      <c r="BY320">
        <f>'עירוני רבע שעתי'!BY320+'חכל רבע שעתי'!BY320</f>
        <v>162.58199999999999</v>
      </c>
      <c r="BZ320">
        <f>'עירוני רבע שעתי'!BZ320+'חכל רבע שעתי'!BZ320</f>
        <v>157.59899999999999</v>
      </c>
      <c r="CA320">
        <f>'עירוני רבע שעתי'!CA320+'חכל רבע שעתי'!CA320</f>
        <v>155.43800000000002</v>
      </c>
      <c r="CB320">
        <f>'עירוני רבע שעתי'!CB320+'חכל רבע שעתי'!CB320</f>
        <v>154.51</v>
      </c>
      <c r="CC320">
        <f>'עירוני רבע שעתי'!CC320+'חכל רבע שעתי'!CC320</f>
        <v>146.53299999999999</v>
      </c>
      <c r="CD320">
        <f>'עירוני רבע שעתי'!CD320+'חכל רבע שעתי'!CD320</f>
        <v>155.327</v>
      </c>
      <c r="CE320">
        <f>'עירוני רבע שעתי'!CE320+'חכל רבע שעתי'!CE320</f>
        <v>151.791</v>
      </c>
      <c r="CF320">
        <f>'עירוני רבע שעתי'!CF320+'חכל רבע שעתי'!CF320</f>
        <v>149.72</v>
      </c>
      <c r="CG320">
        <f>'עירוני רבע שעתי'!CG320+'חכל רבע שעתי'!CG320</f>
        <v>155.124</v>
      </c>
      <c r="CH320">
        <f>'עירוני רבע שעתי'!CH320+'חכל רבע שעתי'!CH320</f>
        <v>149.60500000000002</v>
      </c>
      <c r="CI320">
        <f>'עירוני רבע שעתי'!CI320+'חכל רבע שעתי'!CI320</f>
        <v>155.93899999999999</v>
      </c>
      <c r="CJ320">
        <f>'עירוני רבע שעתי'!CJ320+'חכל רבע שעתי'!CJ320</f>
        <v>153.691</v>
      </c>
      <c r="CK320">
        <f>'עירוני רבע שעתי'!CK320+'חכל רבע שעתי'!CK320</f>
        <v>152.81700000000001</v>
      </c>
      <c r="CL320">
        <f>'עירוני רבע שעתי'!CL320+'חכל רבע שעתי'!CL320</f>
        <v>149.042</v>
      </c>
      <c r="CM320">
        <f>'עירוני רבע שעתי'!CM320+'חכל רבע שעתי'!CM320</f>
        <v>148.97399999999999</v>
      </c>
      <c r="CN320">
        <f>'עירוני רבע שעתי'!CN320+'חכל רבע שעתי'!CN320</f>
        <v>149.03099999999998</v>
      </c>
      <c r="CO320">
        <f>'עירוני רבע שעתי'!CO320+'חכל רבע שעתי'!CO320</f>
        <v>144.17400000000001</v>
      </c>
      <c r="CP320">
        <f>'עירוני רבע שעתי'!CP320+'חכל רבע שעתי'!CP320</f>
        <v>133.768</v>
      </c>
      <c r="CQ320">
        <f>'עירוני רבע שעתי'!CQ320+'חכל רבע שעתי'!CQ320</f>
        <v>134.48599999999999</v>
      </c>
      <c r="CR320">
        <f>'עירוני רבע שעתי'!CR320+'חכל רבע שעתי'!CR320</f>
        <v>130.196</v>
      </c>
      <c r="CS320">
        <f>'עירוני רבע שעתי'!CS320+'חכל רבע שעתי'!CS320</f>
        <v>120.22999999999999</v>
      </c>
      <c r="CT320">
        <f>'עירוני רבע שעתי'!CT320+'חכל רבע שעתי'!CT320</f>
        <v>13931.755999999999</v>
      </c>
    </row>
    <row r="321" spans="1:98" x14ac:dyDescent="0.35">
      <c r="A321" s="15">
        <f>'עירוני רבע שעתי'!A321</f>
        <v>45211</v>
      </c>
      <c r="B321">
        <f>'עירוני רבע שעתי'!B321+'חכל רבע שעתי'!B321</f>
        <v>129.03100000000001</v>
      </c>
      <c r="C321">
        <f>'עירוני רבע שעתי'!C321+'חכל רבע שעתי'!C321</f>
        <v>127.506</v>
      </c>
      <c r="D321">
        <f>'עירוני רבע שעתי'!D321+'חכל רבע שעתי'!D321</f>
        <v>125.85</v>
      </c>
      <c r="E321">
        <f>'עירוני רבע שעתי'!E321+'חכל רבע שעתי'!E321</f>
        <v>125.04299999999999</v>
      </c>
      <c r="F321">
        <f>'עירוני רבע שעתי'!F321+'חכל רבע שעתי'!F321</f>
        <v>121.816</v>
      </c>
      <c r="G321">
        <f>'עירוני רבע שעתי'!G321+'חכל רבע שעתי'!G321</f>
        <v>121.462</v>
      </c>
      <c r="H321">
        <f>'עירוני רבע שעתי'!H321+'חכל רבע שעתי'!H321</f>
        <v>121.59100000000001</v>
      </c>
      <c r="I321">
        <f>'עירוני רבע שעתי'!I321+'חכל רבע שעתי'!I321</f>
        <v>118.613</v>
      </c>
      <c r="J321">
        <f>'עירוני רבע שעתי'!J321+'חכל רבע שעתי'!J321</f>
        <v>117.849</v>
      </c>
      <c r="K321">
        <f>'עירוני רבע שעתי'!K321+'חכל רבע שעתי'!K321</f>
        <v>109.62599999999999</v>
      </c>
      <c r="L321">
        <f>'עירוני רבע שעתי'!L321+'חכל רבע שעתי'!L321</f>
        <v>120.041</v>
      </c>
      <c r="M321">
        <f>'עירוני רבע שעתי'!M321+'חכל רבע שעתי'!M321</f>
        <v>117.111</v>
      </c>
      <c r="N321">
        <f>'עירוני רבע שעתי'!N321+'חכל רבע שעתי'!N321</f>
        <v>110.289</v>
      </c>
      <c r="O321">
        <f>'עירוני רבע שעתי'!O321+'חכל רבע שעתי'!O321</f>
        <v>115.407</v>
      </c>
      <c r="P321">
        <f>'עירוני רבע שעתי'!P321+'חכל רבע שעתי'!P321</f>
        <v>115.327</v>
      </c>
      <c r="Q321">
        <f>'עירוני רבע שעתי'!Q321+'חכל רבע שעתי'!Q321</f>
        <v>109.617</v>
      </c>
      <c r="R321">
        <f>'עירוני רבע שעתי'!R321+'חכל רבע שעתי'!R321</f>
        <v>112.56699999999999</v>
      </c>
      <c r="S321">
        <f>'עירוני רבע שעתי'!S321+'חכל רבע שעתי'!S321</f>
        <v>116.04300000000001</v>
      </c>
      <c r="T321">
        <f>'עירוני רבע שעתי'!T321+'חכל רבע שעתי'!T321</f>
        <v>110.277</v>
      </c>
      <c r="U321">
        <f>'עירוני רבע שעתי'!U321+'חכל רבע שעתי'!U321</f>
        <v>112.345</v>
      </c>
      <c r="V321">
        <f>'עירוני רבע שעתי'!V321+'חכל רבע שעתי'!V321</f>
        <v>114.358</v>
      </c>
      <c r="W321">
        <f>'עירוני רבע שעתי'!W321+'חכל רבע שעתי'!W321</f>
        <v>118.057</v>
      </c>
      <c r="X321">
        <f>'עירוני רבע שעתי'!X321+'חכל רבע שעתי'!X321</f>
        <v>121.08</v>
      </c>
      <c r="Y321">
        <f>'עירוני רבע שעתי'!Y321+'חכל רבע שעתי'!Y321</f>
        <v>118.809</v>
      </c>
      <c r="Z321">
        <f>'עירוני רבע שעתי'!Z321+'חכל רבע שעתי'!Z321</f>
        <v>119.872</v>
      </c>
      <c r="AA321">
        <f>'עירוני רבע שעתי'!AA321+'חכל רבע שעתי'!AA321</f>
        <v>111.61200000000001</v>
      </c>
      <c r="AB321">
        <f>'עירוני רבע שעתי'!AB321+'חכל רבע שעתי'!AB321</f>
        <v>103.16199999999999</v>
      </c>
      <c r="AC321">
        <f>'עירוני רבע שעתי'!AC321+'חכל רבע שעתי'!AC321</f>
        <v>106</v>
      </c>
      <c r="AD321">
        <f>'עירוני רבע שעתי'!AD321+'חכל רבע שעתי'!AD321</f>
        <v>107.261</v>
      </c>
      <c r="AE321">
        <f>'עירוני רבע שעתי'!AE321+'חכל רבע שעתי'!AE321</f>
        <v>111.996</v>
      </c>
      <c r="AF321">
        <f>'עירוני רבע שעתי'!AF321+'חכל רבע שעתי'!AF321</f>
        <v>122.473</v>
      </c>
      <c r="AG321">
        <f>'עירוני רבע שעתי'!AG321+'חכל רבע שעתי'!AG321</f>
        <v>119.816</v>
      </c>
      <c r="AH321">
        <f>'עירוני רבע שעתי'!AH321+'חכל רבע שעתי'!AH321</f>
        <v>120.89700000000001</v>
      </c>
      <c r="AI321">
        <f>'עירוני רבע שעתי'!AI321+'חכל רבע שעתי'!AI321</f>
        <v>127.09</v>
      </c>
      <c r="AJ321">
        <f>'עירוני רבע שעתי'!AJ321+'חכל רבע שעתי'!AJ321</f>
        <v>135.066</v>
      </c>
      <c r="AK321">
        <f>'עירוני רבע שעתי'!AK321+'חכל רבע שעתי'!AK321</f>
        <v>143.69900000000001</v>
      </c>
      <c r="AL321">
        <f>'עירוני רבע שעתי'!AL321+'חכל רבע שעתי'!AL321</f>
        <v>156.071</v>
      </c>
      <c r="AM321">
        <f>'עירוני רבע שעתי'!AM321+'חכל רבע שעתי'!AM321</f>
        <v>161.08599999999998</v>
      </c>
      <c r="AN321">
        <f>'עירוני רבע שעתי'!AN321+'חכל רבע שעתי'!AN321</f>
        <v>165.26499999999999</v>
      </c>
      <c r="AO321">
        <f>'עירוני רבע שעתי'!AO321+'חכל רבע שעתי'!AO321</f>
        <v>166.40099999999998</v>
      </c>
      <c r="AP321">
        <f>'עירוני רבע שעתי'!AP321+'חכל רבע שעתי'!AP321</f>
        <v>171.58099999999999</v>
      </c>
      <c r="AQ321">
        <f>'עירוני רבע שעתי'!AQ321+'חכל רבע שעתי'!AQ321</f>
        <v>169.56</v>
      </c>
      <c r="AR321">
        <f>'עירוני רבע שעתי'!AR321+'חכל רבע שעתי'!AR321</f>
        <v>165.375</v>
      </c>
      <c r="AS321">
        <f>'עירוני רבע שעתי'!AS321+'חכל רבע שעתי'!AS321</f>
        <v>179.22199999999998</v>
      </c>
      <c r="AT321">
        <f>'עירוני רבע שעתי'!AT321+'חכל רבע שעתי'!AT321</f>
        <v>182.072</v>
      </c>
      <c r="AU321">
        <f>'עירוני רבע שעתי'!AU321+'חכל רבע שעתי'!AU321</f>
        <v>182.28700000000001</v>
      </c>
      <c r="AV321">
        <f>'עירוני רבע שעתי'!AV321+'חכל רבע שעתי'!AV321</f>
        <v>180.86199999999999</v>
      </c>
      <c r="AW321">
        <f>'עירוני רבע שעתי'!AW321+'חכל רבע שעתי'!AW321</f>
        <v>180.34199999999998</v>
      </c>
      <c r="AX321">
        <f>'עירוני רבע שעתי'!AX321+'חכל רבע שעתי'!AX321</f>
        <v>185.89599999999999</v>
      </c>
      <c r="AY321">
        <f>'עירוני רבע שעתי'!AY321+'חכל רבע שעתי'!AY321</f>
        <v>184.577</v>
      </c>
      <c r="AZ321">
        <f>'עירוני רבע שעתי'!AZ321+'חכל רבע שעתי'!AZ321</f>
        <v>181.352</v>
      </c>
      <c r="BA321">
        <f>'עירוני רבע שעתי'!BA321+'חכל רבע שעתי'!BA321</f>
        <v>180.54</v>
      </c>
      <c r="BB321">
        <f>'עירוני רבע שעתי'!BB321+'חכל רבע שעתי'!BB321</f>
        <v>184.46299999999999</v>
      </c>
      <c r="BC321">
        <f>'עירוני רבע שעתי'!BC321+'חכל רבע שעתי'!BC321</f>
        <v>180.58099999999999</v>
      </c>
      <c r="BD321">
        <f>'עירוני רבע שעתי'!BD321+'חכל רבע שעתי'!BD321</f>
        <v>179.76599999999999</v>
      </c>
      <c r="BE321">
        <f>'עירוני רבע שעתי'!BE321+'חכל רבע שעתי'!BE321</f>
        <v>178.011</v>
      </c>
      <c r="BF321">
        <f>'עירוני רבע שעתי'!BF321+'חכל רבע שעתי'!BF321</f>
        <v>177.29599999999999</v>
      </c>
      <c r="BG321">
        <f>'עירוני רבע שעתי'!BG321+'חכל רבע שעתי'!BG321</f>
        <v>174.78899999999999</v>
      </c>
      <c r="BH321">
        <f>'עירוני רבע שעתי'!BH321+'חכל רבע שעתי'!BH321</f>
        <v>169.82400000000001</v>
      </c>
      <c r="BI321">
        <f>'עירוני רבע שעתי'!BI321+'חכל רבע שעתי'!BI321</f>
        <v>164.845</v>
      </c>
      <c r="BJ321">
        <f>'עירוני רבע שעתי'!BJ321+'חכל רבע שעתי'!BJ321</f>
        <v>152.66800000000001</v>
      </c>
      <c r="BK321">
        <f>'עירוני רבע שעתי'!BK321+'חכל רבע שעתי'!BK321</f>
        <v>137.62799999999999</v>
      </c>
      <c r="BL321">
        <f>'עירוני רבע שעתי'!BL321+'חכל רבע שעתי'!BL321</f>
        <v>145.46900000000002</v>
      </c>
      <c r="BM321">
        <f>'עירוני רבע שעתי'!BM321+'חכל רבע שעתי'!BM321</f>
        <v>145.31700000000001</v>
      </c>
      <c r="BN321">
        <f>'עירוני רבע שעתי'!BN321+'חכל רבע שעתי'!BN321</f>
        <v>141.29</v>
      </c>
      <c r="BO321">
        <f>'עירוני רבע שעתי'!BO321+'חכל רבע שעתי'!BO321</f>
        <v>134.98500000000001</v>
      </c>
      <c r="BP321">
        <f>'עירוני רבע שעתי'!BP321+'חכל רבע שעתי'!BP321</f>
        <v>140.44399999999999</v>
      </c>
      <c r="BQ321">
        <f>'עירוני רבע שעתי'!BQ321+'חכל רבע שעתי'!BQ321</f>
        <v>140.46200000000002</v>
      </c>
      <c r="BR321">
        <f>'עירוני רבע שעתי'!BR321+'חכל רבע שעתי'!BR321</f>
        <v>135.78699999999998</v>
      </c>
      <c r="BS321">
        <f>'עירוני רבע שעתי'!BS321+'חכל רבע שעתי'!BS321</f>
        <v>134.97400000000002</v>
      </c>
      <c r="BT321">
        <f>'עירוני רבע שעתי'!BT321+'חכל רבע שעתי'!BT321</f>
        <v>130.66399999999999</v>
      </c>
      <c r="BU321">
        <f>'עירוני רבע שעתי'!BU321+'חכל רבע שעתי'!BU321</f>
        <v>145.934</v>
      </c>
      <c r="BV321">
        <f>'עירוני רבע שעתי'!BV321+'חכל רבע שעתי'!BV321</f>
        <v>161.25</v>
      </c>
      <c r="BW321">
        <f>'עירוני רבע שעתי'!BW321+'חכל רבע שעתי'!BW321</f>
        <v>176.51300000000001</v>
      </c>
      <c r="BX321">
        <f>'עירוני רבע שעתי'!BX321+'חכל רבע שעתי'!BX321</f>
        <v>166.54400000000001</v>
      </c>
      <c r="BY321">
        <f>'עירוני רבע שעתי'!BY321+'חכל רבע שעתי'!BY321</f>
        <v>158.00799999999998</v>
      </c>
      <c r="BZ321">
        <f>'עירוני רבע שעתי'!BZ321+'חכל רבע שעתי'!BZ321</f>
        <v>164.68100000000001</v>
      </c>
      <c r="CA321">
        <f>'עירוני רבע שעתי'!CA321+'חכל רבע שעתי'!CA321</f>
        <v>151.24599999999998</v>
      </c>
      <c r="CB321">
        <f>'עירוני רבע שעתי'!CB321+'חכל רבע שעתי'!CB321</f>
        <v>149.01000000000002</v>
      </c>
      <c r="CC321">
        <f>'עירוני רבע שעתי'!CC321+'חכל רבע שעתי'!CC321</f>
        <v>154.26</v>
      </c>
      <c r="CD321">
        <f>'עירוני רבע שעתי'!CD321+'חכל רבע שעתי'!CD321</f>
        <v>141.584</v>
      </c>
      <c r="CE321">
        <f>'עירוני רבע שעתי'!CE321+'חכל רבע שעתי'!CE321</f>
        <v>146.32299999999998</v>
      </c>
      <c r="CF321">
        <f>'עירוני רבע שעתי'!CF321+'חכל רבע שעתי'!CF321</f>
        <v>151.505</v>
      </c>
      <c r="CG321">
        <f>'עירוני רבע שעתי'!CG321+'חכל רבע שעתי'!CG321</f>
        <v>149.303</v>
      </c>
      <c r="CH321">
        <f>'עירוני רבע שעתי'!CH321+'חכל רבע שעתי'!CH321</f>
        <v>146.58999999999997</v>
      </c>
      <c r="CI321">
        <f>'עירוני רבע שעתי'!CI321+'חכל רבע שעתי'!CI321</f>
        <v>142.339</v>
      </c>
      <c r="CJ321">
        <f>'עירוני רבע שעתי'!CJ321+'חכל רבע שעתי'!CJ321</f>
        <v>136.85400000000001</v>
      </c>
      <c r="CK321">
        <f>'עירוני רבע שעתי'!CK321+'חכל רבע שעתי'!CK321</f>
        <v>141.37299999999999</v>
      </c>
      <c r="CL321">
        <f>'עירוני רבע שעתי'!CL321+'חכל רבע שעתי'!CL321</f>
        <v>137.755</v>
      </c>
      <c r="CM321">
        <f>'עירוני רבע שעתי'!CM321+'חכל רבע שעתי'!CM321</f>
        <v>138.79</v>
      </c>
      <c r="CN321">
        <f>'עירוני רבע שעתי'!CN321+'חכל רבע שעתי'!CN321</f>
        <v>128.79300000000001</v>
      </c>
      <c r="CO321">
        <f>'עירוני רבע שעתי'!CO321+'חכל רבע שעתי'!CO321</f>
        <v>138.96100000000001</v>
      </c>
      <c r="CP321">
        <f>'עירוני רבע שעתי'!CP321+'חכל רבע שעתי'!CP321</f>
        <v>120.233</v>
      </c>
      <c r="CQ321">
        <f>'עירוני רבע שעתי'!CQ321+'חכל רבע שעתי'!CQ321</f>
        <v>126.69900000000001</v>
      </c>
      <c r="CR321">
        <f>'עירוני רבע שעתי'!CR321+'חכל רבע שעתי'!CR321</f>
        <v>118.215</v>
      </c>
      <c r="CS321">
        <f>'עירוני רבע שעתי'!CS321+'חכל רבע שעתי'!CS321</f>
        <v>115.538</v>
      </c>
      <c r="CT321">
        <f>'עירוני רבע שעתי'!CT321+'חכל רבע שעתי'!CT321</f>
        <v>13608.712000000001</v>
      </c>
    </row>
    <row r="322" spans="1:98" x14ac:dyDescent="0.35">
      <c r="A322" s="15">
        <f>'עירוני רבע שעתי'!A322</f>
        <v>45212</v>
      </c>
      <c r="B322">
        <f>'עירוני רבע שעתי'!B322+'חכל רבע שעתי'!B322</f>
        <v>125.18300000000001</v>
      </c>
      <c r="C322">
        <f>'עירוני רבע שעתי'!C322+'חכל רבע שעתי'!C322</f>
        <v>114.71499999999999</v>
      </c>
      <c r="D322">
        <f>'עירוני רבע שעתי'!D322+'חכל רבע שעתי'!D322</f>
        <v>119.935</v>
      </c>
      <c r="E322">
        <f>'עירוני רבע שעתי'!E322+'חכל רבע שעתי'!E322</f>
        <v>114.65900000000001</v>
      </c>
      <c r="F322">
        <f>'עירוני רבע שעתי'!F322+'חכל רבע שעתי'!F322</f>
        <v>118.077</v>
      </c>
      <c r="G322">
        <f>'עירוני רבע שעתי'!G322+'חכל רבע שעתי'!G322</f>
        <v>110.866</v>
      </c>
      <c r="H322">
        <f>'עירוני רבע שעתי'!H322+'חכל רבע שעתי'!H322</f>
        <v>112.54600000000001</v>
      </c>
      <c r="I322">
        <f>'עירוני רבע שעתי'!I322+'חכל רבע שעתי'!I322</f>
        <v>115.77699999999999</v>
      </c>
      <c r="J322">
        <f>'עירוני רבע שעתי'!J322+'חכל רבע שעתי'!J322</f>
        <v>114.20500000000001</v>
      </c>
      <c r="K322">
        <f>'עירוני רבע שעתי'!K322+'חכל רבע שעתי'!K322</f>
        <v>105.50399999999999</v>
      </c>
      <c r="L322">
        <f>'עירוני רבע שעתי'!L322+'חכל רבע שעתי'!L322</f>
        <v>108.848</v>
      </c>
      <c r="M322">
        <f>'עירוני רבע שעתי'!M322+'חכל רבע שעתי'!M322</f>
        <v>109.377</v>
      </c>
      <c r="N322">
        <f>'עירוני רבע שעתי'!N322+'חכל רבע שעתי'!N322</f>
        <v>101.63800000000001</v>
      </c>
      <c r="O322">
        <f>'עירוני רבע שעתי'!O322+'חכל רבע שעתי'!O322</f>
        <v>109.60199999999999</v>
      </c>
      <c r="P322">
        <f>'עירוני רבע שעתי'!P322+'חכל רבע שעתי'!P322</f>
        <v>102.193</v>
      </c>
      <c r="Q322">
        <f>'עירוני רבע שעתי'!Q322+'חכל רבע שעתי'!Q322</f>
        <v>106.249</v>
      </c>
      <c r="R322">
        <f>'עירוני רבע שעתי'!R322+'חכל רבע שעתי'!R322</f>
        <v>106.524</v>
      </c>
      <c r="S322">
        <f>'עירוני רבע שעתי'!S322+'חכל רבע שעתי'!S322</f>
        <v>96.375999999999991</v>
      </c>
      <c r="T322">
        <f>'עירוני רבע שעתי'!T322+'חכל רבע שעתי'!T322</f>
        <v>106.196</v>
      </c>
      <c r="U322">
        <f>'עירוני רבע שעתי'!U322+'חכל רבע שעתי'!U322</f>
        <v>103.02500000000001</v>
      </c>
      <c r="V322">
        <f>'עירוני רבע שעתי'!V322+'חכל רבע שעתי'!V322</f>
        <v>105.733</v>
      </c>
      <c r="W322">
        <f>'עירוני רבע שעתי'!W322+'חכל רבע שעתי'!W322</f>
        <v>112.663</v>
      </c>
      <c r="X322">
        <f>'עירוני רבע שעתי'!X322+'חכל רבע שעתי'!X322</f>
        <v>105.271</v>
      </c>
      <c r="Y322">
        <f>'עירוני רבע שעתי'!Y322+'חכל רבע שעתי'!Y322</f>
        <v>115.02199999999999</v>
      </c>
      <c r="Z322">
        <f>'עירוני רבע שעתי'!Z322+'חכל רבע שעתי'!Z322</f>
        <v>108.547</v>
      </c>
      <c r="AA322">
        <f>'עירוני רבע שעתי'!AA322+'חכל רבע שעתי'!AA322</f>
        <v>91.957000000000008</v>
      </c>
      <c r="AB322">
        <f>'עירוני רבע שעתי'!AB322+'חכל רבע שעתי'!AB322</f>
        <v>90.600999999999999</v>
      </c>
      <c r="AC322">
        <f>'עירוני רבע שעתי'!AC322+'חכל רבע שעתי'!AC322</f>
        <v>80.076000000000008</v>
      </c>
      <c r="AD322">
        <f>'עירוני רבע שעתי'!AD322+'חכל רבע שעתי'!AD322</f>
        <v>71.766000000000005</v>
      </c>
      <c r="AE322">
        <f>'עירוני רבע שעתי'!AE322+'חכל רבע שעתי'!AE322</f>
        <v>80.396999999999991</v>
      </c>
      <c r="AF322">
        <f>'עירוני רבע שעתי'!AF322+'חכל רבע שעתי'!AF322</f>
        <v>92.24</v>
      </c>
      <c r="AG322">
        <f>'עירוני רבע שעתי'!AG322+'חכל רבע שעתי'!AG322</f>
        <v>93.33</v>
      </c>
      <c r="AH322">
        <f>'עירוני רבע שעתי'!AH322+'חכל רבע שעתי'!AH322</f>
        <v>98.494</v>
      </c>
      <c r="AI322">
        <f>'עירוני רבע שעתי'!AI322+'חכל רבע שעתי'!AI322</f>
        <v>91.483999999999995</v>
      </c>
      <c r="AJ322">
        <f>'עירוני רבע שעתי'!AJ322+'חכל רבע שעתי'!AJ322</f>
        <v>111.925</v>
      </c>
      <c r="AK322">
        <f>'עירוני רבע שעתי'!AK322+'חכל רבע שעתי'!AK322</f>
        <v>109.801</v>
      </c>
      <c r="AL322">
        <f>'עירוני רבע שעתי'!AL322+'חכל רבע שעתי'!AL322</f>
        <v>120.42100000000001</v>
      </c>
      <c r="AM322">
        <f>'עירוני רבע שעתי'!AM322+'חכל רבע שעתי'!AM322</f>
        <v>129.26400000000001</v>
      </c>
      <c r="AN322">
        <f>'עירוני רבע שעתי'!AN322+'חכל רבע שעתי'!AN322</f>
        <v>119.61</v>
      </c>
      <c r="AO322">
        <f>'עירוני רבע שעתי'!AO322+'חכל רבע שעתי'!AO322</f>
        <v>121.31</v>
      </c>
      <c r="AP322">
        <f>'עירוני רבע שעתי'!AP322+'חכל רבע שעתי'!AP322</f>
        <v>132.48400000000001</v>
      </c>
      <c r="AQ322">
        <f>'עירוני רבע שעתי'!AQ322+'חכל רבע שעתי'!AQ322</f>
        <v>146.47299999999998</v>
      </c>
      <c r="AR322">
        <f>'עירוני רבע שעתי'!AR322+'חכל רבע שעתי'!AR322</f>
        <v>143.52600000000001</v>
      </c>
      <c r="AS322">
        <f>'עירוני רבע שעתי'!AS322+'חכל רבע שעתי'!AS322</f>
        <v>141.84100000000001</v>
      </c>
      <c r="AT322">
        <f>'עירוני רבע שעתי'!AT322+'חכל רבע שעתי'!AT322</f>
        <v>143.89700000000002</v>
      </c>
      <c r="AU322">
        <f>'עירוני רבע שעתי'!AU322+'חכל רבע שעתי'!AU322</f>
        <v>133.91400000000002</v>
      </c>
      <c r="AV322">
        <f>'עירוני רבע שעתי'!AV322+'חכל רבע שעתי'!AV322</f>
        <v>141.98400000000001</v>
      </c>
      <c r="AW322">
        <f>'עירוני רבע שעתי'!AW322+'חכל רבע שעתי'!AW322</f>
        <v>142.893</v>
      </c>
      <c r="AX322">
        <f>'עירוני רבע שעתי'!AX322+'חכל רבע שעתי'!AX322</f>
        <v>146.054</v>
      </c>
      <c r="AY322">
        <f>'עירוני רבע שעתי'!AY322+'חכל רבע שעתי'!AY322</f>
        <v>148.077</v>
      </c>
      <c r="AZ322">
        <f>'עירוני רבע שעתי'!AZ322+'חכל רבע שעתי'!AZ322</f>
        <v>146.142</v>
      </c>
      <c r="BA322">
        <f>'עירוני רבע שעתי'!BA322+'חכל רבע שעתי'!BA322</f>
        <v>150.50800000000001</v>
      </c>
      <c r="BB322">
        <f>'עירוני רבע שעתי'!BB322+'חכל רבע שעתי'!BB322</f>
        <v>150.55600000000001</v>
      </c>
      <c r="BC322">
        <f>'עירוני רבע שעתי'!BC322+'חכל רבע שעתי'!BC322</f>
        <v>144.273</v>
      </c>
      <c r="BD322">
        <f>'עירוני רבע שעתי'!BD322+'חכל רבע שעתי'!BD322</f>
        <v>146.005</v>
      </c>
      <c r="BE322">
        <f>'עירוני רבע שעתי'!BE322+'חכל רבע שעתי'!BE322</f>
        <v>142.65700000000001</v>
      </c>
      <c r="BF322">
        <f>'עירוני רבע שעתי'!BF322+'חכל רבע שעתי'!BF322</f>
        <v>143.57900000000001</v>
      </c>
      <c r="BG322">
        <f>'עירוני רבע שעתי'!BG322+'חכל רבע שעתי'!BG322</f>
        <v>151.488</v>
      </c>
      <c r="BH322">
        <f>'עירוני רבע שעתי'!BH322+'חכל רבע שעתי'!BH322</f>
        <v>148.149</v>
      </c>
      <c r="BI322">
        <f>'עירוני רבע שעתי'!BI322+'חכל רבע שעתי'!BI322</f>
        <v>143.96199999999999</v>
      </c>
      <c r="BJ322">
        <f>'עירוני רבע שעתי'!BJ322+'חכל רבע שעתי'!BJ322</f>
        <v>135.69899999999998</v>
      </c>
      <c r="BK322">
        <f>'עירוני רבע שעתי'!BK322+'חכל רבע שעתי'!BK322</f>
        <v>139.78300000000002</v>
      </c>
      <c r="BL322">
        <f>'עירוני רבע שעתי'!BL322+'חכל רבע שעתי'!BL322</f>
        <v>138.249</v>
      </c>
      <c r="BM322">
        <f>'עירוני רבע שעתי'!BM322+'חכל רבע שעתי'!BM322</f>
        <v>132.84899999999999</v>
      </c>
      <c r="BN322">
        <f>'עירוני רבע שעתי'!BN322+'חכל רבע שעתי'!BN322</f>
        <v>129.048</v>
      </c>
      <c r="BO322">
        <f>'עירוני רבע שעתי'!BO322+'חכל רבע שעתי'!BO322</f>
        <v>121.72799999999999</v>
      </c>
      <c r="BP322">
        <f>'עירוני רבע שעתי'!BP322+'חכל רבע שעתי'!BP322</f>
        <v>119.72499999999999</v>
      </c>
      <c r="BQ322">
        <f>'עירוני רבע שעתי'!BQ322+'חכל רבע שעתי'!BQ322</f>
        <v>114.527</v>
      </c>
      <c r="BR322">
        <f>'עירוני רבע שעתי'!BR322+'חכל רבע שעתי'!BR322</f>
        <v>114.62400000000001</v>
      </c>
      <c r="BS322">
        <f>'עירוני רבע שעתי'!BS322+'חכל רבע שעתי'!BS322</f>
        <v>127.18600000000001</v>
      </c>
      <c r="BT322">
        <f>'עירוני רבע שעתי'!BT322+'חכל רבע שעתי'!BT322</f>
        <v>116.55</v>
      </c>
      <c r="BU322">
        <f>'עירוני רבע שעתי'!BU322+'חכל רבע שעתי'!BU322</f>
        <v>131.351</v>
      </c>
      <c r="BV322">
        <f>'עירוני רבע שעתי'!BV322+'חכל רבע שעתי'!BV322</f>
        <v>144.77199999999999</v>
      </c>
      <c r="BW322">
        <f>'עירוני רבע שעתי'!BW322+'חכל רבע שעתי'!BW322</f>
        <v>160.32300000000001</v>
      </c>
      <c r="BX322">
        <f>'עירוני רבע שעתי'!BX322+'חכל רבע שעתי'!BX322</f>
        <v>161.83199999999999</v>
      </c>
      <c r="BY322">
        <f>'עירוני רבע שעתי'!BY322+'חכל רבע שעתי'!BY322</f>
        <v>161.11600000000001</v>
      </c>
      <c r="BZ322">
        <f>'עירוני רבע שעתי'!BZ322+'חכל רבע שעתי'!BZ322</f>
        <v>159.98699999999999</v>
      </c>
      <c r="CA322">
        <f>'עירוני רבע שעתי'!CA322+'חכל רבע שעתי'!CA322</f>
        <v>158.35400000000001</v>
      </c>
      <c r="CB322">
        <f>'עירוני רבע שעתי'!CB322+'חכל רבע שעתי'!CB322</f>
        <v>156.37199999999999</v>
      </c>
      <c r="CC322">
        <f>'עירוני רבע שעתי'!CC322+'חכל רבע שעתי'!CC322</f>
        <v>157.63</v>
      </c>
      <c r="CD322">
        <f>'עירוני רבע שעתי'!CD322+'חכל רבע שעתי'!CD322</f>
        <v>145.761</v>
      </c>
      <c r="CE322">
        <f>'עירוני רבע שעתי'!CE322+'חכל רבע שעתי'!CE322</f>
        <v>154.626</v>
      </c>
      <c r="CF322">
        <f>'עירוני רבע שעתי'!CF322+'חכל רבע שעתי'!CF322</f>
        <v>148.93299999999999</v>
      </c>
      <c r="CG322">
        <f>'עירוני רבע שעתי'!CG322+'חכל רבע שעתי'!CG322</f>
        <v>151.80699999999999</v>
      </c>
      <c r="CH322">
        <f>'עירוני רבע שעתי'!CH322+'חכל רבע שעתי'!CH322</f>
        <v>141.56700000000001</v>
      </c>
      <c r="CI322">
        <f>'עירוני רבע שעתי'!CI322+'חכל רבע שעתי'!CI322</f>
        <v>141.30700000000002</v>
      </c>
      <c r="CJ322">
        <f>'עירוני רבע שעתי'!CJ322+'חכל רבע שעתי'!CJ322</f>
        <v>150.52500000000001</v>
      </c>
      <c r="CK322">
        <f>'עירוני רבע שעתי'!CK322+'חכל רבע שעתי'!CK322</f>
        <v>135.73699999999999</v>
      </c>
      <c r="CL322">
        <f>'עירוני רבע שעתי'!CL322+'חכל רבע שעתי'!CL322</f>
        <v>141.29</v>
      </c>
      <c r="CM322">
        <f>'עירוני רבע שעתי'!CM322+'חכל רבע שעתי'!CM322</f>
        <v>138.21100000000001</v>
      </c>
      <c r="CN322">
        <f>'עירוני רבע שעתי'!CN322+'חכל רבע שעתי'!CN322</f>
        <v>138.071</v>
      </c>
      <c r="CO322">
        <f>'עירוני רבע שעתי'!CO322+'חכל רבע שעתי'!CO322</f>
        <v>143.119</v>
      </c>
      <c r="CP322">
        <f>'עירוני רבע שעתי'!CP322+'חכל רבע שעתי'!CP322</f>
        <v>115.429</v>
      </c>
      <c r="CQ322">
        <f>'עירוני רבע שעתי'!CQ322+'חכל רבע שעתי'!CQ322</f>
        <v>126.568</v>
      </c>
      <c r="CR322">
        <f>'עירוני רבע שעתי'!CR322+'חכל רבע שעתי'!CR322</f>
        <v>112.42</v>
      </c>
      <c r="CS322">
        <f>'עירוני רבע שעתי'!CS322+'חכל רבע שעתי'!CS322</f>
        <v>119.15799999999999</v>
      </c>
      <c r="CT322">
        <f>'עירוני רבע שעתי'!CT322+'חכל רבע שעתי'!CT322</f>
        <v>12126.102999999999</v>
      </c>
    </row>
    <row r="323" spans="1:98" x14ac:dyDescent="0.35">
      <c r="A323" s="15">
        <f>'עירוני רבע שעתי'!A323</f>
        <v>45213</v>
      </c>
      <c r="B323">
        <f>'עירוני רבע שעתי'!B323+'חכל רבע שעתי'!B323</f>
        <v>125.56100000000001</v>
      </c>
      <c r="C323">
        <f>'עירוני רבע שעתי'!C323+'חכל רבע שעתי'!C323</f>
        <v>110.636</v>
      </c>
      <c r="D323">
        <f>'עירוני רבע שעתי'!D323+'חכל רבע שעתי'!D323</f>
        <v>120.608</v>
      </c>
      <c r="E323">
        <f>'עירוני רבע שעתי'!E323+'חכל רבע שעתי'!E323</f>
        <v>109.971</v>
      </c>
      <c r="F323">
        <f>'עירוני רבע שעתי'!F323+'חכל רבע שעתי'!F323</f>
        <v>123.164</v>
      </c>
      <c r="G323">
        <f>'עירוני רבע שעתי'!G323+'חכל רבע שעתי'!G323</f>
        <v>111.12</v>
      </c>
      <c r="H323">
        <f>'עירוני רבע שעתי'!H323+'חכל רבע שעתי'!H323</f>
        <v>115.218</v>
      </c>
      <c r="I323">
        <f>'עירוני רבע שעתי'!I323+'חכל רבע שעתי'!I323</f>
        <v>112.98399999999999</v>
      </c>
      <c r="J323">
        <f>'עירוני רבע שעתי'!J323+'חכל רבע שעתי'!J323</f>
        <v>114.28400000000001</v>
      </c>
      <c r="K323">
        <f>'עירוני רבע שעתי'!K323+'חכל רבע שעתי'!K323</f>
        <v>105.696</v>
      </c>
      <c r="L323">
        <f>'עירוני רבע שעתי'!L323+'חכל רבע שעתי'!L323</f>
        <v>113.764</v>
      </c>
      <c r="M323">
        <f>'עירוני רבע שעתי'!M323+'חכל רבע שעתי'!M323</f>
        <v>104.45099999999999</v>
      </c>
      <c r="N323">
        <f>'עירוני רבע שעתי'!N323+'חכל רבע שעתי'!N323</f>
        <v>105.938</v>
      </c>
      <c r="O323">
        <f>'עירוני רבע שעתי'!O323+'חכל רבע שעתי'!O323</f>
        <v>111.91200000000001</v>
      </c>
      <c r="P323">
        <f>'עירוני רבע שעתי'!P323+'חכל רבע שעתי'!P323</f>
        <v>110.14800000000001</v>
      </c>
      <c r="Q323">
        <f>'עירוני רבע שעתי'!Q323+'חכל רבע שעתי'!Q323</f>
        <v>105.57299999999999</v>
      </c>
      <c r="R323">
        <f>'עירוני רבע שעתי'!R323+'חכל רבע שעתי'!R323</f>
        <v>109.051</v>
      </c>
      <c r="S323">
        <f>'עירוני רבע שעתי'!S323+'חכל רבע שעתי'!S323</f>
        <v>105.63499999999999</v>
      </c>
      <c r="T323">
        <f>'עירוני רבע שעתי'!T323+'חכל רבע שעתי'!T323</f>
        <v>105.175</v>
      </c>
      <c r="U323">
        <f>'עירוני רבע שעתי'!U323+'חכל רבע שעתי'!U323</f>
        <v>111.35000000000001</v>
      </c>
      <c r="V323">
        <f>'עירוני רבע שעתי'!V323+'חכל רבע שעתי'!V323</f>
        <v>110.93700000000001</v>
      </c>
      <c r="W323">
        <f>'עירוני רבע שעתי'!W323+'חכל רבע שעתי'!W323</f>
        <v>114.16799999999999</v>
      </c>
      <c r="X323">
        <f>'עירוני רבע שעתי'!X323+'חכל רבע שעתי'!X323</f>
        <v>106.393</v>
      </c>
      <c r="Y323">
        <f>'עירוני רבע שעתי'!Y323+'חכל רבע שעתי'!Y323</f>
        <v>114.113</v>
      </c>
      <c r="Z323">
        <f>'עירוני רבע שעתי'!Z323+'חכל רבע שעתי'!Z323</f>
        <v>104.371</v>
      </c>
      <c r="AA323">
        <f>'עירוני רבע שעתי'!AA323+'חכל רבע שעתי'!AA323</f>
        <v>104.658</v>
      </c>
      <c r="AB323">
        <f>'עירוני רבע שעתי'!AB323+'חכל רבע שעתי'!AB323</f>
        <v>90.233000000000004</v>
      </c>
      <c r="AC323">
        <f>'עירוני רבע שעתי'!AC323+'חכל רבע שעתי'!AC323</f>
        <v>85.763000000000005</v>
      </c>
      <c r="AD323">
        <f>'עירוני רבע שעתי'!AD323+'חכל רבע שעתי'!AD323</f>
        <v>87.634</v>
      </c>
      <c r="AE323">
        <f>'עירוני רבע שעתי'!AE323+'חכל רבע שעתי'!AE323</f>
        <v>84.669999999999987</v>
      </c>
      <c r="AF323">
        <f>'עירוני רבע שעתי'!AF323+'חכל רבע שעתי'!AF323</f>
        <v>90.876999999999995</v>
      </c>
      <c r="AG323">
        <f>'עירוני רבע שעתי'!AG323+'חכל רבע שעתי'!AG323</f>
        <v>89.881</v>
      </c>
      <c r="AH323">
        <f>'עירוני רבע שעתי'!AH323+'חכל רבע שעתי'!AH323</f>
        <v>89.959000000000003</v>
      </c>
      <c r="AI323">
        <f>'עירוני רבע שעתי'!AI323+'חכל רבע שעתי'!AI323</f>
        <v>104.035</v>
      </c>
      <c r="AJ323">
        <f>'עירוני רבע שעתי'!AJ323+'חכל רבע שעתי'!AJ323</f>
        <v>107.889</v>
      </c>
      <c r="AK323">
        <f>'עירוני רבע שעתי'!AK323+'חכל רבע שעתי'!AK323</f>
        <v>117.73599999999999</v>
      </c>
      <c r="AL323">
        <f>'עירוני רבע שעתי'!AL323+'חכל רבע שעתי'!AL323</f>
        <v>112.298</v>
      </c>
      <c r="AM323">
        <f>'עירוני רבע שעתי'!AM323+'חכל רבע שעתי'!AM323</f>
        <v>122.21300000000001</v>
      </c>
      <c r="AN323">
        <f>'עירוני רבע שעתי'!AN323+'חכל רבע שעתי'!AN323</f>
        <v>119.346</v>
      </c>
      <c r="AO323">
        <f>'עירוני רבע שעתי'!AO323+'חכל רבע שעתי'!AO323</f>
        <v>130.67400000000001</v>
      </c>
      <c r="AP323">
        <f>'עירוני רבע שעתי'!AP323+'חכל רבע שעתי'!AP323</f>
        <v>139.59</v>
      </c>
      <c r="AQ323">
        <f>'עירוני רבע שעתי'!AQ323+'חכל רבע שעתי'!AQ323</f>
        <v>137.93699999999998</v>
      </c>
      <c r="AR323">
        <f>'עירוני רבע שעתי'!AR323+'חכל רבע שעתי'!AR323</f>
        <v>135.31799999999998</v>
      </c>
      <c r="AS323">
        <f>'עירוני רבע שעתי'!AS323+'חכל רבע שעתי'!AS323</f>
        <v>131.65</v>
      </c>
      <c r="AT323">
        <f>'עירוני רבע שעתי'!AT323+'חכל רבע שעתי'!AT323</f>
        <v>144.80000000000001</v>
      </c>
      <c r="AU323">
        <f>'עירוני רבע שעתי'!AU323+'חכל רבע שעתי'!AU323</f>
        <v>139.203</v>
      </c>
      <c r="AV323">
        <f>'עירוני רבע שעתי'!AV323+'חכל רבע שעתי'!AV323</f>
        <v>142.08200000000002</v>
      </c>
      <c r="AW323">
        <f>'עירוני רבע שעתי'!AW323+'חכל רבע שעתי'!AW323</f>
        <v>152.04300000000001</v>
      </c>
      <c r="AX323">
        <f>'עירוני רבע שעתי'!AX323+'חכל רבע שעתי'!AX323</f>
        <v>149.309</v>
      </c>
      <c r="AY323">
        <f>'עירוני רבע שעתי'!AY323+'חכל רבע שעתי'!AY323</f>
        <v>149.041</v>
      </c>
      <c r="AZ323">
        <f>'עירוני רבע שעתי'!AZ323+'חכל רבע שעתי'!AZ323</f>
        <v>147.70099999999999</v>
      </c>
      <c r="BA323">
        <f>'עירוני רבע שעתי'!BA323+'חכל רבע שעתי'!BA323</f>
        <v>144.26300000000001</v>
      </c>
      <c r="BB323">
        <f>'עירוני רבע שעתי'!BB323+'חכל רבע שעתי'!BB323</f>
        <v>157.40100000000001</v>
      </c>
      <c r="BC323">
        <f>'עירוני רבע שעתי'!BC323+'חכל רבע שעתי'!BC323</f>
        <v>158.51499999999999</v>
      </c>
      <c r="BD323">
        <f>'עירוני רבע שעתי'!BD323+'חכל רבע שעתי'!BD323</f>
        <v>145.50800000000001</v>
      </c>
      <c r="BE323">
        <f>'עירוני רבע שעתי'!BE323+'חכל רבע שעתי'!BE323</f>
        <v>144.55799999999999</v>
      </c>
      <c r="BF323">
        <f>'עירוני רבע שעתי'!BF323+'חכל רבע שעתי'!BF323</f>
        <v>143.73600000000002</v>
      </c>
      <c r="BG323">
        <f>'עירוני רבע שעתי'!BG323+'חכל רבע שעתי'!BG323</f>
        <v>139.946</v>
      </c>
      <c r="BH323">
        <f>'עירוני רבע שעתי'!BH323+'חכל רבע שעתי'!BH323</f>
        <v>132.613</v>
      </c>
      <c r="BI323">
        <f>'עירוני רבע שעתי'!BI323+'חכל רבע שעתי'!BI323</f>
        <v>134.59399999999999</v>
      </c>
      <c r="BJ323">
        <f>'עירוני רבע שעתי'!BJ323+'חכל רבע שעתי'!BJ323</f>
        <v>138.102</v>
      </c>
      <c r="BK323">
        <f>'עירוני רבע שעתי'!BK323+'חכל רבע שעתי'!BK323</f>
        <v>131.666</v>
      </c>
      <c r="BL323">
        <f>'עירוני רבע שעתי'!BL323+'חכל רבע שעתי'!BL323</f>
        <v>130.17699999999999</v>
      </c>
      <c r="BM323">
        <f>'עירוני רבע שעתי'!BM323+'חכל רבע שעתי'!BM323</f>
        <v>126.73099999999999</v>
      </c>
      <c r="BN323">
        <f>'עירוני רבע שעתי'!BN323+'חכל רבע שעתי'!BN323</f>
        <v>119.795</v>
      </c>
      <c r="BO323">
        <f>'עירוני רבע שעתי'!BO323+'חכל רבע שעתי'!BO323</f>
        <v>122.4</v>
      </c>
      <c r="BP323">
        <f>'עירוני רבע שעתי'!BP323+'חכל רבע שעתי'!BP323</f>
        <v>121.255</v>
      </c>
      <c r="BQ323">
        <f>'עירוני רבע שעתי'!BQ323+'חכל רבע שעתי'!BQ323</f>
        <v>117.491</v>
      </c>
      <c r="BR323">
        <f>'עירוני רבע שעתי'!BR323+'חכל רבע שעתי'!BR323</f>
        <v>120.163</v>
      </c>
      <c r="BS323">
        <f>'עירוני רבע שעתי'!BS323+'חכל רבע שעתי'!BS323</f>
        <v>118.824</v>
      </c>
      <c r="BT323">
        <f>'עירוני רבע שעתי'!BT323+'חכל רבע שעתי'!BT323</f>
        <v>115.919</v>
      </c>
      <c r="BU323">
        <f>'עירוני רבע שעתי'!BU323+'חכל רבע שעתי'!BU323</f>
        <v>125.477</v>
      </c>
      <c r="BV323">
        <f>'עירוני רבע שעתי'!BV323+'חכל רבע שעתי'!BV323</f>
        <v>144.50199999999998</v>
      </c>
      <c r="BW323">
        <f>'עירוני רבע שעתי'!BW323+'חכל רבע שעתי'!BW323</f>
        <v>162.10900000000001</v>
      </c>
      <c r="BX323">
        <f>'עירוני רבע שעתי'!BX323+'חכל רבע שעתי'!BX323</f>
        <v>157.33500000000001</v>
      </c>
      <c r="BY323">
        <f>'עירוני רבע שעתי'!BY323+'חכל רבע שעתי'!BY323</f>
        <v>149.096</v>
      </c>
      <c r="BZ323">
        <f>'עירוני רבע שעתי'!BZ323+'חכל רבע שעתי'!BZ323</f>
        <v>139.24499999999998</v>
      </c>
      <c r="CA323">
        <f>'עירוני רבע שעתי'!CA323+'חכל רבע שעתי'!CA323</f>
        <v>142.46100000000001</v>
      </c>
      <c r="CB323">
        <f>'עירוני רבע שעתי'!CB323+'חכל רבע שעתי'!CB323</f>
        <v>147.49300000000002</v>
      </c>
      <c r="CC323">
        <f>'עירוני רבע שעתי'!CC323+'חכל רבע שעתי'!CC323</f>
        <v>141.57</v>
      </c>
      <c r="CD323">
        <f>'עירוני רבע שעתי'!CD323+'חכל רבע שעתי'!CD323</f>
        <v>144.11100000000002</v>
      </c>
      <c r="CE323">
        <f>'עירוני רבע שעתי'!CE323+'חכל רבע שעתי'!CE323</f>
        <v>149.44499999999999</v>
      </c>
      <c r="CF323">
        <f>'עירוני רבע שעתי'!CF323+'חכל רבע שעתי'!CF323</f>
        <v>141.566</v>
      </c>
      <c r="CG323">
        <f>'עירוני רבע שעתי'!CG323+'חכל רבע שעתי'!CG323</f>
        <v>149.49099999999999</v>
      </c>
      <c r="CH323">
        <f>'עירוני רבע שעתי'!CH323+'חכל רבע שעתי'!CH323</f>
        <v>148.23000000000002</v>
      </c>
      <c r="CI323">
        <f>'עירוני רבע שעתי'!CI323+'חכל רבע שעתי'!CI323</f>
        <v>147.24600000000001</v>
      </c>
      <c r="CJ323">
        <f>'עירוני רבע שעתי'!CJ323+'חכל רבע שעתי'!CJ323</f>
        <v>148.61099999999999</v>
      </c>
      <c r="CK323">
        <f>'עירוני רבע שעתי'!CK323+'חכל רבע שעתי'!CK323</f>
        <v>137.67099999999999</v>
      </c>
      <c r="CL323">
        <f>'עירוני רבע שעתי'!CL323+'חכל רבע שעתי'!CL323</f>
        <v>141.48700000000002</v>
      </c>
      <c r="CM323">
        <f>'עירוני רבע שעתי'!CM323+'חכל רבע שעתי'!CM323</f>
        <v>141.05699999999999</v>
      </c>
      <c r="CN323">
        <f>'עירוני רבע שעתי'!CN323+'חכל רבע שעתי'!CN323</f>
        <v>141.21099999999998</v>
      </c>
      <c r="CO323">
        <f>'עירוני רבע שעתי'!CO323+'חכל רבע שעתי'!CO323</f>
        <v>138.03</v>
      </c>
      <c r="CP323">
        <f>'עירוני רבע שעתי'!CP323+'חכל רבע שעתי'!CP323</f>
        <v>124.26100000000001</v>
      </c>
      <c r="CQ323">
        <f>'עירוני רבע שעתי'!CQ323+'חכל רבע שעתי'!CQ323</f>
        <v>130.13</v>
      </c>
      <c r="CR323">
        <f>'עירוני רבע שעתי'!CR323+'חכל רבע שעתי'!CR323</f>
        <v>124.098</v>
      </c>
      <c r="CS323">
        <f>'עירוני רבע שעתי'!CS323+'חכל רבע שעתי'!CS323</f>
        <v>132.74299999999999</v>
      </c>
      <c r="CT323">
        <f>'עירוני רבע שעתי'!CT323+'חכל רבע שעתי'!CT323</f>
        <v>12101.093999999999</v>
      </c>
    </row>
    <row r="324" spans="1:98" x14ac:dyDescent="0.35">
      <c r="A324" s="15">
        <f>'עירוני רבע שעתי'!A324</f>
        <v>45214</v>
      </c>
      <c r="B324">
        <f>'עירוני רבע שעתי'!B324+'חכל רבע שעתי'!B324</f>
        <v>129.93600000000001</v>
      </c>
      <c r="C324">
        <f>'עירוני רבע שעתי'!C324+'חכל רבע שעתי'!C324</f>
        <v>118.744</v>
      </c>
      <c r="D324">
        <f>'עירוני רבע שעתי'!D324+'חכל רבע שעתי'!D324</f>
        <v>125.645</v>
      </c>
      <c r="E324">
        <f>'עירוני רבע שעתי'!E324+'חכל רבע שעתי'!E324</f>
        <v>118.21899999999999</v>
      </c>
      <c r="F324">
        <f>'עירוני רבע שעתי'!F324+'חכל רבע שעתי'!F324</f>
        <v>123.54599999999999</v>
      </c>
      <c r="G324">
        <f>'עירוני רבע שעתי'!G324+'חכל רבע שעתי'!G324</f>
        <v>124.547</v>
      </c>
      <c r="H324">
        <f>'עירוני רבע שעתי'!H324+'חכל רבע שעתי'!H324</f>
        <v>119.273</v>
      </c>
      <c r="I324">
        <f>'עירוני רבע שעתי'!I324+'חכל רבע שעתי'!I324</f>
        <v>122.20699999999999</v>
      </c>
      <c r="J324">
        <f>'עירוני רבע שעתי'!J324+'חכל רבע שעתי'!J324</f>
        <v>112.81699999999999</v>
      </c>
      <c r="K324">
        <f>'עירוני רבע שעתי'!K324+'חכל רבע שעתי'!K324</f>
        <v>114.958</v>
      </c>
      <c r="L324">
        <f>'עירוני רבע שעתי'!L324+'חכל רבע שעתי'!L324</f>
        <v>113.619</v>
      </c>
      <c r="M324">
        <f>'עירוני רבע שעתי'!M324+'חכל רבע שעתי'!M324</f>
        <v>115.34</v>
      </c>
      <c r="N324">
        <f>'עירוני רבע שעתי'!N324+'חכל רבע שעתי'!N324</f>
        <v>117.03999999999999</v>
      </c>
      <c r="O324">
        <f>'עירוני רבע שעתי'!O324+'חכל רבע שעתי'!O324</f>
        <v>106.771</v>
      </c>
      <c r="P324">
        <f>'עירוני רבע שעתי'!P324+'חכל רבע שעתי'!P324</f>
        <v>117.18300000000001</v>
      </c>
      <c r="Q324">
        <f>'עירוני רבע שעתי'!Q324+'חכל רבע שעתי'!Q324</f>
        <v>116.41199999999999</v>
      </c>
      <c r="R324">
        <f>'עירוני רבע שעתי'!R324+'חכל רבע שעתי'!R324</f>
        <v>105.70400000000001</v>
      </c>
      <c r="S324">
        <f>'עירוני רבע שעתי'!S324+'חכל רבע שעתי'!S324</f>
        <v>112.36799999999999</v>
      </c>
      <c r="T324">
        <f>'עירוני רבע שעתי'!T324+'חכל רבע שעתי'!T324</f>
        <v>103.152</v>
      </c>
      <c r="U324">
        <f>'עירוני רבע שעתי'!U324+'חכל רבע שעתי'!U324</f>
        <v>110.995</v>
      </c>
      <c r="V324">
        <f>'עירוני רבע שעתי'!V324+'חכל רבע שעתי'!V324</f>
        <v>118.899</v>
      </c>
      <c r="W324">
        <f>'עירוני רבע שעתי'!W324+'חכל רבע שעתי'!W324</f>
        <v>117.48700000000001</v>
      </c>
      <c r="X324">
        <f>'עירוני רבע שעתי'!X324+'חכל רבע שעתי'!X324</f>
        <v>118.99000000000001</v>
      </c>
      <c r="Y324">
        <f>'עירוני רבע שעתי'!Y324+'חכל רבע שעתי'!Y324</f>
        <v>108.126</v>
      </c>
      <c r="Z324">
        <f>'עירוני רבע שעתי'!Z324+'חכל רבע שעתי'!Z324</f>
        <v>117.09899999999999</v>
      </c>
      <c r="AA324">
        <f>'עירוני רבע שעתי'!AA324+'חכל רבע שעתי'!AA324</f>
        <v>103.914</v>
      </c>
      <c r="AB324">
        <f>'עירוני רבע שעתי'!AB324+'חכל רבע שעתי'!AB324</f>
        <v>100.232</v>
      </c>
      <c r="AC324">
        <f>'עירוני רבע שעתי'!AC324+'חכל רבע שעתי'!AC324</f>
        <v>105.886</v>
      </c>
      <c r="AD324">
        <f>'עירוני רבע שעתי'!AD324+'חכל רבע שעתי'!AD324</f>
        <v>102.99499999999999</v>
      </c>
      <c r="AE324">
        <f>'עירוני רבע שעתי'!AE324+'חכל רבע שעתי'!AE324</f>
        <v>129.48499999999999</v>
      </c>
      <c r="AF324">
        <f>'עירוני רבע שעתי'!AF324+'חכל רבע שעתי'!AF324</f>
        <v>116.55500000000001</v>
      </c>
      <c r="AG324">
        <f>'עירוני רבע שעתי'!AG324+'חכל רבע שעתי'!AG324</f>
        <v>119.248</v>
      </c>
      <c r="AH324">
        <f>'עירוני רבע שעתי'!AH324+'חכל רבע שעתי'!AH324</f>
        <v>124.852</v>
      </c>
      <c r="AI324">
        <f>'עירוני רבע שעתי'!AI324+'חכל רבע שעתי'!AI324</f>
        <v>121.41200000000001</v>
      </c>
      <c r="AJ324">
        <f>'עירוני רבע שעתי'!AJ324+'חכל רבע שעתי'!AJ324</f>
        <v>134.94199999999998</v>
      </c>
      <c r="AK324">
        <f>'עירוני רבע שעתי'!AK324+'חכל רבע שעתי'!AK324</f>
        <v>146.03</v>
      </c>
      <c r="AL324">
        <f>'עירוני רבע שעתי'!AL324+'חכל רבע שעתי'!AL324</f>
        <v>148.67000000000002</v>
      </c>
      <c r="AM324">
        <f>'עירוני רבע שעתי'!AM324+'חכל רבע שעתי'!AM324</f>
        <v>143.28899999999999</v>
      </c>
      <c r="AN324">
        <f>'עירוני רבע שעתי'!AN324+'חכל רבע שעתי'!AN324</f>
        <v>158.25300000000001</v>
      </c>
      <c r="AO324">
        <f>'עירוני רבע שעתי'!AO324+'חכל רבע שעתי'!AO324</f>
        <v>174.99099999999999</v>
      </c>
      <c r="AP324">
        <f>'עירוני רבע שעתי'!AP324+'חכל רבע שעתי'!AP324</f>
        <v>150.56099999999998</v>
      </c>
      <c r="AQ324">
        <f>'עירוני רבע שעתי'!AQ324+'חכל רבע שעתי'!AQ324</f>
        <v>178.08300000000003</v>
      </c>
      <c r="AR324">
        <f>'עירוני רבע שעתי'!AR324+'חכל רבע שעתי'!AR324</f>
        <v>198.989</v>
      </c>
      <c r="AS324">
        <f>'עירוני רבע שעתי'!AS324+'חכל רבע שעתי'!AS324</f>
        <v>186.441</v>
      </c>
      <c r="AT324">
        <f>'עירוני רבע שעתי'!AT324+'חכל רבע שעתי'!AT324</f>
        <v>185.54300000000001</v>
      </c>
      <c r="AU324">
        <f>'עירוני רבע שעתי'!AU324+'חכל רבע שעתי'!AU324</f>
        <v>183.934</v>
      </c>
      <c r="AV324">
        <f>'עירוני רבע שעתי'!AV324+'חכל רבע שעתי'!AV324</f>
        <v>194.13200000000001</v>
      </c>
      <c r="AW324">
        <f>'עירוני רבע שעתי'!AW324+'חכל רבע שעתי'!AW324</f>
        <v>179.785</v>
      </c>
      <c r="AX324">
        <f>'עירוני רבע שעתי'!AX324+'חכל רבע שעתי'!AX324</f>
        <v>182.96300000000002</v>
      </c>
      <c r="AY324">
        <f>'עירוני רבע שעתי'!AY324+'חכל רבע שעתי'!AY324</f>
        <v>151.691</v>
      </c>
      <c r="AZ324">
        <f>'עירוני רבע שעתי'!AZ324+'חכל רבע שעתי'!AZ324</f>
        <v>172.416</v>
      </c>
      <c r="BA324">
        <f>'עירוני רבע שעתי'!BA324+'חכל רבע שעתי'!BA324</f>
        <v>181.49099999999999</v>
      </c>
      <c r="BB324">
        <f>'עירוני רבע שעתי'!BB324+'חכל רבע שעתי'!BB324</f>
        <v>190.06700000000001</v>
      </c>
      <c r="BC324">
        <f>'עירוני רבע שעתי'!BC324+'חכל רבע שעתי'!BC324</f>
        <v>180.86</v>
      </c>
      <c r="BD324">
        <f>'עירוני רבע שעתי'!BD324+'חכל רבע שעתי'!BD324</f>
        <v>171.494</v>
      </c>
      <c r="BE324">
        <f>'עירוני רבע שעתי'!BE324+'חכל רבע שעתי'!BE324</f>
        <v>181.16</v>
      </c>
      <c r="BF324">
        <f>'עירוני רבע שעתי'!BF324+'חכל רבע שעתי'!BF324</f>
        <v>186.53900000000002</v>
      </c>
      <c r="BG324">
        <f>'עירוני רבע שעתי'!BG324+'חכל רבע שעתי'!BG324</f>
        <v>172.42400000000001</v>
      </c>
      <c r="BH324">
        <f>'עירוני רבע שעתי'!BH324+'חכל רבע שעתי'!BH324</f>
        <v>181.41200000000001</v>
      </c>
      <c r="BI324">
        <f>'עירוני רבע שעתי'!BI324+'חכל רבע שעתי'!BI324</f>
        <v>153.304</v>
      </c>
      <c r="BJ324">
        <f>'עירוני רבע שעתי'!BJ324+'חכל רבע שעתי'!BJ324</f>
        <v>134.76400000000001</v>
      </c>
      <c r="BK324">
        <f>'עירוני רבע שעתי'!BK324+'חכל רבע שעתי'!BK324</f>
        <v>144.595</v>
      </c>
      <c r="BL324">
        <f>'עירוני רבע שעתי'!BL324+'חכל רבע שעתי'!BL324</f>
        <v>142.64200000000002</v>
      </c>
      <c r="BM324">
        <f>'עירוני רבע שעתי'!BM324+'חכל רבע שעתי'!BM324</f>
        <v>141.065</v>
      </c>
      <c r="BN324">
        <f>'עירוני רבע שעתי'!BN324+'חכל רבע שעתי'!BN324</f>
        <v>137.87200000000001</v>
      </c>
      <c r="BO324">
        <f>'עירוני רבע שעתי'!BO324+'חכל רבע שעתי'!BO324</f>
        <v>128.08199999999999</v>
      </c>
      <c r="BP324">
        <f>'עירוני רבע שעתי'!BP324+'חכל רבע שעתי'!BP324</f>
        <v>123.21199999999999</v>
      </c>
      <c r="BQ324">
        <f>'עירוני רבע שעתי'!BQ324+'חכל רבע שעתי'!BQ324</f>
        <v>123.52199999999999</v>
      </c>
      <c r="BR324">
        <f>'עירוני רבע שעתי'!BR324+'חכל רבע שעתי'!BR324</f>
        <v>127.04199999999999</v>
      </c>
      <c r="BS324">
        <f>'עירוני רבע שעתי'!BS324+'חכל רבע שעתי'!BS324</f>
        <v>117.59100000000001</v>
      </c>
      <c r="BT324">
        <f>'עירוני רבע שעתי'!BT324+'חכל רבע שעתי'!BT324</f>
        <v>120.31200000000001</v>
      </c>
      <c r="BU324">
        <f>'עירוני רבע שעתי'!BU324+'חכל רבע שעתי'!BU324</f>
        <v>137.64400000000001</v>
      </c>
      <c r="BV324">
        <f>'עירוני רבע שעתי'!BV324+'חכל רבע שעתי'!BV324</f>
        <v>153.72399999999999</v>
      </c>
      <c r="BW324">
        <f>'עירוני רבע שעתי'!BW324+'חכל רבע שעתי'!BW324</f>
        <v>163.81299999999999</v>
      </c>
      <c r="BX324">
        <f>'עירוני רבע שעתי'!BX324+'חכל רבע שעתי'!BX324</f>
        <v>157.73500000000001</v>
      </c>
      <c r="BY324">
        <f>'עירוני רבע שעתי'!BY324+'חכל רבע שעתי'!BY324</f>
        <v>148.506</v>
      </c>
      <c r="BZ324">
        <f>'עירוני רבע שעתי'!BZ324+'חכל רבע שעתי'!BZ324</f>
        <v>140.339</v>
      </c>
      <c r="CA324">
        <f>'עירוני רבע שעתי'!CA324+'חכל רבע שעתי'!CA324</f>
        <v>150.81900000000002</v>
      </c>
      <c r="CB324">
        <f>'עירוני רבע שעתי'!CB324+'חכל רבע שעתי'!CB324</f>
        <v>138.83700000000002</v>
      </c>
      <c r="CC324">
        <f>'עירוני רבע שעתי'!CC324+'חכל רבע שעתי'!CC324</f>
        <v>140.01999999999998</v>
      </c>
      <c r="CD324">
        <f>'עירוני רבע שעתי'!CD324+'חכל רבע שעתי'!CD324</f>
        <v>146.238</v>
      </c>
      <c r="CE324">
        <f>'עירוני רבע שעתי'!CE324+'חכל רבע שעתי'!CE324</f>
        <v>138.17499999999998</v>
      </c>
      <c r="CF324">
        <f>'עירוני רבע שעתי'!CF324+'חכל רבע שעתי'!CF324</f>
        <v>148.11100000000002</v>
      </c>
      <c r="CG324">
        <f>'עירוני רבע שעתי'!CG324+'חכל רבע שעתי'!CG324</f>
        <v>133.85299999999998</v>
      </c>
      <c r="CH324">
        <f>'עירוני רבע שעתי'!CH324+'חכל רבע שעתי'!CH324</f>
        <v>150.46100000000001</v>
      </c>
      <c r="CI324">
        <f>'עירוני רבע שעתי'!CI324+'חכל רבע שעתי'!CI324</f>
        <v>146.55199999999999</v>
      </c>
      <c r="CJ324">
        <f>'עירוני רבע שעתי'!CJ324+'חכל רבע שעתי'!CJ324</f>
        <v>137.624</v>
      </c>
      <c r="CK324">
        <f>'עירוני רבע שעתי'!CK324+'חכל רבע שעתי'!CK324</f>
        <v>150.98500000000001</v>
      </c>
      <c r="CL324">
        <f>'עירוני רבע שעתי'!CL324+'חכל רבע שעתי'!CL324</f>
        <v>132.47399999999999</v>
      </c>
      <c r="CM324">
        <f>'עירוני רבע שעתי'!CM324+'חכל רבע שעתי'!CM324</f>
        <v>149.09299999999999</v>
      </c>
      <c r="CN324">
        <f>'עירוני רבע שעתי'!CN324+'חכל רבע שעתי'!CN324</f>
        <v>136.39700000000002</v>
      </c>
      <c r="CO324">
        <f>'עירוני רבע שעתי'!CO324+'חכל רבע שעתי'!CO324</f>
        <v>133.25300000000001</v>
      </c>
      <c r="CP324">
        <f>'עירוני רבע שעתי'!CP324+'חכל רבע שעתי'!CP324</f>
        <v>130.28300000000002</v>
      </c>
      <c r="CQ324">
        <f>'עירוני רבע שעתי'!CQ324+'חכל רבע שעתי'!CQ324</f>
        <v>116.60299999999999</v>
      </c>
      <c r="CR324">
        <f>'עירוני רבע שעתי'!CR324+'חכל רבע שעתי'!CR324</f>
        <v>124.13200000000001</v>
      </c>
      <c r="CS324">
        <f>'עירוני רבע שעתי'!CS324+'חכל רבע שעתי'!CS324</f>
        <v>116.63900000000001</v>
      </c>
      <c r="CT324">
        <f>'עירוני רבע שעתי'!CT324+'חכל רבע שעתי'!CT324</f>
        <v>13366.128999999994</v>
      </c>
    </row>
    <row r="325" spans="1:98" x14ac:dyDescent="0.35">
      <c r="A325" s="15">
        <f>'עירוני רבע שעתי'!A325</f>
        <v>45215</v>
      </c>
      <c r="B325">
        <f>'עירוני רבע שעתי'!B325+'חכל רבע שעתי'!B325</f>
        <v>114.23</v>
      </c>
      <c r="C325">
        <f>'עירוני רבע שעתי'!C325+'חכל רבע שעתי'!C325</f>
        <v>116.42299999999999</v>
      </c>
      <c r="D325">
        <f>'עירוני רבע שעתי'!D325+'חכל רבע שעתי'!D325</f>
        <v>108.64</v>
      </c>
      <c r="E325">
        <f>'עירוני רבע שעתי'!E325+'חכל רבע שעתי'!E325</f>
        <v>120.50899999999999</v>
      </c>
      <c r="F325">
        <f>'עירוני רבע שעתי'!F325+'חכל רבע שעתי'!F325</f>
        <v>105.396</v>
      </c>
      <c r="G325">
        <f>'עירוני רבע שעתי'!G325+'חכל רבע שעתי'!G325</f>
        <v>118.94800000000001</v>
      </c>
      <c r="H325">
        <f>'עירוני רבע שעתי'!H325+'חכל רבע שעתי'!H325</f>
        <v>111.50999999999999</v>
      </c>
      <c r="I325">
        <f>'עירוני רבע שעתי'!I325+'חכל רבע שעתי'!I325</f>
        <v>110.994</v>
      </c>
      <c r="J325">
        <f>'עירוני רבע שעתי'!J325+'חכל רבע שעתי'!J325</f>
        <v>109.643</v>
      </c>
      <c r="K325">
        <f>'עירוני רבע שעתי'!K325+'חכל רבע שעתי'!K325</f>
        <v>99.578999999999994</v>
      </c>
      <c r="L325">
        <f>'עירוני רבע שעתי'!L325+'חכל רבע שעתי'!L325</f>
        <v>111.105</v>
      </c>
      <c r="M325">
        <f>'עירוני רבע שעתי'!M325+'חכל רבע שעתי'!M325</f>
        <v>108.41600000000001</v>
      </c>
      <c r="N325">
        <f>'עירוני רבע שעתי'!N325+'חכל רבע שעתי'!N325</f>
        <v>105.68300000000001</v>
      </c>
      <c r="O325">
        <f>'עירוני רבע שעתי'!O325+'חכל רבע שעתי'!O325</f>
        <v>105.251</v>
      </c>
      <c r="P325">
        <f>'עירוני רבע שעתי'!P325+'חכל רבע שעתי'!P325</f>
        <v>97.715000000000003</v>
      </c>
      <c r="Q325">
        <f>'עירוני רבע שעתי'!Q325+'חכל רבע שעתי'!Q325</f>
        <v>110.938</v>
      </c>
      <c r="R325">
        <f>'עירוני רבע שעתי'!R325+'חכל רבע שעתי'!R325</f>
        <v>97.765000000000001</v>
      </c>
      <c r="S325">
        <f>'עירוני רבע שעתי'!S325+'חכל רבע שעתי'!S325</f>
        <v>102.06599999999999</v>
      </c>
      <c r="T325">
        <f>'עירוני רבע שעתי'!T325+'חכל רבע שעתי'!T325</f>
        <v>108.13800000000001</v>
      </c>
      <c r="U325">
        <f>'עירוני רבע שעתי'!U325+'חכל רבע שעתי'!U325</f>
        <v>109.87700000000001</v>
      </c>
      <c r="V325">
        <f>'עירוני רבע שעתי'!V325+'חכל רבע שעתי'!V325</f>
        <v>115.22800000000001</v>
      </c>
      <c r="W325">
        <f>'עירוני רבע שעתי'!W325+'חכל רבע שעתי'!W325</f>
        <v>105.25399999999999</v>
      </c>
      <c r="X325">
        <f>'עירוני רבע שעתי'!X325+'חכל רבע שעתי'!X325</f>
        <v>111.407</v>
      </c>
      <c r="Y325">
        <f>'עירוני רבע שעתי'!Y325+'חכל רבע שעתי'!Y325</f>
        <v>109.56399999999999</v>
      </c>
      <c r="Z325">
        <f>'עירוני רבע שעתי'!Z325+'חכל רבע שעתי'!Z325</f>
        <v>110.462</v>
      </c>
      <c r="AA325">
        <f>'עירוני רבע שעתי'!AA325+'חכל רבע שעתי'!AA325</f>
        <v>115.137</v>
      </c>
      <c r="AB325">
        <f>'עירוני רבע שעתי'!AB325+'חכל רבע שעתי'!AB325</f>
        <v>90.197000000000003</v>
      </c>
      <c r="AC325">
        <f>'עירוני רבע שעתי'!AC325+'חכל רבע שעתי'!AC325</f>
        <v>114.045</v>
      </c>
      <c r="AD325">
        <f>'עירוני רבע שעתי'!AD325+'חכל רבע שעתי'!AD325</f>
        <v>121.324</v>
      </c>
      <c r="AE325">
        <f>'עירוני רבע שעתי'!AE325+'חכל רבע שעתי'!AE325</f>
        <v>119.58600000000001</v>
      </c>
      <c r="AF325">
        <f>'עירוני רבע שעתי'!AF325+'חכל רבע שעתי'!AF325</f>
        <v>115.495</v>
      </c>
      <c r="AG325">
        <f>'עירוני רבע שעתי'!AG325+'חכל רבע שעתי'!AG325</f>
        <v>113.07300000000001</v>
      </c>
      <c r="AH325">
        <f>'עירוני רבע שעתי'!AH325+'חכל רבע שעתי'!AH325</f>
        <v>127.88999999999999</v>
      </c>
      <c r="AI325">
        <f>'עירוני רבע שעתי'!AI325+'חכל רבע שעתי'!AI325</f>
        <v>126.23700000000001</v>
      </c>
      <c r="AJ325">
        <f>'עירוני רבע שעתי'!AJ325+'חכל רבע שעתי'!AJ325</f>
        <v>143.47199999999998</v>
      </c>
      <c r="AK325">
        <f>'עירוני רבע שעתי'!AK325+'חכל רבע שעתי'!AK325</f>
        <v>148.328</v>
      </c>
      <c r="AL325">
        <f>'עירוני רבע שעתי'!AL325+'חכל רבע שעתי'!AL325</f>
        <v>149.066</v>
      </c>
      <c r="AM325">
        <f>'עירוני רבע שעתי'!AM325+'חכל רבע שעתי'!AM325</f>
        <v>159.053</v>
      </c>
      <c r="AN325">
        <f>'עירוני רבע שעתי'!AN325+'חכל רבע שעתי'!AN325</f>
        <v>160.53</v>
      </c>
      <c r="AO325">
        <f>'עירוני רבע שעתי'!AO325+'חכל רבע שעתי'!AO325</f>
        <v>162.405</v>
      </c>
      <c r="AP325">
        <f>'עירוני רבע שעתי'!AP325+'חכל רבע שעתי'!AP325</f>
        <v>177.63200000000001</v>
      </c>
      <c r="AQ325">
        <f>'עירוני רבע שעתי'!AQ325+'חכל רבע שעתי'!AQ325</f>
        <v>171.893</v>
      </c>
      <c r="AR325">
        <f>'עירוני רבע שעתי'!AR325+'חכל רבע שעתי'!AR325</f>
        <v>182.07900000000001</v>
      </c>
      <c r="AS325">
        <f>'עירוני רבע שעתי'!AS325+'חכל רבע שעתי'!AS325</f>
        <v>185.233</v>
      </c>
      <c r="AT325">
        <f>'עירוני רבע שעתי'!AT325+'חכל רבע שעתי'!AT325</f>
        <v>181.833</v>
      </c>
      <c r="AU325">
        <f>'עירוני רבע שעתי'!AU325+'חכל רבע שעתי'!AU325</f>
        <v>192.09299999999999</v>
      </c>
      <c r="AV325">
        <f>'עירוני רבע שעתי'!AV325+'חכל רבע שעתי'!AV325</f>
        <v>187.91800000000001</v>
      </c>
      <c r="AW325">
        <f>'עירוני רבע שעתי'!AW325+'חכל רבע שעתי'!AW325</f>
        <v>183.95599999999999</v>
      </c>
      <c r="AX325">
        <f>'עירוני רבע שעתי'!AX325+'חכל רבע שעתי'!AX325</f>
        <v>188.71800000000002</v>
      </c>
      <c r="AY325">
        <f>'עירוני רבע שעתי'!AY325+'חכל רבע שעתי'!AY325</f>
        <v>174.095</v>
      </c>
      <c r="AZ325">
        <f>'עירוני רבע שעתי'!AZ325+'חכל רבע שעתי'!AZ325</f>
        <v>188.31199999999998</v>
      </c>
      <c r="BA325">
        <f>'עירוני רבע שעתי'!BA325+'חכל רבע שעתי'!BA325</f>
        <v>192.50799999999998</v>
      </c>
      <c r="BB325">
        <f>'עירוני רבע שעתי'!BB325+'חכל רבע שעתי'!BB325</f>
        <v>176.38400000000001</v>
      </c>
      <c r="BC325">
        <f>'עירוני רבע שעתי'!BC325+'חכל רבע שעתי'!BC325</f>
        <v>178.69499999999999</v>
      </c>
      <c r="BD325">
        <f>'עירוני רבע שעתי'!BD325+'חכל רבע שעתי'!BD325</f>
        <v>182.83800000000002</v>
      </c>
      <c r="BE325">
        <f>'עירוני רבע שעתי'!BE325+'חכל רבע שעתי'!BE325</f>
        <v>185.126</v>
      </c>
      <c r="BF325">
        <f>'עירוני רבע שעתי'!BF325+'חכל רבע שעתי'!BF325</f>
        <v>187.172</v>
      </c>
      <c r="BG325">
        <f>'עירוני רבע שעתי'!BG325+'חכל רבע שעתי'!BG325</f>
        <v>174.32500000000002</v>
      </c>
      <c r="BH325">
        <f>'עירוני רבע שעתי'!BH325+'חכל רבע שעתי'!BH325</f>
        <v>174.875</v>
      </c>
      <c r="BI325">
        <f>'עירוני רבע שעתי'!BI325+'חכל רבע שעתי'!BI325</f>
        <v>162.10199999999998</v>
      </c>
      <c r="BJ325">
        <f>'עירוני רבע שעתי'!BJ325+'חכל רבע שעתי'!BJ325</f>
        <v>152.292</v>
      </c>
      <c r="BK325">
        <f>'עירוני רבע שעתי'!BK325+'חכל רבע שעתי'!BK325</f>
        <v>154.947</v>
      </c>
      <c r="BL325">
        <f>'עירוני רבע שעתי'!BL325+'חכל רבע שעתי'!BL325</f>
        <v>152.852</v>
      </c>
      <c r="BM325">
        <f>'עירוני רבע שעתי'!BM325+'חכל רבע שעתי'!BM325</f>
        <v>141.67600000000002</v>
      </c>
      <c r="BN325">
        <f>'עירוני רבע שעתי'!BN325+'חכל רבע שעתי'!BN325</f>
        <v>137.43899999999999</v>
      </c>
      <c r="BO325">
        <f>'עירוני רבע שעתי'!BO325+'חכל רבע שעתי'!BO325</f>
        <v>143.77500000000001</v>
      </c>
      <c r="BP325">
        <f>'עירוני רבע שעתי'!BP325+'חכל רבע שעתי'!BP325</f>
        <v>120.84399999999999</v>
      </c>
      <c r="BQ325">
        <f>'עירוני רבע שעתי'!BQ325+'חכל רבע שעתי'!BQ325</f>
        <v>124.94499999999999</v>
      </c>
      <c r="BR325">
        <f>'עירוני רבע שעתי'!BR325+'חכל רבע שעתי'!BR325</f>
        <v>118.417</v>
      </c>
      <c r="BS325">
        <f>'עירוני רבע שעתי'!BS325+'חכל רבע שעתי'!BS325</f>
        <v>116.098</v>
      </c>
      <c r="BT325">
        <f>'עירוני רבע שעתי'!BT325+'חכל רבע שעתי'!BT325</f>
        <v>122.94</v>
      </c>
      <c r="BU325">
        <f>'עירוני רבע שעתי'!BU325+'חכל רבע שעתי'!BU325</f>
        <v>142.643</v>
      </c>
      <c r="BV325">
        <f>'עירוני רבע שעתי'!BV325+'חכל רבע שעתי'!BV325</f>
        <v>160.03300000000002</v>
      </c>
      <c r="BW325">
        <f>'עירוני רבע שעתי'!BW325+'חכל רבע שעתי'!BW325</f>
        <v>175.53</v>
      </c>
      <c r="BX325">
        <f>'עירוני רבע שעתי'!BX325+'חכל רבע שעתי'!BX325</f>
        <v>155.917</v>
      </c>
      <c r="BY325">
        <f>'עירוני רבע שעתי'!BY325+'חכל רבע שעתי'!BY325</f>
        <v>145.54399999999998</v>
      </c>
      <c r="BZ325">
        <f>'עירוני רבע שעתי'!BZ325+'חכל רבע שעתי'!BZ325</f>
        <v>145.75900000000001</v>
      </c>
      <c r="CA325">
        <f>'עירוני רבע שעתי'!CA325+'חכל רבע שעתי'!CA325</f>
        <v>144.274</v>
      </c>
      <c r="CB325">
        <f>'עירוני רבע שעתי'!CB325+'חכל רבע שעתי'!CB325</f>
        <v>147.63499999999999</v>
      </c>
      <c r="CC325">
        <f>'עירוני רבע שעתי'!CC325+'חכל רבע שעתי'!CC325</f>
        <v>149.18200000000002</v>
      </c>
      <c r="CD325">
        <f>'עירוני רבע שעתי'!CD325+'חכל רבע שעתי'!CD325</f>
        <v>140.202</v>
      </c>
      <c r="CE325">
        <f>'עירוני רבע שעתי'!CE325+'חכל רבע שעתי'!CE325</f>
        <v>150.33500000000001</v>
      </c>
      <c r="CF325">
        <f>'עירוני רבע שעתי'!CF325+'חכל רבע שעתי'!CF325</f>
        <v>147.08500000000001</v>
      </c>
      <c r="CG325">
        <f>'עירוני רבע שעתי'!CG325+'חכל רבע שעתי'!CG325</f>
        <v>148.12100000000001</v>
      </c>
      <c r="CH325">
        <f>'עירוני רבע שעתי'!CH325+'חכל רבע שעתי'!CH325</f>
        <v>144.64699999999999</v>
      </c>
      <c r="CI325">
        <f>'עירוני רבע שעתי'!CI325+'חכל רבע שעתי'!CI325</f>
        <v>142.45400000000001</v>
      </c>
      <c r="CJ325">
        <f>'עירוני רבע שעתי'!CJ325+'חכל רבע שעתי'!CJ325</f>
        <v>151.339</v>
      </c>
      <c r="CK325">
        <f>'עירוני רבע שעתי'!CK325+'חכל רבע שעתי'!CK325</f>
        <v>142.797</v>
      </c>
      <c r="CL325">
        <f>'עירוני רבע שעתי'!CL325+'חכל רבע שעתי'!CL325</f>
        <v>141.803</v>
      </c>
      <c r="CM325">
        <f>'עירוני רבע שעתי'!CM325+'חכל רבע שעתי'!CM325</f>
        <v>134.983</v>
      </c>
      <c r="CN325">
        <f>'עירוני רבע שעתי'!CN325+'חכל רבע שעתי'!CN325</f>
        <v>142.93699999999998</v>
      </c>
      <c r="CO325">
        <f>'עירוני רבע שעתי'!CO325+'חכל רבע שעתי'!CO325</f>
        <v>138.511</v>
      </c>
      <c r="CP325">
        <f>'עירוני רבע שעתי'!CP325+'חכל רבע שעתי'!CP325</f>
        <v>125.98400000000001</v>
      </c>
      <c r="CQ325">
        <f>'עירוני רבע שעתי'!CQ325+'חכל רבע שעתי'!CQ325</f>
        <v>124.83500000000001</v>
      </c>
      <c r="CR325">
        <f>'עירוני רבע שעתי'!CR325+'חכל רבע שעתי'!CR325</f>
        <v>115.648</v>
      </c>
      <c r="CS325">
        <f>'עירוני רבע שעתי'!CS325+'חכל רבע שעתי'!CS325</f>
        <v>121.78400000000001</v>
      </c>
      <c r="CT325">
        <f>'עירוני רבע שעתי'!CT325+'חכל רבע שעתי'!CT325</f>
        <v>13384.573000000002</v>
      </c>
    </row>
    <row r="326" spans="1:98" x14ac:dyDescent="0.35">
      <c r="A326" s="15">
        <f>'עירוני רבע שעתי'!A326</f>
        <v>45216</v>
      </c>
      <c r="B326">
        <f>'עירוני רבע שעתי'!B326+'חכל רבע שעתי'!B326</f>
        <v>121.623</v>
      </c>
      <c r="C326">
        <f>'עירוני רבע שעתי'!C326+'חכל רבע שעתי'!C326</f>
        <v>117.24900000000001</v>
      </c>
      <c r="D326">
        <f>'עירוני רבע שעתי'!D326+'חכל רבע שעתי'!D326</f>
        <v>119.155</v>
      </c>
      <c r="E326">
        <f>'עירוני רבע שעתי'!E326+'חכל רבע שעתי'!E326</f>
        <v>109.96299999999999</v>
      </c>
      <c r="F326">
        <f>'עירוני רבע שעתי'!F326+'חכל רבע שעתי'!F326</f>
        <v>114.762</v>
      </c>
      <c r="G326">
        <f>'עירוני רבע שעתי'!G326+'חכל רבע שעתי'!G326</f>
        <v>112.806</v>
      </c>
      <c r="H326">
        <f>'עירוני רבע שעתי'!H326+'חכל רבע שעתי'!H326</f>
        <v>116.15900000000001</v>
      </c>
      <c r="I326">
        <f>'עירוני רבע שעתי'!I326+'חכל רבע שעתי'!I326</f>
        <v>114.697</v>
      </c>
      <c r="J326">
        <f>'עירוני רבע שעתי'!J326+'חכל רבע שעתי'!J326</f>
        <v>102.515</v>
      </c>
      <c r="K326">
        <f>'עירוני רבע שעתי'!K326+'חכל רבע שעתי'!K326</f>
        <v>109.851</v>
      </c>
      <c r="L326">
        <f>'עירוני רבע שעתי'!L326+'חכל רבע שעתי'!L326</f>
        <v>109.548</v>
      </c>
      <c r="M326">
        <f>'עירוני רבע שעתי'!M326+'חכל רבע שעתי'!M326</f>
        <v>107.52800000000001</v>
      </c>
      <c r="N326">
        <f>'עירוני רבע שעתי'!N326+'חכל רבע שעתי'!N326</f>
        <v>108.06399999999999</v>
      </c>
      <c r="O326">
        <f>'עירוני רבע שעתי'!O326+'חכל רבע שעתי'!O326</f>
        <v>100.14700000000001</v>
      </c>
      <c r="P326">
        <f>'עירוני רבע שעתי'!P326+'חכל רבע שעתי'!P326</f>
        <v>113.407</v>
      </c>
      <c r="Q326">
        <f>'עירוני רבע שעתי'!Q326+'חכל רבע שעתי'!Q326</f>
        <v>101.65799999999999</v>
      </c>
      <c r="R326">
        <f>'עירוני רבע שעתי'!R326+'חכל רבע שעתי'!R326</f>
        <v>103.681</v>
      </c>
      <c r="S326">
        <f>'עירוני רבע שעתי'!S326+'חכל רבע שעתי'!S326</f>
        <v>104.754</v>
      </c>
      <c r="T326">
        <f>'עירוני רבע שעתי'!T326+'חכל רבע שעתי'!T326</f>
        <v>104.11</v>
      </c>
      <c r="U326">
        <f>'עירוני רבע שעתי'!U326+'חכל רבע שעתי'!U326</f>
        <v>112.114</v>
      </c>
      <c r="V326">
        <f>'עירוני רבע שעתי'!V326+'חכל רבע שעתי'!V326</f>
        <v>107.49600000000001</v>
      </c>
      <c r="W326">
        <f>'עירוני רבע שעתי'!W326+'חכל רבע שעתי'!W326</f>
        <v>112.182</v>
      </c>
      <c r="X326">
        <f>'עירוני רבע שעתי'!X326+'חכל רבע שעתי'!X326</f>
        <v>105.224</v>
      </c>
      <c r="Y326">
        <f>'עירוני רבע שעתי'!Y326+'חכל רבע שעתי'!Y326</f>
        <v>109.41999999999999</v>
      </c>
      <c r="Z326">
        <f>'עירוני רבע שעתי'!Z326+'חכל רבע שעתי'!Z326</f>
        <v>105.00700000000001</v>
      </c>
      <c r="AA326">
        <f>'עירוני רבע שעתי'!AA326+'חכל רבע שעתי'!AA326</f>
        <v>103.524</v>
      </c>
      <c r="AB326">
        <f>'עירוני רבע שעתי'!AB326+'חכל רבע שעתי'!AB326</f>
        <v>88.394000000000005</v>
      </c>
      <c r="AC326">
        <f>'עירוני רבע שעתי'!AC326+'חכל רבע שעתי'!AC326</f>
        <v>107.261</v>
      </c>
      <c r="AD326">
        <f>'עירוני רבע שעתי'!AD326+'חכל רבע שעתי'!AD326</f>
        <v>103.714</v>
      </c>
      <c r="AE326">
        <f>'עירוני רבע שעתי'!AE326+'חכל רבע שעתי'!AE326</f>
        <v>95.834999999999994</v>
      </c>
      <c r="AF326">
        <f>'עירוני רבע שעתי'!AF326+'חכל רבע שעתי'!AF326</f>
        <v>103.497</v>
      </c>
      <c r="AG326">
        <f>'עירוני רבע שעתי'!AG326+'חכל רבע שעתי'!AG326</f>
        <v>113.858</v>
      </c>
      <c r="AH326">
        <f>'עירוני רבע שעתי'!AH326+'חכל רבע שעתי'!AH326</f>
        <v>103.7</v>
      </c>
      <c r="AI326">
        <f>'עירוני רבע שעתי'!AI326+'חכל רבע שעתי'!AI326</f>
        <v>116.949</v>
      </c>
      <c r="AJ326">
        <f>'עירוני רבע שעתי'!AJ326+'חכל רבע שעתי'!AJ326</f>
        <v>136.93199999999999</v>
      </c>
      <c r="AK326">
        <f>'עירוני רבע שעתי'!AK326+'חכל רבע שעתי'!AK326</f>
        <v>133.95400000000001</v>
      </c>
      <c r="AL326">
        <f>'עירוני רבע שעתי'!AL326+'חכל רבע שעתי'!AL326</f>
        <v>148.58199999999999</v>
      </c>
      <c r="AM326">
        <f>'עירוני רבע שעתי'!AM326+'חכל רבע שעתי'!AM326</f>
        <v>157.44000000000003</v>
      </c>
      <c r="AN326">
        <f>'עירוני רבע שעתי'!AN326+'חכל רבע שעתי'!AN326</f>
        <v>151.12099999999998</v>
      </c>
      <c r="AO326">
        <f>'עירוני רבע שעתי'!AO326+'חכל רבע שעתי'!AO326</f>
        <v>173.17600000000002</v>
      </c>
      <c r="AP326">
        <f>'עירוני רבע שעתי'!AP326+'חכל רבע שעתי'!AP326</f>
        <v>181.94300000000001</v>
      </c>
      <c r="AQ326">
        <f>'עירוני רבע שעתי'!AQ326+'חכל רבע שעתי'!AQ326</f>
        <v>176.5</v>
      </c>
      <c r="AR326">
        <f>'עירוני רבע שעתי'!AR326+'חכל רבע שעתי'!AR326</f>
        <v>181.97299999999998</v>
      </c>
      <c r="AS326">
        <f>'עירוני רבע שעתי'!AS326+'חכל רבע שעתי'!AS326</f>
        <v>190.565</v>
      </c>
      <c r="AT326">
        <f>'עירוני רבע שעתי'!AT326+'חכל רבע שעתי'!AT326</f>
        <v>193.084</v>
      </c>
      <c r="AU326">
        <f>'עירוני רבע שעתי'!AU326+'חכל רבע שעתי'!AU326</f>
        <v>194.91300000000001</v>
      </c>
      <c r="AV326">
        <f>'עירוני רבע שעתי'!AV326+'חכל רבע שעתי'!AV326</f>
        <v>190.43699999999998</v>
      </c>
      <c r="AW326">
        <f>'עירוני רבע שעתי'!AW326+'חכל רבע שעתי'!AW326</f>
        <v>188.917</v>
      </c>
      <c r="AX326">
        <f>'עירוני רבע שעתי'!AX326+'חכל רבע שעתי'!AX326</f>
        <v>198.233</v>
      </c>
      <c r="AY326">
        <f>'עירוני רבע שעתי'!AY326+'חכל רבע שעתי'!AY326</f>
        <v>198.12</v>
      </c>
      <c r="AZ326">
        <f>'עירוני רבע שעתי'!AZ326+'חכל רבע שעתי'!AZ326</f>
        <v>193.99800000000002</v>
      </c>
      <c r="BA326">
        <f>'עירוני רבע שעתי'!BA326+'חכל רבע שעתי'!BA326</f>
        <v>182.29999999999998</v>
      </c>
      <c r="BB326">
        <f>'עירוני רבע שעתי'!BB326+'חכל רבע שעתי'!BB326</f>
        <v>183.64100000000002</v>
      </c>
      <c r="BC326">
        <f>'עירוני רבע שעתי'!BC326+'חכל רבע שעתי'!BC326</f>
        <v>172.86199999999999</v>
      </c>
      <c r="BD326">
        <f>'עירוני רבע שעתי'!BD326+'חכל רבע שעתי'!BD326</f>
        <v>167.46</v>
      </c>
      <c r="BE326">
        <f>'עירוני רבע שעתי'!BE326+'חכל רבע שעתי'!BE326</f>
        <v>161.054</v>
      </c>
      <c r="BF326">
        <f>'עירוני רבע שעתי'!BF326+'חכל רבע שעתי'!BF326</f>
        <v>170.56699999999998</v>
      </c>
      <c r="BG326">
        <f>'עירוני רבע שעתי'!BG326+'חכל רבע שעתי'!BG326</f>
        <v>164.655</v>
      </c>
      <c r="BH326">
        <f>'עירוני רבע שעתי'!BH326+'חכל רבע שעתי'!BH326</f>
        <v>161.79</v>
      </c>
      <c r="BI326">
        <f>'עירוני רבע שעתי'!BI326+'חכל רבע שעתי'!BI326</f>
        <v>157.374</v>
      </c>
      <c r="BJ326">
        <f>'עירוני רבע שעתי'!BJ326+'חכל רבע שעתי'!BJ326</f>
        <v>141.63900000000001</v>
      </c>
      <c r="BK326">
        <f>'עירוני רבע שעתי'!BK326+'חכל רבע שעתי'!BK326</f>
        <v>136.767</v>
      </c>
      <c r="BL326">
        <f>'עירוני רבע שעתי'!BL326+'חכל רבע שעתי'!BL326</f>
        <v>131.27500000000001</v>
      </c>
      <c r="BM326">
        <f>'עירוני רבע שעתי'!BM326+'חכל רבע שעתי'!BM326</f>
        <v>122.916</v>
      </c>
      <c r="BN326">
        <f>'עירוני רבע שעתי'!BN326+'חכל רבע שעתי'!BN326</f>
        <v>116.968</v>
      </c>
      <c r="BO326">
        <f>'עירוני רבע שעתי'!BO326+'חכל רבע שעתי'!BO326</f>
        <v>115.46600000000001</v>
      </c>
      <c r="BP326">
        <f>'עירוני רבע שעתי'!BP326+'חכל רבע שעתי'!BP326</f>
        <v>111.71499999999999</v>
      </c>
      <c r="BQ326">
        <f>'עירוני רבע שעתי'!BQ326+'חכל רבע שעתי'!BQ326</f>
        <v>106.128</v>
      </c>
      <c r="BR326">
        <f>'עירוני רבע שעתי'!BR326+'חכל רבע שעתי'!BR326</f>
        <v>103.184</v>
      </c>
      <c r="BS326">
        <f>'עירוני רבע שעתי'!BS326+'חכל רבע שעתי'!BS326</f>
        <v>112.998</v>
      </c>
      <c r="BT326">
        <f>'עירוני רבע שעתי'!BT326+'חכל רבע שעתי'!BT326</f>
        <v>117.011</v>
      </c>
      <c r="BU326">
        <f>'עירוני רבע שעתי'!BU326+'חכל רבע שעתי'!BU326</f>
        <v>122.55800000000001</v>
      </c>
      <c r="BV326">
        <f>'עירוני רבע שעתי'!BV326+'חכל רבע שעתי'!BV326</f>
        <v>150.608</v>
      </c>
      <c r="BW326">
        <f>'עירוני רבע שעתי'!BW326+'חכל רבע שעתי'!BW326</f>
        <v>151.74199999999999</v>
      </c>
      <c r="BX326">
        <f>'עירוני רבע שעתי'!BX326+'חכל רבע שעתי'!BX326</f>
        <v>152.55500000000001</v>
      </c>
      <c r="BY326">
        <f>'עירוני רבע שעתי'!BY326+'חכל רבע שעתי'!BY326</f>
        <v>146.86099999999999</v>
      </c>
      <c r="BZ326">
        <f>'עירוני רבע שעתי'!BZ326+'חכל רבע שעתי'!BZ326</f>
        <v>139.84099999999998</v>
      </c>
      <c r="CA326">
        <f>'עירוני רבע שעתי'!CA326+'חכל רבע שעתי'!CA326</f>
        <v>144.267</v>
      </c>
      <c r="CB326">
        <f>'עירוני רבע שעתי'!CB326+'חכל רבע שעתי'!CB326</f>
        <v>138.46100000000001</v>
      </c>
      <c r="CC326">
        <f>'עירוני רבע שעתי'!CC326+'חכל רבע שעתי'!CC326</f>
        <v>145.60500000000002</v>
      </c>
      <c r="CD326">
        <f>'עירוני רבע שעתי'!CD326+'חכל רבע שעתי'!CD326</f>
        <v>145.03899999999999</v>
      </c>
      <c r="CE326">
        <f>'עירוני רבע שעתי'!CE326+'חכל רבע שעתי'!CE326</f>
        <v>142.79</v>
      </c>
      <c r="CF326">
        <f>'עירוני רבע שעתי'!CF326+'חכל רבע שעתי'!CF326</f>
        <v>142.48499999999999</v>
      </c>
      <c r="CG326">
        <f>'עירוני רבע שעתי'!CG326+'חכל רבע שעתי'!CG326</f>
        <v>135.17100000000002</v>
      </c>
      <c r="CH326">
        <f>'עירוני רבע שעתי'!CH326+'חכל רבע שעתי'!CH326</f>
        <v>145.262</v>
      </c>
      <c r="CI326">
        <f>'עירוני רבע שעתי'!CI326+'חכל רבע שעתי'!CI326</f>
        <v>137.768</v>
      </c>
      <c r="CJ326">
        <f>'עירוני רבע שעתי'!CJ326+'חכל רבע שעתי'!CJ326</f>
        <v>142.09200000000001</v>
      </c>
      <c r="CK326">
        <f>'עירוני רבע שעתי'!CK326+'חכל רבע שעתי'!CK326</f>
        <v>134.072</v>
      </c>
      <c r="CL326">
        <f>'עירוני רבע שעתי'!CL326+'חכל רבע שעתי'!CL326</f>
        <v>139.13499999999999</v>
      </c>
      <c r="CM326">
        <f>'עירוני רבע שעתי'!CM326+'חכל רבע שעתי'!CM326</f>
        <v>138.114</v>
      </c>
      <c r="CN326">
        <f>'עירוני רבע שעתי'!CN326+'חכל רבע שעתי'!CN326</f>
        <v>133.27499999999998</v>
      </c>
      <c r="CO326">
        <f>'עירוני רבע שעתי'!CO326+'חכל רבע שעתי'!CO326</f>
        <v>140.76399999999998</v>
      </c>
      <c r="CP326">
        <f>'עירוני רבע שעתי'!CP326+'חכל רבע שעתי'!CP326</f>
        <v>114.68600000000001</v>
      </c>
      <c r="CQ326">
        <f>'עירוני רבע שעתי'!CQ326+'חכל רבע שעתי'!CQ326</f>
        <v>117.82000000000001</v>
      </c>
      <c r="CR326">
        <f>'עירוני רבע שעתי'!CR326+'חכל רבע שעתי'!CR326</f>
        <v>120.636</v>
      </c>
      <c r="CS326">
        <f>'עירוני רבע שעתי'!CS326+'חכל רבע שעתי'!CS326</f>
        <v>117.20699999999999</v>
      </c>
      <c r="CT326">
        <f>'עירוני רבע שעתי'!CT326+'חכל רבע שעתי'!CT326</f>
        <v>12946.323999999993</v>
      </c>
    </row>
    <row r="327" spans="1:98" x14ac:dyDescent="0.35">
      <c r="A327" s="15">
        <f>'עירוני רבע שעתי'!A327</f>
        <v>45217</v>
      </c>
      <c r="B327">
        <f>'עירוני רבע שעתי'!B327+'חכל רבע שעתי'!B327</f>
        <v>117.562</v>
      </c>
      <c r="C327">
        <f>'עירוני רבע שעתי'!C327+'חכל רבע שעתי'!C327</f>
        <v>109.70400000000001</v>
      </c>
      <c r="D327">
        <f>'עירוני רבע שעתי'!D327+'חכל רבע שעתי'!D327</f>
        <v>117.56700000000001</v>
      </c>
      <c r="E327">
        <f>'עירוני רבע שעתי'!E327+'חכל רבע שעתי'!E327</f>
        <v>106.878</v>
      </c>
      <c r="F327">
        <f>'עירוני רבע שעתי'!F327+'חכל רבע שעתי'!F327</f>
        <v>116.02199999999999</v>
      </c>
      <c r="G327">
        <f>'עירוני רבע שעתי'!G327+'חכל רבע שעתי'!G327</f>
        <v>110.43300000000001</v>
      </c>
      <c r="H327">
        <f>'עירוני רבע שעתי'!H327+'חכל רבע שעתי'!H327</f>
        <v>102.73100000000001</v>
      </c>
      <c r="I327">
        <f>'עירוני רבע שעתי'!I327+'חכל רבע שעתי'!I327</f>
        <v>116.35900000000001</v>
      </c>
      <c r="J327">
        <f>'עירוני רבע שעתי'!J327+'חכל רבע שעתי'!J327</f>
        <v>100.09399999999999</v>
      </c>
      <c r="K327">
        <f>'עירוני רבע שעתי'!K327+'חכל רבע שעתי'!K327</f>
        <v>113.328</v>
      </c>
      <c r="L327">
        <f>'עירוני רבע שעתי'!L327+'חכל רבע שעתי'!L327</f>
        <v>99.86</v>
      </c>
      <c r="M327">
        <f>'עירוני רבע שעתי'!M327+'חכל רבע שעתי'!M327</f>
        <v>106.636</v>
      </c>
      <c r="N327">
        <f>'עירוני רבע שעתי'!N327+'חכל רבע שעתי'!N327</f>
        <v>105.756</v>
      </c>
      <c r="O327">
        <f>'עירוני רבע שעתי'!O327+'חכל רבע שעתי'!O327</f>
        <v>102.88000000000001</v>
      </c>
      <c r="P327">
        <f>'עירוני רבע שעתי'!P327+'חכל רבע שעתי'!P327</f>
        <v>107.47399999999999</v>
      </c>
      <c r="Q327">
        <f>'עירוני רבע שעתי'!Q327+'חכל רבע שעתי'!Q327</f>
        <v>95.906999999999996</v>
      </c>
      <c r="R327">
        <f>'עירוני רבע שעתי'!R327+'חכל רבע שעתי'!R327</f>
        <v>105.86499999999999</v>
      </c>
      <c r="S327">
        <f>'עירוני רבע שעתי'!S327+'חכל רבע שעתי'!S327</f>
        <v>101.348</v>
      </c>
      <c r="T327">
        <f>'עירוני רבע שעתי'!T327+'חכל רבע שעתי'!T327</f>
        <v>106.753</v>
      </c>
      <c r="U327">
        <f>'עירוני רבע שעתי'!U327+'חכל רבע שעתי'!U327</f>
        <v>105.84100000000001</v>
      </c>
      <c r="V327">
        <f>'עירוני רבע שעתי'!V327+'חכל רבע שעתי'!V327</f>
        <v>110.452</v>
      </c>
      <c r="W327">
        <f>'עירוני רבע שעתי'!W327+'חכל רבע שעתי'!W327</f>
        <v>111.73</v>
      </c>
      <c r="X327">
        <f>'עירוני רבע שעתי'!X327+'חכל רבע שעתי'!X327</f>
        <v>100.001</v>
      </c>
      <c r="Y327">
        <f>'עירוני רבע שעתי'!Y327+'חכל רבע שעתי'!Y327</f>
        <v>115.765</v>
      </c>
      <c r="Z327">
        <f>'עירוני רבע שעתי'!Z327+'חכל רבע שעתי'!Z327</f>
        <v>103.554</v>
      </c>
      <c r="AA327">
        <f>'עירוני רבע שעתי'!AA327+'חכל רבע שעתי'!AA327</f>
        <v>98.602999999999994</v>
      </c>
      <c r="AB327">
        <f>'עירוני רבע שעתי'!AB327+'חכל רבע שעתי'!AB327</f>
        <v>93.97</v>
      </c>
      <c r="AC327">
        <f>'עירוני רבע שעתי'!AC327+'חכל רבע שעתי'!AC327</f>
        <v>89.686999999999998</v>
      </c>
      <c r="AD327">
        <f>'עירוני רבע שעתי'!AD327+'חכל רבע שעתי'!AD327</f>
        <v>102.982</v>
      </c>
      <c r="AE327">
        <f>'עירוני רבע שעתי'!AE327+'חכל רבע שעתי'!AE327</f>
        <v>91.817999999999998</v>
      </c>
      <c r="AF327">
        <f>'עירוני רבע שעתי'!AF327+'חכל רבע שעתי'!AF327</f>
        <v>103.179</v>
      </c>
      <c r="AG327">
        <f>'עירוני רבע שעתי'!AG327+'חכל רבע שעתי'!AG327</f>
        <v>99.986999999999995</v>
      </c>
      <c r="AH327">
        <f>'עירוני רבע שעתי'!AH327+'חכל רבע שעתי'!AH327</f>
        <v>104.962</v>
      </c>
      <c r="AI327">
        <f>'עירוני רבע שעתי'!AI327+'חכל רבע שעתי'!AI327</f>
        <v>124.39100000000001</v>
      </c>
      <c r="AJ327">
        <f>'עירוני רבע שעתי'!AJ327+'חכל רבע שעתי'!AJ327</f>
        <v>114.664</v>
      </c>
      <c r="AK327">
        <f>'עירוני רבע שעתי'!AK327+'חכל רבע שעתי'!AK327</f>
        <v>133.6</v>
      </c>
      <c r="AL327">
        <f>'עירוני רבע שעתי'!AL327+'חכל רבע שעתי'!AL327</f>
        <v>144.90299999999999</v>
      </c>
      <c r="AM327">
        <f>'עירוני רבע שעתי'!AM327+'חכל רבע שעתי'!AM327</f>
        <v>144.87899999999999</v>
      </c>
      <c r="AN327">
        <f>'עירוני רבע שעתי'!AN327+'חכל רבע שעתי'!AN327</f>
        <v>160.76499999999999</v>
      </c>
      <c r="AO327">
        <f>'עירוני רבע שעתי'!AO327+'חכל רבע שעתי'!AO327</f>
        <v>154.89099999999999</v>
      </c>
      <c r="AP327">
        <f>'עירוני רבע שעתי'!AP327+'חכל רבע שעתי'!AP327</f>
        <v>155.446</v>
      </c>
      <c r="AQ327">
        <f>'עירוני רבע שעתי'!AQ327+'חכל רבע שעתי'!AQ327</f>
        <v>155.37099999999998</v>
      </c>
      <c r="AR327">
        <f>'עירוני רבע שעתי'!AR327+'חכל רבע שעתי'!AR327</f>
        <v>151.56</v>
      </c>
      <c r="AS327">
        <f>'עירוני רבע שעתי'!AS327+'חכל רבע שעתי'!AS327</f>
        <v>163.55900000000003</v>
      </c>
      <c r="AT327">
        <f>'עירוני רבע שעתי'!AT327+'חכל רבע שעתי'!AT327</f>
        <v>163.042</v>
      </c>
      <c r="AU327">
        <f>'עירוני רבע שעתי'!AU327+'חכל רבע שעתי'!AU327</f>
        <v>168.24</v>
      </c>
      <c r="AV327">
        <f>'עירוני רבע שעתי'!AV327+'חכל רבע שעתי'!AV327</f>
        <v>161.018</v>
      </c>
      <c r="AW327">
        <f>'עירוני רבע שעתי'!AW327+'חכל רבע שעתי'!AW327</f>
        <v>177.52699999999999</v>
      </c>
      <c r="AX327">
        <f>'עירוני רבע שעתי'!AX327+'חכל רבע שעתי'!AX327</f>
        <v>176.36799999999999</v>
      </c>
      <c r="AY327">
        <f>'עירוני רבע שעתי'!AY327+'חכל רבע שעתי'!AY327</f>
        <v>175.31899999999999</v>
      </c>
      <c r="AZ327">
        <f>'עירוני רבע שעתי'!AZ327+'חכל רבע שעתי'!AZ327</f>
        <v>168.29</v>
      </c>
      <c r="BA327">
        <f>'עירוני רבע שעתי'!BA327+'חכל רבע שעתי'!BA327</f>
        <v>172.148</v>
      </c>
      <c r="BB327">
        <f>'עירוני רבע שעתי'!BB327+'חכל רבע שעתי'!BB327</f>
        <v>168.76100000000002</v>
      </c>
      <c r="BC327">
        <f>'עירוני רבע שעתי'!BC327+'חכל רבע שעתי'!BC327</f>
        <v>163.21100000000001</v>
      </c>
      <c r="BD327">
        <f>'עירוני רבע שעתי'!BD327+'חכל רבע שעתי'!BD327</f>
        <v>166.58999999999997</v>
      </c>
      <c r="BE327">
        <f>'עירוני רבע שעתי'!BE327+'חכל רבע שעתי'!BE327</f>
        <v>167.31199999999998</v>
      </c>
      <c r="BF327">
        <f>'עירוני רבע שעתי'!BF327+'חכל רבע שעתי'!BF327</f>
        <v>173.678</v>
      </c>
      <c r="BG327">
        <f>'עירוני רבע שעתי'!BG327+'חכל רבע שעתי'!BG327</f>
        <v>167.17699999999999</v>
      </c>
      <c r="BH327">
        <f>'עירוני רבע שעתי'!BH327+'חכל רבע שעתי'!BH327</f>
        <v>165.42699999999999</v>
      </c>
      <c r="BI327">
        <f>'עירוני רבע שעתי'!BI327+'חכל רבע שעתי'!BI327</f>
        <v>175.25299999999999</v>
      </c>
      <c r="BJ327">
        <f>'עירוני רבע שעתי'!BJ327+'חכל רבע שעתי'!BJ327</f>
        <v>151.93100000000001</v>
      </c>
      <c r="BK327">
        <f>'עירוני רבע שעתי'!BK327+'חכל רבע שעתי'!BK327</f>
        <v>160.297</v>
      </c>
      <c r="BL327">
        <f>'עירוני רבע שעתי'!BL327+'חכל רבע שעתי'!BL327</f>
        <v>154.245</v>
      </c>
      <c r="BM327">
        <f>'עירוני רבע שעתי'!BM327+'חכל רבע שעתי'!BM327</f>
        <v>148.946</v>
      </c>
      <c r="BN327">
        <f>'עירוני רבע שעתי'!BN327+'חכל רבע שעתי'!BN327</f>
        <v>144.89000000000001</v>
      </c>
      <c r="BO327">
        <f>'עירוני רבע שעתי'!BO327+'חכל רבע שעתי'!BO327</f>
        <v>142.179</v>
      </c>
      <c r="BP327">
        <f>'עירוני רבע שעתי'!BP327+'חכל רבע שעתי'!BP327</f>
        <v>136.38500000000002</v>
      </c>
      <c r="BQ327">
        <f>'עירוני רבע שעתי'!BQ327+'חכל רבע שעתי'!BQ327</f>
        <v>130.29599999999999</v>
      </c>
      <c r="BR327">
        <f>'עירוני רבע שעתי'!BR327+'חכל רבע שעתי'!BR327</f>
        <v>127.601</v>
      </c>
      <c r="BS327">
        <f>'עירוני רבע שעתי'!BS327+'חכל רבע שעתי'!BS327</f>
        <v>124.54</v>
      </c>
      <c r="BT327">
        <f>'עירוני רבע שעתי'!BT327+'חכל רבע שעתי'!BT327</f>
        <v>118.307</v>
      </c>
      <c r="BU327">
        <f>'עירוני רבע שעתי'!BU327+'חכל רבע שעתי'!BU327</f>
        <v>135.48400000000001</v>
      </c>
      <c r="BV327">
        <f>'עירוני רבע שעתי'!BV327+'חכל רבע שעתי'!BV327</f>
        <v>159.221</v>
      </c>
      <c r="BW327">
        <f>'עירוני רבע שעתי'!BW327+'חכל רבע שעתי'!BW327</f>
        <v>163.52199999999999</v>
      </c>
      <c r="BX327">
        <f>'עירוני רבע שעתי'!BX327+'חכל רבע שעתי'!BX327</f>
        <v>165.32499999999999</v>
      </c>
      <c r="BY327">
        <f>'עירוני רבע שעתי'!BY327+'חכל רבע שעתי'!BY327</f>
        <v>146.434</v>
      </c>
      <c r="BZ327">
        <f>'עירוני רבע שעתי'!BZ327+'חכל רבע שעתי'!BZ327</f>
        <v>137.95800000000003</v>
      </c>
      <c r="CA327">
        <f>'עירוני רבע שעתי'!CA327+'חכל רבע שעתי'!CA327</f>
        <v>149.79500000000002</v>
      </c>
      <c r="CB327">
        <f>'עירוני רבע שעתי'!CB327+'חכל רבע שעתי'!CB327</f>
        <v>139.57</v>
      </c>
      <c r="CC327">
        <f>'עירוני רבע שעתי'!CC327+'חכל רבע שעתי'!CC327</f>
        <v>145.72499999999999</v>
      </c>
      <c r="CD327">
        <f>'עירוני רבע שעתי'!CD327+'חכל רבע שעתי'!CD327</f>
        <v>143.12700000000001</v>
      </c>
      <c r="CE327">
        <f>'עירוני רבע שעתי'!CE327+'חכל רבע שעתי'!CE327</f>
        <v>142.33100000000002</v>
      </c>
      <c r="CF327">
        <f>'עירוני רבע שעתי'!CF327+'חכל רבע שעתי'!CF327</f>
        <v>147.608</v>
      </c>
      <c r="CG327">
        <f>'עירוני רבע שעתי'!CG327+'חכל רבע שעתי'!CG327</f>
        <v>141.452</v>
      </c>
      <c r="CH327">
        <f>'עירוני רבע שעתי'!CH327+'חכל רבע שעתי'!CH327</f>
        <v>147.114</v>
      </c>
      <c r="CI327">
        <f>'עירוני רבע שעתי'!CI327+'חכל רבע שעתי'!CI327</f>
        <v>138.14600000000002</v>
      </c>
      <c r="CJ327">
        <f>'עירוני רבע שעתי'!CJ327+'חכל רבע שעתי'!CJ327</f>
        <v>143.745</v>
      </c>
      <c r="CK327">
        <f>'עירוני רבע שעתי'!CK327+'חכל רבע שעתי'!CK327</f>
        <v>136.036</v>
      </c>
      <c r="CL327">
        <f>'עירוני רבע שעתי'!CL327+'חכל רבע שעתי'!CL327</f>
        <v>141.548</v>
      </c>
      <c r="CM327">
        <f>'עירוני רבע שעתי'!CM327+'חכל רבע שעתי'!CM327</f>
        <v>132.70999999999998</v>
      </c>
      <c r="CN327">
        <f>'עירוני רבע שעתי'!CN327+'חכל רבע שעתי'!CN327</f>
        <v>135.41999999999999</v>
      </c>
      <c r="CO327">
        <f>'עירוני רבע שעתי'!CO327+'חכל רבע שעתי'!CO327</f>
        <v>133.44600000000003</v>
      </c>
      <c r="CP327">
        <f>'עירוני רבע שעתי'!CP327+'חכל רבע שעתי'!CP327</f>
        <v>123.405</v>
      </c>
      <c r="CQ327">
        <f>'עירוני רבע שעתי'!CQ327+'חכל רבע שעתי'!CQ327</f>
        <v>117.36</v>
      </c>
      <c r="CR327">
        <f>'עירוני רבע שעתי'!CR327+'חכל רבע שעתי'!CR327</f>
        <v>119.047</v>
      </c>
      <c r="CS327">
        <f>'עירוני רבע שעתי'!CS327+'חכל רבע שעתי'!CS327</f>
        <v>120.39399999999999</v>
      </c>
      <c r="CT327">
        <f>'עירוני רבע שעתי'!CT327+'חכל רבע שעתי'!CT327</f>
        <v>12834.617999999997</v>
      </c>
    </row>
    <row r="328" spans="1:98" x14ac:dyDescent="0.35">
      <c r="A328" s="15">
        <f>'עירוני רבע שעתי'!A328</f>
        <v>45218</v>
      </c>
      <c r="B328">
        <f>'עירוני רבע שעתי'!B328+'חכל רבע שעתי'!B328</f>
        <v>116.48099999999999</v>
      </c>
      <c r="C328">
        <f>'עירוני רבע שעתי'!C328+'חכל רבע שעתי'!C328</f>
        <v>119.33699999999999</v>
      </c>
      <c r="D328">
        <f>'עירוני רבע שעתי'!D328+'חכל רבע שעתי'!D328</f>
        <v>117.851</v>
      </c>
      <c r="E328">
        <f>'עירוני רבע שעתי'!E328+'חכל רבע שעתי'!E328</f>
        <v>111.13300000000001</v>
      </c>
      <c r="F328">
        <f>'עירוני רבע שעתי'!F328+'חכל רבע שעתי'!F328</f>
        <v>112.768</v>
      </c>
      <c r="G328">
        <f>'עירוני רבע שעתי'!G328+'חכל רבע שעתי'!G328</f>
        <v>109.268</v>
      </c>
      <c r="H328">
        <f>'עירוני רבע שעתי'!H328+'חכל רבע שעתי'!H328</f>
        <v>115.419</v>
      </c>
      <c r="I328">
        <f>'עירוני רבע שעתי'!I328+'חכל רבע שעתי'!I328</f>
        <v>106.94800000000001</v>
      </c>
      <c r="J328">
        <f>'עירוני רבע שעתי'!J328+'חכל רבע שעתי'!J328</f>
        <v>114.63500000000001</v>
      </c>
      <c r="K328">
        <f>'עירוני רבע שעתי'!K328+'חכל רבע שעתי'!K328</f>
        <v>103.17</v>
      </c>
      <c r="L328">
        <f>'עירוני רבע שעתי'!L328+'חכל רבע שעתי'!L328</f>
        <v>106.745</v>
      </c>
      <c r="M328">
        <f>'עירוני רבע שעתי'!M328+'חכל רבע שעתי'!M328</f>
        <v>108.002</v>
      </c>
      <c r="N328">
        <f>'עירוני רבע שעתי'!N328+'חכל רבע שעתי'!N328</f>
        <v>104.092</v>
      </c>
      <c r="O328">
        <f>'עירוני רבע שעתי'!O328+'חכל רבע שעתי'!O328</f>
        <v>106.923</v>
      </c>
      <c r="P328">
        <f>'עירוני רבע שעתי'!P328+'חכל רבע שעתי'!P328</f>
        <v>101.831</v>
      </c>
      <c r="Q328">
        <f>'עירוני רבע שעתי'!Q328+'חכל רבע שעתי'!Q328</f>
        <v>108.19500000000001</v>
      </c>
      <c r="R328">
        <f>'עירוני רבע שעתי'!R328+'חכל רבע שעתי'!R328</f>
        <v>101.07000000000001</v>
      </c>
      <c r="S328">
        <f>'עירוני רבע שעתי'!S328+'חכל רבע שעתי'!S328</f>
        <v>102.068</v>
      </c>
      <c r="T328">
        <f>'עירוני רבע שעתי'!T328+'חכל רבע שעתי'!T328</f>
        <v>110.498</v>
      </c>
      <c r="U328">
        <f>'עירוני רבע שעתי'!U328+'חכל רבע שעתי'!U328</f>
        <v>105.869</v>
      </c>
      <c r="V328">
        <f>'עירוני רבע שעתי'!V328+'חכל רבע שעתי'!V328</f>
        <v>112.078</v>
      </c>
      <c r="W328">
        <f>'עירוני רבע שעתי'!W328+'חכל רבע שעתי'!W328</f>
        <v>109.68899999999999</v>
      </c>
      <c r="X328">
        <f>'עירוני רבע שעתי'!X328+'חכל רבע שעתי'!X328</f>
        <v>109.14800000000001</v>
      </c>
      <c r="Y328">
        <f>'עירוני רבע שעתי'!Y328+'חכל רבע שעתי'!Y328</f>
        <v>105.87</v>
      </c>
      <c r="Z328">
        <f>'עירוני רבע שעתי'!Z328+'חכל רבע שעתי'!Z328</f>
        <v>108.75</v>
      </c>
      <c r="AA328">
        <f>'עירוני רבע שעתי'!AA328+'חכל רבע שעתי'!AA328</f>
        <v>110.21199999999999</v>
      </c>
      <c r="AB328">
        <f>'עירוני רבע שעתי'!AB328+'חכל רבע שעתי'!AB328</f>
        <v>84.567000000000007</v>
      </c>
      <c r="AC328">
        <f>'עירוני רבע שעתי'!AC328+'חכל רבע שעתי'!AC328</f>
        <v>117.708</v>
      </c>
      <c r="AD328">
        <f>'עירוני רבע שעתי'!AD328+'חכל רבע שעתי'!AD328</f>
        <v>100.60600000000001</v>
      </c>
      <c r="AE328">
        <f>'עירוני רבע שעתי'!AE328+'חכל רבע שעתי'!AE328</f>
        <v>107.038</v>
      </c>
      <c r="AF328">
        <f>'עירוני רבע שעתי'!AF328+'חכל רבע שעתי'!AF328</f>
        <v>117.761</v>
      </c>
      <c r="AG328">
        <f>'עירוני רבע שעתי'!AG328+'חכל רבע שעתי'!AG328</f>
        <v>125.458</v>
      </c>
      <c r="AH328">
        <f>'עירוני רבע שעתי'!AH328+'חכל רבע שעתי'!AH328</f>
        <v>132.304</v>
      </c>
      <c r="AI328">
        <f>'עירוני רבע שעתי'!AI328+'חכל רבע שעתי'!AI328</f>
        <v>135.94399999999999</v>
      </c>
      <c r="AJ328">
        <f>'עירוני רבע שעתי'!AJ328+'חכל רבע שעתי'!AJ328</f>
        <v>151.595</v>
      </c>
      <c r="AK328">
        <f>'עירוני רבע שעתי'!AK328+'חכל רבע שעתי'!AK328</f>
        <v>153.88</v>
      </c>
      <c r="AL328">
        <f>'עירוני רבע שעתי'!AL328+'חכל רבע שעתי'!AL328</f>
        <v>177.01900000000001</v>
      </c>
      <c r="AM328">
        <f>'עירוני רבע שעתי'!AM328+'חכל רבע שעתי'!AM328</f>
        <v>151.28700000000001</v>
      </c>
      <c r="AN328">
        <f>'עירוני רבע שעתי'!AN328+'חכל רבע שעתי'!AN328</f>
        <v>153.048</v>
      </c>
      <c r="AO328">
        <f>'עירוני רבע שעתי'!AO328+'חכל רבע שעתי'!AO328</f>
        <v>161.25200000000001</v>
      </c>
      <c r="AP328">
        <f>'עירוני רבע שעתי'!AP328+'חכל רבע שעתי'!AP328</f>
        <v>170.00199999999998</v>
      </c>
      <c r="AQ328">
        <f>'עירוני רבע שעתי'!AQ328+'חכל רבע שעתי'!AQ328</f>
        <v>188.86799999999999</v>
      </c>
      <c r="AR328">
        <f>'עירוני רבע שעתי'!AR328+'חכל רבע שעתי'!AR328</f>
        <v>188.685</v>
      </c>
      <c r="AS328">
        <f>'עירוני רבע שעתי'!AS328+'חכל רבע שעתי'!AS328</f>
        <v>184.84800000000001</v>
      </c>
      <c r="AT328">
        <f>'עירוני רבע שעתי'!AT328+'חכל רבע שעתי'!AT328</f>
        <v>191.21099999999998</v>
      </c>
      <c r="AU328">
        <f>'עירוני רבע שעתי'!AU328+'חכל רבע שעתי'!AU328</f>
        <v>192.85900000000001</v>
      </c>
      <c r="AV328">
        <f>'עירוני רבע שעתי'!AV328+'חכל רבע שעתי'!AV328</f>
        <v>202.768</v>
      </c>
      <c r="AW328">
        <f>'עירוני רבע שעתי'!AW328+'חכל רבע שעתי'!AW328</f>
        <v>196.48500000000001</v>
      </c>
      <c r="AX328">
        <f>'עירוני רבע שעתי'!AX328+'חכל רבע שעתי'!AX328</f>
        <v>180.084</v>
      </c>
      <c r="AY328">
        <f>'עירוני רבע שעתי'!AY328+'חכל רבע שעתי'!AY328</f>
        <v>173.03100000000001</v>
      </c>
      <c r="AZ328">
        <f>'עירוני רבע שעתי'!AZ328+'חכל רבע שעתי'!AZ328</f>
        <v>184.84100000000001</v>
      </c>
      <c r="BA328">
        <f>'עירוני רבע שעתי'!BA328+'חכל רבע שעתי'!BA328</f>
        <v>182.11399999999998</v>
      </c>
      <c r="BB328">
        <f>'עירוני רבע שעתי'!BB328+'חכל רבע שעתי'!BB328</f>
        <v>174.024</v>
      </c>
      <c r="BC328">
        <f>'עירוני רבע שעתי'!BC328+'חכל רבע שעתי'!BC328</f>
        <v>179.65400000000002</v>
      </c>
      <c r="BD328">
        <f>'עירוני רבע שעתי'!BD328+'חכל רבע שעתי'!BD328</f>
        <v>169.05999999999997</v>
      </c>
      <c r="BE328">
        <f>'עירוני רבע שעתי'!BE328+'חכל רבע שעתי'!BE328</f>
        <v>165.619</v>
      </c>
      <c r="BF328">
        <f>'עירוני רבע שעתי'!BF328+'חכל רבע שעתי'!BF328</f>
        <v>167.41499999999999</v>
      </c>
      <c r="BG328">
        <f>'עירוני רבע שעתי'!BG328+'חכל רבע שעתי'!BG328</f>
        <v>176.02300000000002</v>
      </c>
      <c r="BH328">
        <f>'עירוני רבע שעתי'!BH328+'חכל רבע שעתי'!BH328</f>
        <v>171.84700000000001</v>
      </c>
      <c r="BI328">
        <f>'עירוני רבע שעתי'!BI328+'חכל רבע שעתי'!BI328</f>
        <v>164.48499999999999</v>
      </c>
      <c r="BJ328">
        <f>'עירוני רבע שעתי'!BJ328+'חכל רבע שעתי'!BJ328</f>
        <v>161.42500000000001</v>
      </c>
      <c r="BK328">
        <f>'עירוני רבע שעתי'!BK328+'חכל רבע שעתי'!BK328</f>
        <v>152.983</v>
      </c>
      <c r="BL328">
        <f>'עירוני רבע שעתי'!BL328+'חכל רבע שעתי'!BL328</f>
        <v>151.381</v>
      </c>
      <c r="BM328">
        <f>'עירוני רבע שעתי'!BM328+'חכל רבע שעתי'!BM328</f>
        <v>153.12599999999998</v>
      </c>
      <c r="BN328">
        <f>'עירוני רבע שעתי'!BN328+'חכל רבע שעתי'!BN328</f>
        <v>138.18299999999999</v>
      </c>
      <c r="BO328">
        <f>'עירוני רבע שעתי'!BO328+'חכל רבע שעתי'!BO328</f>
        <v>128.089</v>
      </c>
      <c r="BP328">
        <f>'עירוני רבע שעתי'!BP328+'חכל רבע שעתי'!BP328</f>
        <v>130.351</v>
      </c>
      <c r="BQ328">
        <f>'עירוני רבע שעתי'!BQ328+'חכל רבע שעתי'!BQ328</f>
        <v>134.971</v>
      </c>
      <c r="BR328">
        <f>'עירוני רבע שעתי'!BR328+'חכל רבע שעתי'!BR328</f>
        <v>133.49299999999999</v>
      </c>
      <c r="BS328">
        <f>'עירוני רבע שעתי'!BS328+'חכל רבע שעתי'!BS328</f>
        <v>134.702</v>
      </c>
      <c r="BT328">
        <f>'עירוני רבע שעתי'!BT328+'חכל רבע שעתי'!BT328</f>
        <v>127.89100000000001</v>
      </c>
      <c r="BU328">
        <f>'עירוני רבע שעתי'!BU328+'חכל רבע שעתי'!BU328</f>
        <v>136.87699999999998</v>
      </c>
      <c r="BV328">
        <f>'עירוני רבע שעתי'!BV328+'חכל רבע שעתי'!BV328</f>
        <v>164.50299999999999</v>
      </c>
      <c r="BW328">
        <f>'עירוני רבע שעתי'!BW328+'חכל רבע שעתי'!BW328</f>
        <v>167.44000000000003</v>
      </c>
      <c r="BX328">
        <f>'עירוני רבע שעתי'!BX328+'חכל רבע שעתי'!BX328</f>
        <v>145.126</v>
      </c>
      <c r="BY328">
        <f>'עירוני רבע שעתי'!BY328+'חכל רבע שעתי'!BY328</f>
        <v>153.81199999999998</v>
      </c>
      <c r="BZ328">
        <f>'עירוני רבע שעתי'!BZ328+'חכל רבע שעתי'!BZ328</f>
        <v>140.63</v>
      </c>
      <c r="CA328">
        <f>'עירוני רבע שעתי'!CA328+'חכל רבע שעתי'!CA328</f>
        <v>135.554</v>
      </c>
      <c r="CB328">
        <f>'עירוני רבע שעתי'!CB328+'חכל רבע שעתי'!CB328</f>
        <v>135.84200000000001</v>
      </c>
      <c r="CC328">
        <f>'עירוני רבע שעתי'!CC328+'חכל רבע שעתי'!CC328</f>
        <v>135.30199999999999</v>
      </c>
      <c r="CD328">
        <f>'עירוני רבע שעתי'!CD328+'חכל רבע שעתי'!CD328</f>
        <v>143.982</v>
      </c>
      <c r="CE328">
        <f>'עירוני רבע שעתי'!CE328+'חכל רבע שעתי'!CE328</f>
        <v>139.95500000000001</v>
      </c>
      <c r="CF328">
        <f>'עירוני רבע שעתי'!CF328+'חכל רבע שעתי'!CF328</f>
        <v>138.19899999999998</v>
      </c>
      <c r="CG328">
        <f>'עירוני רבע שעתי'!CG328+'חכל רבע שעתי'!CG328</f>
        <v>137.19999999999999</v>
      </c>
      <c r="CH328">
        <f>'עירוני רבע שעתי'!CH328+'חכל רבע שעתי'!CH328</f>
        <v>134.137</v>
      </c>
      <c r="CI328">
        <f>'עירוני רבע שעתי'!CI328+'חכל רבע שעתי'!CI328</f>
        <v>133.65299999999999</v>
      </c>
      <c r="CJ328">
        <f>'עירוני רבע שעתי'!CJ328+'חכל רבע שעתי'!CJ328</f>
        <v>132.928</v>
      </c>
      <c r="CK328">
        <f>'עירוני רבע שעתי'!CK328+'חכל רבע שעתי'!CK328</f>
        <v>136.33099999999999</v>
      </c>
      <c r="CL328">
        <f>'עירוני רבע שעתי'!CL328+'חכל רבע שעתי'!CL328</f>
        <v>136.238</v>
      </c>
      <c r="CM328">
        <f>'עירוני רבע שעתי'!CM328+'חכל רבע שעתי'!CM328</f>
        <v>127.518</v>
      </c>
      <c r="CN328">
        <f>'עירוני רבע שעתי'!CN328+'חכל רבע שעתי'!CN328</f>
        <v>123.67399999999999</v>
      </c>
      <c r="CO328">
        <f>'עירוני רבע שעתי'!CO328+'חכל רבע שעתי'!CO328</f>
        <v>121.694</v>
      </c>
      <c r="CP328">
        <f>'עירוני רבע שעתי'!CP328+'חכל רבע שעתי'!CP328</f>
        <v>113.08199999999999</v>
      </c>
      <c r="CQ328">
        <f>'עירוני רבע שעתי'!CQ328+'חכל רבע שעתי'!CQ328</f>
        <v>115.22099999999999</v>
      </c>
      <c r="CR328">
        <f>'עירוני רבע שעתי'!CR328+'חכל רבע שעתי'!CR328</f>
        <v>109.267</v>
      </c>
      <c r="CS328">
        <f>'עירוני רבע שעתי'!CS328+'חכל רבע שעתי'!CS328</f>
        <v>110.79100000000001</v>
      </c>
      <c r="CT328">
        <f>'עירוני רבע שעתי'!CT328+'חכל רבע שעתי'!CT328</f>
        <v>13226.991</v>
      </c>
    </row>
    <row r="329" spans="1:98" x14ac:dyDescent="0.35">
      <c r="A329" s="15">
        <f>'עירוני רבע שעתי'!A329</f>
        <v>45219</v>
      </c>
      <c r="B329">
        <f>'עירוני רבע שעתי'!B329+'חכל רבע שעתי'!B329</f>
        <v>107.62700000000001</v>
      </c>
      <c r="C329">
        <f>'עירוני רבע שעתי'!C329+'חכל רבע שעתי'!C329</f>
        <v>110.973</v>
      </c>
      <c r="D329">
        <f>'עירוני רבע שעתי'!D329+'חכל רבע שעתי'!D329</f>
        <v>104.57600000000001</v>
      </c>
      <c r="E329">
        <f>'עירוני רבע שעתי'!E329+'חכל רבע שעתי'!E329</f>
        <v>106.789</v>
      </c>
      <c r="F329">
        <f>'עירוני רבע שעתי'!F329+'חכל רבע שעתי'!F329</f>
        <v>105.29</v>
      </c>
      <c r="G329">
        <f>'עירוני רבע שעתי'!G329+'חכל רבע שעתי'!G329</f>
        <v>102.48400000000001</v>
      </c>
      <c r="H329">
        <f>'עירוני רבע שעתי'!H329+'חכל רבע שעתי'!H329</f>
        <v>101</v>
      </c>
      <c r="I329">
        <f>'עירוני רבע שעתי'!I329+'חכל רבע שעתי'!I329</f>
        <v>103.441</v>
      </c>
      <c r="J329">
        <f>'עירוני רבע שעתי'!J329+'חכל רבע שעתי'!J329</f>
        <v>97.316999999999993</v>
      </c>
      <c r="K329">
        <f>'עירוני רבע שעתי'!K329+'חכל רבע שעתי'!K329</f>
        <v>102.422</v>
      </c>
      <c r="L329">
        <f>'עירוני רבע שעתי'!L329+'חכל רבע שעתי'!L329</f>
        <v>98.557000000000002</v>
      </c>
      <c r="M329">
        <f>'עירוני רבע שעתי'!M329+'חכל רבע שעתי'!M329</f>
        <v>99.72399999999999</v>
      </c>
      <c r="N329">
        <f>'עירוני רבע שעתי'!N329+'חכל רבע שעתי'!N329</f>
        <v>95.61699999999999</v>
      </c>
      <c r="O329">
        <f>'עירוני רבע שעתי'!O329+'חכל רבע שעתי'!O329</f>
        <v>92.201999999999998</v>
      </c>
      <c r="P329">
        <f>'עירוני רבע שעתי'!P329+'חכל רבע שעתי'!P329</f>
        <v>96.873999999999995</v>
      </c>
      <c r="Q329">
        <f>'עירוני רבע שעתי'!Q329+'חכל רבע שעתי'!Q329</f>
        <v>91.597000000000008</v>
      </c>
      <c r="R329">
        <f>'עירוני רבע שעתי'!R329+'חכל רבע שעתי'!R329</f>
        <v>90.762</v>
      </c>
      <c r="S329">
        <f>'עירוני רבע שעתי'!S329+'חכל רבע שעתי'!S329</f>
        <v>93.988</v>
      </c>
      <c r="T329">
        <f>'עירוני רבע שעתי'!T329+'חכל רבע שעתי'!T329</f>
        <v>91.173000000000002</v>
      </c>
      <c r="U329">
        <f>'עירוני רבע שעתי'!U329+'חכל רבע שעתי'!U329</f>
        <v>97.183000000000007</v>
      </c>
      <c r="V329">
        <f>'עירוני רבע שעתי'!V329+'חכל רבע שעתי'!V329</f>
        <v>102.73699999999999</v>
      </c>
      <c r="W329">
        <f>'עירוני רבע שעתי'!W329+'חכל רבע שעתי'!W329</f>
        <v>97.707000000000008</v>
      </c>
      <c r="X329">
        <f>'עירוני רבע שעתי'!X329+'חכל רבע שעתי'!X329</f>
        <v>96.068999999999988</v>
      </c>
      <c r="Y329">
        <f>'עירוני רבע שעתי'!Y329+'חכל רבע שעתי'!Y329</f>
        <v>98.571000000000012</v>
      </c>
      <c r="Z329">
        <f>'עירוני רבע שעתי'!Z329+'חכל רבע שעתי'!Z329</f>
        <v>95.385000000000005</v>
      </c>
      <c r="AA329">
        <f>'עירוני רבע שעתי'!AA329+'חכל רבע שעתי'!AA329</f>
        <v>86.929000000000002</v>
      </c>
      <c r="AB329">
        <f>'עירוני רבע שעתי'!AB329+'חכל רבע שעתי'!AB329</f>
        <v>72.27</v>
      </c>
      <c r="AC329">
        <f>'עירוני רבע שעתי'!AC329+'חכל רבע שעתי'!AC329</f>
        <v>86.805999999999997</v>
      </c>
      <c r="AD329">
        <f>'עירוני רבע שעתי'!AD329+'חכל רבע שעתי'!AD329</f>
        <v>81.365000000000009</v>
      </c>
      <c r="AE329">
        <f>'עירוני רבע שעתי'!AE329+'חכל רבע שעתי'!AE329</f>
        <v>79.073999999999998</v>
      </c>
      <c r="AF329">
        <f>'עירוני רבע שעתי'!AF329+'חכל רבע שעתי'!AF329</f>
        <v>85.2</v>
      </c>
      <c r="AG329">
        <f>'עירוני רבע שעתי'!AG329+'חכל רבע שעתי'!AG329</f>
        <v>84.65</v>
      </c>
      <c r="AH329">
        <f>'עירוני רבע שעתי'!AH329+'חכל רבע שעתי'!AH329</f>
        <v>84.576999999999998</v>
      </c>
      <c r="AI329">
        <f>'עירוני רבע שעתי'!AI329+'חכל רבע שעתי'!AI329</f>
        <v>93.775000000000006</v>
      </c>
      <c r="AJ329">
        <f>'עירוני רבע שעתי'!AJ329+'חכל רבע שעתי'!AJ329</f>
        <v>96.432999999999993</v>
      </c>
      <c r="AK329">
        <f>'עירוני רבע שעתי'!AK329+'חכל רבע שעתי'!AK329</f>
        <v>98.238</v>
      </c>
      <c r="AL329">
        <f>'עירוני רבע שעתי'!AL329+'חכל רבע שעתי'!AL329</f>
        <v>106.13200000000001</v>
      </c>
      <c r="AM329">
        <f>'עירוני רבע שעתי'!AM329+'חכל רבע שעתי'!AM329</f>
        <v>111.55200000000001</v>
      </c>
      <c r="AN329">
        <f>'עירוני רבע שעתי'!AN329+'חכל רבע שעתי'!AN329</f>
        <v>112.65400000000001</v>
      </c>
      <c r="AO329">
        <f>'עירוני רבע שעתי'!AO329+'חכל רבע שעתי'!AO329</f>
        <v>118.17899999999999</v>
      </c>
      <c r="AP329">
        <f>'עירוני רבע שעתי'!AP329+'חכל רבע שעתי'!AP329</f>
        <v>112.77799999999999</v>
      </c>
      <c r="AQ329">
        <f>'עירוני רבע שעתי'!AQ329+'חכל רבע שעתי'!AQ329</f>
        <v>117.69800000000001</v>
      </c>
      <c r="AR329">
        <f>'עירוני רבע שעתי'!AR329+'חכל רבע שעתי'!AR329</f>
        <v>126.81100000000001</v>
      </c>
      <c r="AS329">
        <f>'עירוני רבע שעתי'!AS329+'חכל רבע שעתי'!AS329</f>
        <v>122.018</v>
      </c>
      <c r="AT329">
        <f>'עירוני רבע שעתי'!AT329+'חכל רבע שעתי'!AT329</f>
        <v>123.12700000000001</v>
      </c>
      <c r="AU329">
        <f>'עירוני רבע שעתי'!AU329+'חכל רבע שעתי'!AU329</f>
        <v>137.86999999999998</v>
      </c>
      <c r="AV329">
        <f>'עירוני רבע שעתי'!AV329+'חכל רבע שעתי'!AV329</f>
        <v>140.12699999999998</v>
      </c>
      <c r="AW329">
        <f>'עירוני רבע שעתי'!AW329+'חכל רבע שעתי'!AW329</f>
        <v>135.46</v>
      </c>
      <c r="AX329">
        <f>'עירוני רבע שעתי'!AX329+'חכל רבע שעתי'!AX329</f>
        <v>118.35499999999999</v>
      </c>
      <c r="AY329">
        <f>'עירוני רבע שעתי'!AY329+'חכל רבע שעתי'!AY329</f>
        <v>122.44499999999999</v>
      </c>
      <c r="AZ329">
        <f>'עירוני רבע שעתי'!AZ329+'חכל רבע שעתי'!AZ329</f>
        <v>122.38799999999999</v>
      </c>
      <c r="BA329">
        <f>'עירוני רבע שעתי'!BA329+'חכל רבע שעתי'!BA329</f>
        <v>120.967</v>
      </c>
      <c r="BB329">
        <f>'עירוני רבע שעתי'!BB329+'חכל רבע שעתי'!BB329</f>
        <v>119.41799999999999</v>
      </c>
      <c r="BC329">
        <f>'עירוני רבע שעתי'!BC329+'חכל רבע שעתי'!BC329</f>
        <v>119.099</v>
      </c>
      <c r="BD329">
        <f>'עירוני רבע שעתי'!BD329+'חכל רבע שעתי'!BD329</f>
        <v>118.756</v>
      </c>
      <c r="BE329">
        <f>'עירוני רבע שעתי'!BE329+'חכל רבע שעתי'!BE329</f>
        <v>118.95</v>
      </c>
      <c r="BF329">
        <f>'עירוני רבע שעתי'!BF329+'חכל רבע שעתי'!BF329</f>
        <v>117.87700000000001</v>
      </c>
      <c r="BG329">
        <f>'עירוני רבע שעתי'!BG329+'חכל רבע שעתי'!BG329</f>
        <v>112.282</v>
      </c>
      <c r="BH329">
        <f>'עירוני רבע שעתי'!BH329+'חכל רבע שעתי'!BH329</f>
        <v>121.922</v>
      </c>
      <c r="BI329">
        <f>'עירוני רבע שעתי'!BI329+'חכל רבע שעתי'!BI329</f>
        <v>114.044</v>
      </c>
      <c r="BJ329">
        <f>'עירוני רבע שעתי'!BJ329+'חכל רבע שעתי'!BJ329</f>
        <v>108.172</v>
      </c>
      <c r="BK329">
        <f>'עירוני רבע שעתי'!BK329+'חכל רבע שעתי'!BK329</f>
        <v>111.02199999999999</v>
      </c>
      <c r="BL329">
        <f>'עירוני רבע שעתי'!BL329+'חכל רבע שעתי'!BL329</f>
        <v>108.684</v>
      </c>
      <c r="BM329">
        <f>'עירוני רבע שעתי'!BM329+'חכל רבע שעתי'!BM329</f>
        <v>104.59599999999999</v>
      </c>
      <c r="BN329">
        <f>'עירוני רבע שעתי'!BN329+'חכל רבע שעתי'!BN329</f>
        <v>105.029</v>
      </c>
      <c r="BO329">
        <f>'עירוני רבע שעתי'!BO329+'חכל רבע שעתי'!BO329</f>
        <v>102.396</v>
      </c>
      <c r="BP329">
        <f>'עירוני רבע שעתי'!BP329+'חכל רבע שעתי'!BP329</f>
        <v>99.974000000000004</v>
      </c>
      <c r="BQ329">
        <f>'עירוני רבע שעתי'!BQ329+'חכל רבע שעתי'!BQ329</f>
        <v>100.011</v>
      </c>
      <c r="BR329">
        <f>'עירוני רבע שעתי'!BR329+'חכל רבע שעתי'!BR329</f>
        <v>99.954000000000008</v>
      </c>
      <c r="BS329">
        <f>'עירוני רבע שעתי'!BS329+'חכל רבע שעתי'!BS329</f>
        <v>103.74000000000001</v>
      </c>
      <c r="BT329">
        <f>'עירוני רבע שעתי'!BT329+'חכל רבע שעתי'!BT329</f>
        <v>115.54</v>
      </c>
      <c r="BU329">
        <f>'עירוני רבע שעתי'!BU329+'חכל רבע שעתי'!BU329</f>
        <v>120.063</v>
      </c>
      <c r="BV329">
        <f>'עירוני רבע שעתי'!BV329+'חכל רבע שעתי'!BV329</f>
        <v>139.04300000000001</v>
      </c>
      <c r="BW329">
        <f>'עירוני רבע שעתי'!BW329+'חכל רבע שעתי'!BW329</f>
        <v>147.43599999999998</v>
      </c>
      <c r="BX329">
        <f>'עירוני רבע שעתי'!BX329+'חכל רבע שעתי'!BX329</f>
        <v>146.21899999999999</v>
      </c>
      <c r="BY329">
        <f>'עירוני רבע שעתי'!BY329+'חכל רבע שעתי'!BY329</f>
        <v>145.06200000000001</v>
      </c>
      <c r="BZ329">
        <f>'עירוני רבע שעתי'!BZ329+'חכל רבע שעתי'!BZ329</f>
        <v>145.155</v>
      </c>
      <c r="CA329">
        <f>'עירוני רבע שעתי'!CA329+'חכל רבע שעתי'!CA329</f>
        <v>143.82599999999999</v>
      </c>
      <c r="CB329">
        <f>'עירוני רבע שעתי'!CB329+'חכל רבע שעתי'!CB329</f>
        <v>141.94699999999997</v>
      </c>
      <c r="CC329">
        <f>'עירוני רבע שעתי'!CC329+'חכל רבע שעתי'!CC329</f>
        <v>134.245</v>
      </c>
      <c r="CD329">
        <f>'עירוני רבע שעתי'!CD329+'חכל רבע שעתי'!CD329</f>
        <v>135.34300000000002</v>
      </c>
      <c r="CE329">
        <f>'עירוני רבע שעתי'!CE329+'חכל רבע שעתי'!CE329</f>
        <v>135.91999999999999</v>
      </c>
      <c r="CF329">
        <f>'עירוני רבע שעתי'!CF329+'חכל רבע שעתי'!CF329</f>
        <v>136.87400000000002</v>
      </c>
      <c r="CG329">
        <f>'עירוני רבע שעתי'!CG329+'חכל רבע שעתי'!CG329</f>
        <v>133.63400000000001</v>
      </c>
      <c r="CH329">
        <f>'עירוני רבע שעתי'!CH329+'חכל רבע שעתי'!CH329</f>
        <v>130.547</v>
      </c>
      <c r="CI329">
        <f>'עירוני רבע שעתי'!CI329+'חכל רבע שעתי'!CI329</f>
        <v>126.82199999999999</v>
      </c>
      <c r="CJ329">
        <f>'עירוני רבע שעתי'!CJ329+'חכל רבע שעתי'!CJ329</f>
        <v>129.68100000000001</v>
      </c>
      <c r="CK329">
        <f>'עירוני רבע שעתי'!CK329+'חכל רבע שעתי'!CK329</f>
        <v>124.63200000000001</v>
      </c>
      <c r="CL329">
        <f>'עירוני רבע שעתי'!CL329+'חכל רבע שעתי'!CL329</f>
        <v>128.06799999999998</v>
      </c>
      <c r="CM329">
        <f>'עירוני רבע שעתי'!CM329+'חכל רבע שעתי'!CM329</f>
        <v>126.258</v>
      </c>
      <c r="CN329">
        <f>'עירוני רבע שעתי'!CN329+'חכל רבע שעתי'!CN329</f>
        <v>119.84100000000001</v>
      </c>
      <c r="CO329">
        <f>'עירוני רבע שעתי'!CO329+'חכל רבע שעתי'!CO329</f>
        <v>123.048</v>
      </c>
      <c r="CP329">
        <f>'עירוני רבע שעתי'!CP329+'חכל רבע שעתי'!CP329</f>
        <v>106.57</v>
      </c>
      <c r="CQ329">
        <f>'עירוני רבע שעתי'!CQ329+'חכל רבע שעתי'!CQ329</f>
        <v>106.434</v>
      </c>
      <c r="CR329">
        <f>'עירוני רבע שעתי'!CR329+'חכל רבע שעתי'!CR329</f>
        <v>106.425</v>
      </c>
      <c r="CS329">
        <f>'עירוני רבע שעתי'!CS329+'חכל רבע שעתי'!CS329</f>
        <v>105.11499999999999</v>
      </c>
      <c r="CT329">
        <f>'עירוני רבע שעתי'!CT329+'חכל רבע שעתי'!CT329</f>
        <v>10717.616999999998</v>
      </c>
    </row>
    <row r="330" spans="1:98" x14ac:dyDescent="0.35">
      <c r="A330" s="15">
        <f>'עירוני רבע שעתי'!A330</f>
        <v>45220</v>
      </c>
      <c r="B330">
        <f>'עירוני רבע שעתי'!B330+'חכל רבע שעתי'!B330</f>
        <v>102</v>
      </c>
      <c r="C330">
        <f>'עירוני רבע שעתי'!C330+'חכל רבע שעתי'!C330</f>
        <v>107.01600000000001</v>
      </c>
      <c r="D330">
        <f>'עירוני רבע שעתי'!D330+'חכל רבע שעתי'!D330</f>
        <v>103.158</v>
      </c>
      <c r="E330">
        <f>'עירוני רבע שעתי'!E330+'חכל רבע שעתי'!E330</f>
        <v>106.2</v>
      </c>
      <c r="F330">
        <f>'עירוני רבע שעתי'!F330+'חכל רבע שעתי'!F330</f>
        <v>102.937</v>
      </c>
      <c r="G330">
        <f>'עירוני רבע שעתי'!G330+'חכל רבע שעתי'!G330</f>
        <v>104.34899999999999</v>
      </c>
      <c r="H330">
        <f>'עירוני רבע שעתי'!H330+'חכל רבע שעתי'!H330</f>
        <v>104.35</v>
      </c>
      <c r="I330">
        <f>'עירוני רבע שעתי'!I330+'חכל רבע שעתי'!I330</f>
        <v>98.738</v>
      </c>
      <c r="J330">
        <f>'עירוני רבע שעתי'!J330+'חכל רבע שעתי'!J330</f>
        <v>93.231000000000009</v>
      </c>
      <c r="K330">
        <f>'עירוני רבע שעתי'!K330+'חכל רבע שעתי'!K330</f>
        <v>100.592</v>
      </c>
      <c r="L330">
        <f>'עירוני רבע שעתי'!L330+'חכל רבע שעתי'!L330</f>
        <v>101.309</v>
      </c>
      <c r="M330">
        <f>'עירוני רבע שעתי'!M330+'חכל רבע שעתי'!M330</f>
        <v>98.775999999999996</v>
      </c>
      <c r="N330">
        <f>'עירוני רבע שעתי'!N330+'חכל רבע שעתי'!N330</f>
        <v>95.838999999999999</v>
      </c>
      <c r="O330">
        <f>'עירוני רבע שעתי'!O330+'חכל רבע שעתי'!O330</f>
        <v>96.991</v>
      </c>
      <c r="P330">
        <f>'עירוני רבע שעתי'!P330+'חכל רבע שעתי'!P330</f>
        <v>98.069000000000003</v>
      </c>
      <c r="Q330">
        <f>'עירוני רבע שעתי'!Q330+'חכל רבע שעתי'!Q330</f>
        <v>96.86999999999999</v>
      </c>
      <c r="R330">
        <f>'עירוני רבע שעתי'!R330+'חכל רבע שעתי'!R330</f>
        <v>97.667999999999992</v>
      </c>
      <c r="S330">
        <f>'עירוני רבע שעתי'!S330+'חכל רבע שעתי'!S330</f>
        <v>96.108999999999995</v>
      </c>
      <c r="T330">
        <f>'עירוני רבע שעתי'!T330+'חכל רבע שעתי'!T330</f>
        <v>98.658000000000001</v>
      </c>
      <c r="U330">
        <f>'עירוני רבע שעתי'!U330+'חכל רבע שעתי'!U330</f>
        <v>102.45400000000001</v>
      </c>
      <c r="V330">
        <f>'עירוני רבע שעתי'!V330+'חכל רבע שעתי'!V330</f>
        <v>105.462</v>
      </c>
      <c r="W330">
        <f>'עירוני רבע שעתי'!W330+'חכל רבע שעתי'!W330</f>
        <v>102.51300000000001</v>
      </c>
      <c r="X330">
        <f>'עירוני רבע שעתי'!X330+'חכל רבע שעתי'!X330</f>
        <v>96.162000000000006</v>
      </c>
      <c r="Y330">
        <f>'עירוני רבע שעתי'!Y330+'חכל רבע שעתי'!Y330</f>
        <v>97.084000000000003</v>
      </c>
      <c r="Z330">
        <f>'עירוני רבע שעתי'!Z330+'חכל רבע שעתי'!Z330</f>
        <v>96.153000000000006</v>
      </c>
      <c r="AA330">
        <f>'עירוני רבע שעתי'!AA330+'חכל רבע שעתי'!AA330</f>
        <v>92.847999999999999</v>
      </c>
      <c r="AB330">
        <f>'עירוני רבע שעתי'!AB330+'חכל רבע שעתי'!AB330</f>
        <v>76.206999999999994</v>
      </c>
      <c r="AC330">
        <f>'עירוני רבע שעתי'!AC330+'חכל רבע שעתי'!AC330</f>
        <v>74.55</v>
      </c>
      <c r="AD330">
        <f>'עירוני רבע שעתי'!AD330+'חכל רבע שעתי'!AD330</f>
        <v>70.775999999999996</v>
      </c>
      <c r="AE330">
        <f>'עירוני רבע שעתי'!AE330+'חכל רבע שעתי'!AE330</f>
        <v>71.834000000000003</v>
      </c>
      <c r="AF330">
        <f>'עירוני רבע שעתי'!AF330+'חכל רבע שעתי'!AF330</f>
        <v>74.253</v>
      </c>
      <c r="AG330">
        <f>'עירוני רבע שעתי'!AG330+'חכל רבע שעתי'!AG330</f>
        <v>77.953000000000003</v>
      </c>
      <c r="AH330">
        <f>'עירוני רבע שעתי'!AH330+'חכל רבע שעתי'!AH330</f>
        <v>81.075999999999993</v>
      </c>
      <c r="AI330">
        <f>'עירוני רבע שעתי'!AI330+'חכל רבע שעתי'!AI330</f>
        <v>85.435000000000002</v>
      </c>
      <c r="AJ330">
        <f>'עירוני רבע שעתי'!AJ330+'חכל רבע שעתי'!AJ330</f>
        <v>90.710999999999999</v>
      </c>
      <c r="AK330">
        <f>'עירוני רבע שעתי'!AK330+'חכל רבע שעתי'!AK330</f>
        <v>94.076999999999998</v>
      </c>
      <c r="AL330">
        <f>'עירוני רבע שעתי'!AL330+'חכל רבע שעתי'!AL330</f>
        <v>102.71600000000001</v>
      </c>
      <c r="AM330">
        <f>'עירוני רבע שעתי'!AM330+'חכל רבע שעתי'!AM330</f>
        <v>104.48</v>
      </c>
      <c r="AN330">
        <f>'עירוני רבע שעתי'!AN330+'חכל רבע שעתי'!AN330</f>
        <v>106.184</v>
      </c>
      <c r="AO330">
        <f>'עירוני רבע שעתי'!AO330+'חכל רבע שעתי'!AO330</f>
        <v>112.40300000000001</v>
      </c>
      <c r="AP330">
        <f>'עירוני רבע שעתי'!AP330+'חכל רבע שעתי'!AP330</f>
        <v>121.83</v>
      </c>
      <c r="AQ330">
        <f>'עירוני רבע שעתי'!AQ330+'חכל רבע שעתי'!AQ330</f>
        <v>116.71599999999999</v>
      </c>
      <c r="AR330">
        <f>'עירוני רבע שעתי'!AR330+'חכל רבע שעתי'!AR330</f>
        <v>117.521</v>
      </c>
      <c r="AS330">
        <f>'עירוני רבע שעתי'!AS330+'חכל רבע שעתי'!AS330</f>
        <v>119.501</v>
      </c>
      <c r="AT330">
        <f>'עירוני רבע שעתי'!AT330+'חכל רבע שעתי'!AT330</f>
        <v>127.05799999999999</v>
      </c>
      <c r="AU330">
        <f>'עירוני רבע שעתי'!AU330+'חכל רבע שעתי'!AU330</f>
        <v>119.21899999999999</v>
      </c>
      <c r="AV330">
        <f>'עירוני רבע שעתי'!AV330+'חכל רבע שעתי'!AV330</f>
        <v>127.93700000000001</v>
      </c>
      <c r="AW330">
        <f>'עירוני רבע שעתי'!AW330+'חכל רבע שעתי'!AW330</f>
        <v>125.593</v>
      </c>
      <c r="AX330">
        <f>'עירוני רבע שעתי'!AX330+'חכל רבע שעתי'!AX330</f>
        <v>131.38800000000001</v>
      </c>
      <c r="AY330">
        <f>'עירוני רבע שעתי'!AY330+'חכל רבע שעתי'!AY330</f>
        <v>133.62700000000001</v>
      </c>
      <c r="AZ330">
        <f>'עירוני רבע שעתי'!AZ330+'חכל רבע שעתי'!AZ330</f>
        <v>144.51300000000001</v>
      </c>
      <c r="BA330">
        <f>'עירוני רבע שעתי'!BA330+'חכל רבע שעתי'!BA330</f>
        <v>130.321</v>
      </c>
      <c r="BB330">
        <f>'עירוני רבע שעתי'!BB330+'חכל רבע שעתי'!BB330</f>
        <v>130.89099999999999</v>
      </c>
      <c r="BC330">
        <f>'עירוני רבע שעתי'!BC330+'חכל רבע שעתי'!BC330</f>
        <v>127.71899999999999</v>
      </c>
      <c r="BD330">
        <f>'עירוני רבע שעתי'!BD330+'חכל רבע שעתי'!BD330</f>
        <v>128.52099999999999</v>
      </c>
      <c r="BE330">
        <f>'עירוני רבע שעתי'!BE330+'חכל רבע שעתי'!BE330</f>
        <v>129.10400000000001</v>
      </c>
      <c r="BF330">
        <f>'עירוני רבע שעתי'!BF330+'חכל רבע שעתי'!BF330</f>
        <v>124.95399999999999</v>
      </c>
      <c r="BG330">
        <f>'עירוני רבע שעתי'!BG330+'חכל רבע שעתי'!BG330</f>
        <v>119.04900000000001</v>
      </c>
      <c r="BH330">
        <f>'עירוני רבע שעתי'!BH330+'חכל רבע שעתי'!BH330</f>
        <v>119.039</v>
      </c>
      <c r="BI330">
        <f>'עירוני רבע שעתי'!BI330+'חכל רבע שעתי'!BI330</f>
        <v>120.974</v>
      </c>
      <c r="BJ330">
        <f>'עירוני רבע שעתי'!BJ330+'חכל רבע שעתי'!BJ330</f>
        <v>123.063</v>
      </c>
      <c r="BK330">
        <f>'עירוני רבע שעתי'!BK330+'חכל רבע שעתי'!BK330</f>
        <v>116.81100000000001</v>
      </c>
      <c r="BL330">
        <f>'עירוני רבע שעתי'!BL330+'חכל רבע שעתי'!BL330</f>
        <v>109.89</v>
      </c>
      <c r="BM330">
        <f>'עירוני רבע שעתי'!BM330+'חכל רבע שעתי'!BM330</f>
        <v>107.095</v>
      </c>
      <c r="BN330">
        <f>'עירוני רבע שעתי'!BN330+'חכל רבע שעתי'!BN330</f>
        <v>104.23400000000001</v>
      </c>
      <c r="BO330">
        <f>'עירוני רבע שעתי'!BO330+'חכל רבע שעתי'!BO330</f>
        <v>108.736</v>
      </c>
      <c r="BP330">
        <f>'עירוני רבע שעתי'!BP330+'חכל רבע שעתי'!BP330</f>
        <v>105.944</v>
      </c>
      <c r="BQ330">
        <f>'עירוני רבע שעתי'!BQ330+'חכל רבע שעתי'!BQ330</f>
        <v>103.44600000000001</v>
      </c>
      <c r="BR330">
        <f>'עירוני רבע שעתי'!BR330+'חכל רבע שעתי'!BR330</f>
        <v>103.55800000000001</v>
      </c>
      <c r="BS330">
        <f>'עירוני רבע שעתי'!BS330+'חכל רבע שעתי'!BS330</f>
        <v>104.646</v>
      </c>
      <c r="BT330">
        <f>'עירוני רבע שעתי'!BT330+'חכל רבע שעתי'!BT330</f>
        <v>107.413</v>
      </c>
      <c r="BU330">
        <f>'עירוני רבע שעתי'!BU330+'חכל רבע שעתי'!BU330</f>
        <v>115.992</v>
      </c>
      <c r="BV330">
        <f>'עירוני רבע שעתי'!BV330+'חכל רבע שעתי'!BV330</f>
        <v>139.23000000000002</v>
      </c>
      <c r="BW330">
        <f>'עירוני רבע שעתי'!BW330+'חכל רבע שעתי'!BW330</f>
        <v>134.95699999999999</v>
      </c>
      <c r="BX330">
        <f>'עירוני רבע שעתי'!BX330+'חכל רבע שעתי'!BX330</f>
        <v>140.559</v>
      </c>
      <c r="BY330">
        <f>'עירוני רבע שעתי'!BY330+'חכל רבע שעתי'!BY330</f>
        <v>126.73399999999999</v>
      </c>
      <c r="BZ330">
        <f>'עירוני רבע שעתי'!BZ330+'חכל רבע שעתי'!BZ330</f>
        <v>124.709</v>
      </c>
      <c r="CA330">
        <f>'עירוני רבע שעתי'!CA330+'חכל רבע שעתי'!CA330</f>
        <v>128.13400000000001</v>
      </c>
      <c r="CB330">
        <f>'עירוני רבע שעתי'!CB330+'חכל רבע שעתי'!CB330</f>
        <v>126.642</v>
      </c>
      <c r="CC330">
        <f>'עירוני רבע שעתי'!CC330+'חכל רבע שעתי'!CC330</f>
        <v>124.639</v>
      </c>
      <c r="CD330">
        <f>'עירוני רבע שעתי'!CD330+'חכל רבע שעתי'!CD330</f>
        <v>131.05099999999999</v>
      </c>
      <c r="CE330">
        <f>'עירוני רבע שעתי'!CE330+'חכל רבע שעתי'!CE330</f>
        <v>127.97</v>
      </c>
      <c r="CF330">
        <f>'עירוני רבע שעתי'!CF330+'חכל רבע שעתי'!CF330</f>
        <v>123.41699999999999</v>
      </c>
      <c r="CG330">
        <f>'עירוני רבע שעתי'!CG330+'חכל רבע שעתי'!CG330</f>
        <v>128.19499999999999</v>
      </c>
      <c r="CH330">
        <f>'עירוני רבע שעתי'!CH330+'חכל רבע שעתי'!CH330</f>
        <v>129.57499999999999</v>
      </c>
      <c r="CI330">
        <f>'עירוני רבע שעתי'!CI330+'חכל רבע שעתי'!CI330</f>
        <v>129.113</v>
      </c>
      <c r="CJ330">
        <f>'עירוני רבע שעתי'!CJ330+'חכל רבע שעתי'!CJ330</f>
        <v>130.48400000000001</v>
      </c>
      <c r="CK330">
        <f>'עירוני רבע שעתי'!CK330+'חכל רבע שעתי'!CK330</f>
        <v>130.221</v>
      </c>
      <c r="CL330">
        <f>'עירוני רבע שעתי'!CL330+'חכל רבע שעתי'!CL330</f>
        <v>127.428</v>
      </c>
      <c r="CM330">
        <f>'עירוני רבע שעתי'!CM330+'חכל רבע שעתי'!CM330</f>
        <v>124.476</v>
      </c>
      <c r="CN330">
        <f>'עירוני רבע שעתי'!CN330+'חכל רבע שעתי'!CN330</f>
        <v>122.551</v>
      </c>
      <c r="CO330">
        <f>'עירוני רבע שעתי'!CO330+'חכל רבע שעתי'!CO330</f>
        <v>122.733</v>
      </c>
      <c r="CP330">
        <f>'עירוני רבע שעתי'!CP330+'חכל רבע שעתי'!CP330</f>
        <v>114.42400000000001</v>
      </c>
      <c r="CQ330">
        <f>'עירוני רבע שעתי'!CQ330+'חכל רבע שעתי'!CQ330</f>
        <v>115.214</v>
      </c>
      <c r="CR330">
        <f>'עירוני רבע שעתי'!CR330+'חכל רבע שעתי'!CR330</f>
        <v>105.658</v>
      </c>
      <c r="CS330">
        <f>'עירוני רבע שעתי'!CS330+'חכל רבע שעתי'!CS330</f>
        <v>109.33699999999999</v>
      </c>
      <c r="CT330">
        <f>'עירוני רבע שעתי'!CT330+'חכל רבע שעתי'!CT330</f>
        <v>10661.945</v>
      </c>
    </row>
    <row r="331" spans="1:98" x14ac:dyDescent="0.35">
      <c r="A331" s="15">
        <f>'עירוני רבע שעתי'!A331</f>
        <v>45221</v>
      </c>
      <c r="B331">
        <f>'עירוני רבע שעתי'!B331+'חכל רבע שעתי'!B331</f>
        <v>110.36499999999999</v>
      </c>
      <c r="C331">
        <f>'עירוני רבע שעתי'!C331+'חכל רבע שעתי'!C331</f>
        <v>106.72800000000001</v>
      </c>
      <c r="D331">
        <f>'עירוני רבע שעתי'!D331+'חכל רבע שעתי'!D331</f>
        <v>109.48399999999999</v>
      </c>
      <c r="E331">
        <f>'עירוני רבע שעתי'!E331+'חכל רבע שעתי'!E331</f>
        <v>109.10199999999999</v>
      </c>
      <c r="F331">
        <f>'עירוני רבע שעתי'!F331+'חכל רבע שעתי'!F331</f>
        <v>107.282</v>
      </c>
      <c r="G331">
        <f>'עירוני רבע שעתי'!G331+'חכל רבע שעתי'!G331</f>
        <v>107.116</v>
      </c>
      <c r="H331">
        <f>'עירוני רבע שעתי'!H331+'חכל רבע שעתי'!H331</f>
        <v>100.78400000000001</v>
      </c>
      <c r="I331">
        <f>'עירוני רבע שעתי'!I331+'חכל רבע שעתי'!I331</f>
        <v>99.91</v>
      </c>
      <c r="J331">
        <f>'עירוני רבע שעתי'!J331+'חכל רבע שעתי'!J331</f>
        <v>105.00500000000001</v>
      </c>
      <c r="K331">
        <f>'עירוני רבע שעתי'!K331+'חכל רבע שעתי'!K331</f>
        <v>103.86099999999999</v>
      </c>
      <c r="L331">
        <f>'עירוני רבע שעתי'!L331+'חכל רבע שעתי'!L331</f>
        <v>99.963000000000008</v>
      </c>
      <c r="M331">
        <f>'עירוני רבע שעתי'!M331+'חכל רבע שעתי'!M331</f>
        <v>100.14400000000001</v>
      </c>
      <c r="N331">
        <f>'עירוני רבע שעתי'!N331+'חכל רבע שעתי'!N331</f>
        <v>102.41999999999999</v>
      </c>
      <c r="O331">
        <f>'עירוני רבע שעתי'!O331+'חכל רבע שעתי'!O331</f>
        <v>98.870999999999995</v>
      </c>
      <c r="P331">
        <f>'עירוני רבע שעתי'!P331+'חכל רבע שעתי'!P331</f>
        <v>98.423999999999992</v>
      </c>
      <c r="Q331">
        <f>'עירוני רבע שעתי'!Q331+'חכל רבע שעתי'!Q331</f>
        <v>98.052999999999997</v>
      </c>
      <c r="R331">
        <f>'עירוני רבע שעתי'!R331+'חכל רבע שעתי'!R331</f>
        <v>99.210999999999999</v>
      </c>
      <c r="S331">
        <f>'עירוני רבע שעתי'!S331+'חכל רבע שעתי'!S331</f>
        <v>96.653999999999996</v>
      </c>
      <c r="T331">
        <f>'עירוני רבע שעתי'!T331+'חכל רבע שעתי'!T331</f>
        <v>96.004999999999995</v>
      </c>
      <c r="U331">
        <f>'עירוני רבע שעתי'!U331+'חכל רבע שעתי'!U331</f>
        <v>101.44600000000001</v>
      </c>
      <c r="V331">
        <f>'עירוני רבע שעתי'!V331+'חכל רבע שעתי'!V331</f>
        <v>100.474</v>
      </c>
      <c r="W331">
        <f>'עירוני רבע שעתי'!W331+'חכל רבע שעתי'!W331</f>
        <v>102.18300000000001</v>
      </c>
      <c r="X331">
        <f>'עירוני רבע שעתי'!X331+'חכל רבע שעתי'!X331</f>
        <v>101.45100000000001</v>
      </c>
      <c r="Y331">
        <f>'עירוני רבע שעתי'!Y331+'חכל רבע שעתי'!Y331</f>
        <v>98.462000000000003</v>
      </c>
      <c r="Z331">
        <f>'עירוני רבע שעתי'!Z331+'חכל רבע שעתי'!Z331</f>
        <v>99.537000000000006</v>
      </c>
      <c r="AA331">
        <f>'עירוני רבע שעתי'!AA331+'חכל רבע שעתי'!AA331</f>
        <v>88.847000000000008</v>
      </c>
      <c r="AB331">
        <f>'עירוני רבע שעתי'!AB331+'חכל רבע שעתי'!AB331</f>
        <v>78.834000000000003</v>
      </c>
      <c r="AC331">
        <f>'עירוני רבע שעתי'!AC331+'חכל רבע שעתי'!AC331</f>
        <v>83.430999999999997</v>
      </c>
      <c r="AD331">
        <f>'עירוני רבע שעתי'!AD331+'חכל רבע שעתי'!AD331</f>
        <v>111.116</v>
      </c>
      <c r="AE331">
        <f>'עירוני רבע שעתי'!AE331+'חכל רבע שעתי'!AE331</f>
        <v>101.14</v>
      </c>
      <c r="AF331">
        <f>'עירוני רבע שעתי'!AF331+'חכל רבע שעתי'!AF331</f>
        <v>102.81299999999999</v>
      </c>
      <c r="AG331">
        <f>'עירוני רבע שעתי'!AG331+'חכל רבע שעתי'!AG331</f>
        <v>111.126</v>
      </c>
      <c r="AH331">
        <f>'עירוני רבע שעתי'!AH331+'חכל רבע שעתי'!AH331</f>
        <v>120.31299999999999</v>
      </c>
      <c r="AI331">
        <f>'עירוני רבע שעתי'!AI331+'חכל רבע שעתי'!AI331</f>
        <v>130.685</v>
      </c>
      <c r="AJ331">
        <f>'עירוני רבע שעתי'!AJ331+'חכל רבע שעתי'!AJ331</f>
        <v>131.09</v>
      </c>
      <c r="AK331">
        <f>'עירוני רבע שעתי'!AK331+'חכל רבע שעתי'!AK331</f>
        <v>144.077</v>
      </c>
      <c r="AL331">
        <f>'עירוני רבע שעתי'!AL331+'חכל רבע שעתי'!AL331</f>
        <v>148.00099999999998</v>
      </c>
      <c r="AM331">
        <f>'עירוני רבע שעתי'!AM331+'חכל רבע שעתי'!AM331</f>
        <v>156.09700000000001</v>
      </c>
      <c r="AN331">
        <f>'עירוני רבע שעתי'!AN331+'חכל רבע שעתי'!AN331</f>
        <v>157.00800000000001</v>
      </c>
      <c r="AO331">
        <f>'עירוני רבע שעתי'!AO331+'חכל רבע שעתי'!AO331</f>
        <v>157.60000000000002</v>
      </c>
      <c r="AP331">
        <f>'עירוני רבע שעתי'!AP331+'חכל רבע שעתי'!AP331</f>
        <v>182.066</v>
      </c>
      <c r="AQ331">
        <f>'עירוני רבע שעתי'!AQ331+'חכל רבע שעתי'!AQ331</f>
        <v>181.1</v>
      </c>
      <c r="AR331">
        <f>'עירוני רבע שעתי'!AR331+'חכל רבע שעתי'!AR331</f>
        <v>179.97899999999998</v>
      </c>
      <c r="AS331">
        <f>'עירוני רבע שעתי'!AS331+'חכל רבע שעתי'!AS331</f>
        <v>182.09700000000001</v>
      </c>
      <c r="AT331">
        <f>'עירוני רבע שעתי'!AT331+'חכל רבע שעתי'!AT331</f>
        <v>191.208</v>
      </c>
      <c r="AU331">
        <f>'עירוני רבע שעתי'!AU331+'חכל רבע שעתי'!AU331</f>
        <v>194.76700000000002</v>
      </c>
      <c r="AV331">
        <f>'עירוני רבע שעתי'!AV331+'חכל רבע שעתי'!AV331</f>
        <v>187.68599999999998</v>
      </c>
      <c r="AW331">
        <f>'עירוני רבע שעתי'!AW331+'חכל רבע שעתי'!AW331</f>
        <v>196.215</v>
      </c>
      <c r="AX331">
        <f>'עירוני רבע שעתי'!AX331+'חכל רבע שעתי'!AX331</f>
        <v>191.44300000000001</v>
      </c>
      <c r="AY331">
        <f>'עירוני רבע שעתי'!AY331+'חכל רבע שעתי'!AY331</f>
        <v>197.005</v>
      </c>
      <c r="AZ331">
        <f>'עירוני רבע שעתי'!AZ331+'חכל רבע שעתי'!AZ331</f>
        <v>193.19499999999999</v>
      </c>
      <c r="BA331">
        <f>'עירוני רבע שעתי'!BA331+'חכל רבע שעתי'!BA331</f>
        <v>194.00899999999999</v>
      </c>
      <c r="BB331">
        <f>'עירוני רבע שעתי'!BB331+'חכל רבע שעתי'!BB331</f>
        <v>181.399</v>
      </c>
      <c r="BC331">
        <f>'עירוני רבע שעתי'!BC331+'חכל רבע שעתי'!BC331</f>
        <v>195.767</v>
      </c>
      <c r="BD331">
        <f>'עירוני רבע שעתי'!BD331+'חכל רבע שעתי'!BD331</f>
        <v>178.35300000000001</v>
      </c>
      <c r="BE331">
        <f>'עירוני רבע שעתי'!BE331+'חכל רבע שעתי'!BE331</f>
        <v>185.095</v>
      </c>
      <c r="BF331">
        <f>'עירוני רבע שעתי'!BF331+'חכל רבע שעתי'!BF331</f>
        <v>190.53100000000001</v>
      </c>
      <c r="BG331">
        <f>'עירוני רבע שעתי'!BG331+'חכל רבע שעתי'!BG331</f>
        <v>181.71600000000001</v>
      </c>
      <c r="BH331">
        <f>'עירוני רבע שעתי'!BH331+'חכל רבע שעתי'!BH331</f>
        <v>184.91399999999999</v>
      </c>
      <c r="BI331">
        <f>'עירוני רבע שעתי'!BI331+'חכל רבע שעתי'!BI331</f>
        <v>193.55799999999999</v>
      </c>
      <c r="BJ331">
        <f>'עירוני רבע שעתי'!BJ331+'חכל רבע שעתי'!BJ331</f>
        <v>175.57300000000001</v>
      </c>
      <c r="BK331">
        <f>'עירוני רבע שעתי'!BK331+'חכל רבע שעתי'!BK331</f>
        <v>168.84199999999998</v>
      </c>
      <c r="BL331">
        <f>'עירוני רבע שעתי'!BL331+'חכל רבע שעתי'!BL331</f>
        <v>161.03199999999998</v>
      </c>
      <c r="BM331">
        <f>'עירוני רבע שעתי'!BM331+'חכל רבע שעתי'!BM331</f>
        <v>160.226</v>
      </c>
      <c r="BN331">
        <f>'עירוני רבע שעתי'!BN331+'חכל רבע שעתי'!BN331</f>
        <v>142.92800000000003</v>
      </c>
      <c r="BO331">
        <f>'עירוני רבע שעתי'!BO331+'חכל רבע שעתי'!BO331</f>
        <v>152.202</v>
      </c>
      <c r="BP331">
        <f>'עירוני רבע שעתי'!BP331+'חכל רבע שעתי'!BP331</f>
        <v>137.43200000000002</v>
      </c>
      <c r="BQ331">
        <f>'עירוני רבע שעתי'!BQ331+'חכל רבע שעתי'!BQ331</f>
        <v>137.99100000000001</v>
      </c>
      <c r="BR331">
        <f>'עירוני רבע שעתי'!BR331+'חכל רבע שעתי'!BR331</f>
        <v>141.27100000000002</v>
      </c>
      <c r="BS331">
        <f>'עירוני רבע שעתי'!BS331+'חכל רבע שעתי'!BS331</f>
        <v>125.248</v>
      </c>
      <c r="BT331">
        <f>'עירוני רבע שעתי'!BT331+'חכל רבע שעתי'!BT331</f>
        <v>137.74599999999998</v>
      </c>
      <c r="BU331">
        <f>'עירוני רבע שעתי'!BU331+'חכל רבע שעתי'!BU331</f>
        <v>150.40199999999999</v>
      </c>
      <c r="BV331">
        <f>'עירוני רבע שעתי'!BV331+'חכל רבע שעתי'!BV331</f>
        <v>168.56700000000001</v>
      </c>
      <c r="BW331">
        <f>'עירוני רבע שעתי'!BW331+'חכל רבע שעתי'!BW331</f>
        <v>173.87299999999999</v>
      </c>
      <c r="BX331">
        <f>'עירוני רבע שעתי'!BX331+'חכל רבע שעתי'!BX331</f>
        <v>168.23600000000002</v>
      </c>
      <c r="BY331">
        <f>'עירוני רבע שעתי'!BY331+'חכל רבע שעתי'!BY331</f>
        <v>146.28800000000001</v>
      </c>
      <c r="BZ331">
        <f>'עירוני רבע שעתי'!BZ331+'חכל רבע שעתי'!BZ331</f>
        <v>143.416</v>
      </c>
      <c r="CA331">
        <f>'עירוני רבע שעתי'!CA331+'חכל רבע שעתי'!CA331</f>
        <v>138.83999999999997</v>
      </c>
      <c r="CB331">
        <f>'עירוני רבע שעתי'!CB331+'חכל רבע שעתי'!CB331</f>
        <v>139.88</v>
      </c>
      <c r="CC331">
        <f>'עירוני רבע שעתי'!CC331+'חכל רבע שעתי'!CC331</f>
        <v>148.22999999999999</v>
      </c>
      <c r="CD331">
        <f>'עירוני רבע שעתי'!CD331+'חכל רבע שעתי'!CD331</f>
        <v>143.80099999999999</v>
      </c>
      <c r="CE331">
        <f>'עירוני רבע שעתי'!CE331+'חכל רבע שעתי'!CE331</f>
        <v>151.595</v>
      </c>
      <c r="CF331">
        <f>'עירוני רבע שעתי'!CF331+'חכל רבע שעתי'!CF331</f>
        <v>150.77000000000001</v>
      </c>
      <c r="CG331">
        <f>'עירוני רבע שעתי'!CG331+'חכל רבע שעתי'!CG331</f>
        <v>140.328</v>
      </c>
      <c r="CH331">
        <f>'עירוני רבע שעתי'!CH331+'חכל רבע שעתי'!CH331</f>
        <v>146.52100000000002</v>
      </c>
      <c r="CI331">
        <f>'עירוני רבע שעתי'!CI331+'חכל רבע שעתי'!CI331</f>
        <v>140.10599999999999</v>
      </c>
      <c r="CJ331">
        <f>'עירוני רבע שעתי'!CJ331+'חכל רבע שעתי'!CJ331</f>
        <v>145.845</v>
      </c>
      <c r="CK331">
        <f>'עירוני רבע שעתי'!CK331+'חכל רבע שעתי'!CK331</f>
        <v>136.70899999999997</v>
      </c>
      <c r="CL331">
        <f>'עירוני רבע שעתי'!CL331+'חכל רבע שעתי'!CL331</f>
        <v>141.315</v>
      </c>
      <c r="CM331">
        <f>'עירוני רבע שעתי'!CM331+'חכל רבע שעתי'!CM331</f>
        <v>140.071</v>
      </c>
      <c r="CN331">
        <f>'עירוני רבע שעתי'!CN331+'חכל רבע שעתי'!CN331</f>
        <v>140.80500000000001</v>
      </c>
      <c r="CO331">
        <f>'עירוני רבע שעתי'!CO331+'חכל רבע שעתי'!CO331</f>
        <v>134.49099999999999</v>
      </c>
      <c r="CP331">
        <f>'עירוני רבע שעתי'!CP331+'חכל רבע שעתי'!CP331</f>
        <v>132.85299999999998</v>
      </c>
      <c r="CQ331">
        <f>'עירוני רבע שעתי'!CQ331+'חכל רבע שעתי'!CQ331</f>
        <v>124.28100000000001</v>
      </c>
      <c r="CR331">
        <f>'עירוני רבע שעתי'!CR331+'חכל רבע שעתי'!CR331</f>
        <v>131.09299999999999</v>
      </c>
      <c r="CS331">
        <f>'עירוני רבע שעתי'!CS331+'חכל רבע שעתי'!CS331</f>
        <v>119.023</v>
      </c>
      <c r="CT331">
        <f>'עירוני רבע שעתי'!CT331+'חכל רבע שעתי'!CT331</f>
        <v>13375.046000000004</v>
      </c>
    </row>
    <row r="332" spans="1:98" x14ac:dyDescent="0.35">
      <c r="A332" s="15">
        <f>'עירוני רבע שעתי'!A332</f>
        <v>45222</v>
      </c>
      <c r="B332">
        <f>'עירוני רבע שעתי'!B332+'חכל רבע שעתי'!B332</f>
        <v>116.255</v>
      </c>
      <c r="C332">
        <f>'עירוני רבע שעתי'!C332+'חכל רבע שעתי'!C332</f>
        <v>116.151</v>
      </c>
      <c r="D332">
        <f>'עירוני רבע שעתי'!D332+'חכל רבע שעתי'!D332</f>
        <v>110.057</v>
      </c>
      <c r="E332">
        <f>'עירוני רבע שעתי'!E332+'חכל רבע שעתי'!E332</f>
        <v>117.71599999999999</v>
      </c>
      <c r="F332">
        <f>'עירוני רבע שעתי'!F332+'חכל רבע שעתי'!F332</f>
        <v>106.733</v>
      </c>
      <c r="G332">
        <f>'עירוני רבע שעתי'!G332+'חכל רבע שעתי'!G332</f>
        <v>107.718</v>
      </c>
      <c r="H332">
        <f>'עירוני רבע שעתי'!H332+'חכל רבע שעתי'!H332</f>
        <v>105.11200000000001</v>
      </c>
      <c r="I332">
        <f>'עירוני רבע שעתי'!I332+'חכל רבע שעתי'!I332</f>
        <v>107.39100000000001</v>
      </c>
      <c r="J332">
        <f>'עירוני רבע שעתי'!J332+'חכל רבע שעתי'!J332</f>
        <v>104.89</v>
      </c>
      <c r="K332">
        <f>'עירוני רבע שעתי'!K332+'חכל רבע שעתי'!K332</f>
        <v>99.506</v>
      </c>
      <c r="L332">
        <f>'עירוני רבע שעתי'!L332+'חכל רבע שעתי'!L332</f>
        <v>101.417</v>
      </c>
      <c r="M332">
        <f>'עירוני רבע שעתי'!M332+'חכל רבע שעתי'!M332</f>
        <v>104.91200000000001</v>
      </c>
      <c r="N332">
        <f>'עירוני רבע שעתי'!N332+'חכל רבע שעתי'!N332</f>
        <v>99.667999999999992</v>
      </c>
      <c r="O332">
        <f>'עירוני רבע שעתי'!O332+'חכל רבע שעתי'!O332</f>
        <v>101.07900000000001</v>
      </c>
      <c r="P332">
        <f>'עירוני רבע שעתי'!P332+'חכל רבע שעתי'!P332</f>
        <v>99.668999999999997</v>
      </c>
      <c r="Q332">
        <f>'עירוני רבע שעתי'!Q332+'חכל רבע שעתי'!Q332</f>
        <v>102.89399999999999</v>
      </c>
      <c r="R332">
        <f>'עירוני רבע שעתי'!R332+'חכל רבע שעתי'!R332</f>
        <v>98.22</v>
      </c>
      <c r="S332">
        <f>'עירוני רבע שעתי'!S332+'חכל רבע שעתי'!S332</f>
        <v>96.021000000000001</v>
      </c>
      <c r="T332">
        <f>'עירוני רבע שעתי'!T332+'חכל רבע שעתי'!T332</f>
        <v>99.631</v>
      </c>
      <c r="U332">
        <f>'עירוני רבע שעתי'!U332+'חכל רבע שעתי'!U332</f>
        <v>98.99</v>
      </c>
      <c r="V332">
        <f>'עירוני רבע שעתי'!V332+'חכל רבע שעתי'!V332</f>
        <v>101.55999999999999</v>
      </c>
      <c r="W332">
        <f>'עירוני רבע שעתי'!W332+'חכל רבע שעתי'!W332</f>
        <v>97.60199999999999</v>
      </c>
      <c r="X332">
        <f>'עירוני רבע שעתי'!X332+'חכל רבע שעתי'!X332</f>
        <v>92.896000000000001</v>
      </c>
      <c r="Y332">
        <f>'עירוני רבע שעתי'!Y332+'חכל רבע שעתי'!Y332</f>
        <v>98.103999999999999</v>
      </c>
      <c r="Z332">
        <f>'עירוני רבע שעתי'!Z332+'חכל רבע שעתי'!Z332</f>
        <v>99.551999999999992</v>
      </c>
      <c r="AA332">
        <f>'עירוני רבע שעתי'!AA332+'חכל רבע שעתי'!AA332</f>
        <v>101.789</v>
      </c>
      <c r="AB332">
        <f>'עירוני רבע שעתי'!AB332+'חכל רבע שעתי'!AB332</f>
        <v>97.09899999999999</v>
      </c>
      <c r="AC332">
        <f>'עירוני רבע שעתי'!AC332+'חכל רבע שעתי'!AC332</f>
        <v>97.183000000000007</v>
      </c>
      <c r="AD332">
        <f>'עירוני רבע שעתי'!AD332+'חכל רבע שעתי'!AD332</f>
        <v>119.182</v>
      </c>
      <c r="AE332">
        <f>'עירוני רבע שעתי'!AE332+'חכל רבע שעתי'!AE332</f>
        <v>109.77499999999999</v>
      </c>
      <c r="AF332">
        <f>'עירוני רבע שעתי'!AF332+'חכל רבע שעתי'!AF332</f>
        <v>118.93199999999999</v>
      </c>
      <c r="AG332">
        <f>'עירוני רבע שעתי'!AG332+'חכל רבע שעתי'!AG332</f>
        <v>123.61800000000001</v>
      </c>
      <c r="AH332">
        <f>'עירוני רבע שעתי'!AH332+'חכל רבע שעתי'!AH332</f>
        <v>123.649</v>
      </c>
      <c r="AI332">
        <f>'עירוני רבע שעתי'!AI332+'חכל רבע שעתי'!AI332</f>
        <v>141.88999999999999</v>
      </c>
      <c r="AJ332">
        <f>'עירוני רבע שעתי'!AJ332+'חכל רבע שעתי'!AJ332</f>
        <v>146.65199999999999</v>
      </c>
      <c r="AK332">
        <f>'עירוני רבע שעתי'!AK332+'חכל רבע שעתי'!AK332</f>
        <v>154.52700000000002</v>
      </c>
      <c r="AL332">
        <f>'עירוני רבע שעתי'!AL332+'חכל רבע שעתי'!AL332</f>
        <v>158.93800000000002</v>
      </c>
      <c r="AM332">
        <f>'עירוני רבע שעתי'!AM332+'חכל רבע שעתי'!AM332</f>
        <v>169.495</v>
      </c>
      <c r="AN332">
        <f>'עירוני רבע שעתי'!AN332+'חכל רבע שעתי'!AN332</f>
        <v>169.90799999999999</v>
      </c>
      <c r="AO332">
        <f>'עירוני רבע שעתי'!AO332+'חכל רבע שעתי'!AO332</f>
        <v>174.32499999999999</v>
      </c>
      <c r="AP332">
        <f>'עירוני רבע שעתי'!AP332+'חכל רבע שעתי'!AP332</f>
        <v>178.05699999999999</v>
      </c>
      <c r="AQ332">
        <f>'עירוני רבע שעתי'!AQ332+'חכל רבע שעתי'!AQ332</f>
        <v>190.96</v>
      </c>
      <c r="AR332">
        <f>'עירוני רבע שעתי'!AR332+'חכל רבע שעתי'!AR332</f>
        <v>202.75199999999998</v>
      </c>
      <c r="AS332">
        <f>'עירוני רבע שעתי'!AS332+'חכל רבע שעתי'!AS332</f>
        <v>207.98</v>
      </c>
      <c r="AT332">
        <f>'עירוני רבע שעתי'!AT332+'חכל רבע שעתי'!AT332</f>
        <v>214.096</v>
      </c>
      <c r="AU332">
        <f>'עירוני רבע שעתי'!AU332+'חכל רבע שעתי'!AU332</f>
        <v>206.339</v>
      </c>
      <c r="AV332">
        <f>'עירוני רבע שעתי'!AV332+'חכל רבע שעתי'!AV332</f>
        <v>210.18899999999999</v>
      </c>
      <c r="AW332">
        <f>'עירוני רבע שעתי'!AW332+'חכל רבע שעתי'!AW332</f>
        <v>204.232</v>
      </c>
      <c r="AX332">
        <f>'עירוני רבע שעתי'!AX332+'חכל רבע שעתי'!AX332</f>
        <v>194.55700000000002</v>
      </c>
      <c r="AY332">
        <f>'עירוני רבע שעתי'!AY332+'חכל רבע שעתי'!AY332</f>
        <v>215.989</v>
      </c>
      <c r="AZ332">
        <f>'עירוני רבע שעתי'!AZ332+'חכל רבע שעתי'!AZ332</f>
        <v>210.09299999999999</v>
      </c>
      <c r="BA332">
        <f>'עירוני רבע שעתי'!BA332+'חכל רבע שעתי'!BA332</f>
        <v>199.70099999999999</v>
      </c>
      <c r="BB332">
        <f>'עירוני רבע שעתי'!BB332+'חכל רבע שעתי'!BB332</f>
        <v>206.857</v>
      </c>
      <c r="BC332">
        <f>'עירוני רבע שעתי'!BC332+'חכל רבע שעתי'!BC332</f>
        <v>194.715</v>
      </c>
      <c r="BD332">
        <f>'עירוני רבע שעתי'!BD332+'חכל רבע שעתי'!BD332</f>
        <v>198.52900000000002</v>
      </c>
      <c r="BE332">
        <f>'עירוני רבע שעתי'!BE332+'חכל רבע שעתי'!BE332</f>
        <v>192.857</v>
      </c>
      <c r="BF332">
        <f>'עירוני רבע שעתי'!BF332+'חכל רבע שעתי'!BF332</f>
        <v>197.39599999999999</v>
      </c>
      <c r="BG332">
        <f>'עירוני רבע שעתי'!BG332+'חכל רבע שעתי'!BG332</f>
        <v>193.73000000000002</v>
      </c>
      <c r="BH332">
        <f>'עירוני רבע שעתי'!BH332+'חכל רבע שעתי'!BH332</f>
        <v>195.00200000000001</v>
      </c>
      <c r="BI332">
        <f>'עירוני רבע שעתי'!BI332+'חכל רבע שעתי'!BI332</f>
        <v>206.56900000000002</v>
      </c>
      <c r="BJ332">
        <f>'עירוני רבע שעתי'!BJ332+'חכל רבע שעתי'!BJ332</f>
        <v>197.88800000000001</v>
      </c>
      <c r="BK332">
        <f>'עירוני רבע שעתי'!BK332+'חכל רבע שעתי'!BK332</f>
        <v>173.798</v>
      </c>
      <c r="BL332">
        <f>'עירוני רבע שעתי'!BL332+'חכל רבע שעתי'!BL332</f>
        <v>174.51</v>
      </c>
      <c r="BM332">
        <f>'עירוני רבע שעתי'!BM332+'חכל רבע שעתי'!BM332</f>
        <v>151.04399999999998</v>
      </c>
      <c r="BN332">
        <f>'עירוני רבע שעתי'!BN332+'חכל רבע שעתי'!BN332</f>
        <v>146.50399999999999</v>
      </c>
      <c r="BO332">
        <f>'עירוני רבע שעתי'!BO332+'חכל רבע שעתי'!BO332</f>
        <v>147.67500000000001</v>
      </c>
      <c r="BP332">
        <f>'עירוני רבע שעתי'!BP332+'חכל רבע שעתי'!BP332</f>
        <v>149.858</v>
      </c>
      <c r="BQ332">
        <f>'עירוני רבע שעתי'!BQ332+'חכל רבע שעתי'!BQ332</f>
        <v>138.33100000000002</v>
      </c>
      <c r="BR332">
        <f>'עירוני רבע שעתי'!BR332+'חכל רבע שעתי'!BR332</f>
        <v>129.452</v>
      </c>
      <c r="BS332">
        <f>'עירוני רבע שעתי'!BS332+'חכל רבע שעתי'!BS332</f>
        <v>120.85300000000001</v>
      </c>
      <c r="BT332">
        <f>'עירוני רבע שעתי'!BT332+'חכל רבע שעתי'!BT332</f>
        <v>126.44699999999999</v>
      </c>
      <c r="BU332">
        <f>'עירוני רבע שעתי'!BU332+'חכל רבע שעתי'!BU332</f>
        <v>145.45699999999999</v>
      </c>
      <c r="BV332">
        <f>'עירוני רבע שעתי'!BV332+'חכל רבע שעתי'!BV332</f>
        <v>162.489</v>
      </c>
      <c r="BW332">
        <f>'עירוני רבע שעתי'!BW332+'חכל רבע שעתי'!BW332</f>
        <v>154.94099999999997</v>
      </c>
      <c r="BX332">
        <f>'עירוני רבע שעתי'!BX332+'חכל רבע שעתי'!BX332</f>
        <v>159.584</v>
      </c>
      <c r="BY332">
        <f>'עירוני רבע שעתי'!BY332+'חכל רבע שעתי'!BY332</f>
        <v>144.07499999999999</v>
      </c>
      <c r="BZ332">
        <f>'עירוני רבע שעתי'!BZ332+'חכל רבע שעתי'!BZ332</f>
        <v>143.14499999999998</v>
      </c>
      <c r="CA332">
        <f>'עירוני רבע שעתי'!CA332+'חכל רבע שעתי'!CA332</f>
        <v>139.98999999999998</v>
      </c>
      <c r="CB332">
        <f>'עירוני רבע שעתי'!CB332+'חכל רבע שעתי'!CB332</f>
        <v>139.32</v>
      </c>
      <c r="CC332">
        <f>'עירוני רבע שעתי'!CC332+'חכל רבע שעתי'!CC332</f>
        <v>141.81799999999998</v>
      </c>
      <c r="CD332">
        <f>'עירוני רבע שעתי'!CD332+'חכל רבע שעתי'!CD332</f>
        <v>142.39400000000001</v>
      </c>
      <c r="CE332">
        <f>'עירוני רבע שעתי'!CE332+'חכל רבע שעתי'!CE332</f>
        <v>142.547</v>
      </c>
      <c r="CF332">
        <f>'עירוני רבע שעתי'!CF332+'חכל רבע שעתי'!CF332</f>
        <v>141.56299999999999</v>
      </c>
      <c r="CG332">
        <f>'עירוני רבע שעתי'!CG332+'חכל רבע שעתי'!CG332</f>
        <v>143.09700000000001</v>
      </c>
      <c r="CH332">
        <f>'עירוני רבע שעתי'!CH332+'חכל רבע שעתי'!CH332</f>
        <v>151.09399999999999</v>
      </c>
      <c r="CI332">
        <f>'עירוני רבע שעתי'!CI332+'חכל רבע שעתי'!CI332</f>
        <v>149.89400000000001</v>
      </c>
      <c r="CJ332">
        <f>'עירוני רבע שעתי'!CJ332+'חכל רבע שעתי'!CJ332</f>
        <v>149.90200000000002</v>
      </c>
      <c r="CK332">
        <f>'עירוני רבע שעתי'!CK332+'חכל רבע שעתי'!CK332</f>
        <v>149.10499999999999</v>
      </c>
      <c r="CL332">
        <f>'עירוני רבע שעתי'!CL332+'חכל רבע שעתי'!CL332</f>
        <v>148.25500000000002</v>
      </c>
      <c r="CM332">
        <f>'עירוני רבע שעתי'!CM332+'חכל רבע שעתי'!CM332</f>
        <v>140.62900000000002</v>
      </c>
      <c r="CN332">
        <f>'עירוני רבע שעתי'!CN332+'חכל רבע שעתי'!CN332</f>
        <v>131.97400000000002</v>
      </c>
      <c r="CO332">
        <f>'עירוני רבע שעתי'!CO332+'חכל רבע שעתי'!CO332</f>
        <v>133.47499999999999</v>
      </c>
      <c r="CP332">
        <f>'עירוני רבע שעתי'!CP332+'חכל רבע שעתי'!CP332</f>
        <v>119.523</v>
      </c>
      <c r="CQ332">
        <f>'עירוני רבע שעתי'!CQ332+'חכל רבע שעתי'!CQ332</f>
        <v>119.971</v>
      </c>
      <c r="CR332">
        <f>'עירוני רבע שעתי'!CR332+'חכל רבע שעתי'!CR332</f>
        <v>113.62400000000001</v>
      </c>
      <c r="CS332">
        <f>'עירוני רבע שעתי'!CS332+'חכל רבע שעתי'!CS332</f>
        <v>113.239</v>
      </c>
      <c r="CT332">
        <f>'עירוני רבע שעתי'!CT332+'חכל רבע שעתי'!CT332</f>
        <v>13788.770999999997</v>
      </c>
    </row>
    <row r="333" spans="1:98" x14ac:dyDescent="0.35">
      <c r="A333" s="15">
        <f>'עירוני רבע שעתי'!A333</f>
        <v>45223</v>
      </c>
      <c r="B333">
        <f>'עירוני רבע שעתי'!B333+'חכל רבע שעתי'!B333</f>
        <v>116.191</v>
      </c>
      <c r="C333">
        <f>'עירוני רבע שעתי'!C333+'חכל רבע שעתי'!C333</f>
        <v>111.83699999999999</v>
      </c>
      <c r="D333">
        <f>'עירוני רבע שעתי'!D333+'חכל רבע שעתי'!D333</f>
        <v>112.976</v>
      </c>
      <c r="E333">
        <f>'עירוני רבע שעתי'!E333+'חכל רבע שעתי'!E333</f>
        <v>110.11199999999999</v>
      </c>
      <c r="F333">
        <f>'עירוני רבע שעתי'!F333+'חכל רבע שעתי'!F333</f>
        <v>110.691</v>
      </c>
      <c r="G333">
        <f>'עירוני רבע שעתי'!G333+'חכל רבע שעתי'!G333</f>
        <v>108.504</v>
      </c>
      <c r="H333">
        <f>'עירוני רבע שעתי'!H333+'חכל רבע שעתי'!H333</f>
        <v>107.09</v>
      </c>
      <c r="I333">
        <f>'עירוני רבע שעתי'!I333+'חכל רבע שעתי'!I333</f>
        <v>97.737000000000009</v>
      </c>
      <c r="J333">
        <f>'עירוני רבע שעתי'!J333+'חכל רבע שעתי'!J333</f>
        <v>103.52600000000001</v>
      </c>
      <c r="K333">
        <f>'עירוני רבע שעתי'!K333+'חכל רבע שעתי'!K333</f>
        <v>102.78399999999999</v>
      </c>
      <c r="L333">
        <f>'עירוני רבע שעתי'!L333+'חכל רבע שעתי'!L333</f>
        <v>95.420999999999992</v>
      </c>
      <c r="M333">
        <f>'עירוני רבע שעתי'!M333+'חכל רבע שעתי'!M333</f>
        <v>99.052999999999997</v>
      </c>
      <c r="N333">
        <f>'עירוני רבע שעתי'!N333+'חכל רבע שעתי'!N333</f>
        <v>100.795</v>
      </c>
      <c r="O333">
        <f>'עירוני רבע שעתי'!O333+'חכל רבע שעתי'!O333</f>
        <v>97.146000000000001</v>
      </c>
      <c r="P333">
        <f>'עירוני רבע שעתי'!P333+'חכל רבע שעתי'!P333</f>
        <v>96.195999999999998</v>
      </c>
      <c r="Q333">
        <f>'עירוני רבע שעתי'!Q333+'חכל רבע שעתי'!Q333</f>
        <v>97.537000000000006</v>
      </c>
      <c r="R333">
        <f>'עירוני רבע שעתי'!R333+'חכל רבע שעתי'!R333</f>
        <v>99.968999999999994</v>
      </c>
      <c r="S333">
        <f>'עירוני רבע שעתי'!S333+'חכל רבע שעתי'!S333</f>
        <v>94.820999999999998</v>
      </c>
      <c r="T333">
        <f>'עירוני רבע שעתי'!T333+'חכל רבע שעתי'!T333</f>
        <v>95.378</v>
      </c>
      <c r="U333">
        <f>'עירוני רבע שעתי'!U333+'חכל רבע שעתי'!U333</f>
        <v>102.953</v>
      </c>
      <c r="V333">
        <f>'עירוני רבע שעתי'!V333+'חכל רבע שעתי'!V333</f>
        <v>103.96300000000001</v>
      </c>
      <c r="W333">
        <f>'עירוני רבע שעתי'!W333+'חכל רבע שעתי'!W333</f>
        <v>103.56</v>
      </c>
      <c r="X333">
        <f>'עירוני רבע שעתי'!X333+'חכל רבע שעתי'!X333</f>
        <v>99.542999999999992</v>
      </c>
      <c r="Y333">
        <f>'עירוני רבע שעתי'!Y333+'חכל רבע שעתי'!Y333</f>
        <v>99.926000000000002</v>
      </c>
      <c r="Z333">
        <f>'עירוני רבע שעתי'!Z333+'חכל רבע שעתי'!Z333</f>
        <v>101.996</v>
      </c>
      <c r="AA333">
        <f>'עירוני רבע שעתי'!AA333+'חכל רבע שעתי'!AA333</f>
        <v>98.078000000000003</v>
      </c>
      <c r="AB333">
        <f>'עירוני רבע שעתי'!AB333+'חכל רבע שעתי'!AB333</f>
        <v>85.822000000000003</v>
      </c>
      <c r="AC333">
        <f>'עירוני רבע שעתי'!AC333+'חכל רבע שעתי'!AC333</f>
        <v>84.158000000000001</v>
      </c>
      <c r="AD333">
        <f>'עירוני רבע שעתי'!AD333+'חכל רבע שעתי'!AD333</f>
        <v>109.29300000000001</v>
      </c>
      <c r="AE333">
        <f>'עירוני רבע שעתי'!AE333+'חכל רבע שעתי'!AE333</f>
        <v>102.014</v>
      </c>
      <c r="AF333">
        <f>'עירוני רבע שעתי'!AF333+'חכל רבע שעתי'!AF333</f>
        <v>92.322000000000003</v>
      </c>
      <c r="AG333">
        <f>'עירוני רבע שעתי'!AG333+'חכל רבע שעתי'!AG333</f>
        <v>103.52500000000001</v>
      </c>
      <c r="AH333">
        <f>'עירוני רבע שעתי'!AH333+'חכל רבע שעתי'!AH333</f>
        <v>120.673</v>
      </c>
      <c r="AI333">
        <f>'עירוני רבע שעתי'!AI333+'חכל רבע שעתי'!AI333</f>
        <v>122.89700000000001</v>
      </c>
      <c r="AJ333">
        <f>'עירוני רבע שעתי'!AJ333+'חכל רבע שעתי'!AJ333</f>
        <v>139.35500000000002</v>
      </c>
      <c r="AK333">
        <f>'עירוני רבע שעתי'!AK333+'חכל רבע שעתי'!AK333</f>
        <v>147.15900000000002</v>
      </c>
      <c r="AL333">
        <f>'עירוני רבע שעתי'!AL333+'חכל רבע שעתי'!AL333</f>
        <v>150.98299999999998</v>
      </c>
      <c r="AM333">
        <f>'עירוני רבע שעתי'!AM333+'חכל רבע שעתי'!AM333</f>
        <v>159.32500000000002</v>
      </c>
      <c r="AN333">
        <f>'עירוני רבע שעתי'!AN333+'חכל רבע שעתי'!AN333</f>
        <v>173.33100000000002</v>
      </c>
      <c r="AO333">
        <f>'עירוני רבע שעתי'!AO333+'חכל רבע שעתי'!AO333</f>
        <v>169.501</v>
      </c>
      <c r="AP333">
        <f>'עירוני רבע שעתי'!AP333+'חכל רבע שעתי'!AP333</f>
        <v>184.15799999999999</v>
      </c>
      <c r="AQ333">
        <f>'עירוני רבע שעתי'!AQ333+'חכל רבע שעתי'!AQ333</f>
        <v>185.12200000000001</v>
      </c>
      <c r="AR333">
        <f>'עירוני רבע שעתי'!AR333+'חכל רבע שעתי'!AR333</f>
        <v>195.15900000000002</v>
      </c>
      <c r="AS333">
        <f>'עירוני רבע שעתי'!AS333+'חכל רבע שעתי'!AS333</f>
        <v>191.30600000000001</v>
      </c>
      <c r="AT333">
        <f>'עירוני רבע שעתי'!AT333+'חכל רבע שעתי'!AT333</f>
        <v>199.53899999999999</v>
      </c>
      <c r="AU333">
        <f>'עירוני רבע שעתי'!AU333+'חכל רבע שעתי'!AU333</f>
        <v>204.28800000000001</v>
      </c>
      <c r="AV333">
        <f>'עירוני רבע שעתי'!AV333+'חכל רבע שעתי'!AV333</f>
        <v>208.596</v>
      </c>
      <c r="AW333">
        <f>'עירוני רבע שעתי'!AW333+'חכל רבע שעתי'!AW333</f>
        <v>207.64100000000002</v>
      </c>
      <c r="AX333">
        <f>'עירוני רבע שעתי'!AX333+'חכל רבע שעתי'!AX333</f>
        <v>197.99800000000002</v>
      </c>
      <c r="AY333">
        <f>'עירוני רבע שעתי'!AY333+'חכל רבע שעתי'!AY333</f>
        <v>207.42699999999999</v>
      </c>
      <c r="AZ333">
        <f>'עירוני רבע שעתי'!AZ333+'חכל רבע שעתי'!AZ333</f>
        <v>181.398</v>
      </c>
      <c r="BA333">
        <f>'עירוני רבע שעתי'!BA333+'חכל רבע שעתי'!BA333</f>
        <v>187.583</v>
      </c>
      <c r="BB333">
        <f>'עירוני רבע שעתי'!BB333+'חכל רבע שעתי'!BB333</f>
        <v>187.65799999999999</v>
      </c>
      <c r="BC333">
        <f>'עירוני רבע שעתי'!BC333+'חכל רבע שעתי'!BC333</f>
        <v>198.38399999999999</v>
      </c>
      <c r="BD333">
        <f>'עירוני רבע שעתי'!BD333+'חכל רבע שעתי'!BD333</f>
        <v>191.61499999999998</v>
      </c>
      <c r="BE333">
        <f>'עירוני רבע שעתי'!BE333+'חכל רבע שעתי'!BE333</f>
        <v>193.40899999999999</v>
      </c>
      <c r="BF333">
        <f>'עירוני רבע שעתי'!BF333+'חכל רבע שעתי'!BF333</f>
        <v>188.88299999999998</v>
      </c>
      <c r="BG333">
        <f>'עירוני רבע שעתי'!BG333+'חכל רבע שעתי'!BG333</f>
        <v>192.32799999999997</v>
      </c>
      <c r="BH333">
        <f>'עירוני רבע שעתי'!BH333+'חכל רבע שעתי'!BH333</f>
        <v>190.11699999999999</v>
      </c>
      <c r="BI333">
        <f>'עירוני רבע שעתי'!BI333+'חכל רבע שעתי'!BI333</f>
        <v>198.71</v>
      </c>
      <c r="BJ333">
        <f>'עירוני רבע שעתי'!BJ333+'חכל רבע שעתי'!BJ333</f>
        <v>173.673</v>
      </c>
      <c r="BK333">
        <f>'עירוני רבע שעתי'!BK333+'חכל רבע שעתי'!BK333</f>
        <v>152.95500000000001</v>
      </c>
      <c r="BL333">
        <f>'עירוני רבע שעתי'!BL333+'חכל רבע שעתי'!BL333</f>
        <v>160.19299999999998</v>
      </c>
      <c r="BM333">
        <f>'עירוני רבע שעתי'!BM333+'חכל רבע שעתי'!BM333</f>
        <v>147.14400000000001</v>
      </c>
      <c r="BN333">
        <f>'עירוני רבע שעתי'!BN333+'חכל רבע שעתי'!BN333</f>
        <v>149.08200000000002</v>
      </c>
      <c r="BO333">
        <f>'עירוני רבע שעתי'!BO333+'חכל רבע שעתי'!BO333</f>
        <v>138.40299999999999</v>
      </c>
      <c r="BP333">
        <f>'עירוני רבע שעתי'!BP333+'חכל רבע שעתי'!BP333</f>
        <v>130.559</v>
      </c>
      <c r="BQ333">
        <f>'עירוני רבע שעתי'!BQ333+'חכל רבע שעתי'!BQ333</f>
        <v>132.23600000000002</v>
      </c>
      <c r="BR333">
        <f>'עירוני רבע שעתי'!BR333+'חכל רבע שעתי'!BR333</f>
        <v>123.58799999999999</v>
      </c>
      <c r="BS333">
        <f>'עירוני רבע שעתי'!BS333+'חכל רבע שעתי'!BS333</f>
        <v>125.07400000000001</v>
      </c>
      <c r="BT333">
        <f>'עירוני רבע שעתי'!BT333+'חכל רבע שעתי'!BT333</f>
        <v>135.071</v>
      </c>
      <c r="BU333">
        <f>'עירוני רבע שעתי'!BU333+'חכל רבע שעתי'!BU333</f>
        <v>137.78200000000001</v>
      </c>
      <c r="BV333">
        <f>'עירוני רבע שעתי'!BV333+'חכל רבע שעתי'!BV333</f>
        <v>157.76900000000001</v>
      </c>
      <c r="BW333">
        <f>'עירוני רבע שעתי'!BW333+'חכל רבע שעתי'!BW333</f>
        <v>153.929</v>
      </c>
      <c r="BX333">
        <f>'עירוני רבע שעתי'!BX333+'חכל רבע שעתי'!BX333</f>
        <v>151.91499999999999</v>
      </c>
      <c r="BY333">
        <f>'עירוני רבע שעתי'!BY333+'חכל רבע שעתי'!BY333</f>
        <v>163.66699999999997</v>
      </c>
      <c r="BZ333">
        <f>'עירוני רבע שעתי'!BZ333+'חכל רבע שעתי'!BZ333</f>
        <v>163.066</v>
      </c>
      <c r="CA333">
        <f>'עירוני רבע שעתי'!CA333+'חכל רבע שעתי'!CA333</f>
        <v>157.15600000000001</v>
      </c>
      <c r="CB333">
        <f>'עירוני רבע שעתי'!CB333+'חכל רבע שעתי'!CB333</f>
        <v>150.38300000000001</v>
      </c>
      <c r="CC333">
        <f>'עירוני רבע שעתי'!CC333+'חכל רבע שעתי'!CC333</f>
        <v>150.12</v>
      </c>
      <c r="CD333">
        <f>'עירוני רבע שעתי'!CD333+'חכל רבע שעתי'!CD333</f>
        <v>150.19900000000001</v>
      </c>
      <c r="CE333">
        <f>'עירוני רבע שעתי'!CE333+'חכל רבע שעתי'!CE333</f>
        <v>138.81199999999998</v>
      </c>
      <c r="CF333">
        <f>'עירוני רבע שעתי'!CF333+'חכל רבע שעתי'!CF333</f>
        <v>146.005</v>
      </c>
      <c r="CG333">
        <f>'עירוני רבע שעתי'!CG333+'חכל רבע שעתי'!CG333</f>
        <v>142.02800000000002</v>
      </c>
      <c r="CH333">
        <f>'עירוני רבע שעתי'!CH333+'חכל רבע שעתי'!CH333</f>
        <v>148.613</v>
      </c>
      <c r="CI333">
        <f>'עירוני רבע שעתי'!CI333+'חכל רבע שעתי'!CI333</f>
        <v>141.79400000000001</v>
      </c>
      <c r="CJ333">
        <f>'עירוני רבע שעתי'!CJ333+'חכל רבע שעתי'!CJ333</f>
        <v>148.26400000000001</v>
      </c>
      <c r="CK333">
        <f>'עירוני רבע שעתי'!CK333+'חכל רבע שעתי'!CK333</f>
        <v>135.995</v>
      </c>
      <c r="CL333">
        <f>'עירוני רבע שעתי'!CL333+'חכל רבע שעתי'!CL333</f>
        <v>139.60999999999999</v>
      </c>
      <c r="CM333">
        <f>'עירוני רבע שעתי'!CM333+'חכל רבע שעתי'!CM333</f>
        <v>135.68</v>
      </c>
      <c r="CN333">
        <f>'עירוני רבע שעתי'!CN333+'חכל רבע שעתי'!CN333</f>
        <v>130.69399999999999</v>
      </c>
      <c r="CO333">
        <f>'עירוני רבע שעתי'!CO333+'חכל רבע שעתי'!CO333</f>
        <v>134.53399999999999</v>
      </c>
      <c r="CP333">
        <f>'עירוני רבע שעתי'!CP333+'חכל רבע שעתי'!CP333</f>
        <v>118.41199999999999</v>
      </c>
      <c r="CQ333">
        <f>'עירוני רבע שעתי'!CQ333+'חכל רבע שעתי'!CQ333</f>
        <v>117.383</v>
      </c>
      <c r="CR333">
        <f>'עירוני רבע שעתי'!CR333+'חכל רבע שעתי'!CR333</f>
        <v>117.295</v>
      </c>
      <c r="CS333">
        <f>'עירוני רבע שעתי'!CS333+'חכל רבע שעתי'!CS333</f>
        <v>111.553</v>
      </c>
      <c r="CT333">
        <f>'עירוני רבע שעתי'!CT333+'חכל רבע שעתי'!CT333</f>
        <v>13430.095999999998</v>
      </c>
    </row>
    <row r="334" spans="1:98" x14ac:dyDescent="0.35">
      <c r="A334" s="15">
        <f>'עירוני רבע שעתי'!A334</f>
        <v>45224</v>
      </c>
      <c r="B334">
        <f>'עירוני רבע שעתי'!B334+'חכל רבע שעתי'!B334</f>
        <v>114.22200000000001</v>
      </c>
      <c r="C334">
        <f>'עירוני רבע שעתי'!C334+'חכל רבע שעתי'!C334</f>
        <v>110.538</v>
      </c>
      <c r="D334">
        <f>'עירוני רבע שעתי'!D334+'חכל רבע שעתי'!D334</f>
        <v>110.297</v>
      </c>
      <c r="E334">
        <f>'עירוני רבע שעתי'!E334+'חכל רבע שעתי'!E334</f>
        <v>108.288</v>
      </c>
      <c r="F334">
        <f>'עירוני רבע שעתי'!F334+'חכל רבע שעתי'!F334</f>
        <v>110.887</v>
      </c>
      <c r="G334">
        <f>'עירוני רבע שעתי'!G334+'חכל רבע שעתי'!G334</f>
        <v>103.765</v>
      </c>
      <c r="H334">
        <f>'עירוני רבע שעתי'!H334+'חכל רבע שעתי'!H334</f>
        <v>107.997</v>
      </c>
      <c r="I334">
        <f>'עירוני רבע שעתי'!I334+'חכל רבע שעתי'!I334</f>
        <v>105.026</v>
      </c>
      <c r="J334">
        <f>'עירוני רבע שעתי'!J334+'חכל רבע שעתי'!J334</f>
        <v>105.1</v>
      </c>
      <c r="K334">
        <f>'עירוני רבע שעתי'!K334+'חכל רבע שעתי'!K334</f>
        <v>102.922</v>
      </c>
      <c r="L334">
        <f>'עירוני רבע שעתי'!L334+'חכל רבע שעתי'!L334</f>
        <v>98</v>
      </c>
      <c r="M334">
        <f>'עירוני רבע שעתי'!M334+'חכל רבע שעתי'!M334</f>
        <v>103.82900000000001</v>
      </c>
      <c r="N334">
        <f>'עירוני רבע שעתי'!N334+'חכל רבע שעתי'!N334</f>
        <v>101.694</v>
      </c>
      <c r="O334">
        <f>'עירוני רבע שעתי'!O334+'חכל רבע שעתי'!O334</f>
        <v>95.879000000000005</v>
      </c>
      <c r="P334">
        <f>'עירוני רבע שעתי'!P334+'חכל רבע שעתי'!P334</f>
        <v>98.406000000000006</v>
      </c>
      <c r="Q334">
        <f>'עירוני רבע שעתי'!Q334+'חכל רבע שעתי'!Q334</f>
        <v>101.46</v>
      </c>
      <c r="R334">
        <f>'עירוני רבע שעתי'!R334+'חכל רבע שעתי'!R334</f>
        <v>100.28099999999999</v>
      </c>
      <c r="S334">
        <f>'עירוני רבע שעתי'!S334+'חכל רבע שעתי'!S334</f>
        <v>98.818999999999988</v>
      </c>
      <c r="T334">
        <f>'עירוני רבע שעתי'!T334+'חכל רבע שעתי'!T334</f>
        <v>96.935999999999993</v>
      </c>
      <c r="U334">
        <f>'עירוני רבע שעתי'!U334+'חכל רבע שעתי'!U334</f>
        <v>105.24</v>
      </c>
      <c r="V334">
        <f>'עירוני רבע שעתי'!V334+'חכל רבע שעתי'!V334</f>
        <v>105.08499999999999</v>
      </c>
      <c r="W334">
        <f>'עירוני רבע שעתי'!W334+'חכל רבע שעתי'!W334</f>
        <v>106.68899999999999</v>
      </c>
      <c r="X334">
        <f>'עירוני רבע שעתי'!X334+'חכל רבע שעתי'!X334</f>
        <v>102.732</v>
      </c>
      <c r="Y334">
        <f>'עירוני רבע שעתי'!Y334+'חכל רבע שעתי'!Y334</f>
        <v>101.864</v>
      </c>
      <c r="Z334">
        <f>'עירוני רבע שעתי'!Z334+'חכל רבע שעתי'!Z334</f>
        <v>103.982</v>
      </c>
      <c r="AA334">
        <f>'עירוני רבע שעתי'!AA334+'חכל רבע שעתי'!AA334</f>
        <v>94.157999999999987</v>
      </c>
      <c r="AB334">
        <f>'עירוני רבע שעתי'!AB334+'חכל רבע שעתי'!AB334</f>
        <v>84.760999999999996</v>
      </c>
      <c r="AC334">
        <f>'עירוני רבע שעתי'!AC334+'חכל רבע שעתי'!AC334</f>
        <v>80.272999999999996</v>
      </c>
      <c r="AD334">
        <f>'עירוני רבע שעתי'!AD334+'חכל רבע שעתי'!AD334</f>
        <v>113.378</v>
      </c>
      <c r="AE334">
        <f>'עירוני רבע שעתי'!AE334+'חכל רבע שעתי'!AE334</f>
        <v>107.068</v>
      </c>
      <c r="AF334">
        <f>'עירוני רבע שעתי'!AF334+'חכל רבע שעתי'!AF334</f>
        <v>102.46600000000001</v>
      </c>
      <c r="AG334">
        <f>'עירוני רבע שעתי'!AG334+'חכל רבע שעתי'!AG334</f>
        <v>107.017</v>
      </c>
      <c r="AH334">
        <f>'עירוני רבע שעתי'!AH334+'חכל רבע שעתי'!AH334</f>
        <v>116.71599999999999</v>
      </c>
      <c r="AI334">
        <f>'עירוני רבע שעתי'!AI334+'חכל רבע שעתי'!AI334</f>
        <v>127.431</v>
      </c>
      <c r="AJ334">
        <f>'עירוני רבע שעתי'!AJ334+'חכל רבע שעתי'!AJ334</f>
        <v>139.11099999999999</v>
      </c>
      <c r="AK334">
        <f>'עירוני רבע שעתי'!AK334+'חכל רבע שעתי'!AK334</f>
        <v>151.22999999999999</v>
      </c>
      <c r="AL334">
        <f>'עירוני רבע שעתי'!AL334+'חכל רבע שעתי'!AL334</f>
        <v>154.93</v>
      </c>
      <c r="AM334">
        <f>'עירוני רבע שעתי'!AM334+'חכל רבע שעתי'!AM334</f>
        <v>160.029</v>
      </c>
      <c r="AN334">
        <f>'עירוני רבע שעתי'!AN334+'חכל רבע שעתי'!AN334</f>
        <v>161.28300000000002</v>
      </c>
      <c r="AO334">
        <f>'עירוני רבע שעתי'!AO334+'חכל רבע שעתי'!AO334</f>
        <v>173.19</v>
      </c>
      <c r="AP334">
        <f>'עירוני רבע שעתי'!AP334+'חכל רבע שעתי'!AP334</f>
        <v>181.76500000000001</v>
      </c>
      <c r="AQ334">
        <f>'עירוני רבע שעתי'!AQ334+'חכל רבע שעתי'!AQ334</f>
        <v>178.90199999999999</v>
      </c>
      <c r="AR334">
        <f>'עירוני רבע שעתי'!AR334+'חכל רבע שעתי'!AR334</f>
        <v>188.40699999999998</v>
      </c>
      <c r="AS334">
        <f>'עירוני רבע שעתי'!AS334+'חכל רבע שעתי'!AS334</f>
        <v>197.61099999999999</v>
      </c>
      <c r="AT334">
        <f>'עירוני רבע שעתי'!AT334+'חכל רבע שעתי'!AT334</f>
        <v>196.33700000000002</v>
      </c>
      <c r="AU334">
        <f>'עירוני רבע שעתי'!AU334+'חכל רבע שעתי'!AU334</f>
        <v>192.13800000000001</v>
      </c>
      <c r="AV334">
        <f>'עירוני רבע שעתי'!AV334+'חכל רבע שעתי'!AV334</f>
        <v>198.75</v>
      </c>
      <c r="AW334">
        <f>'עירוני רבע שעתי'!AW334+'חכל רבע שעתי'!AW334</f>
        <v>205.3</v>
      </c>
      <c r="AX334">
        <f>'עירוני רבע שעתי'!AX334+'חכל רבע שעתי'!AX334</f>
        <v>193.08799999999999</v>
      </c>
      <c r="AY334">
        <f>'עירוני רבע שעתי'!AY334+'חכל רבע שעתי'!AY334</f>
        <v>196.08499999999998</v>
      </c>
      <c r="AZ334">
        <f>'עירוני רבע שעתי'!AZ334+'חכל רבע שעתי'!AZ334</f>
        <v>206.49799999999999</v>
      </c>
      <c r="BA334">
        <f>'עירוני רבע שעתי'!BA334+'חכל רבע שעתי'!BA334</f>
        <v>196.15200000000002</v>
      </c>
      <c r="BB334">
        <f>'עירוני רבע שעתי'!BB334+'חכל רבע שעתי'!BB334</f>
        <v>197.54399999999998</v>
      </c>
      <c r="BC334">
        <f>'עירוני רבע שעתי'!BC334+'חכל רבע שעתי'!BC334</f>
        <v>205.30799999999999</v>
      </c>
      <c r="BD334">
        <f>'עירוני רבע שעתי'!BD334+'חכל רבע שעתי'!BD334</f>
        <v>194.30600000000001</v>
      </c>
      <c r="BE334">
        <f>'עירוני רבע שעתי'!BE334+'חכל רבע שעתי'!BE334</f>
        <v>205.36699999999999</v>
      </c>
      <c r="BF334">
        <f>'עירוני רבע שעתי'!BF334+'חכל רבע שעתי'!BF334</f>
        <v>215.077</v>
      </c>
      <c r="BG334">
        <f>'עירוני רבע שעתי'!BG334+'חכל רבע שעתי'!BG334</f>
        <v>221.274</v>
      </c>
      <c r="BH334">
        <f>'עירוני רבע שעתי'!BH334+'חכל רבע שעתי'!BH334</f>
        <v>214.70000000000002</v>
      </c>
      <c r="BI334">
        <f>'עירוני רבע שעתי'!BI334+'חכל רבע שעתי'!BI334</f>
        <v>201.566</v>
      </c>
      <c r="BJ334">
        <f>'עירוני רבע שעתי'!BJ334+'חכל רבע שעתי'!BJ334</f>
        <v>201.173</v>
      </c>
      <c r="BK334">
        <f>'עירוני רבע שעתי'!BK334+'חכל רבע שעתי'!BK334</f>
        <v>188.59800000000001</v>
      </c>
      <c r="BL334">
        <f>'עירוני רבע שעתי'!BL334+'חכל רבע שעתי'!BL334</f>
        <v>176.44</v>
      </c>
      <c r="BM334">
        <f>'עירוני רבע שעתי'!BM334+'חכל רבע שעתי'!BM334</f>
        <v>166.589</v>
      </c>
      <c r="BN334">
        <f>'עירוני רבע שעתי'!BN334+'חכל רבע שעתי'!BN334</f>
        <v>166.678</v>
      </c>
      <c r="BO334">
        <f>'עירוני רבע שעתי'!BO334+'חכל רבע שעתי'!BO334</f>
        <v>161.68600000000001</v>
      </c>
      <c r="BP334">
        <f>'עירוני רבע שעתי'!BP334+'חכל רבע שעתי'!BP334</f>
        <v>146.392</v>
      </c>
      <c r="BQ334">
        <f>'עירוני רבע שעתי'!BQ334+'חכל רבע שעתי'!BQ334</f>
        <v>158.83500000000001</v>
      </c>
      <c r="BR334">
        <f>'עירוני רבע שעתי'!BR334+'חכל רבע שעתי'!BR334</f>
        <v>141.06100000000001</v>
      </c>
      <c r="BS334">
        <f>'עירוני רבע שעתי'!BS334+'חכל רבע שעתי'!BS334</f>
        <v>148.453</v>
      </c>
      <c r="BT334">
        <f>'עירוני רבע שעתי'!BT334+'חכל רבע שעתי'!BT334</f>
        <v>149.173</v>
      </c>
      <c r="BU334">
        <f>'עירוני רבע שעתי'!BU334+'חכל רבע שעתי'!BU334</f>
        <v>153.12</v>
      </c>
      <c r="BV334">
        <f>'עירוני רבע שעתי'!BV334+'חכל רבע שעתי'!BV334</f>
        <v>180.23600000000002</v>
      </c>
      <c r="BW334">
        <f>'עירוני רבע שעתי'!BW334+'חכל רבע שעתי'!BW334</f>
        <v>155.66</v>
      </c>
      <c r="BX334">
        <f>'עירוני רבע שעתי'!BX334+'חכל רבע שעתי'!BX334</f>
        <v>150.483</v>
      </c>
      <c r="BY334">
        <f>'עירוני רבע שעתי'!BY334+'חכל רבע שעתי'!BY334</f>
        <v>163.083</v>
      </c>
      <c r="BZ334">
        <f>'עירוני רבע שעתי'!BZ334+'חכל רבע שעתי'!BZ334</f>
        <v>160.69199999999998</v>
      </c>
      <c r="CA334">
        <f>'עירוני רבע שעתי'!CA334+'חכל רבע שעתי'!CA334</f>
        <v>147.06</v>
      </c>
      <c r="CB334">
        <f>'עירוני רבע שעתי'!CB334+'חכל רבע שעתי'!CB334</f>
        <v>159.57</v>
      </c>
      <c r="CC334">
        <f>'עירוני רבע שעתי'!CC334+'חכל רבע שעתי'!CC334</f>
        <v>154.13800000000001</v>
      </c>
      <c r="CD334">
        <f>'עירוני רבע שעתי'!CD334+'חכל רבע שעתי'!CD334</f>
        <v>155.16299999999998</v>
      </c>
      <c r="CE334">
        <f>'עירוני רבע שעתי'!CE334+'חכל רבע שעתי'!CE334</f>
        <v>147.56899999999999</v>
      </c>
      <c r="CF334">
        <f>'עירוני רבע שעתי'!CF334+'חכל רבע שעתי'!CF334</f>
        <v>148.34599999999998</v>
      </c>
      <c r="CG334">
        <f>'עירוני רבע שעתי'!CG334+'חכל רבע שעתי'!CG334</f>
        <v>152.666</v>
      </c>
      <c r="CH334">
        <f>'עירוני רבע שעתי'!CH334+'חכל רבע שעתי'!CH334</f>
        <v>152.66399999999999</v>
      </c>
      <c r="CI334">
        <f>'עירוני רבע שעתי'!CI334+'חכל רבע שעתי'!CI334</f>
        <v>150.16300000000001</v>
      </c>
      <c r="CJ334">
        <f>'עירוני רבע שעתי'!CJ334+'חכל רבע שעתי'!CJ334</f>
        <v>162.22399999999999</v>
      </c>
      <c r="CK334">
        <f>'עירוני רבע שעתי'!CK334+'חכל רבע שעתי'!CK334</f>
        <v>145.863</v>
      </c>
      <c r="CL334">
        <f>'עירוני רבע שעתי'!CL334+'חכל רבע שעתי'!CL334</f>
        <v>136.80699999999999</v>
      </c>
      <c r="CM334">
        <f>'עירוני רבע שעתי'!CM334+'חכל רבע שעתי'!CM334</f>
        <v>133.255</v>
      </c>
      <c r="CN334">
        <f>'עירוני רבע שעתי'!CN334+'חכל רבע שעתי'!CN334</f>
        <v>128.72200000000001</v>
      </c>
      <c r="CO334">
        <f>'עירוני רבע שעתי'!CO334+'חכל רבע שעתי'!CO334</f>
        <v>126.94000000000001</v>
      </c>
      <c r="CP334">
        <f>'עירוני רבע שעתי'!CP334+'חכל רבע שעתי'!CP334</f>
        <v>117.771</v>
      </c>
      <c r="CQ334">
        <f>'עירוני רבע שעתי'!CQ334+'חכל רבע שעתי'!CQ334</f>
        <v>114.224</v>
      </c>
      <c r="CR334">
        <f>'עירוני רבע שעתי'!CR334+'חכל רבע שעתי'!CR334</f>
        <v>107.283</v>
      </c>
      <c r="CS334">
        <f>'עירוני רבע שעתי'!CS334+'חכל רבע שעתי'!CS334</f>
        <v>113.681</v>
      </c>
      <c r="CT334">
        <f>'עירוני רבע שעתי'!CT334+'חכל רבע שעתי'!CT334</f>
        <v>13881.615</v>
      </c>
    </row>
    <row r="335" spans="1:98" x14ac:dyDescent="0.35">
      <c r="A335" s="15">
        <f>'עירוני רבע שעתי'!A335</f>
        <v>45225</v>
      </c>
      <c r="B335">
        <f>'עירוני רבע שעתי'!B335+'חכל רבע שעתי'!B335</f>
        <v>111.86399999999999</v>
      </c>
      <c r="C335">
        <f>'עירוני רבע שעתי'!C335+'חכל רבע שעתי'!C335</f>
        <v>105.398</v>
      </c>
      <c r="D335">
        <f>'עירוני רבע שעתי'!D335+'חכל רבע שעתי'!D335</f>
        <v>110.47199999999999</v>
      </c>
      <c r="E335">
        <f>'עירוני רבע שעתי'!E335+'חכל רבע שעתי'!E335</f>
        <v>103.515</v>
      </c>
      <c r="F335">
        <f>'עירוני רבע שעתי'!F335+'חכל רבע שעתי'!F335</f>
        <v>107.947</v>
      </c>
      <c r="G335">
        <f>'עירוני רבע שעתי'!G335+'חכל רבע שעתי'!G335</f>
        <v>105.664</v>
      </c>
      <c r="H335">
        <f>'עירוני רבע שעתי'!H335+'חכל רבע שעתי'!H335</f>
        <v>102.785</v>
      </c>
      <c r="I335">
        <f>'עירוני רבע שעתי'!I335+'חכל רבע שעתי'!I335</f>
        <v>102.706</v>
      </c>
      <c r="J335">
        <f>'עירוני רבע שעתי'!J335+'חכל רבע שעתי'!J335</f>
        <v>99.054000000000002</v>
      </c>
      <c r="K335">
        <f>'עירוני רבע שעתי'!K335+'חכל רבע שעתי'!K335</f>
        <v>101.574</v>
      </c>
      <c r="L335">
        <f>'עירוני רבע שעתי'!L335+'חכל רבע שעתי'!L335</f>
        <v>98.077999999999989</v>
      </c>
      <c r="M335">
        <f>'עירוני רבע שעתי'!M335+'חכל רבע שעתי'!M335</f>
        <v>92.864999999999995</v>
      </c>
      <c r="N335">
        <f>'עירוני רבע שעתי'!N335+'חכל רבע שעתי'!N335</f>
        <v>99.176000000000002</v>
      </c>
      <c r="O335">
        <f>'עירוני רבע שעתי'!O335+'חכל רבע שעתי'!O335</f>
        <v>96.970999999999989</v>
      </c>
      <c r="P335">
        <f>'עירוני רבע שעתי'!P335+'חכל רבע שעתי'!P335</f>
        <v>94.975000000000009</v>
      </c>
      <c r="Q335">
        <f>'עירוני רבע שעתי'!Q335+'חכל רבע שעתי'!Q335</f>
        <v>92.391999999999996</v>
      </c>
      <c r="R335">
        <f>'עירוני רבע שעתי'!R335+'חכל רבע שעתי'!R335</f>
        <v>97.573000000000008</v>
      </c>
      <c r="S335">
        <f>'עירוני רבע שעתי'!S335+'חכל רבע שעתי'!S335</f>
        <v>96.666000000000011</v>
      </c>
      <c r="T335">
        <f>'עירוני רבע שעתי'!T335+'חכל רבע שעתי'!T335</f>
        <v>92.094000000000008</v>
      </c>
      <c r="U335">
        <f>'עירוני רבע שעתי'!U335+'חכל רבע שעתי'!U335</f>
        <v>94.213999999999999</v>
      </c>
      <c r="V335">
        <f>'עירוני רבע שעתי'!V335+'חכל רבע שעתי'!V335</f>
        <v>92.32</v>
      </c>
      <c r="W335">
        <f>'עירוני רבע שעתי'!W335+'חכל רבע שעתי'!W335</f>
        <v>96.253</v>
      </c>
      <c r="X335">
        <f>'עירוני רבע שעתי'!X335+'חכל רבע שעתי'!X335</f>
        <v>98.466999999999999</v>
      </c>
      <c r="Y335">
        <f>'עירוני רבע שעתי'!Y335+'חכל רבע שעתי'!Y335</f>
        <v>102.22799999999999</v>
      </c>
      <c r="Z335">
        <f>'עירוני רבע שעתי'!Z335+'חכל רבע שעתי'!Z335</f>
        <v>104.29899999999999</v>
      </c>
      <c r="AA335">
        <f>'עירוני רבע שעתי'!AA335+'חכל רבע שעתי'!AA335</f>
        <v>104.459</v>
      </c>
      <c r="AB335">
        <f>'עירוני רבע שעתי'!AB335+'חכל רבע שעתי'!AB335</f>
        <v>98.350999999999999</v>
      </c>
      <c r="AC335">
        <f>'עירוני רבע שעתי'!AC335+'חכל רבע שעתי'!AC335</f>
        <v>101.51100000000001</v>
      </c>
      <c r="AD335">
        <f>'עירוני רבע שעתי'!AD335+'חכל רבע שעתי'!AD335</f>
        <v>120.69900000000001</v>
      </c>
      <c r="AE335">
        <f>'עירוני רבע שעתי'!AE335+'חכל רבע שעתי'!AE335</f>
        <v>114.714</v>
      </c>
      <c r="AF335">
        <f>'עירוני רבע שעתי'!AF335+'חכל רבע שעתי'!AF335</f>
        <v>115.872</v>
      </c>
      <c r="AG335">
        <f>'עירוני רבע שעתי'!AG335+'חכל רבע שעתי'!AG335</f>
        <v>122.764</v>
      </c>
      <c r="AH335">
        <f>'עירוני רבע שעתי'!AH335+'חכל רבע שעתי'!AH335</f>
        <v>133.76599999999999</v>
      </c>
      <c r="AI335">
        <f>'עירוני רבע שעתי'!AI335+'חכל רבע שעתי'!AI335</f>
        <v>141.221</v>
      </c>
      <c r="AJ335">
        <f>'עירוני רבע שעתי'!AJ335+'חכל רבע שעתי'!AJ335</f>
        <v>158.167</v>
      </c>
      <c r="AK335">
        <f>'עירוני רבע שעתי'!AK335+'חכל רבע שעתי'!AK335</f>
        <v>166.80100000000002</v>
      </c>
      <c r="AL335">
        <f>'עירוני רבע שעתי'!AL335+'חכל רבע שעתי'!AL335</f>
        <v>169.792</v>
      </c>
      <c r="AM335">
        <f>'עירוני רבע שעתי'!AM335+'חכל רבע שעתי'!AM335</f>
        <v>190.244</v>
      </c>
      <c r="AN335">
        <f>'עירוני רבע שעתי'!AN335+'חכל רבע שעתי'!AN335</f>
        <v>187.85500000000002</v>
      </c>
      <c r="AO335">
        <f>'עירוני רבע שעתי'!AO335+'חכל רבע שעתי'!AO335</f>
        <v>199.07499999999999</v>
      </c>
      <c r="AP335">
        <f>'עירוני רבע שעתי'!AP335+'חכל רבע שעתי'!AP335</f>
        <v>208.08799999999999</v>
      </c>
      <c r="AQ335">
        <f>'עירוני רבע שעתי'!AQ335+'חכל רבע שעתי'!AQ335</f>
        <v>202.86699999999999</v>
      </c>
      <c r="AR335">
        <f>'עירוני רבע שעתי'!AR335+'חכל רבע שעתי'!AR335</f>
        <v>212.446</v>
      </c>
      <c r="AS335">
        <f>'עירוני רבע שעתי'!AS335+'חכל רבע שעתי'!AS335</f>
        <v>221.99</v>
      </c>
      <c r="AT335">
        <f>'עירוני רבע שעתי'!AT335+'חכל רבע שעתי'!AT335</f>
        <v>220.54299999999998</v>
      </c>
      <c r="AU335">
        <f>'עירוני רבע שעתי'!AU335+'חכל רבע שעתי'!AU335</f>
        <v>227.76600000000002</v>
      </c>
      <c r="AV335">
        <f>'עירוני רבע שעתי'!AV335+'חכל רבע שעתי'!AV335</f>
        <v>220.43299999999999</v>
      </c>
      <c r="AW335">
        <f>'עירוני רבע שעתי'!AW335+'חכל רבע שעתי'!AW335</f>
        <v>239.178</v>
      </c>
      <c r="AX335">
        <f>'עירוני רבע שעתי'!AX335+'חכל רבע שעתי'!AX335</f>
        <v>228.69900000000001</v>
      </c>
      <c r="AY335">
        <f>'עירוני רבע שעתי'!AY335+'חכל רבע שעתי'!AY335</f>
        <v>228.25200000000001</v>
      </c>
      <c r="AZ335">
        <f>'עירוני רבע שעתי'!AZ335+'חכל רבע שעתי'!AZ335</f>
        <v>228.792</v>
      </c>
      <c r="BA335">
        <f>'עירוני רבע שעתי'!BA335+'חכל רבע שעתי'!BA335</f>
        <v>215.011</v>
      </c>
      <c r="BB335">
        <f>'עירוני רבע שעתי'!BB335+'חכל רבע שעתי'!BB335</f>
        <v>206.07299999999998</v>
      </c>
      <c r="BC335">
        <f>'עירוני רבע שעתי'!BC335+'חכל רבע שעתי'!BC335</f>
        <v>216.60300000000001</v>
      </c>
      <c r="BD335">
        <f>'עירוני רבע שעתי'!BD335+'חכל רבע שעתי'!BD335</f>
        <v>206.05699999999999</v>
      </c>
      <c r="BE335">
        <f>'עירוני רבע שעתי'!BE335+'חכל רבע שעתי'!BE335</f>
        <v>205.41400000000002</v>
      </c>
      <c r="BF335">
        <f>'עירוני רבע שעתי'!BF335+'חכל רבע שעתי'!BF335</f>
        <v>201.79</v>
      </c>
      <c r="BG335">
        <f>'עירוני רבע שעתי'!BG335+'חכל רבע שעתי'!BG335</f>
        <v>205.25400000000002</v>
      </c>
      <c r="BH335">
        <f>'עירוני רבע שעתי'!BH335+'חכל רבע שעתי'!BH335</f>
        <v>217.66800000000001</v>
      </c>
      <c r="BI335">
        <f>'עירוני רבע שעתי'!BI335+'חכל רבע שעתי'!BI335</f>
        <v>202.245</v>
      </c>
      <c r="BJ335">
        <f>'עירוני רבע שעתי'!BJ335+'חכל רבע שעתי'!BJ335</f>
        <v>184.47499999999999</v>
      </c>
      <c r="BK335">
        <f>'עירוני רבע שעתי'!BK335+'חכל רבע שעתי'!BK335</f>
        <v>181.69099999999997</v>
      </c>
      <c r="BL335">
        <f>'עירוני רבע שעתי'!BL335+'חכל רבע שעתי'!BL335</f>
        <v>183.47400000000002</v>
      </c>
      <c r="BM335">
        <f>'עירוני רבע שעתי'!BM335+'חכל רבע שעתי'!BM335</f>
        <v>175.32900000000001</v>
      </c>
      <c r="BN335">
        <f>'עירוני רבע שעתי'!BN335+'חכל רבע שעתי'!BN335</f>
        <v>174.43900000000002</v>
      </c>
      <c r="BO335">
        <f>'עירוני רבע שעתי'!BO335+'חכל רבע שעתי'!BO335</f>
        <v>163.83799999999999</v>
      </c>
      <c r="BP335">
        <f>'עירוני רבע שעתי'!BP335+'חכל רבע שעתי'!BP335</f>
        <v>140.82900000000001</v>
      </c>
      <c r="BQ335">
        <f>'עירוני רבע שעתי'!BQ335+'חכל רבע שעתי'!BQ335</f>
        <v>148.50800000000001</v>
      </c>
      <c r="BR335">
        <f>'עירוני רבע שעתי'!BR335+'חכל רבע שעתי'!BR335</f>
        <v>140.13300000000001</v>
      </c>
      <c r="BS335">
        <f>'עירוני רבע שעתי'!BS335+'חכל רבע שעתי'!BS335</f>
        <v>142.137</v>
      </c>
      <c r="BT335">
        <f>'עירוני רבע שעתי'!BT335+'חכל רבע שעתי'!BT335</f>
        <v>149.55500000000001</v>
      </c>
      <c r="BU335">
        <f>'עירוני רבע שעתי'!BU335+'חכל רבע שעתי'!BU335</f>
        <v>152.09799999999998</v>
      </c>
      <c r="BV335">
        <f>'עירוני רבע שעתי'!BV335+'חכל רבע שעתי'!BV335</f>
        <v>175.994</v>
      </c>
      <c r="BW335">
        <f>'עירוני רבע שעתי'!BW335+'חכל רבע שעתי'!BW335</f>
        <v>168.02800000000002</v>
      </c>
      <c r="BX335">
        <f>'עירוני רבע שעתי'!BX335+'חכל רבע שעתי'!BX335</f>
        <v>169.96</v>
      </c>
      <c r="BY335">
        <f>'עירוני רבע שעתי'!BY335+'חכל רבע שעתי'!BY335</f>
        <v>150.61000000000001</v>
      </c>
      <c r="BZ335">
        <f>'עירוני רבע שעתי'!BZ335+'חכל רבע שעתי'!BZ335</f>
        <v>159.30499999999998</v>
      </c>
      <c r="CA335">
        <f>'עירוני רבע שעתי'!CA335+'חכל רבע שעתי'!CA335</f>
        <v>156.053</v>
      </c>
      <c r="CB335">
        <f>'עירוני רבע שעתי'!CB335+'חכל רבע שעתי'!CB335</f>
        <v>160.82300000000001</v>
      </c>
      <c r="CC335">
        <f>'עירוני רבע שעתי'!CC335+'חכל רבע שעתי'!CC335</f>
        <v>145.79999999999998</v>
      </c>
      <c r="CD335">
        <f>'עירוני רבע שעתי'!CD335+'חכל רבע שעתי'!CD335</f>
        <v>145.03899999999999</v>
      </c>
      <c r="CE335">
        <f>'עירוני רבע שעתי'!CE335+'חכל רבע שעתי'!CE335</f>
        <v>143.851</v>
      </c>
      <c r="CF335">
        <f>'עירוני רבע שעתי'!CF335+'חכל רבע שעתי'!CF335</f>
        <v>142.011</v>
      </c>
      <c r="CG335">
        <f>'עירוני רבע שעתי'!CG335+'חכל רבע שעתי'!CG335</f>
        <v>147.102</v>
      </c>
      <c r="CH335">
        <f>'עירוני רבע שעתי'!CH335+'חכל רבע שעתי'!CH335</f>
        <v>142.227</v>
      </c>
      <c r="CI335">
        <f>'עירוני רבע שעתי'!CI335+'חכל רבע שעתי'!CI335</f>
        <v>145.10600000000002</v>
      </c>
      <c r="CJ335">
        <f>'עירוני רבע שעתי'!CJ335+'חכל רבע שעתי'!CJ335</f>
        <v>141.76300000000001</v>
      </c>
      <c r="CK335">
        <f>'עירוני רבע שעתי'!CK335+'חכל רבע שעתי'!CK335</f>
        <v>138.74299999999999</v>
      </c>
      <c r="CL335">
        <f>'עירוני רבע שעתי'!CL335+'חכל רבע שעתי'!CL335</f>
        <v>138.19799999999998</v>
      </c>
      <c r="CM335">
        <f>'עירוני רבע שעתי'!CM335+'חכל רבע שעתי'!CM335</f>
        <v>131.51</v>
      </c>
      <c r="CN335">
        <f>'עירוני רבע שעתי'!CN335+'חכל רבע שעתי'!CN335</f>
        <v>141.28899999999999</v>
      </c>
      <c r="CO335">
        <f>'עירוני רבע שעתי'!CO335+'חכל רבע שעתי'!CO335</f>
        <v>136.03799999999998</v>
      </c>
      <c r="CP335">
        <f>'עירוני רבע שעתי'!CP335+'חכל רבע שעתי'!CP335</f>
        <v>127.235</v>
      </c>
      <c r="CQ335">
        <f>'עירוני רבע שעתי'!CQ335+'חכל רבע שעתי'!CQ335</f>
        <v>119.369</v>
      </c>
      <c r="CR335">
        <f>'עירוני רבע שעתי'!CR335+'חכל רבע שעתי'!CR335</f>
        <v>120.22799999999999</v>
      </c>
      <c r="CS335">
        <f>'עירוני רבע שעתי'!CS335+'חכל רבע שעתי'!CS335</f>
        <v>123.405</v>
      </c>
      <c r="CT335">
        <f>'עירוני רבע שעתי'!CT335+'חכל רבע שעתי'!CT335</f>
        <v>14346.202999999998</v>
      </c>
    </row>
    <row r="336" spans="1:98" x14ac:dyDescent="0.35">
      <c r="A336" s="15">
        <f>'עירוני רבע שעתי'!A336</f>
        <v>45226</v>
      </c>
      <c r="B336">
        <f>'עירוני רבע שעתי'!B336+'חכל רבע שעתי'!B336</f>
        <v>120.839</v>
      </c>
      <c r="C336">
        <f>'עירוני רבע שעתי'!C336+'חכל רבע שעתי'!C336</f>
        <v>115.794</v>
      </c>
      <c r="D336">
        <f>'עירוני רבע שעתי'!D336+'חכל רבע שעתי'!D336</f>
        <v>109.57</v>
      </c>
      <c r="E336">
        <f>'עירוני רבע שעתי'!E336+'חכל רבע שעתי'!E336</f>
        <v>117.717</v>
      </c>
      <c r="F336">
        <f>'עירוני רבע שעתי'!F336+'חכל רבע שעתי'!F336</f>
        <v>110.233</v>
      </c>
      <c r="G336">
        <f>'עירוני רבע שעתי'!G336+'חכל רבע שעתי'!G336</f>
        <v>115.75</v>
      </c>
      <c r="H336">
        <f>'עירוני רבע שעתי'!H336+'חכל רבע שעתי'!H336</f>
        <v>109.86799999999999</v>
      </c>
      <c r="I336">
        <f>'עירוני רבע שעתי'!I336+'חכל רבע שעתי'!I336</f>
        <v>112.197</v>
      </c>
      <c r="J336">
        <f>'עירוני רבע שעתי'!J336+'חכל רבע שעתי'!J336</f>
        <v>110.27799999999999</v>
      </c>
      <c r="K336">
        <f>'עירוני רבע שעתי'!K336+'חכל רבע שעתי'!K336</f>
        <v>109.735</v>
      </c>
      <c r="L336">
        <f>'עירוני רבע שעתי'!L336+'חכל רבע שעתי'!L336</f>
        <v>108.816</v>
      </c>
      <c r="M336">
        <f>'עירוני רבע שעתי'!M336+'חכל רבע שעתי'!M336</f>
        <v>100.066</v>
      </c>
      <c r="N336">
        <f>'עירוני רבע שעתי'!N336+'חכל רבע שעתי'!N336</f>
        <v>105.872</v>
      </c>
      <c r="O336">
        <f>'עירוני רבע שעתי'!O336+'חכל רבע שעתי'!O336</f>
        <v>106.68599999999999</v>
      </c>
      <c r="P336">
        <f>'עירוני רבע שעתי'!P336+'חכל רבע שעתי'!P336</f>
        <v>100.05800000000001</v>
      </c>
      <c r="Q336">
        <f>'עירוני רבע שעתי'!Q336+'חכל רבע שעתי'!Q336</f>
        <v>105.91399999999999</v>
      </c>
      <c r="R336">
        <f>'עירוני רבע שעתי'!R336+'חכל רבע שעתי'!R336</f>
        <v>103.78399999999999</v>
      </c>
      <c r="S336">
        <f>'עירוני רבע שעתי'!S336+'חכל רבע שעתי'!S336</f>
        <v>100.544</v>
      </c>
      <c r="T336">
        <f>'עירוני רבע שעתי'!T336+'חכל רבע שעתי'!T336</f>
        <v>101.98599999999999</v>
      </c>
      <c r="U336">
        <f>'עירוני רבע שעתי'!U336+'חכל רבע שעתי'!U336</f>
        <v>108.648</v>
      </c>
      <c r="V336">
        <f>'עירוני רבע שעתי'!V336+'חכל רבע שעתי'!V336</f>
        <v>107.624</v>
      </c>
      <c r="W336">
        <f>'עירוני רבע שעתי'!W336+'חכל רבע שעתי'!W336</f>
        <v>106.226</v>
      </c>
      <c r="X336">
        <f>'עירוני רבע שעתי'!X336+'חכל רבע שעתי'!X336</f>
        <v>105.517</v>
      </c>
      <c r="Y336">
        <f>'עירוני רבע שעתי'!Y336+'חכל רבע שעתי'!Y336</f>
        <v>105.52499999999999</v>
      </c>
      <c r="Z336">
        <f>'עירוני רבע שעתי'!Z336+'חכל רבע שעתי'!Z336</f>
        <v>104.185</v>
      </c>
      <c r="AA336">
        <f>'עירוני רבע שעתי'!AA336+'חכל רבע שעתי'!AA336</f>
        <v>104.895</v>
      </c>
      <c r="AB336">
        <f>'עירוני רבע שעתי'!AB336+'חכל רבע שעתי'!AB336</f>
        <v>91.844999999999999</v>
      </c>
      <c r="AC336">
        <f>'עירוני רבע שעתי'!AC336+'חכל רבע שעתי'!AC336</f>
        <v>97.191000000000003</v>
      </c>
      <c r="AD336">
        <f>'עירוני רבע שעתי'!AD336+'חכל רבע שעתי'!AD336</f>
        <v>95.814999999999998</v>
      </c>
      <c r="AE336">
        <f>'עירוני רבע שעתי'!AE336+'חכל רבע שעתי'!AE336</f>
        <v>89.662999999999997</v>
      </c>
      <c r="AF336">
        <f>'עירוני רבע שעתי'!AF336+'חכל רבע שעתי'!AF336</f>
        <v>90.230999999999995</v>
      </c>
      <c r="AG336">
        <f>'עירוני רבע שעתי'!AG336+'חכל רבע שעתי'!AG336</f>
        <v>93.314999999999998</v>
      </c>
      <c r="AH336">
        <f>'עירוני רבע שעתי'!AH336+'חכל רבע שעתי'!AH336</f>
        <v>91.144999999999996</v>
      </c>
      <c r="AI336">
        <f>'עירוני רבע שעתי'!AI336+'חכל רבע שעתי'!AI336</f>
        <v>105.348</v>
      </c>
      <c r="AJ336">
        <f>'עירוני רבע שעתי'!AJ336+'חכל רבע שעתי'!AJ336</f>
        <v>111.40300000000001</v>
      </c>
      <c r="AK336">
        <f>'עירוני רבע שעתי'!AK336+'חכל רבע שעתי'!AK336</f>
        <v>101.627</v>
      </c>
      <c r="AL336">
        <f>'עירוני רבע שעתי'!AL336+'חכל רבע שעתי'!AL336</f>
        <v>106.29799999999999</v>
      </c>
      <c r="AM336">
        <f>'עירוני רבע שעתי'!AM336+'חכל רבע שעתי'!AM336</f>
        <v>105.81399999999999</v>
      </c>
      <c r="AN336">
        <f>'עירוני רבע שעתי'!AN336+'חכל רבע שעתי'!AN336</f>
        <v>115.584</v>
      </c>
      <c r="AO336">
        <f>'עירוני רבע שעתי'!AO336+'חכל רבע שעתי'!AO336</f>
        <v>116.751</v>
      </c>
      <c r="AP336">
        <f>'עירוני רבע שעתי'!AP336+'חכל רבע שעתי'!AP336</f>
        <v>125.553</v>
      </c>
      <c r="AQ336">
        <f>'עירוני רבע שעתי'!AQ336+'חכל רבע שעתי'!AQ336</f>
        <v>126.598</v>
      </c>
      <c r="AR336">
        <f>'עירוני רבע שעתי'!AR336+'חכל רבע שעתי'!AR336</f>
        <v>126.569</v>
      </c>
      <c r="AS336">
        <f>'עירוני רבע שעתי'!AS336+'חכל רבע שעתי'!AS336</f>
        <v>121.892</v>
      </c>
      <c r="AT336">
        <f>'עירוני רבע שעתי'!AT336+'חכל רבע שעתי'!AT336</f>
        <v>117.758</v>
      </c>
      <c r="AU336">
        <f>'עירוני רבע שעתי'!AU336+'חכל רבע שעתי'!AU336</f>
        <v>125.36199999999999</v>
      </c>
      <c r="AV336">
        <f>'עירוני רבע שעתי'!AV336+'חכל רבע שעתי'!AV336</f>
        <v>110.20699999999999</v>
      </c>
      <c r="AW336">
        <f>'עירוני רבע שעתי'!AW336+'חכל רבע שעתי'!AW336</f>
        <v>112.681</v>
      </c>
      <c r="AX336">
        <f>'עירוני רבע שעתי'!AX336+'חכל רבע שעתי'!AX336</f>
        <v>99.918999999999997</v>
      </c>
      <c r="AY336">
        <f>'עירוני רבע שעתי'!AY336+'חכל רבע שעתי'!AY336</f>
        <v>103.053</v>
      </c>
      <c r="AZ336">
        <f>'עירוני רבע שעתי'!AZ336+'חכל רבע שעתי'!AZ336</f>
        <v>104.89999999999999</v>
      </c>
      <c r="BA336">
        <f>'עירוני רבע שעתי'!BA336+'חכל רבע שעתי'!BA336</f>
        <v>99.152000000000001</v>
      </c>
      <c r="BB336">
        <f>'עירוני רבע שעתי'!BB336+'חכל רבע שעתי'!BB336</f>
        <v>100.971</v>
      </c>
      <c r="BC336">
        <f>'עירוני רבע שעתי'!BC336+'חכל רבע שעתי'!BC336</f>
        <v>100.29600000000001</v>
      </c>
      <c r="BD336">
        <f>'עירוני רבע שעתי'!BD336+'חכל רבע שעתי'!BD336</f>
        <v>108.79900000000001</v>
      </c>
      <c r="BE336">
        <f>'עירוני רבע שעתי'!BE336+'חכל רבע שעתי'!BE336</f>
        <v>103.12700000000001</v>
      </c>
      <c r="BF336">
        <f>'עירוני רבע שעתי'!BF336+'חכל רבע שעתי'!BF336</f>
        <v>99.891000000000005</v>
      </c>
      <c r="BG336">
        <f>'עירוני רבע שעתי'!BG336+'חכל רבע שעתי'!BG336</f>
        <v>106.63200000000001</v>
      </c>
      <c r="BH336">
        <f>'עירוני רבע שעתי'!BH336+'חכל רבע שעתי'!BH336</f>
        <v>108.152</v>
      </c>
      <c r="BI336">
        <f>'עירוני רבע שעתי'!BI336+'חכל רבע שעתי'!BI336</f>
        <v>98.340999999999994</v>
      </c>
      <c r="BJ336">
        <f>'עירוני רבע שעתי'!BJ336+'חכל רבע שעתי'!BJ336</f>
        <v>92.566000000000003</v>
      </c>
      <c r="BK336">
        <f>'עירוני רבע שעתי'!BK336+'חכל רבע שעתי'!BK336</f>
        <v>100.90899999999999</v>
      </c>
      <c r="BL336">
        <f>'עירוני רבע שעתי'!BL336+'חכל רבע שעתי'!BL336</f>
        <v>97.396999999999991</v>
      </c>
      <c r="BM336">
        <f>'עירוני רבע שעתי'!BM336+'חכל רבע שעתי'!BM336</f>
        <v>102.441</v>
      </c>
      <c r="BN336">
        <f>'עירוני רבע שעתי'!BN336+'חכל רבע שעתי'!BN336</f>
        <v>104.285</v>
      </c>
      <c r="BO336">
        <f>'עירוני רבע שעתי'!BO336+'חכל רבע שעתי'!BO336</f>
        <v>103.96199999999999</v>
      </c>
      <c r="BP336">
        <f>'עירוני רבע שעתי'!BP336+'חכל רבע שעתי'!BP336</f>
        <v>104.26600000000001</v>
      </c>
      <c r="BQ336">
        <f>'עירוני רבע שעתי'!BQ336+'חכל רבע שעתי'!BQ336</f>
        <v>112.25800000000001</v>
      </c>
      <c r="BR336">
        <f>'עירוני רבע שעתי'!BR336+'חכל רבע שעתי'!BR336</f>
        <v>109.117</v>
      </c>
      <c r="BS336">
        <f>'עירוני רבע שעתי'!BS336+'חכל רבע שעתי'!BS336</f>
        <v>117.44799999999999</v>
      </c>
      <c r="BT336">
        <f>'עירוני רבע שעתי'!BT336+'חכל רבע שעתי'!BT336</f>
        <v>125.497</v>
      </c>
      <c r="BU336">
        <f>'עירוני רבע שעתי'!BU336+'חכל רבע שעתי'!BU336</f>
        <v>137.803</v>
      </c>
      <c r="BV336">
        <f>'עירוני רבע שעתי'!BV336+'חכל רבע שעתי'!BV336</f>
        <v>163.58399999999997</v>
      </c>
      <c r="BW336">
        <f>'עירוני רבע שעתי'!BW336+'חכל רבע שעתי'!BW336</f>
        <v>154.637</v>
      </c>
      <c r="BX336">
        <f>'עירוני רבע שעתי'!BX336+'חכל רבע שעתי'!BX336</f>
        <v>164.297</v>
      </c>
      <c r="BY336">
        <f>'עירוני רבע שעתי'!BY336+'חכל רבע שעתי'!BY336</f>
        <v>151.75</v>
      </c>
      <c r="BZ336">
        <f>'עירוני רבע שעתי'!BZ336+'חכל רבע שעתי'!BZ336</f>
        <v>149.26900000000001</v>
      </c>
      <c r="CA336">
        <f>'עירוני רבע שעתי'!CA336+'חכל רבע שעתי'!CA336</f>
        <v>159.11500000000001</v>
      </c>
      <c r="CB336">
        <f>'עירוני רבע שעתי'!CB336+'חכל רבע שעתי'!CB336</f>
        <v>157.69200000000001</v>
      </c>
      <c r="CC336">
        <f>'עירוני רבע שעתי'!CC336+'חכל רבע שעתי'!CC336</f>
        <v>160.62899999999999</v>
      </c>
      <c r="CD336">
        <f>'עירוני רבע שעתי'!CD336+'חכל רבע שעתי'!CD336</f>
        <v>150.71299999999999</v>
      </c>
      <c r="CE336">
        <f>'עירוני רבע שעתי'!CE336+'חכל רבע שעתי'!CE336</f>
        <v>146.91300000000001</v>
      </c>
      <c r="CF336">
        <f>'עירוני רבע שעתי'!CF336+'חכל רבע שעתי'!CF336</f>
        <v>146.93800000000002</v>
      </c>
      <c r="CG336">
        <f>'עירוני רבע שעתי'!CG336+'חכל רבע שעתי'!CG336</f>
        <v>137.72800000000001</v>
      </c>
      <c r="CH336">
        <f>'עירוני רבע שעתי'!CH336+'חכל רבע שעתי'!CH336</f>
        <v>142.583</v>
      </c>
      <c r="CI336">
        <f>'עירוני רבע שעתי'!CI336+'חכל רבע שעתי'!CI336</f>
        <v>132.08799999999999</v>
      </c>
      <c r="CJ336">
        <f>'עירוני רבע שעתי'!CJ336+'חכל רבע שעתי'!CJ336</f>
        <v>137.001</v>
      </c>
      <c r="CK336">
        <f>'עירוני רבע שעתי'!CK336+'חכל רבע שעתי'!CK336</f>
        <v>136.60499999999999</v>
      </c>
      <c r="CL336">
        <f>'עירוני רבע שעתי'!CL336+'חכל רבע שעתי'!CL336</f>
        <v>133.66</v>
      </c>
      <c r="CM336">
        <f>'עירוני רבע שעתי'!CM336+'חכל רבע שעתי'!CM336</f>
        <v>133.24600000000001</v>
      </c>
      <c r="CN336">
        <f>'עירוני רבע שעתי'!CN336+'חכל רבע שעתי'!CN336</f>
        <v>128.482</v>
      </c>
      <c r="CO336">
        <f>'עירוני רבע שעתי'!CO336+'חכל רבע שעתי'!CO336</f>
        <v>129.167</v>
      </c>
      <c r="CP336">
        <f>'עירוני רבע שעתי'!CP336+'חכל רבע שעתי'!CP336</f>
        <v>118.45</v>
      </c>
      <c r="CQ336">
        <f>'עירוני רבע שעתי'!CQ336+'חכל רבע שעתי'!CQ336</f>
        <v>110.497</v>
      </c>
      <c r="CR336">
        <f>'עירוני רבע שעתי'!CR336+'חכל רבע שעתי'!CR336</f>
        <v>116.36499999999999</v>
      </c>
      <c r="CS336">
        <f>'עירוני רבע שעתי'!CS336+'חכל רבע שעתי'!CS336</f>
        <v>108.458</v>
      </c>
      <c r="CT336">
        <f>'עירוני רבע שעתי'!CT336+'חכל רבע שעתי'!CT336</f>
        <v>11098.025999999998</v>
      </c>
    </row>
    <row r="337" spans="1:98" x14ac:dyDescent="0.35">
      <c r="A337" s="15">
        <f>'עירוני רבע שעתי'!A337</f>
        <v>45227</v>
      </c>
      <c r="B337">
        <f>'עירוני רבע שעתי'!B337+'חכל רבע שעתי'!B337</f>
        <v>112.485</v>
      </c>
      <c r="C337">
        <f>'עירוני רבע שעתי'!C337+'חכל רבע שעתי'!C337</f>
        <v>102.602</v>
      </c>
      <c r="D337">
        <f>'עירוני רבע שעתי'!D337+'חכל רבע שעתי'!D337</f>
        <v>110.637</v>
      </c>
      <c r="E337">
        <f>'עירוני רבע שעתי'!E337+'חכל רבע שעתי'!E337</f>
        <v>104.43</v>
      </c>
      <c r="F337">
        <f>'עירוני רבע שעתי'!F337+'חכל רבע שעתי'!F337</f>
        <v>107.236</v>
      </c>
      <c r="G337">
        <f>'עירוני רבע שעתי'!G337+'חכל רבע שעתי'!G337</f>
        <v>106.16200000000001</v>
      </c>
      <c r="H337">
        <f>'עירוני רבע שעתי'!H337+'חכל רבע שעתי'!H337</f>
        <v>99.919999999999987</v>
      </c>
      <c r="I337">
        <f>'עירוני רבע שעתי'!I337+'חכל רבע שעתי'!I337</f>
        <v>104.877</v>
      </c>
      <c r="J337">
        <f>'עירוני רבע שעתי'!J337+'חכל רבע שעתי'!J337</f>
        <v>104.964</v>
      </c>
      <c r="K337">
        <f>'עירוני רבע שעתי'!K337+'חכל רבע שעתי'!K337</f>
        <v>98.947999999999993</v>
      </c>
      <c r="L337">
        <f>'עירוני רבע שעתי'!L337+'חכל רבע שעתי'!L337</f>
        <v>100.20800000000001</v>
      </c>
      <c r="M337">
        <f>'עירוני רבע שעתי'!M337+'חכל רבע שעתי'!M337</f>
        <v>103.244</v>
      </c>
      <c r="N337">
        <f>'עירוני רבע שעתי'!N337+'חכל רבע שעתי'!N337</f>
        <v>98.405000000000001</v>
      </c>
      <c r="O337">
        <f>'עירוני רבע שעתי'!O337+'חכל רבע שעתי'!O337</f>
        <v>100.68299999999999</v>
      </c>
      <c r="P337">
        <f>'עירוני רבע שעתי'!P337+'חכל רבע שעתי'!P337</f>
        <v>101.28</v>
      </c>
      <c r="Q337">
        <f>'עירוני רבע שעתי'!Q337+'חכל רבע שעתי'!Q337</f>
        <v>99.082999999999998</v>
      </c>
      <c r="R337">
        <f>'עירוני רבע שעתי'!R337+'חכל רבע שעתי'!R337</f>
        <v>98.895999999999987</v>
      </c>
      <c r="S337">
        <f>'עירוני רבע שעתי'!S337+'חכל רבע שעתי'!S337</f>
        <v>99.185000000000002</v>
      </c>
      <c r="T337">
        <f>'עירוני רבע שעתי'!T337+'חכל רבע שעתי'!T337</f>
        <v>102.985</v>
      </c>
      <c r="U337">
        <f>'עירוני רבע שעתי'!U337+'חכל רבע שעתי'!U337</f>
        <v>105.012</v>
      </c>
      <c r="V337">
        <f>'עירוני רבע שעתי'!V337+'חכל רבע שעתי'!V337</f>
        <v>101.039</v>
      </c>
      <c r="W337">
        <f>'עירוני רבע שעתי'!W337+'חכל רבע שעתי'!W337</f>
        <v>105.956</v>
      </c>
      <c r="X337">
        <f>'עירוני רבע שעתי'!X337+'חכל רבע שעתי'!X337</f>
        <v>106.395</v>
      </c>
      <c r="Y337">
        <f>'עירוני רבע שעתי'!Y337+'חכל רבע שעתי'!Y337</f>
        <v>104.104</v>
      </c>
      <c r="Z337">
        <f>'עירוני רבע שעתי'!Z337+'חכל רבע שעתי'!Z337</f>
        <v>104.02</v>
      </c>
      <c r="AA337">
        <f>'עירוני רבע שעתי'!AA337+'חכל רבע שעתי'!AA337</f>
        <v>100.095</v>
      </c>
      <c r="AB337">
        <f>'עירוני רבע שעתי'!AB337+'חכל רבע שעתי'!AB337</f>
        <v>91.686000000000007</v>
      </c>
      <c r="AC337">
        <f>'עירוני רבע שעתי'!AC337+'חכל רבע שעתי'!AC337</f>
        <v>82.788000000000011</v>
      </c>
      <c r="AD337">
        <f>'עירוני רבע שעתי'!AD337+'חכל רבע שעתי'!AD337</f>
        <v>82.1</v>
      </c>
      <c r="AE337">
        <f>'עירוני רבע שעתי'!AE337+'חכל רבע שעתי'!AE337</f>
        <v>79.302999999999997</v>
      </c>
      <c r="AF337">
        <f>'עירוני רבע שעתי'!AF337+'חכל רבע שעתי'!AF337</f>
        <v>77.179000000000002</v>
      </c>
      <c r="AG337">
        <f>'עירוני רבע שעתי'!AG337+'חכל רבע שעתי'!AG337</f>
        <v>82.451999999999998</v>
      </c>
      <c r="AH337">
        <f>'עירוני רבע שעתי'!AH337+'חכל רבע שעתי'!AH337</f>
        <v>83.682000000000002</v>
      </c>
      <c r="AI337">
        <f>'עירוני רבע שעתי'!AI337+'חכל רבע שעתי'!AI337</f>
        <v>96.890999999999991</v>
      </c>
      <c r="AJ337">
        <f>'עירוני רבע שעתי'!AJ337+'חכל רבע שעתי'!AJ337</f>
        <v>95.600999999999999</v>
      </c>
      <c r="AK337">
        <f>'עירוני רבע שעתי'!AK337+'חכל רבע שעתי'!AK337</f>
        <v>94.702999999999989</v>
      </c>
      <c r="AL337">
        <f>'עירוני רבע שעתי'!AL337+'חכל רבע שעתי'!AL337</f>
        <v>103.79400000000001</v>
      </c>
      <c r="AM337">
        <f>'עירוני רבע שעתי'!AM337+'חכל רבע שעתי'!AM337</f>
        <v>110.128</v>
      </c>
      <c r="AN337">
        <f>'עירוני רבע שעתי'!AN337+'חכל רבע שעתי'!AN337</f>
        <v>118.298</v>
      </c>
      <c r="AO337">
        <f>'עירוני רבע שעתי'!AO337+'חכל רבע שעתי'!AO337</f>
        <v>121.97499999999999</v>
      </c>
      <c r="AP337">
        <f>'עירוני רבע שעתי'!AP337+'חכל רבע שעתי'!AP337</f>
        <v>118.09399999999999</v>
      </c>
      <c r="AQ337">
        <f>'עירוני רבע שעתי'!AQ337+'חכל רבע שעתי'!AQ337</f>
        <v>127.476</v>
      </c>
      <c r="AR337">
        <f>'עירוני רבע שעתי'!AR337+'חכל רבע שעתי'!AR337</f>
        <v>121.566</v>
      </c>
      <c r="AS337">
        <f>'עירוני רבע שעתי'!AS337+'חכל רבע שעתי'!AS337</f>
        <v>123.004</v>
      </c>
      <c r="AT337">
        <f>'עירוני רבע שעתי'!AT337+'חכל רבע שעתי'!AT337</f>
        <v>131.357</v>
      </c>
      <c r="AU337">
        <f>'עירוני רבע שעתי'!AU337+'חכל רבע שעתי'!AU337</f>
        <v>125.354</v>
      </c>
      <c r="AV337">
        <f>'עירוני רבע שעתי'!AV337+'חכל רבע שעתי'!AV337</f>
        <v>129.666</v>
      </c>
      <c r="AW337">
        <f>'עירוני רבע שעתי'!AW337+'חכל רבע שעתי'!AW337</f>
        <v>131.553</v>
      </c>
      <c r="AX337">
        <f>'עירוני רבע שעתי'!AX337+'חכל רבע שעתי'!AX337</f>
        <v>133.32599999999999</v>
      </c>
      <c r="AY337">
        <f>'עירוני רבע שעתי'!AY337+'חכל רבע שעתי'!AY337</f>
        <v>139.34100000000001</v>
      </c>
      <c r="AZ337">
        <f>'עירוני רבע שעתי'!AZ337+'חכל רבע שעתי'!AZ337</f>
        <v>141.00900000000001</v>
      </c>
      <c r="BA337">
        <f>'עירוני רבע שעתי'!BA337+'חכל רבע שעתי'!BA337</f>
        <v>137.03099999999998</v>
      </c>
      <c r="BB337">
        <f>'עירוני רבע שעתי'!BB337+'חכל רבע שעתי'!BB337</f>
        <v>141.136</v>
      </c>
      <c r="BC337">
        <f>'עירוני רבע שעתי'!BC337+'חכל רבע שעתי'!BC337</f>
        <v>138.47099999999998</v>
      </c>
      <c r="BD337">
        <f>'עירוני רבע שעתי'!BD337+'חכל רבע שעתי'!BD337</f>
        <v>141.76599999999999</v>
      </c>
      <c r="BE337">
        <f>'עירוני רבע שעתי'!BE337+'חכל רבע שעתי'!BE337</f>
        <v>145.26799999999997</v>
      </c>
      <c r="BF337">
        <f>'עירוני רבע שעתי'!BF337+'חכל רבע שעתי'!BF337</f>
        <v>130.81899999999999</v>
      </c>
      <c r="BG337">
        <f>'עירוני רבע שעתי'!BG337+'חכל רבע שעתי'!BG337</f>
        <v>128.92400000000001</v>
      </c>
      <c r="BH337">
        <f>'עירוני רבע שעתי'!BH337+'חכל רבע שעתי'!BH337</f>
        <v>114.973</v>
      </c>
      <c r="BI337">
        <f>'עירוני רבע שעתי'!BI337+'חכל רבע שעתי'!BI337</f>
        <v>116.622</v>
      </c>
      <c r="BJ337">
        <f>'עירוני רבע שעתי'!BJ337+'חכל רבע שעתי'!BJ337</f>
        <v>119.40400000000001</v>
      </c>
      <c r="BK337">
        <f>'עירוני רבע שעתי'!BK337+'חכל רבע שעתי'!BK337</f>
        <v>121.017</v>
      </c>
      <c r="BL337">
        <f>'עירוני רבע שעתי'!BL337+'חכל רבע שעתי'!BL337</f>
        <v>112.387</v>
      </c>
      <c r="BM337">
        <f>'עירוני רבע שעתי'!BM337+'חכל רבע שעתי'!BM337</f>
        <v>115.74299999999999</v>
      </c>
      <c r="BN337">
        <f>'עירוני רבע שעתי'!BN337+'חכל רבע שעתי'!BN337</f>
        <v>106.81400000000001</v>
      </c>
      <c r="BO337">
        <f>'עירוני רבע שעתי'!BO337+'חכל רבע שעתי'!BO337</f>
        <v>114.59400000000001</v>
      </c>
      <c r="BP337">
        <f>'עירוני רבע שעתי'!BP337+'חכל רבע שעתי'!BP337</f>
        <v>106.47800000000001</v>
      </c>
      <c r="BQ337">
        <f>'עירוני רבע שעתי'!BQ337+'חכל רבע שעתי'!BQ337</f>
        <v>114.026</v>
      </c>
      <c r="BR337">
        <f>'עירוני רבע שעתי'!BR337+'חכל רבע שעתי'!BR337</f>
        <v>102.80699999999999</v>
      </c>
      <c r="BS337">
        <f>'עירוני רבע שעתי'!BS337+'חכל רבע שעתי'!BS337</f>
        <v>118.286</v>
      </c>
      <c r="BT337">
        <f>'עירוני רבע שעתי'!BT337+'חכל רבע שעתי'!BT337</f>
        <v>111.643</v>
      </c>
      <c r="BU337">
        <f>'עירוני רבע שעתי'!BU337+'חכל רבע שעתי'!BU337</f>
        <v>142.46199999999999</v>
      </c>
      <c r="BV337">
        <f>'עירוני רבע שעתי'!BV337+'חכל רבע שעתי'!BV337</f>
        <v>148.94299999999998</v>
      </c>
      <c r="BW337">
        <f>'עירוני רבע שעתי'!BW337+'חכל רבע שעתי'!BW337</f>
        <v>144.41200000000001</v>
      </c>
      <c r="BX337">
        <f>'עירוני רבע שעתי'!BX337+'חכל רבע שעתי'!BX337</f>
        <v>136.715</v>
      </c>
      <c r="BY337">
        <f>'עירוני רבע שעתי'!BY337+'חכל רבע שעתי'!BY337</f>
        <v>140.39400000000001</v>
      </c>
      <c r="BZ337">
        <f>'עירוני רבע שעתי'!BZ337+'חכל רבע שעתי'!BZ337</f>
        <v>124.715</v>
      </c>
      <c r="CA337">
        <f>'עירוני רבע שעתי'!CA337+'חכל רבע שעתי'!CA337</f>
        <v>136.762</v>
      </c>
      <c r="CB337">
        <f>'עירוני רבע שעתי'!CB337+'חכל רבע שעתי'!CB337</f>
        <v>134.32</v>
      </c>
      <c r="CC337">
        <f>'עירוני רבע שעתי'!CC337+'חכל רבע שעתי'!CC337</f>
        <v>131.87099999999998</v>
      </c>
      <c r="CD337">
        <f>'עירוני רבע שעתי'!CD337+'חכל רבע שעתי'!CD337</f>
        <v>135.727</v>
      </c>
      <c r="CE337">
        <f>'עירוני רבע שעתי'!CE337+'חכל רבע שעתי'!CE337</f>
        <v>143.886</v>
      </c>
      <c r="CF337">
        <f>'עירוני רבע שעתי'!CF337+'חכל רבע שעתי'!CF337</f>
        <v>132.97299999999998</v>
      </c>
      <c r="CG337">
        <f>'עירוני רבע שעתי'!CG337+'חכל רבע שעתי'!CG337</f>
        <v>141.108</v>
      </c>
      <c r="CH337">
        <f>'עירוני רבע שעתי'!CH337+'חכל רבע שעתי'!CH337</f>
        <v>136.28200000000001</v>
      </c>
      <c r="CI337">
        <f>'עירוני רבע שעתי'!CI337+'חכל רבע שעתי'!CI337</f>
        <v>136.75299999999999</v>
      </c>
      <c r="CJ337">
        <f>'עירוני רבע שעתי'!CJ337+'חכל רבע שעתי'!CJ337</f>
        <v>137.54599999999999</v>
      </c>
      <c r="CK337">
        <f>'עירוני רבע שעתי'!CK337+'חכל רבע שעתי'!CK337</f>
        <v>134.977</v>
      </c>
      <c r="CL337">
        <f>'עירוני רבע שעתי'!CL337+'חכל רבע שעתי'!CL337</f>
        <v>128.767</v>
      </c>
      <c r="CM337">
        <f>'עירוני רבע שעתי'!CM337+'חכל רבע שעתי'!CM337</f>
        <v>132.98700000000002</v>
      </c>
      <c r="CN337">
        <f>'עירוני רבע שעתי'!CN337+'חכל רבע שעתי'!CN337</f>
        <v>133.88400000000001</v>
      </c>
      <c r="CO337">
        <f>'עירוני רבע שעתי'!CO337+'חכל רבע שעתי'!CO337</f>
        <v>127.274</v>
      </c>
      <c r="CP337">
        <f>'עירוני רבע שעתי'!CP337+'חכל רבע שעתי'!CP337</f>
        <v>117.31299999999999</v>
      </c>
      <c r="CQ337">
        <f>'עירוני רבע שעתי'!CQ337+'חכל רבע שעתי'!CQ337</f>
        <v>117.96</v>
      </c>
      <c r="CR337">
        <f>'עירוני רבע שעתי'!CR337+'חכל רבע שעתי'!CR337</f>
        <v>116.456</v>
      </c>
      <c r="CS337">
        <f>'עירוני רבע שעתי'!CS337+'חכל רבע שעתי'!CS337</f>
        <v>119.462</v>
      </c>
      <c r="CT337">
        <f>'עירוני רבע שעתי'!CT337+'חכל רבע שעתי'!CT337</f>
        <v>11197.335000000003</v>
      </c>
    </row>
    <row r="338" spans="1:98" x14ac:dyDescent="0.35">
      <c r="A338" s="15">
        <f>'עירוני רבע שעתי'!A338</f>
        <v>45228</v>
      </c>
      <c r="B338">
        <f>'עירוני רבע שעתי'!B338+'חכל רבע שעתי'!B338</f>
        <v>99.062999999999988</v>
      </c>
      <c r="C338">
        <f>'עירוני רבע שעתי'!C338+'חכל רבע שעתי'!C338</f>
        <v>103.679</v>
      </c>
      <c r="D338">
        <f>'עירוני רבע שעתי'!D338+'חכל רבע שעתי'!D338</f>
        <v>100.74600000000001</v>
      </c>
      <c r="E338">
        <f>'עירוני רבע שעתי'!E338+'חכל רבע שעתי'!E338</f>
        <v>97.597999999999999</v>
      </c>
      <c r="F338">
        <f>'עירוני רבע שעתי'!F338+'חכל רבע שעתי'!F338</f>
        <v>199.56199999999998</v>
      </c>
      <c r="G338">
        <f>'עירוני רבע שעתי'!G338+'חכל רבע שעתי'!G338</f>
        <v>189.999</v>
      </c>
      <c r="H338">
        <f>'עירוני רבע שעתי'!H338+'חכל רבע שעתי'!H338</f>
        <v>190.91499999999999</v>
      </c>
      <c r="I338">
        <f>'עירוני רבע שעתי'!I338+'חכל רבע שעתי'!I338</f>
        <v>185.86500000000001</v>
      </c>
      <c r="J338">
        <f>'עירוני רבע שעתי'!J338+'חכל רבע שעתי'!J338</f>
        <v>86.239000000000004</v>
      </c>
      <c r="K338">
        <f>'עירוני רבע שעתי'!K338+'חכל רבע שעתי'!K338</f>
        <v>90.150999999999996</v>
      </c>
      <c r="L338">
        <f>'עירוני רבע שעתי'!L338+'חכל רבע שעתי'!L338</f>
        <v>86.766000000000005</v>
      </c>
      <c r="M338">
        <f>'עירוני רבע שעתי'!M338+'חכל רבע שעתי'!M338</f>
        <v>85.33</v>
      </c>
      <c r="N338">
        <f>'עירוני רבע שעתי'!N338+'חכל רבע שעתי'!N338</f>
        <v>90.248999999999995</v>
      </c>
      <c r="O338">
        <f>'עירוני רבע שעתי'!O338+'חכל רבע שעתי'!O338</f>
        <v>88.871000000000009</v>
      </c>
      <c r="P338">
        <f>'עירוני רבע שעתי'!P338+'חכל רבע שעתי'!P338</f>
        <v>86.934000000000012</v>
      </c>
      <c r="Q338">
        <f>'עירוני רבע שעתי'!Q338+'חכל רבע שעתי'!Q338</f>
        <v>93.687999999999988</v>
      </c>
      <c r="R338">
        <f>'עירוני רבע שעתי'!R338+'חכל רבע שעתי'!R338</f>
        <v>96.221999999999994</v>
      </c>
      <c r="S338">
        <f>'עירוני רבע שעתי'!S338+'חכל רבע שעתי'!S338</f>
        <v>94.113</v>
      </c>
      <c r="T338">
        <f>'עירוני רבע שעתי'!T338+'חכל רבע שעתי'!T338</f>
        <v>91.913000000000011</v>
      </c>
      <c r="U338">
        <f>'עירוני רבע שעתי'!U338+'חכל רבע שעתי'!U338</f>
        <v>88.49199999999999</v>
      </c>
      <c r="V338">
        <f>'עירוני רבע שעתי'!V338+'חכל רבע שעתי'!V338</f>
        <v>89.504000000000005</v>
      </c>
      <c r="W338">
        <f>'עירוני רבע שעתי'!W338+'חכל רבע שעתי'!W338</f>
        <v>92.715999999999994</v>
      </c>
      <c r="X338">
        <f>'עירוני רבע שעתי'!X338+'חכל רבע שעתי'!X338</f>
        <v>89.382000000000005</v>
      </c>
      <c r="Y338">
        <f>'עירוני רבע שעתי'!Y338+'חכל רבע שעתי'!Y338</f>
        <v>80.707999999999998</v>
      </c>
      <c r="Z338">
        <f>'עירוני רבע שעתי'!Z338+'חכל רבע שעתי'!Z338</f>
        <v>76.375999999999991</v>
      </c>
      <c r="AA338">
        <f>'עירוני רבע שעתי'!AA338+'חכל רבע שעתי'!AA338</f>
        <v>77.772999999999996</v>
      </c>
      <c r="AB338">
        <f>'עירוני רבע שעתי'!AB338+'חכל רבע שעתי'!AB338</f>
        <v>80.063000000000002</v>
      </c>
      <c r="AC338">
        <f>'עירוני רבע שעתי'!AC338+'חכל רבע שעתי'!AC338</f>
        <v>91.070999999999998</v>
      </c>
      <c r="AD338">
        <f>'עירוני רבע שעתי'!AD338+'חכל רבע שעתי'!AD338</f>
        <v>122.307</v>
      </c>
      <c r="AE338">
        <f>'עירוני רבע שעתי'!AE338+'חכל רבע שעתי'!AE338</f>
        <v>117.613</v>
      </c>
      <c r="AF338">
        <f>'עירוני רבע שעתי'!AF338+'חכל רבע שעתי'!AF338</f>
        <v>129.584</v>
      </c>
      <c r="AG338">
        <f>'עירוני רבע שעתי'!AG338+'חכל רבע שעתי'!AG338</f>
        <v>138.476</v>
      </c>
      <c r="AH338">
        <f>'עירוני רבע שעתי'!AH338+'חכל רבע שעתי'!AH338</f>
        <v>154.197</v>
      </c>
      <c r="AI338">
        <f>'עירוני רבע שעתי'!AI338+'חכל רבע שעתי'!AI338</f>
        <v>168.702</v>
      </c>
      <c r="AJ338">
        <f>'עירוני רבע שעתי'!AJ338+'חכל רבע שעתי'!AJ338</f>
        <v>178.92699999999999</v>
      </c>
      <c r="AK338">
        <f>'עירוני רבע שעתי'!AK338+'חכל רבע שעתי'!AK338</f>
        <v>190.018</v>
      </c>
      <c r="AL338">
        <f>'עירוני רבע שעתי'!AL338+'חכל רבע שעתי'!AL338</f>
        <v>202.191</v>
      </c>
      <c r="AM338">
        <f>'עירוני רבע שעתי'!AM338+'חכל רבע שעתי'!AM338</f>
        <v>203.80799999999999</v>
      </c>
      <c r="AN338">
        <f>'עירוני רבע שעתי'!AN338+'חכל רבע שעתי'!AN338</f>
        <v>200.5</v>
      </c>
      <c r="AO338">
        <f>'עירוני רבע שעתי'!AO338+'חכל רבע שעתי'!AO338</f>
        <v>210.423</v>
      </c>
      <c r="AP338">
        <f>'עירוני רבע שעתי'!AP338+'חכל רבע שעתי'!AP338</f>
        <v>207.71299999999999</v>
      </c>
      <c r="AQ338">
        <f>'עירוני רבע שעתי'!AQ338+'חכל רבע שעתי'!AQ338</f>
        <v>213.81</v>
      </c>
      <c r="AR338">
        <f>'עירוני רבע שעתי'!AR338+'חכל רבע שעתי'!AR338</f>
        <v>210.76399999999998</v>
      </c>
      <c r="AS338">
        <f>'עירוני רבע שעתי'!AS338+'חכל רבע שעתי'!AS338</f>
        <v>224.536</v>
      </c>
      <c r="AT338">
        <f>'עירוני רבע שעתי'!AT338+'חכל רבע שעתי'!AT338</f>
        <v>221.30500000000001</v>
      </c>
      <c r="AU338">
        <f>'עירוני רבע שעתי'!AU338+'חכל רבע שעתי'!AU338</f>
        <v>222.321</v>
      </c>
      <c r="AV338">
        <f>'עירוני רבע שעתי'!AV338+'חכל רבע שעתי'!AV338</f>
        <v>199.18200000000002</v>
      </c>
      <c r="AW338">
        <f>'עירוני רבע שעתי'!AW338+'חכל רבע שעתי'!AW338</f>
        <v>203.286</v>
      </c>
      <c r="AX338">
        <f>'עירוני רבע שעתי'!AX338+'חכל רבע שעתי'!AX338</f>
        <v>201.36199999999999</v>
      </c>
      <c r="AY338">
        <f>'עירוני רבע שעתי'!AY338+'חכל רבע שעתי'!AY338</f>
        <v>190.35499999999999</v>
      </c>
      <c r="AZ338">
        <f>'עירוני רבע שעתי'!AZ338+'חכל רבע שעתי'!AZ338</f>
        <v>193.43</v>
      </c>
      <c r="BA338">
        <f>'עירוני רבע שעתי'!BA338+'חכל רבע שעתי'!BA338</f>
        <v>177.22</v>
      </c>
      <c r="BB338">
        <f>'עירוני רבע שעתי'!BB338+'חכל רבע שעתי'!BB338</f>
        <v>166.90299999999999</v>
      </c>
      <c r="BC338">
        <f>'עירוני רבע שעתי'!BC338+'חכל רבע שעתי'!BC338</f>
        <v>165.87699999999998</v>
      </c>
      <c r="BD338">
        <f>'עירוני רבע שעתי'!BD338+'חכל רבע שעתי'!BD338</f>
        <v>175.62700000000001</v>
      </c>
      <c r="BE338">
        <f>'עירוני רבע שעתי'!BE338+'חכל רבע שעתי'!BE338</f>
        <v>161.32399999999998</v>
      </c>
      <c r="BF338">
        <f>'עירוני רבע שעתי'!BF338+'חכל רבע שעתי'!BF338</f>
        <v>182.28199999999998</v>
      </c>
      <c r="BG338">
        <f>'עירוני רבע שעתי'!BG338+'חכל רבע שעתי'!BG338</f>
        <v>173.154</v>
      </c>
      <c r="BH338">
        <f>'עירוני רבע שעתי'!BH338+'חכל רבע שעתי'!BH338</f>
        <v>166.505</v>
      </c>
      <c r="BI338">
        <f>'עירוני רבע שעתי'!BI338+'חכל רבע שעתי'!BI338</f>
        <v>167.583</v>
      </c>
      <c r="BJ338">
        <f>'עירוני רבע שעתי'!BJ338+'חכל רבע שעתי'!BJ338</f>
        <v>154.70099999999999</v>
      </c>
      <c r="BK338">
        <f>'עירוני רבע שעתי'!BK338+'חכל רבע שעתי'!BK338</f>
        <v>142.78100000000001</v>
      </c>
      <c r="BL338">
        <f>'עירוני רבע שעתי'!BL338+'חכל רבע שעתי'!BL338</f>
        <v>146.09300000000002</v>
      </c>
      <c r="BM338">
        <f>'עירוני רבע שעתי'!BM338+'חכל רבע שעתי'!BM338</f>
        <v>146.13400000000001</v>
      </c>
      <c r="BN338">
        <f>'עירוני רבע שעתי'!BN338+'חכל רבע שעתי'!BN338</f>
        <v>139.33599999999998</v>
      </c>
      <c r="BO338">
        <f>'עירוני רבע שעתי'!BO338+'חכל רבע שעתי'!BO338</f>
        <v>148.21699999999998</v>
      </c>
      <c r="BP338">
        <f>'עירוני רבע שעתי'!BP338+'חכל רבע שעתי'!BP338</f>
        <v>153.982</v>
      </c>
      <c r="BQ338">
        <f>'עירוני רבע שעתי'!BQ338+'חכל רבע שעתי'!BQ338</f>
        <v>172.37</v>
      </c>
      <c r="BR338">
        <f>'עירוני רבע שעתי'!BR338+'חכל רבע שעתי'!BR338</f>
        <v>178.316</v>
      </c>
      <c r="BS338">
        <f>'עירוני רבע שעתי'!BS338+'חכל רבע שעתי'!BS338</f>
        <v>156.14699999999999</v>
      </c>
      <c r="BT338">
        <f>'עירוני רבע שעתי'!BT338+'חכל רבע שעתי'!BT338</f>
        <v>151.70599999999999</v>
      </c>
      <c r="BU338">
        <f>'עירוני רבע שעתי'!BU338+'חכל רבע שעתי'!BU338</f>
        <v>142.53700000000001</v>
      </c>
      <c r="BV338">
        <f>'עירוני רבע שעתי'!BV338+'חכל רבע שעתי'!BV338</f>
        <v>142.471</v>
      </c>
      <c r="BW338">
        <f>'עירוני רבע שעתי'!BW338+'חכל רבע שעתי'!BW338</f>
        <v>148.60300000000001</v>
      </c>
      <c r="BX338">
        <f>'עירוני רבע שעתי'!BX338+'חכל רבע שעתי'!BX338</f>
        <v>127.255</v>
      </c>
      <c r="BY338">
        <f>'עירוני רבע שעתי'!BY338+'חכל רבע שעתי'!BY338</f>
        <v>123.30099999999999</v>
      </c>
      <c r="BZ338">
        <f>'עירוני רבע שעתי'!BZ338+'חכל רבע שעתי'!BZ338</f>
        <v>130.26500000000001</v>
      </c>
      <c r="CA338">
        <f>'עירוני רבע שעתי'!CA338+'חכל רבע שעתי'!CA338</f>
        <v>131.65900000000002</v>
      </c>
      <c r="CB338">
        <f>'עירוני רבע שעתי'!CB338+'חכל רבע שעתי'!CB338</f>
        <v>130.76900000000001</v>
      </c>
      <c r="CC338">
        <f>'עירוני רבע שעתי'!CC338+'חכל רבע שעתי'!CC338</f>
        <v>127.262</v>
      </c>
      <c r="CD338">
        <f>'עירוני רבע שעתי'!CD338+'חכל רבע שעתי'!CD338</f>
        <v>123.622</v>
      </c>
      <c r="CE338">
        <f>'עירוני רבע שעתי'!CE338+'חכל רבע שעתי'!CE338</f>
        <v>129.57300000000001</v>
      </c>
      <c r="CF338">
        <f>'עירוני רבע שעתי'!CF338+'חכל רבע שעתי'!CF338</f>
        <v>130.07900000000001</v>
      </c>
      <c r="CG338">
        <f>'עירוני רבע שעתי'!CG338+'חכל רבע שעתי'!CG338</f>
        <v>122.648</v>
      </c>
      <c r="CH338">
        <f>'עירוני רבע שעתי'!CH338+'חכל רבע שעתי'!CH338</f>
        <v>132.74100000000001</v>
      </c>
      <c r="CI338">
        <f>'עירוני רבע שעתי'!CI338+'חכל רבע שעתי'!CI338</f>
        <v>125.36199999999999</v>
      </c>
      <c r="CJ338">
        <f>'עירוני רבע שעתי'!CJ338+'חכל רבע שעתי'!CJ338</f>
        <v>133.667</v>
      </c>
      <c r="CK338">
        <f>'עירוני רבע שעתי'!CK338+'חכל רבע שעתי'!CK338</f>
        <v>122.744</v>
      </c>
      <c r="CL338">
        <f>'עירוני רבע שעתי'!CL338+'חכל רבע שעתי'!CL338</f>
        <v>112.59</v>
      </c>
      <c r="CM338">
        <f>'עירוני רבע שעתי'!CM338+'חכל רבע שעתי'!CM338</f>
        <v>112.283</v>
      </c>
      <c r="CN338">
        <f>'עירוני רבע שעתי'!CN338+'חכל רבע שעתי'!CN338</f>
        <v>110.693</v>
      </c>
      <c r="CO338">
        <f>'עירוני רבע שעתי'!CO338+'חכל רבע שעתי'!CO338</f>
        <v>109.87899999999999</v>
      </c>
      <c r="CP338">
        <f>'עירוני רבע שעתי'!CP338+'חכל רבע שעתי'!CP338</f>
        <v>108.2</v>
      </c>
      <c r="CQ338">
        <f>'עירוני רבע שעתי'!CQ338+'חכל רבע שעתי'!CQ338</f>
        <v>108.154</v>
      </c>
      <c r="CR338">
        <f>'עירוני רבע שעתי'!CR338+'חכל רבע שעתי'!CR338</f>
        <v>109.246</v>
      </c>
      <c r="CS338">
        <f>'עירוני רבע שעתי'!CS338+'חכל רבע שעתי'!CS338</f>
        <v>100.258</v>
      </c>
      <c r="CT338">
        <f>'עירוני רבע שעתי'!CT338+'חכל רבע שעתי'!CT338</f>
        <v>13550.916999999998</v>
      </c>
    </row>
    <row r="339" spans="1:98" x14ac:dyDescent="0.35">
      <c r="A339" s="15">
        <f>'עירוני רבע שעתי'!A339</f>
        <v>45229</v>
      </c>
      <c r="B339">
        <f>'עירוני רבע שעתי'!B339+'חכל רבע שעתי'!B339</f>
        <v>111.14800000000001</v>
      </c>
      <c r="C339">
        <f>'עירוני רבע שעתי'!C339+'חכל רבע שעתי'!C339</f>
        <v>116.78800000000001</v>
      </c>
      <c r="D339">
        <f>'עירוני רבע שעתי'!D339+'חכל רבע שעתי'!D339</f>
        <v>110.572</v>
      </c>
      <c r="E339">
        <f>'עירוני רבע שעתי'!E339+'חכל רבע שעתי'!E339</f>
        <v>110.756</v>
      </c>
      <c r="F339">
        <f>'עירוני רבע שעתי'!F339+'חכל רבע שעתי'!F339</f>
        <v>101.49300000000001</v>
      </c>
      <c r="G339">
        <f>'עירוני רבע שעתי'!G339+'חכל רבע שעתי'!G339</f>
        <v>107.414</v>
      </c>
      <c r="H339">
        <f>'עירוני רבע שעתי'!H339+'חכל רבע שעתי'!H339</f>
        <v>101.126</v>
      </c>
      <c r="I339">
        <f>'עירוני רבע שעתי'!I339+'חכל רבע שעתי'!I339</f>
        <v>103.614</v>
      </c>
      <c r="J339">
        <f>'עירוני רבע שעתי'!J339+'חכל רבע שעתי'!J339</f>
        <v>98.844999999999999</v>
      </c>
      <c r="K339">
        <f>'עירוני רבע שעתי'!K339+'חכל רבע שעתי'!K339</f>
        <v>100.03700000000001</v>
      </c>
      <c r="L339">
        <f>'עירוני רבע שעתי'!L339+'חכל רבע שעתי'!L339</f>
        <v>102.755</v>
      </c>
      <c r="M339">
        <f>'עירוני רבע שעתי'!M339+'חכל רבע שעתי'!M339</f>
        <v>101.729</v>
      </c>
      <c r="N339">
        <f>'עירוני רבע שעתי'!N339+'חכל רבע שעתי'!N339</f>
        <v>101.756</v>
      </c>
      <c r="O339">
        <f>'עירוני רבע שעתי'!O339+'חכל רבע שעתי'!O339</f>
        <v>110.38500000000001</v>
      </c>
      <c r="P339">
        <f>'עירוני רבע שעתי'!P339+'חכל רבע שעתי'!P339</f>
        <v>106.62899999999999</v>
      </c>
      <c r="Q339">
        <f>'עירוני רבע שעתי'!Q339+'חכל רבע שעתי'!Q339</f>
        <v>104.455</v>
      </c>
      <c r="R339">
        <f>'עירוני רבע שעתי'!R339+'חכל רבע שעתי'!R339</f>
        <v>109.80399999999999</v>
      </c>
      <c r="S339">
        <f>'עירוני רבע שעתי'!S339+'חכל רבע שעתי'!S339</f>
        <v>110.229</v>
      </c>
      <c r="T339">
        <f>'עירוני רבע שעתי'!T339+'חכל רבע שעתי'!T339</f>
        <v>106.59299999999999</v>
      </c>
      <c r="U339">
        <f>'עירוני רבע שעתי'!U339+'חכל רבע שעתי'!U339</f>
        <v>110.02900000000001</v>
      </c>
      <c r="V339">
        <f>'עירוני רבע שעתי'!V339+'חכל רבע שעתי'!V339</f>
        <v>106.19300000000001</v>
      </c>
      <c r="W339">
        <f>'עירוני רבע שעתי'!W339+'חכל רבע שעתי'!W339</f>
        <v>110.14099999999999</v>
      </c>
      <c r="X339">
        <f>'עירוני רבע שעתי'!X339+'חכל רבע שעתי'!X339</f>
        <v>99.411000000000001</v>
      </c>
      <c r="Y339">
        <f>'עירוני רבע שעתי'!Y339+'חכל רבע שעתי'!Y339</f>
        <v>93.225999999999999</v>
      </c>
      <c r="Z339">
        <f>'עירוני רבע שעתי'!Z339+'חכל רבע שעתי'!Z339</f>
        <v>94.084999999999994</v>
      </c>
      <c r="AA339">
        <f>'עירוני רבע שעתי'!AA339+'חכל רבע שעתי'!AA339</f>
        <v>100.77799999999999</v>
      </c>
      <c r="AB339">
        <f>'עירוני רבע שעתי'!AB339+'חכל רבע שעתי'!AB339</f>
        <v>103.852</v>
      </c>
      <c r="AC339">
        <f>'עירוני רבע שעתי'!AC339+'חכל רבע שעתי'!AC339</f>
        <v>134.20099999999999</v>
      </c>
      <c r="AD339">
        <f>'עירוני רבע שעתי'!AD339+'חכל רבע שעתי'!AD339</f>
        <v>121.779</v>
      </c>
      <c r="AE339">
        <f>'עירוני רבע שעתי'!AE339+'חכל רבע שעתי'!AE339</f>
        <v>136.709</v>
      </c>
      <c r="AF339">
        <f>'עירוני רבע שעתי'!AF339+'חכל רבע שעתי'!AF339</f>
        <v>142.56500000000003</v>
      </c>
      <c r="AG339">
        <f>'עירוני רבע שעתי'!AG339+'חכל רבע שעתי'!AG339</f>
        <v>141.535</v>
      </c>
      <c r="AH339">
        <f>'עירוני רבע שעתי'!AH339+'חכל רבע שעתי'!AH339</f>
        <v>152.81399999999999</v>
      </c>
      <c r="AI339">
        <f>'עירוני רבע שעתי'!AI339+'חכל רבע שעתי'!AI339</f>
        <v>162.72200000000001</v>
      </c>
      <c r="AJ339">
        <f>'עירוני רבע שעתי'!AJ339+'חכל רבע שעתי'!AJ339</f>
        <v>169.72799999999998</v>
      </c>
      <c r="AK339">
        <f>'עירוני רבע שעתי'!AK339+'חכל רבע שעתי'!AK339</f>
        <v>180.54700000000003</v>
      </c>
      <c r="AL339">
        <f>'עירוני רבע שעתי'!AL339+'חכל רבע שעתי'!AL339</f>
        <v>198.886</v>
      </c>
      <c r="AM339">
        <f>'עירוני רבע שעתי'!AM339+'חכל רבע שעתי'!AM339</f>
        <v>202.91800000000001</v>
      </c>
      <c r="AN339">
        <f>'עירוני רבע שעתי'!AN339+'חכל רבע שעתי'!AN339</f>
        <v>216.18200000000002</v>
      </c>
      <c r="AO339">
        <f>'עירוני רבע שעתי'!AO339+'חכל רבע שעתי'!AO339</f>
        <v>214.56</v>
      </c>
      <c r="AP339">
        <f>'עירוני רבע שעתי'!AP339+'חכל רבע שעתי'!AP339</f>
        <v>214.078</v>
      </c>
      <c r="AQ339">
        <f>'עירוני רבע שעתי'!AQ339+'חכל רבע שעתי'!AQ339</f>
        <v>208.29199999999997</v>
      </c>
      <c r="AR339">
        <f>'עירוני רבע שעתי'!AR339+'חכל רבע שעתי'!AR339</f>
        <v>205.62700000000001</v>
      </c>
      <c r="AS339">
        <f>'עירוני רבע שעתי'!AS339+'חכל רבע שעתי'!AS339</f>
        <v>215.7</v>
      </c>
      <c r="AT339">
        <f>'עירוני רבע שעתי'!AT339+'חכל רבע שעתי'!AT339</f>
        <v>187.17599999999999</v>
      </c>
      <c r="AU339">
        <f>'עירוני רבע שעתי'!AU339+'חכל רבע שעתי'!AU339</f>
        <v>178.56399999999999</v>
      </c>
      <c r="AV339">
        <f>'עירוני רבע שעתי'!AV339+'חכל רבע שעתי'!AV339</f>
        <v>192.07499999999999</v>
      </c>
      <c r="AW339">
        <f>'עירוני רבע שעתי'!AW339+'חכל רבע שעתי'!AW339</f>
        <v>182.20099999999999</v>
      </c>
      <c r="AX339">
        <f>'עירוני רבע שעתי'!AX339+'חכל רבע שעתי'!AX339</f>
        <v>191.66199999999998</v>
      </c>
      <c r="AY339">
        <f>'עירוני רבע שעתי'!AY339+'חכל רבע שעתי'!AY339</f>
        <v>201.221</v>
      </c>
      <c r="AZ339">
        <f>'עירוני רבע שעתי'!AZ339+'חכל רבע שעתי'!AZ339</f>
        <v>187.029</v>
      </c>
      <c r="BA339">
        <f>'עירוני רבע שעתי'!BA339+'חכל רבע שעתי'!BA339</f>
        <v>192.316</v>
      </c>
      <c r="BB339">
        <f>'עירוני רבע שעתי'!BB339+'חכל רבע שעתי'!BB339</f>
        <v>192.96299999999999</v>
      </c>
      <c r="BC339">
        <f>'עירוני רבע שעתי'!BC339+'חכל רבע שעתי'!BC339</f>
        <v>190.36099999999999</v>
      </c>
      <c r="BD339">
        <f>'עירוני רבע שעתי'!BD339+'חכל רבע שעתי'!BD339</f>
        <v>173.29300000000001</v>
      </c>
      <c r="BE339">
        <f>'עירוני רבע שעתי'!BE339+'חכל רבע שעתי'!BE339</f>
        <v>162.67000000000002</v>
      </c>
      <c r="BF339">
        <f>'עירוני רבע שעתי'!BF339+'חכל רבע שעתי'!BF339</f>
        <v>167.953</v>
      </c>
      <c r="BG339">
        <f>'עירוני רבע שעתי'!BG339+'חכל רבע שעתי'!BG339</f>
        <v>173.285</v>
      </c>
      <c r="BH339">
        <f>'עירוני רבע שעתי'!BH339+'חכל רבע שעתי'!BH339</f>
        <v>169.78199999999998</v>
      </c>
      <c r="BI339">
        <f>'עירוני רבע שעתי'!BI339+'חכל רבע שעתי'!BI339</f>
        <v>181.33100000000002</v>
      </c>
      <c r="BJ339">
        <f>'עירוני רבע שעתי'!BJ339+'חכל רבע שעתי'!BJ339</f>
        <v>167.82</v>
      </c>
      <c r="BK339">
        <f>'עירוני רבע שעתי'!BK339+'חכל רבע שעתי'!BK339</f>
        <v>152.91300000000001</v>
      </c>
      <c r="BL339">
        <f>'עירוני רבע שעתי'!BL339+'חכל רבע שעתי'!BL339</f>
        <v>160.946</v>
      </c>
      <c r="BM339">
        <f>'עירוני רבע שעתי'!BM339+'חכל רבע שעתי'!BM339</f>
        <v>156.035</v>
      </c>
      <c r="BN339">
        <f>'עירוני רבע שעתי'!BN339+'חכל רבע שעתי'!BN339</f>
        <v>142.88900000000001</v>
      </c>
      <c r="BO339">
        <f>'עירוני רבע שעתי'!BO339+'חכל רבע שעתי'!BO339</f>
        <v>160.25399999999999</v>
      </c>
      <c r="BP339">
        <f>'עירוני רבע שעתי'!BP339+'חכל רבע שעתי'!BP339</f>
        <v>155.012</v>
      </c>
      <c r="BQ339">
        <f>'עירוני רבע שעתי'!BQ339+'חכל רבע שעתי'!BQ339</f>
        <v>167.77</v>
      </c>
      <c r="BR339">
        <f>'עירוני רבע שעתי'!BR339+'חכל רבע שעתי'!BR339</f>
        <v>176.952</v>
      </c>
      <c r="BS339">
        <f>'עירוני רבע שעתי'!BS339+'חכל רבע שעתי'!BS339</f>
        <v>167.03399999999999</v>
      </c>
      <c r="BT339">
        <f>'עירוני רבע שעתי'!BT339+'חכל רבע שעתי'!BT339</f>
        <v>163.142</v>
      </c>
      <c r="BU339">
        <f>'עירוני רבע שעתי'!BU339+'חכל רבע שעתי'!BU339</f>
        <v>162.21200000000002</v>
      </c>
      <c r="BV339">
        <f>'עירוני רבע שעתי'!BV339+'חכל רבע שעתי'!BV339</f>
        <v>152.733</v>
      </c>
      <c r="BW339">
        <f>'עירוני רבע שעתי'!BW339+'חכל רבע שעתי'!BW339</f>
        <v>153.02200000000002</v>
      </c>
      <c r="BX339">
        <f>'עירוני רבע שעתי'!BX339+'חכל רבע שעתי'!BX339</f>
        <v>151.44800000000001</v>
      </c>
      <c r="BY339">
        <f>'עירוני רבע שעתי'!BY339+'חכל רבע שעתי'!BY339</f>
        <v>140.15099999999998</v>
      </c>
      <c r="BZ339">
        <f>'עירוני רבע שעתי'!BZ339+'חכל רבע שעתי'!BZ339</f>
        <v>139.785</v>
      </c>
      <c r="CA339">
        <f>'עירוני רבע שעתי'!CA339+'חכל רבע שעתי'!CA339</f>
        <v>141.91900000000001</v>
      </c>
      <c r="CB339">
        <f>'עירוני רבע שעתי'!CB339+'חכל רבע שעתי'!CB339</f>
        <v>138.899</v>
      </c>
      <c r="CC339">
        <f>'עירוני רבע שעתי'!CC339+'חכל רבע שעתי'!CC339</f>
        <v>136.83700000000002</v>
      </c>
      <c r="CD339">
        <f>'עירוני רבע שעתי'!CD339+'חכל רבע שעתי'!CD339</f>
        <v>137.79300000000001</v>
      </c>
      <c r="CE339">
        <f>'עירוני רבע שעתי'!CE339+'חכל רבע שעתי'!CE339</f>
        <v>137.464</v>
      </c>
      <c r="CF339">
        <f>'עירוני רבע שעתי'!CF339+'חכל רבע שעתי'!CF339</f>
        <v>137.84899999999999</v>
      </c>
      <c r="CG339">
        <f>'עירוני רבע שעתי'!CG339+'חכל רבע שעתי'!CG339</f>
        <v>139.32900000000001</v>
      </c>
      <c r="CH339">
        <f>'עירוני רבע שעתי'!CH339+'חכל רבע שעתי'!CH339</f>
        <v>137.38499999999999</v>
      </c>
      <c r="CI339">
        <f>'עירוני רבע שעתי'!CI339+'חכל רבע שעתי'!CI339</f>
        <v>136.60300000000001</v>
      </c>
      <c r="CJ339">
        <f>'עירוני רבע שעתי'!CJ339+'חכל רבע שעתי'!CJ339</f>
        <v>136.95899999999997</v>
      </c>
      <c r="CK339">
        <f>'עירוני רבע שעתי'!CK339+'חכל רבע שעתי'!CK339</f>
        <v>132.279</v>
      </c>
      <c r="CL339">
        <f>'עירוני רבע שעתי'!CL339+'חכל רבע שעתי'!CL339</f>
        <v>118.51400000000001</v>
      </c>
      <c r="CM339">
        <f>'עירוני רבע שעתי'!CM339+'חכל רבע שעתי'!CM339</f>
        <v>123.78100000000001</v>
      </c>
      <c r="CN339">
        <f>'עירוני רבע שעתי'!CN339+'חכל רבע שעתי'!CN339</f>
        <v>122.60000000000001</v>
      </c>
      <c r="CO339">
        <f>'עירוני רבע שעתי'!CO339+'חכל רבע שעתי'!CO339</f>
        <v>116.989</v>
      </c>
      <c r="CP339">
        <f>'עירוני רבע שעתי'!CP339+'חכל רבע שעתי'!CP339</f>
        <v>113.59100000000001</v>
      </c>
      <c r="CQ339">
        <f>'עירוני רבע שעתי'!CQ339+'חכל רבע שעתי'!CQ339</f>
        <v>119.44800000000001</v>
      </c>
      <c r="CR339">
        <f>'עירוני רבע שעתי'!CR339+'חכל רבע שעתי'!CR339</f>
        <v>115.36199999999999</v>
      </c>
      <c r="CS339">
        <f>'עירוני רבע שעתי'!CS339+'חכל רבע שעתי'!CS339</f>
        <v>114.514</v>
      </c>
      <c r="CT339">
        <f>'עירוני רבע שעתי'!CT339+'חכל רבע שעתי'!CT339</f>
        <v>13904.800999999998</v>
      </c>
    </row>
    <row r="340" spans="1:98" x14ac:dyDescent="0.35">
      <c r="A340" s="15">
        <f>'עירוני רבע שעתי'!A340</f>
        <v>45230</v>
      </c>
      <c r="B340">
        <f>'עירוני רבע שעתי'!B340+'חכל רבע שעתי'!B340</f>
        <v>112.351</v>
      </c>
      <c r="C340">
        <f>'עירוני רבע שעתי'!C340+'חכל רבע שעתי'!C340</f>
        <v>112.661</v>
      </c>
      <c r="D340">
        <f>'עירוני רבע שעתי'!D340+'חכל רבע שעתי'!D340</f>
        <v>106.20800000000001</v>
      </c>
      <c r="E340">
        <f>'עירוני רבע שעתי'!E340+'חכל רבע שעתי'!E340</f>
        <v>110.416</v>
      </c>
      <c r="F340">
        <f>'עירוני רבע שעתי'!F340+'חכל רבע שעתי'!F340</f>
        <v>108.61</v>
      </c>
      <c r="G340">
        <f>'עירוני רבע שעתי'!G340+'חכל רבע שעתי'!G340</f>
        <v>98.751000000000005</v>
      </c>
      <c r="H340">
        <f>'עירוני רבע שעתי'!H340+'חכל רבע שעתי'!H340</f>
        <v>102.041</v>
      </c>
      <c r="I340">
        <f>'עירוני רבע שעתי'!I340+'חכל רבע שעתי'!I340</f>
        <v>100.851</v>
      </c>
      <c r="J340">
        <f>'עירוני רבע שעתי'!J340+'חכל רבע שעתי'!J340</f>
        <v>95.450999999999993</v>
      </c>
      <c r="K340">
        <f>'עירוני רבע שעתי'!K340+'חכל רבע שעתי'!K340</f>
        <v>100.917</v>
      </c>
      <c r="L340">
        <f>'עירוני רבע שעתי'!L340+'חכל רבע שעתי'!L340</f>
        <v>98.009999999999991</v>
      </c>
      <c r="M340">
        <f>'עירוני רבע שעתי'!M340+'חכל רבע שעתי'!M340</f>
        <v>93.381</v>
      </c>
      <c r="N340">
        <f>'עירוני רבע שעתי'!N340+'חכל רבע שעתי'!N340</f>
        <v>100.14400000000001</v>
      </c>
      <c r="O340">
        <f>'עירוני רבע שעתי'!O340+'חכל רבע שעתי'!O340</f>
        <v>96.299000000000007</v>
      </c>
      <c r="P340">
        <f>'עירוני רבע שעתי'!P340+'חכל רבע שעתי'!P340</f>
        <v>90.375</v>
      </c>
      <c r="Q340">
        <f>'עירוני רבע שעתי'!Q340+'חכל רבע שעתי'!Q340</f>
        <v>93.688000000000002</v>
      </c>
      <c r="R340">
        <f>'עירוני רבע שעתי'!R340+'חכל רבע שעתי'!R340</f>
        <v>100.30199999999999</v>
      </c>
      <c r="S340">
        <f>'עירוני רבע שעתי'!S340+'חכל רבע שעתי'!S340</f>
        <v>98.608000000000004</v>
      </c>
      <c r="T340">
        <f>'עירוני רבע שעתי'!T340+'חכל רבע שעתי'!T340</f>
        <v>97.905999999999992</v>
      </c>
      <c r="U340">
        <f>'עירוני רבע שעתי'!U340+'חכל רבע שעתי'!U340</f>
        <v>98.484999999999999</v>
      </c>
      <c r="V340">
        <f>'עירוני רבע שעתי'!V340+'חכל רבע שעתי'!V340</f>
        <v>108.00700000000001</v>
      </c>
      <c r="W340">
        <f>'עירוני רבע שעתי'!W340+'חכל רבע שעתי'!W340</f>
        <v>104.37</v>
      </c>
      <c r="X340">
        <f>'עירוני רבע שעתי'!X340+'חכל רבע שעתי'!X340</f>
        <v>94.182999999999993</v>
      </c>
      <c r="Y340">
        <f>'עירוני רבע שעתי'!Y340+'חכל רבע שעתי'!Y340</f>
        <v>85.834000000000003</v>
      </c>
      <c r="Z340">
        <f>'עירוני רבע שעתי'!Z340+'חכל רבע שעתי'!Z340</f>
        <v>80.039000000000001</v>
      </c>
      <c r="AA340">
        <f>'עירוני רבע שעתי'!AA340+'חכל רבע שעתי'!AA340</f>
        <v>86.793000000000006</v>
      </c>
      <c r="AB340">
        <f>'עירוני רבע שעתי'!AB340+'חכל רבע שעתי'!AB340</f>
        <v>87.186999999999998</v>
      </c>
      <c r="AC340">
        <f>'עירוני רבע שעתי'!AC340+'חכל רבע שעתי'!AC340</f>
        <v>104.339</v>
      </c>
      <c r="AD340">
        <f>'עירוני רבע שעתי'!AD340+'חכל רבע שעתי'!AD340</f>
        <v>138.35599999999999</v>
      </c>
      <c r="AE340">
        <f>'עירוני רבע שעתי'!AE340+'חכל רבע שעתי'!AE340</f>
        <v>131.08099999999999</v>
      </c>
      <c r="AF340">
        <f>'עירוני רבע שעתי'!AF340+'חכל רבע שעתי'!AF340</f>
        <v>140.19</v>
      </c>
      <c r="AG340">
        <f>'עירוני רבע שעתי'!AG340+'חכל רבע שעתי'!AG340</f>
        <v>150.99199999999999</v>
      </c>
      <c r="AH340">
        <f>'עירוני רבע שעתי'!AH340+'חכל רבע שעתי'!AH340</f>
        <v>168.851</v>
      </c>
      <c r="AI340">
        <f>'עירוני רבע שעתי'!AI340+'חכל רבע שעתי'!AI340</f>
        <v>172.989</v>
      </c>
      <c r="AJ340">
        <f>'עירוני רבע שעתי'!AJ340+'חכל רבע שעתי'!AJ340</f>
        <v>175.74100000000001</v>
      </c>
      <c r="AK340">
        <f>'עירוני רבע שעתי'!AK340+'חכל רבע שעתי'!AK340</f>
        <v>178.679</v>
      </c>
      <c r="AL340">
        <f>'עירוני רבע שעתי'!AL340+'חכל רבע שעתי'!AL340</f>
        <v>200.85300000000001</v>
      </c>
      <c r="AM340">
        <f>'עירוני רבע שעתי'!AM340+'חכל רבע שעתי'!AM340</f>
        <v>200.48499999999999</v>
      </c>
      <c r="AN340">
        <f>'עירוני רבע שעתי'!AN340+'חכל רבע שעתי'!AN340</f>
        <v>191.971</v>
      </c>
      <c r="AO340">
        <f>'עירוני רבע שעתי'!AO340+'חכל רבע שעתי'!AO340</f>
        <v>197.91099999999997</v>
      </c>
      <c r="AP340">
        <f>'עירוני רבע שעתי'!AP340+'חכל רבע שעתי'!AP340</f>
        <v>208.12100000000001</v>
      </c>
      <c r="AQ340">
        <f>'עירוני רבע שעתי'!AQ340+'חכל רבע שעתי'!AQ340</f>
        <v>223.20599999999999</v>
      </c>
      <c r="AR340">
        <f>'עירוני רבע שעתי'!AR340+'חכל רבע שעתי'!AR340</f>
        <v>225.20500000000001</v>
      </c>
      <c r="AS340">
        <f>'עירוני רבע שעתי'!AS340+'חכל רבע שעתי'!AS340</f>
        <v>225.238</v>
      </c>
      <c r="AT340">
        <f>'עירוני רבע שעתי'!AT340+'חכל רבע שעתי'!AT340</f>
        <v>237.887</v>
      </c>
      <c r="AU340">
        <f>'עירוני רבע שעתי'!AU340+'חכל רבע שעתי'!AU340</f>
        <v>225.95599999999999</v>
      </c>
      <c r="AV340">
        <f>'עירוני רבע שעתי'!AV340+'חכל רבע שעתי'!AV340</f>
        <v>196.46800000000002</v>
      </c>
      <c r="AW340">
        <f>'עירוני רבע שעתי'!AW340+'חכל רבע שעתי'!AW340</f>
        <v>214.005</v>
      </c>
      <c r="AX340">
        <f>'עירוני רבע שעתי'!AX340+'חכל רבע שעתי'!AX340</f>
        <v>228.49799999999999</v>
      </c>
      <c r="AY340">
        <f>'עירוני רבע שעתי'!AY340+'חכל רבע שעתי'!AY340</f>
        <v>216.249</v>
      </c>
      <c r="AZ340">
        <f>'עירוני רבע שעתי'!AZ340+'חכל רבע שעתי'!AZ340</f>
        <v>202.779</v>
      </c>
      <c r="BA340">
        <f>'עירוני רבע שעתי'!BA340+'חכל רבע שעתי'!BA340</f>
        <v>206.58</v>
      </c>
      <c r="BB340">
        <f>'עירוני רבע שעתי'!BB340+'חכל רבע שעתי'!BB340</f>
        <v>208.20400000000001</v>
      </c>
      <c r="BC340">
        <f>'עירוני רבע שעתי'!BC340+'חכל רבע שעתי'!BC340</f>
        <v>197.68899999999999</v>
      </c>
      <c r="BD340">
        <f>'עירוני רבע שעתי'!BD340+'חכל רבע שעתי'!BD340</f>
        <v>193.57299999999998</v>
      </c>
      <c r="BE340">
        <f>'עירוני רבע שעתי'!BE340+'חכל רבע שעתי'!BE340</f>
        <v>189.751</v>
      </c>
      <c r="BF340">
        <f>'עירוני רבע שעתי'!BF340+'חכל רבע שעתי'!BF340</f>
        <v>184.964</v>
      </c>
      <c r="BG340">
        <f>'עירוני רבע שעתי'!BG340+'חכל רבע שעתי'!BG340</f>
        <v>182.49200000000002</v>
      </c>
      <c r="BH340">
        <f>'עירוני רבע שעתי'!BH340+'חכל רבע שעתי'!BH340</f>
        <v>181.32</v>
      </c>
      <c r="BI340">
        <f>'עירוני רבע שעתי'!BI340+'חכל רבע שעתי'!BI340</f>
        <v>169.49600000000001</v>
      </c>
      <c r="BJ340">
        <f>'עירוני רבע שעתי'!BJ340+'חכל רבע שעתי'!BJ340</f>
        <v>151.797</v>
      </c>
      <c r="BK340">
        <f>'עירוני רבע שעתי'!BK340+'חכל רבע שעתי'!BK340</f>
        <v>136.99700000000001</v>
      </c>
      <c r="BL340">
        <f>'עירוני רבע שעתי'!BL340+'חכל רבע שעתי'!BL340</f>
        <v>139.184</v>
      </c>
      <c r="BM340">
        <f>'עירוני רבע שעתי'!BM340+'חכל רבע שעתי'!BM340</f>
        <v>125.45699999999999</v>
      </c>
      <c r="BN340">
        <f>'עירוני רבע שעתי'!BN340+'חכל רבע שעתי'!BN340</f>
        <v>133.46899999999999</v>
      </c>
      <c r="BO340">
        <f>'עירוני רבע שעתי'!BO340+'חכל רבע שעתי'!BO340</f>
        <v>144.667</v>
      </c>
      <c r="BP340">
        <f>'עירוני רבע שעתי'!BP340+'חכל רבע שעתי'!BP340</f>
        <v>151.35499999999999</v>
      </c>
      <c r="BQ340">
        <f>'עירוני רבע שעתי'!BQ340+'חכל רבע שעתי'!BQ340</f>
        <v>175.10400000000001</v>
      </c>
      <c r="BR340">
        <f>'עירוני רבע שעתי'!BR340+'חכל רבע שעתי'!BR340</f>
        <v>169.666</v>
      </c>
      <c r="BS340">
        <f>'עירוני רבע שעתי'!BS340+'חכל רבע שעתי'!BS340</f>
        <v>165.83499999999998</v>
      </c>
      <c r="BT340">
        <f>'עירוני רבע שעתי'!BT340+'חכל רבע שעתי'!BT340</f>
        <v>156.04599999999999</v>
      </c>
      <c r="BU340">
        <f>'עירוני רבע שעתי'!BU340+'חכל רבע שעתי'!BU340</f>
        <v>140.92699999999999</v>
      </c>
      <c r="BV340">
        <f>'עירוני רבע שעתי'!BV340+'חכל רבע שעתי'!BV340</f>
        <v>140.87700000000001</v>
      </c>
      <c r="BW340">
        <f>'עירוני רבע שעתי'!BW340+'חכל רבע שעתי'!BW340</f>
        <v>140.506</v>
      </c>
      <c r="BX340">
        <f>'עירוני רבע שעתי'!BX340+'חכל רבע שעתי'!BX340</f>
        <v>135.39000000000001</v>
      </c>
      <c r="BY340">
        <f>'עירוני רבע שעתי'!BY340+'חכל רבע שעתי'!BY340</f>
        <v>135.19999999999999</v>
      </c>
      <c r="BZ340">
        <f>'עירוני רבע שעתי'!BZ340+'חכל רבע שעתי'!BZ340</f>
        <v>137.45099999999999</v>
      </c>
      <c r="CA340">
        <f>'עירוני רבע שעתי'!CA340+'חכל רבע שעתי'!CA340</f>
        <v>136.48500000000001</v>
      </c>
      <c r="CB340">
        <f>'עירוני רבע שעתי'!CB340+'חכל רבע שעתי'!CB340</f>
        <v>135.179</v>
      </c>
      <c r="CC340">
        <f>'עירוני רבע שעתי'!CC340+'חכל רבע שעתי'!CC340</f>
        <v>139.35999999999999</v>
      </c>
      <c r="CD340">
        <f>'עירוני רבע שעתי'!CD340+'חכל רבע שעתי'!CD340</f>
        <v>140.67400000000001</v>
      </c>
      <c r="CE340">
        <f>'עירוני רבע שעתי'!CE340+'חכל רבע שעתי'!CE340</f>
        <v>136.52000000000001</v>
      </c>
      <c r="CF340">
        <f>'עירוני רבע שעתי'!CF340+'חכל רבע שעתי'!CF340</f>
        <v>136.13999999999999</v>
      </c>
      <c r="CG340">
        <f>'עירוני רבע שעתי'!CG340+'חכל רבע שעתי'!CG340</f>
        <v>144.36099999999999</v>
      </c>
      <c r="CH340">
        <f>'עירוני רבע שעתי'!CH340+'חכל רבע שעתי'!CH340</f>
        <v>144.65899999999999</v>
      </c>
      <c r="CI340">
        <f>'עירוני רבע שעתי'!CI340+'חכל רבע שעתי'!CI340</f>
        <v>138.15</v>
      </c>
      <c r="CJ340">
        <f>'עירוני רבע שעתי'!CJ340+'חכל רבע שעתי'!CJ340</f>
        <v>139.84399999999999</v>
      </c>
      <c r="CK340">
        <f>'עירוני רבע שעתי'!CK340+'חכל רבע שעתי'!CK340</f>
        <v>138.31300000000002</v>
      </c>
      <c r="CL340">
        <f>'עירוני רבע שעתי'!CL340+'חכל רבע שעתי'!CL340</f>
        <v>126.75800000000001</v>
      </c>
      <c r="CM340">
        <f>'עירוני רבע שעתי'!CM340+'חכל רבע שעתי'!CM340</f>
        <v>125.69800000000001</v>
      </c>
      <c r="CN340">
        <f>'עירוני רבע שעתי'!CN340+'חכל רבע שעתי'!CN340</f>
        <v>118.991</v>
      </c>
      <c r="CO340">
        <f>'עירוני רבע שעתי'!CO340+'חכל רבע שעתי'!CO340</f>
        <v>126.29400000000001</v>
      </c>
      <c r="CP340">
        <f>'עירוני רבע שעתי'!CP340+'חכל רבע שעתי'!CP340</f>
        <v>116.648</v>
      </c>
      <c r="CQ340">
        <f>'עירוני רבע שעתי'!CQ340+'חכל רבע שעתי'!CQ340</f>
        <v>119.19499999999999</v>
      </c>
      <c r="CR340">
        <f>'עירוני רבע שעתי'!CR340+'חכל רבע שעתי'!CR340</f>
        <v>117.34100000000001</v>
      </c>
      <c r="CS340">
        <f>'עירוני רבע שעתי'!CS340+'חכל רבע שעתי'!CS340</f>
        <v>117.41600000000001</v>
      </c>
      <c r="CT340">
        <f>'עירוני רבע שעתי'!CT340+'חכל רבע שעתי'!CT340</f>
        <v>13909.941000000001</v>
      </c>
    </row>
    <row r="341" spans="1:98" x14ac:dyDescent="0.35">
      <c r="A341" s="15">
        <f>'עירוני רבע שעתי'!A341</f>
        <v>45231</v>
      </c>
      <c r="B341">
        <f>'עירוני רבע שעתי'!B341+'חכל רבע שעתי'!B341</f>
        <v>109.82300000000001</v>
      </c>
      <c r="C341">
        <f>'עירוני רבע שעתי'!C341+'חכל רבע שעתי'!C341</f>
        <v>115.852</v>
      </c>
      <c r="D341">
        <f>'עירוני רבע שעתי'!D341+'חכל רבע שעתי'!D341</f>
        <v>113.33799999999999</v>
      </c>
      <c r="E341">
        <f>'עירוני רבע שעתי'!E341+'חכל רבע שעתי'!E341</f>
        <v>111.185</v>
      </c>
      <c r="F341">
        <f>'עירוני רבע שעתי'!F341+'חכל רבע שעתי'!F341</f>
        <v>115.315</v>
      </c>
      <c r="G341">
        <f>'עירוני רבע שעתי'!G341+'חכל רבע שעתי'!G341</f>
        <v>100.13800000000001</v>
      </c>
      <c r="H341">
        <f>'עירוני רבע שעתי'!H341+'חכל רבע שעתי'!H341</f>
        <v>105.229</v>
      </c>
      <c r="I341">
        <f>'עירוני רבע שעתי'!I341+'חכל רבע שעתי'!I341</f>
        <v>103.21899999999999</v>
      </c>
      <c r="J341">
        <f>'עירוני רבע שעתי'!J341+'חכל רבע שעתי'!J341</f>
        <v>104.27300000000001</v>
      </c>
      <c r="K341">
        <f>'עירוני רבע שעתי'!K341+'חכל רבע שעתי'!K341</f>
        <v>102.872</v>
      </c>
      <c r="L341">
        <f>'עירוני רבע שעתי'!L341+'חכל רבע שעתי'!L341</f>
        <v>94.726000000000013</v>
      </c>
      <c r="M341">
        <f>'עירוני רבע שעתי'!M341+'חכל רבע שעתי'!M341</f>
        <v>99.822000000000003</v>
      </c>
      <c r="N341">
        <f>'עירוני רבע שעתי'!N341+'חכל רבע שעתי'!N341</f>
        <v>102.88900000000001</v>
      </c>
      <c r="O341">
        <f>'עירוני רבע שעתי'!O341+'חכל רבע שעתי'!O341</f>
        <v>95.328999999999994</v>
      </c>
      <c r="P341">
        <f>'עירוני רבע שעתי'!P341+'חכל רבע שעתי'!P341</f>
        <v>94.731000000000009</v>
      </c>
      <c r="Q341">
        <f>'עירוני רבע שעתי'!Q341+'חכל רבע שעתי'!Q341</f>
        <v>97.00800000000001</v>
      </c>
      <c r="R341">
        <f>'עירוני רבע שעתי'!R341+'חכל רבע שעתי'!R341</f>
        <v>97.454999999999998</v>
      </c>
      <c r="S341">
        <f>'עירוני רבע שעתי'!S341+'חכל רבע שעתי'!S341</f>
        <v>97.14</v>
      </c>
      <c r="T341">
        <f>'עירוני רבע שעתי'!T341+'חכל רבע שעתי'!T341</f>
        <v>94.825000000000003</v>
      </c>
      <c r="U341">
        <f>'עירוני רבע שעתי'!U341+'חכל רבע שעתי'!U341</f>
        <v>103.935</v>
      </c>
      <c r="V341">
        <f>'עירוני רבע שעתי'!V341+'חכל רבע שעתי'!V341</f>
        <v>105.136</v>
      </c>
      <c r="W341">
        <f>'עירוני רבע שעתי'!W341+'חכל רבע שעתי'!W341</f>
        <v>99.777999999999992</v>
      </c>
      <c r="X341">
        <f>'עירוני רבע שעתי'!X341+'חכל רבע שעתי'!X341</f>
        <v>96.715999999999994</v>
      </c>
      <c r="Y341">
        <f>'עירוני רבע שעתי'!Y341+'חכל רבע שעתי'!Y341</f>
        <v>88.048999999999992</v>
      </c>
      <c r="Z341">
        <f>'עירוני רבע שעתי'!Z341+'חכל רבע שעתי'!Z341</f>
        <v>91.61099999999999</v>
      </c>
      <c r="AA341">
        <f>'עירוני רבע שעתי'!AA341+'חכל רבע שעתי'!AA341</f>
        <v>87.736999999999995</v>
      </c>
      <c r="AB341">
        <f>'עירוני רבע שעתי'!AB341+'חכל רבע שעתי'!AB341</f>
        <v>90.238</v>
      </c>
      <c r="AC341">
        <f>'עירוני רבע שעתי'!AC341+'חכל רבע שעתי'!AC341</f>
        <v>108.00099999999999</v>
      </c>
      <c r="AD341">
        <f>'עירוני רבע שעתי'!AD341+'חכל רבע שעתי'!AD341</f>
        <v>133.227</v>
      </c>
      <c r="AE341">
        <f>'עירוני רבע שעתי'!AE341+'חכל רבע שעתי'!AE341</f>
        <v>135.452</v>
      </c>
      <c r="AF341">
        <f>'עירוני רבע שעתי'!AF341+'חכל רבע שעתי'!AF341</f>
        <v>137.941</v>
      </c>
      <c r="AG341">
        <f>'עירוני רבע שעתי'!AG341+'חכל רבע שעתי'!AG341</f>
        <v>139.45599999999999</v>
      </c>
      <c r="AH341">
        <f>'עירוני רבע שעתי'!AH341+'חכל רבע שעתי'!AH341</f>
        <v>159.155</v>
      </c>
      <c r="AI341">
        <f>'עירוני רבע שעתי'!AI341+'חכל רבע שעתי'!AI341</f>
        <v>165.01999999999998</v>
      </c>
      <c r="AJ341">
        <f>'עירוני רבע שעתי'!AJ341+'חכל רבע שעתי'!AJ341</f>
        <v>182.851</v>
      </c>
      <c r="AK341">
        <f>'עירוני רבע שעתי'!AK341+'חכל רבע שעתי'!AK341</f>
        <v>197.95</v>
      </c>
      <c r="AL341">
        <f>'עירוני רבע שעתי'!AL341+'חכל רבע שעתי'!AL341</f>
        <v>205.07599999999999</v>
      </c>
      <c r="AM341">
        <f>'עירוני רבע שעתי'!AM341+'חכל רבע שעתי'!AM341</f>
        <v>205.66799999999998</v>
      </c>
      <c r="AN341">
        <f>'עירוני רבע שעתי'!AN341+'חכל רבע שעתי'!AN341</f>
        <v>218.08700000000002</v>
      </c>
      <c r="AO341">
        <f>'עירוני רבע שעתי'!AO341+'חכל רבע שעתי'!AO341</f>
        <v>226.91200000000001</v>
      </c>
      <c r="AP341">
        <f>'עירוני רבע שעתי'!AP341+'חכל רבע שעתי'!AP341</f>
        <v>232.60900000000001</v>
      </c>
      <c r="AQ341">
        <f>'עירוני רבע שעתי'!AQ341+'חכל רבע שעתי'!AQ341</f>
        <v>228.70500000000001</v>
      </c>
      <c r="AR341">
        <f>'עירוני רבע שעתי'!AR341+'חכל רבע שעתי'!AR341</f>
        <v>224.61699999999999</v>
      </c>
      <c r="AS341">
        <f>'עירוני רבע שעתי'!AS341+'חכל רבע שעתי'!AS341</f>
        <v>222.86699999999999</v>
      </c>
      <c r="AT341">
        <f>'עירוני רבע שעתי'!AT341+'חכל רבע שעתי'!AT341</f>
        <v>227.68800000000002</v>
      </c>
      <c r="AU341">
        <f>'עירוני רבע שעתי'!AU341+'חכל רבע שעתי'!AU341</f>
        <v>235.155</v>
      </c>
      <c r="AV341">
        <f>'עירוני רבע שעתי'!AV341+'חכל רבע שעתי'!AV341</f>
        <v>214.124</v>
      </c>
      <c r="AW341">
        <f>'עירוני רבע שעתי'!AW341+'חכל רבע שעתי'!AW341</f>
        <v>221.87299999999999</v>
      </c>
      <c r="AX341">
        <f>'עירוני רבע שעתי'!AX341+'חכל רבע שעתי'!AX341</f>
        <v>223.196</v>
      </c>
      <c r="AY341">
        <f>'עירוני רבע שעתי'!AY341+'חכל רבע שעתי'!AY341</f>
        <v>213.40599999999998</v>
      </c>
      <c r="AZ341">
        <f>'עירוני רבע שעתי'!AZ341+'חכל רבע שעתי'!AZ341</f>
        <v>215.672</v>
      </c>
      <c r="BA341">
        <f>'עירוני רבע שעתי'!BA341+'חכל רבע שעתי'!BA341</f>
        <v>205.04400000000001</v>
      </c>
      <c r="BB341">
        <f>'עירוני רבע שעתי'!BB341+'חכל רבע שעתי'!BB341</f>
        <v>200.636</v>
      </c>
      <c r="BC341">
        <f>'עירוני רבע שעתי'!BC341+'חכל רבע שעתי'!BC341</f>
        <v>202.93299999999999</v>
      </c>
      <c r="BD341">
        <f>'עירוני רבע שעתי'!BD341+'חכל רבע שעתי'!BD341</f>
        <v>192.26499999999999</v>
      </c>
      <c r="BE341">
        <f>'עירוני רבע שעתי'!BE341+'חכל רבע שעתי'!BE341</f>
        <v>188.715</v>
      </c>
      <c r="BF341">
        <f>'עירוני רבע שעתי'!BF341+'חכל רבע שעתי'!BF341</f>
        <v>187.70699999999999</v>
      </c>
      <c r="BG341">
        <f>'עירוני רבע שעתי'!BG341+'חכל רבע שעתי'!BG341</f>
        <v>174.36799999999999</v>
      </c>
      <c r="BH341">
        <f>'עירוני רבע שעתי'!BH341+'חכל רבע שעתי'!BH341</f>
        <v>182.303</v>
      </c>
      <c r="BI341">
        <f>'עירוני רבע שעתי'!BI341+'חכל רבע שעתי'!BI341</f>
        <v>171.148</v>
      </c>
      <c r="BJ341">
        <f>'עירוני רבע שעתי'!BJ341+'חכל רבע שעתי'!BJ341</f>
        <v>164.99800000000002</v>
      </c>
      <c r="BK341">
        <f>'עירוני רבע שעתי'!BK341+'חכל רבע שעתי'!BK341</f>
        <v>161.41200000000001</v>
      </c>
      <c r="BL341">
        <f>'עירוני רבע שעתי'!BL341+'חכל רבע שעתי'!BL341</f>
        <v>163.06900000000002</v>
      </c>
      <c r="BM341">
        <f>'עירוני רבע שעתי'!BM341+'חכל רבע שעתי'!BM341</f>
        <v>155.351</v>
      </c>
      <c r="BN341">
        <f>'עירוני רבע שעתי'!BN341+'חכל רבע שעתי'!BN341</f>
        <v>161.65100000000001</v>
      </c>
      <c r="BO341">
        <f>'עירוני רבע שעתי'!BO341+'חכל רבע שעתי'!BO341</f>
        <v>168.352</v>
      </c>
      <c r="BP341">
        <f>'עירוני רבע שעתי'!BP341+'חכל רבע שעתי'!BP341</f>
        <v>176.494</v>
      </c>
      <c r="BQ341">
        <f>'עירוני רבע שעתי'!BQ341+'חכל רבע שעתי'!BQ341</f>
        <v>186.577</v>
      </c>
      <c r="BR341">
        <f>'עירוני רבע שעתי'!BR341+'חכל רבע שעתי'!BR341</f>
        <v>194.78299999999999</v>
      </c>
      <c r="BS341">
        <f>'עירוני רבע שעתי'!BS341+'חכל רבע שעתי'!BS341</f>
        <v>186.07199999999997</v>
      </c>
      <c r="BT341">
        <f>'עירוני רבע שעתי'!BT341+'חכל רבע שעתי'!BT341</f>
        <v>167.196</v>
      </c>
      <c r="BU341">
        <f>'עירוני רבע שעתי'!BU341+'חכל רבע שעתי'!BU341</f>
        <v>172.31100000000001</v>
      </c>
      <c r="BV341">
        <f>'עירוני רבע שעתי'!BV341+'חכל רבע שעתי'!BV341</f>
        <v>158.149</v>
      </c>
      <c r="BW341">
        <f>'עירוני רבע שעתי'!BW341+'חכל רבע שעתי'!BW341</f>
        <v>153.04900000000001</v>
      </c>
      <c r="BX341">
        <f>'עירוני רבע שעתי'!BX341+'חכל רבע שעתי'!BX341</f>
        <v>149.922</v>
      </c>
      <c r="BY341">
        <f>'עירוני רבע שעתי'!BY341+'חכל רבע שעתי'!BY341</f>
        <v>140.11500000000001</v>
      </c>
      <c r="BZ341">
        <f>'עירוני רבע שעתי'!BZ341+'חכל רבע שעתי'!BZ341</f>
        <v>150.20899999999997</v>
      </c>
      <c r="CA341">
        <f>'עירוני רבע שעתי'!CA341+'חכל רבע שעתי'!CA341</f>
        <v>149.16500000000002</v>
      </c>
      <c r="CB341">
        <f>'עירוני רבע שעתי'!CB341+'חכל רבע שעתי'!CB341</f>
        <v>142.727</v>
      </c>
      <c r="CC341">
        <f>'עירוני רבע שעתי'!CC341+'חכל רבע שעתי'!CC341</f>
        <v>155.04500000000002</v>
      </c>
      <c r="CD341">
        <f>'עירוני רבע שעתי'!CD341+'חכל רבע שעתי'!CD341</f>
        <v>139.81100000000001</v>
      </c>
      <c r="CE341">
        <f>'עירוני רבע שעתי'!CE341+'חכל רבע שעתי'!CE341</f>
        <v>137.81200000000001</v>
      </c>
      <c r="CF341">
        <f>'עירוני רבע שעתי'!CF341+'חכל רבע שעתי'!CF341</f>
        <v>145.107</v>
      </c>
      <c r="CG341">
        <f>'עירוני רבע שעתי'!CG341+'חכל רבע שעתי'!CG341</f>
        <v>133.375</v>
      </c>
      <c r="CH341">
        <f>'עירוני רבע שעתי'!CH341+'חכל רבע שעתי'!CH341</f>
        <v>132.89800000000002</v>
      </c>
      <c r="CI341">
        <f>'עירוני רבע שעתי'!CI341+'חכל רבע שעתי'!CI341</f>
        <v>135.88500000000002</v>
      </c>
      <c r="CJ341">
        <f>'עירוני רבע שעתי'!CJ341+'חכל רבע שעתי'!CJ341</f>
        <v>142.47800000000001</v>
      </c>
      <c r="CK341">
        <f>'עירוני רבע שעתי'!CK341+'חכל רבע שעתי'!CK341</f>
        <v>135.08799999999999</v>
      </c>
      <c r="CL341">
        <f>'עירוני רבע שעתי'!CL341+'חכל רבע שעתי'!CL341</f>
        <v>126.62899999999999</v>
      </c>
      <c r="CM341">
        <f>'עירוני רבע שעתי'!CM341+'חכל רבע שעתי'!CM341</f>
        <v>123.524</v>
      </c>
      <c r="CN341">
        <f>'עירוני רבע שעתי'!CN341+'חכל רבע שעתי'!CN341</f>
        <v>119.00700000000001</v>
      </c>
      <c r="CO341">
        <f>'עירוני רבע שעתי'!CO341+'חכל רבע שעתי'!CO341</f>
        <v>119.377</v>
      </c>
      <c r="CP341">
        <f>'עירוני רבע שעתי'!CP341+'חכל רבע שעתי'!CP341</f>
        <v>116.85299999999999</v>
      </c>
      <c r="CQ341">
        <f>'עירוני רבע שעתי'!CQ341+'חכל רבע שעתי'!CQ341</f>
        <v>114.779</v>
      </c>
      <c r="CR341">
        <f>'עירוני רבע שעתי'!CR341+'חכל רבע שעתי'!CR341</f>
        <v>111.289</v>
      </c>
      <c r="CS341">
        <f>'עירוני רבע שעתי'!CS341+'חכל רבע שעתי'!CS341</f>
        <v>110.25800000000001</v>
      </c>
      <c r="CT341">
        <f>'עירוני רבע שעתי'!CT341+'חכל רבע שעתי'!CT341</f>
        <v>14399.012999999995</v>
      </c>
    </row>
    <row r="342" spans="1:98" x14ac:dyDescent="0.35">
      <c r="A342" s="15">
        <f>'עירוני רבע שעתי'!A342</f>
        <v>45232</v>
      </c>
      <c r="B342">
        <f>'עירוני רבע שעתי'!B342+'חכל רבע שעתי'!B342</f>
        <v>110.30099999999999</v>
      </c>
      <c r="C342">
        <f>'עירוני רבע שעתי'!C342+'חכל רבע שעתי'!C342</f>
        <v>108.67</v>
      </c>
      <c r="D342">
        <f>'עירוני רבע שעתי'!D342+'חכל רבע שעתי'!D342</f>
        <v>109.66000000000001</v>
      </c>
      <c r="E342">
        <f>'עירוני רבע שעתי'!E342+'חכל רבע שעתי'!E342</f>
        <v>106.012</v>
      </c>
      <c r="F342">
        <f>'עירוני רבע שעתי'!F342+'חכל רבע שעתי'!F342</f>
        <v>101.67299999999999</v>
      </c>
      <c r="G342">
        <f>'עירוני רבע שעתי'!G342+'חכל רבע שעתי'!G342</f>
        <v>97.856999999999999</v>
      </c>
      <c r="H342">
        <f>'עירוני רבע שעתי'!H342+'חכל רבע שעתי'!H342</f>
        <v>97.350999999999999</v>
      </c>
      <c r="I342">
        <f>'עירוני רבע שעתי'!I342+'חכל רבע שעתי'!I342</f>
        <v>96.503999999999991</v>
      </c>
      <c r="J342">
        <f>'עירוני רבע שעתי'!J342+'חכל רבע שעתי'!J342</f>
        <v>90.646000000000001</v>
      </c>
      <c r="K342">
        <f>'עירוני רבע שעתי'!K342+'חכל רבע שעתי'!K342</f>
        <v>96.518000000000001</v>
      </c>
      <c r="L342">
        <f>'עירוני רבע שעתי'!L342+'חכל רבע שעתי'!L342</f>
        <v>95.614000000000004</v>
      </c>
      <c r="M342">
        <f>'עירוני רבע שעתי'!M342+'חכל רבע שעתי'!M342</f>
        <v>89.177999999999997</v>
      </c>
      <c r="N342">
        <f>'עירוני רבע שעתי'!N342+'חכל רבע שעתי'!N342</f>
        <v>89.850000000000009</v>
      </c>
      <c r="O342">
        <f>'עירוני רבע שעתי'!O342+'חכל רבע שעתי'!O342</f>
        <v>94.51</v>
      </c>
      <c r="P342">
        <f>'עירוני רבע שעתי'!P342+'חכל רבע שעתי'!P342</f>
        <v>90.256</v>
      </c>
      <c r="Q342">
        <f>'עירוני רבע שעתי'!Q342+'חכל רבע שעתי'!Q342</f>
        <v>87.780999999999992</v>
      </c>
      <c r="R342">
        <f>'עירוני רבע שעתי'!R342+'חכל רבע שעתי'!R342</f>
        <v>85.992999999999995</v>
      </c>
      <c r="S342">
        <f>'עירוני רבע שעתי'!S342+'חכל רבע שעתי'!S342</f>
        <v>88.137</v>
      </c>
      <c r="T342">
        <f>'עירוני רבע שעתי'!T342+'חכל רבע שעתי'!T342</f>
        <v>90.757000000000005</v>
      </c>
      <c r="U342">
        <f>'עירוני רבע שעתי'!U342+'חכל רבע שעתי'!U342</f>
        <v>93.75</v>
      </c>
      <c r="V342">
        <f>'עירוני רבע שעתי'!V342+'חכל רבע שעתי'!V342</f>
        <v>95.157999999999987</v>
      </c>
      <c r="W342">
        <f>'עירוני רבע שעתי'!W342+'חכל רבע שעתי'!W342</f>
        <v>93.836999999999989</v>
      </c>
      <c r="X342">
        <f>'עירוני רבע שעתי'!X342+'חכל רבע שעתי'!X342</f>
        <v>93.169000000000011</v>
      </c>
      <c r="Y342">
        <f>'עירוני רבע שעתי'!Y342+'חכל רבע שעתי'!Y342</f>
        <v>81.116</v>
      </c>
      <c r="Z342">
        <f>'עירוני רבע שעתי'!Z342+'חכל רבע שעתי'!Z342</f>
        <v>78.557999999999993</v>
      </c>
      <c r="AA342">
        <f>'עירוני רבע שעתי'!AA342+'חכל רבע שעתי'!AA342</f>
        <v>82.552000000000007</v>
      </c>
      <c r="AB342">
        <f>'עירוני רבע שעתי'!AB342+'חכל רבע שעתי'!AB342</f>
        <v>81.959000000000003</v>
      </c>
      <c r="AC342">
        <f>'עירוני רבע שעתי'!AC342+'חכל רבע שעתי'!AC342</f>
        <v>108.095</v>
      </c>
      <c r="AD342">
        <f>'עירוני רבע שעתי'!AD342+'חכל רבע שעתי'!AD342</f>
        <v>112.995</v>
      </c>
      <c r="AE342">
        <f>'עירוני רבע שעתי'!AE342+'חכל רבע שעתי'!AE342</f>
        <v>125.964</v>
      </c>
      <c r="AF342">
        <f>'עירוני רבע שעתי'!AF342+'חכל רבע שעתי'!AF342</f>
        <v>138.35799999999998</v>
      </c>
      <c r="AG342">
        <f>'עירוני רבע שעתי'!AG342+'חכל רבע שעתי'!AG342</f>
        <v>147.53800000000001</v>
      </c>
      <c r="AH342">
        <f>'עירוני רבע שעתי'!AH342+'חכל רבע שעתי'!AH342</f>
        <v>172.83499999999998</v>
      </c>
      <c r="AI342">
        <f>'עירוני רבע שעתי'!AI342+'חכל רבע שעתי'!AI342</f>
        <v>185.83799999999999</v>
      </c>
      <c r="AJ342">
        <f>'עירוני רבע שעתי'!AJ342+'חכל רבע שעתי'!AJ342</f>
        <v>188.893</v>
      </c>
      <c r="AK342">
        <f>'עירוני רבע שעתי'!AK342+'חכל רבע שעתי'!AK342</f>
        <v>196.64399999999998</v>
      </c>
      <c r="AL342">
        <f>'עירוני רבע שעתי'!AL342+'חכל רבע שעתי'!AL342</f>
        <v>201.32900000000001</v>
      </c>
      <c r="AM342">
        <f>'עירוני רבע שעתי'!AM342+'חכל רבע שעתי'!AM342</f>
        <v>209.28199999999998</v>
      </c>
      <c r="AN342">
        <f>'עירוני רבע שעתי'!AN342+'חכל רבע שעתי'!AN342</f>
        <v>218.59</v>
      </c>
      <c r="AO342">
        <f>'עירוני רבע שעתי'!AO342+'חכל רבע שעתי'!AO342</f>
        <v>224.48000000000002</v>
      </c>
      <c r="AP342">
        <f>'עירוני רבע שעתי'!AP342+'חכל רבע שעתי'!AP342</f>
        <v>214.20599999999999</v>
      </c>
      <c r="AQ342">
        <f>'עירוני רבע שעתי'!AQ342+'חכל רבע שעתי'!AQ342</f>
        <v>224.89400000000001</v>
      </c>
      <c r="AR342">
        <f>'עירוני רבע שעתי'!AR342+'חכל רבע שעתי'!AR342</f>
        <v>224.64500000000001</v>
      </c>
      <c r="AS342">
        <f>'עירוני רבע שעתי'!AS342+'חכל רבע שעתי'!AS342</f>
        <v>223.51600000000002</v>
      </c>
      <c r="AT342">
        <f>'עירוני רבע שעתי'!AT342+'חכל רבע שעתי'!AT342</f>
        <v>230.75399999999999</v>
      </c>
      <c r="AU342">
        <f>'עירוני רבע שעתי'!AU342+'חכל רבע שעתי'!AU342</f>
        <v>223.785</v>
      </c>
      <c r="AV342">
        <f>'עירוני רבע שעתי'!AV342+'חכל רבע שעתי'!AV342</f>
        <v>232.43199999999999</v>
      </c>
      <c r="AW342">
        <f>'עירוני רבע שעתי'!AW342+'חכל רבע שעתי'!AW342</f>
        <v>228.68800000000002</v>
      </c>
      <c r="AX342">
        <f>'עירוני רבע שעתי'!AX342+'חכל רבע שעתי'!AX342</f>
        <v>209.18800000000002</v>
      </c>
      <c r="AY342">
        <f>'עירוני רבע שעתי'!AY342+'חכל רבע שעתי'!AY342</f>
        <v>217.018</v>
      </c>
      <c r="AZ342">
        <f>'עירוני רבע שעתי'!AZ342+'חכל רבע שעתי'!AZ342</f>
        <v>200.589</v>
      </c>
      <c r="BA342">
        <f>'עירוני רבע שעתי'!BA342+'חכל רבע שעתי'!BA342</f>
        <v>202.69299999999998</v>
      </c>
      <c r="BB342">
        <f>'עירוני רבע שעתי'!BB342+'חכל רבע שעתי'!BB342</f>
        <v>198.00700000000001</v>
      </c>
      <c r="BC342">
        <f>'עירוני רבע שעתי'!BC342+'חכל רבע שעתי'!BC342</f>
        <v>192.02900000000002</v>
      </c>
      <c r="BD342">
        <f>'עירוני רבע שעתי'!BD342+'חכל רבע שעתי'!BD342</f>
        <v>176.1</v>
      </c>
      <c r="BE342">
        <f>'עירוני רבע שעתי'!BE342+'חכל רבע שעתי'!BE342</f>
        <v>181.874</v>
      </c>
      <c r="BF342">
        <f>'עירוני רבע שעתי'!BF342+'חכל רבע שעתי'!BF342</f>
        <v>180.34700000000001</v>
      </c>
      <c r="BG342">
        <f>'עירוני רבע שעתי'!BG342+'חכל רבע שעתי'!BG342</f>
        <v>167.16499999999999</v>
      </c>
      <c r="BH342">
        <f>'עירוני רבע שעתי'!BH342+'חכל רבע שעתי'!BH342</f>
        <v>177.67200000000003</v>
      </c>
      <c r="BI342">
        <f>'עירוני רבע שעתי'!BI342+'חכל רבע שעתי'!BI342</f>
        <v>165.26700000000002</v>
      </c>
      <c r="BJ342">
        <f>'עירוני רבע שעתי'!BJ342+'חכל רבע שעתי'!BJ342</f>
        <v>148.95400000000001</v>
      </c>
      <c r="BK342">
        <f>'עירוני רבע שעתי'!BK342+'חכל רבע שעתי'!BK342</f>
        <v>152.607</v>
      </c>
      <c r="BL342">
        <f>'עירוני רבע שעתי'!BL342+'חכל רבע שעתי'!BL342</f>
        <v>150.12400000000002</v>
      </c>
      <c r="BM342">
        <f>'עירוני רבע שעתי'!BM342+'חכל רבע שעתי'!BM342</f>
        <v>138.63</v>
      </c>
      <c r="BN342">
        <f>'עירוני רבע שעתי'!BN342+'חכל רבע שעתי'!BN342</f>
        <v>152.655</v>
      </c>
      <c r="BO342">
        <f>'עירוני רבע שעתי'!BO342+'חכל רבע שעתי'!BO342</f>
        <v>159.19499999999999</v>
      </c>
      <c r="BP342">
        <f>'עירוני רבע שעתי'!BP342+'חכל רבע שעתי'!BP342</f>
        <v>157.38900000000001</v>
      </c>
      <c r="BQ342">
        <f>'עירוני רבע שעתי'!BQ342+'חכל רבע שעתי'!BQ342</f>
        <v>175.56100000000001</v>
      </c>
      <c r="BR342">
        <f>'עירוני רבע שעתי'!BR342+'חכל רבע שעתי'!BR342</f>
        <v>190.06199999999998</v>
      </c>
      <c r="BS342">
        <f>'עירוני רבע שעתי'!BS342+'חכל רבע שעתי'!BS342</f>
        <v>173.46699999999998</v>
      </c>
      <c r="BT342">
        <f>'עירוני רבע שעתי'!BT342+'חכל רבע שעתי'!BT342</f>
        <v>174.876</v>
      </c>
      <c r="BU342">
        <f>'עירוני רבע שעתי'!BU342+'חכל רבע שעתי'!BU342</f>
        <v>160.39500000000001</v>
      </c>
      <c r="BV342">
        <f>'עירוני רבע שעתי'!BV342+'חכל רבע שעתי'!BV342</f>
        <v>148.72</v>
      </c>
      <c r="BW342">
        <f>'עירוני רבע שעתי'!BW342+'חכל רבע שעתי'!BW342</f>
        <v>155.74699999999999</v>
      </c>
      <c r="BX342">
        <f>'עירוני רבע שעתי'!BX342+'חכל רבע שעתי'!BX342</f>
        <v>160.23999999999998</v>
      </c>
      <c r="BY342">
        <f>'עירוני רבע שעתי'!BY342+'חכל רבע שעתי'!BY342</f>
        <v>143.78200000000001</v>
      </c>
      <c r="BZ342">
        <f>'עירוני רבע שעתי'!BZ342+'חכל רבע שעתי'!BZ342</f>
        <v>149.249</v>
      </c>
      <c r="CA342">
        <f>'עירוני רבע שעתי'!CA342+'חכל רבע שעתי'!CA342</f>
        <v>141.70400000000001</v>
      </c>
      <c r="CB342">
        <f>'עירוני רבע שעתי'!CB342+'חכל רבע שעתי'!CB342</f>
        <v>140.30100000000002</v>
      </c>
      <c r="CC342">
        <f>'עירוני רבע שעתי'!CC342+'חכל רבע שעתי'!CC342</f>
        <v>139.66900000000001</v>
      </c>
      <c r="CD342">
        <f>'עירוני רבע שעתי'!CD342+'חכל רבע שעתי'!CD342</f>
        <v>138.553</v>
      </c>
      <c r="CE342">
        <f>'עירוני רבע שעתי'!CE342+'חכל רבע שעתי'!CE342</f>
        <v>139.27799999999999</v>
      </c>
      <c r="CF342">
        <f>'עירוני רבע שעתי'!CF342+'חכל רבע שעתי'!CF342</f>
        <v>139.63800000000001</v>
      </c>
      <c r="CG342">
        <f>'עירוני רבע שעתי'!CG342+'חכל רבע שעתי'!CG342</f>
        <v>136.845</v>
      </c>
      <c r="CH342">
        <f>'עירוני רבע שעתי'!CH342+'חכל רבע שעתי'!CH342</f>
        <v>133.92600000000002</v>
      </c>
      <c r="CI342">
        <f>'עירוני רבע שעתי'!CI342+'חכל רבע שעתי'!CI342</f>
        <v>138.572</v>
      </c>
      <c r="CJ342">
        <f>'עירוני רבע שעתי'!CJ342+'חכל רבע שעתי'!CJ342</f>
        <v>137.149</v>
      </c>
      <c r="CK342">
        <f>'עירוני רבע שעתי'!CK342+'חכל רבע שעתי'!CK342</f>
        <v>134.31300000000002</v>
      </c>
      <c r="CL342">
        <f>'עירוני רבע שעתי'!CL342+'חכל רבע שעתי'!CL342</f>
        <v>124.6</v>
      </c>
      <c r="CM342">
        <f>'עירוני רבע שעתי'!CM342+'חכל רבע שעתי'!CM342</f>
        <v>126.723</v>
      </c>
      <c r="CN342">
        <f>'עירוני רבע שעתי'!CN342+'חכל רבע שעתי'!CN342</f>
        <v>120.898</v>
      </c>
      <c r="CO342">
        <f>'עירוני רבע שעתי'!CO342+'חכל רבע שעתי'!CO342</f>
        <v>118.577</v>
      </c>
      <c r="CP342">
        <f>'עירוני רבע שעתי'!CP342+'חכל רבע שעתי'!CP342</f>
        <v>118.274</v>
      </c>
      <c r="CQ342">
        <f>'עירוני רבע שעתי'!CQ342+'חכל רבע שעתי'!CQ342</f>
        <v>112.10600000000001</v>
      </c>
      <c r="CR342">
        <f>'עירוני רבע שעתי'!CR342+'חכל רבע שעתי'!CR342</f>
        <v>114.881</v>
      </c>
      <c r="CS342">
        <f>'עירוני רבע שעתי'!CS342+'חכל רבע שעתי'!CS342</f>
        <v>116.075</v>
      </c>
      <c r="CT342">
        <f>'עירוני רבע שעתי'!CT342+'חכל רבע שעתי'!CT342</f>
        <v>13992.811999999996</v>
      </c>
    </row>
    <row r="343" spans="1:98" x14ac:dyDescent="0.35">
      <c r="A343" s="15">
        <f>'עירוני רבע שעתי'!A343</f>
        <v>45233</v>
      </c>
      <c r="B343">
        <f>'עירוני רבע שעתי'!B343+'חכל רבע שעתי'!B343</f>
        <v>110.82000000000001</v>
      </c>
      <c r="C343">
        <f>'עירוני רבע שעתי'!C343+'חכל רבע שעתי'!C343</f>
        <v>112.09200000000001</v>
      </c>
      <c r="D343">
        <f>'עירוני רבע שעתי'!D343+'חכל רבע שעתי'!D343</f>
        <v>109.297</v>
      </c>
      <c r="E343">
        <f>'עירוני רבע שעתי'!E343+'חכל רבע שעתי'!E343</f>
        <v>108.85599999999999</v>
      </c>
      <c r="F343">
        <f>'עירוני רבע שעתי'!F343+'חכל רבע שעתי'!F343</f>
        <v>111.268</v>
      </c>
      <c r="G343">
        <f>'עירוני רבע שעתי'!G343+'חכל רבע שעתי'!G343</f>
        <v>101.654</v>
      </c>
      <c r="H343">
        <f>'עירוני רבע שעתי'!H343+'חכל רבע שעתי'!H343</f>
        <v>103.964</v>
      </c>
      <c r="I343">
        <f>'עירוני רבע שעתי'!I343+'חכל רבע שעתי'!I343</f>
        <v>102.40900000000001</v>
      </c>
      <c r="J343">
        <f>'עירוני רבע שעתי'!J343+'חכל רבע שעתי'!J343</f>
        <v>103.23099999999999</v>
      </c>
      <c r="K343">
        <f>'עירוני רבע שעתי'!K343+'חכל רבע שעתי'!K343</f>
        <v>99.988</v>
      </c>
      <c r="L343">
        <f>'עירוני רבע שעתי'!L343+'חכל רבע שעתי'!L343</f>
        <v>94.634999999999991</v>
      </c>
      <c r="M343">
        <f>'עירוני רבע שעתי'!M343+'חכל רבע שעתי'!M343</f>
        <v>100.991</v>
      </c>
      <c r="N343">
        <f>'עירוני רבע שעתי'!N343+'חכל רבע שעתי'!N343</f>
        <v>100.86</v>
      </c>
      <c r="O343">
        <f>'עירוני רבע שעתי'!O343+'חכל רבע שעתי'!O343</f>
        <v>92.016000000000005</v>
      </c>
      <c r="P343">
        <f>'עירוני רבע שעתי'!P343+'חכל רבע שעתי'!P343</f>
        <v>96.89200000000001</v>
      </c>
      <c r="Q343">
        <f>'עירוני רבע שעתי'!Q343+'חכל רבע שעתי'!Q343</f>
        <v>97.960999999999999</v>
      </c>
      <c r="R343">
        <f>'עירוני רבע שעתי'!R343+'חכל רבע שעתי'!R343</f>
        <v>95.710999999999999</v>
      </c>
      <c r="S343">
        <f>'עירוני רבע שעתי'!S343+'חכל רבע שעתי'!S343</f>
        <v>95.691000000000003</v>
      </c>
      <c r="T343">
        <f>'עירוני רבע שעתי'!T343+'חכל רבע שעתי'!T343</f>
        <v>91.656999999999996</v>
      </c>
      <c r="U343">
        <f>'עירוני רבע שעתי'!U343+'חכל רבע שעתי'!U343</f>
        <v>98.677999999999997</v>
      </c>
      <c r="V343">
        <f>'עירוני רבע שעתי'!V343+'חכל רבע שעתי'!V343</f>
        <v>101.295</v>
      </c>
      <c r="W343">
        <f>'עירוני רבע שעתי'!W343+'חכל רבע שעתי'!W343</f>
        <v>102.455</v>
      </c>
      <c r="X343">
        <f>'עירוני רבע שעתי'!X343+'חכל רבע שעתי'!X343</f>
        <v>96.548000000000002</v>
      </c>
      <c r="Y343">
        <f>'עירוני רבע שעתי'!Y343+'חכל רבע שעתי'!Y343</f>
        <v>81.783999999999992</v>
      </c>
      <c r="Z343">
        <f>'עירוני רבע שעתי'!Z343+'חכל רבע שעתי'!Z343</f>
        <v>76.72699999999999</v>
      </c>
      <c r="AA343">
        <f>'עירוני רבע שעתי'!AA343+'חכל רבע שעתי'!AA343</f>
        <v>73.048000000000002</v>
      </c>
      <c r="AB343">
        <f>'עירוני רבע שעתי'!AB343+'חכל רבע שעתי'!AB343</f>
        <v>71.268999999999991</v>
      </c>
      <c r="AC343">
        <f>'עירוני רבע שעתי'!AC343+'חכל רבע שעתי'!AC343</f>
        <v>83.731999999999999</v>
      </c>
      <c r="AD343">
        <f>'עירוני רבע שעתי'!AD343+'חכל רבע שעתי'!AD343</f>
        <v>94.97</v>
      </c>
      <c r="AE343">
        <f>'עירוני רבע שעתי'!AE343+'חכל רבע שעתי'!AE343</f>
        <v>94.165999999999997</v>
      </c>
      <c r="AF343">
        <f>'עירוני רבע שעתי'!AF343+'חכל רבע שעתי'!AF343</f>
        <v>96.787999999999997</v>
      </c>
      <c r="AG343">
        <f>'עירוני רבע שעתי'!AG343+'חכל רבע שעתי'!AG343</f>
        <v>102.57899999999999</v>
      </c>
      <c r="AH343">
        <f>'עירוני רבע שעתי'!AH343+'חכל רבע שעתי'!AH343</f>
        <v>109.66399999999999</v>
      </c>
      <c r="AI343">
        <f>'עירוני רבע שעתי'!AI343+'חכל רבע שעתי'!AI343</f>
        <v>122.108</v>
      </c>
      <c r="AJ343">
        <f>'עירוני רבע שעתי'!AJ343+'חכל רבע שעתי'!AJ343</f>
        <v>123.28899999999999</v>
      </c>
      <c r="AK343">
        <f>'עירוני רבע שעתי'!AK343+'חכל רבע שעתי'!AK343</f>
        <v>123.86099999999999</v>
      </c>
      <c r="AL343">
        <f>'עירוני רבע שעתי'!AL343+'חכל רבע שעתי'!AL343</f>
        <v>137.58500000000001</v>
      </c>
      <c r="AM343">
        <f>'עירוני רבע שעתי'!AM343+'חכל רבע שעתי'!AM343</f>
        <v>119.884</v>
      </c>
      <c r="AN343">
        <f>'עירוני רבע שעתי'!AN343+'חכל רבע שעתי'!AN343</f>
        <v>139.55099999999999</v>
      </c>
      <c r="AO343">
        <f>'עירוני רבע שעתי'!AO343+'חכל רבע שעתי'!AO343</f>
        <v>143.50099999999998</v>
      </c>
      <c r="AP343">
        <f>'עירוני רבע שעתי'!AP343+'חכל רבע שעתי'!AP343</f>
        <v>145.524</v>
      </c>
      <c r="AQ343">
        <f>'עירוני רבע שעתי'!AQ343+'חכל רבע שעתי'!AQ343</f>
        <v>149.53199999999998</v>
      </c>
      <c r="AR343">
        <f>'עירוני רבע שעתי'!AR343+'חכל רבע שעתי'!AR343</f>
        <v>149.22299999999998</v>
      </c>
      <c r="AS343">
        <f>'עירוני רבע שעתי'!AS343+'חכל רבע שעתי'!AS343</f>
        <v>148.10300000000001</v>
      </c>
      <c r="AT343">
        <f>'עירוני רבע שעתי'!AT343+'חכל רבע שעתי'!AT343</f>
        <v>150.95400000000001</v>
      </c>
      <c r="AU343">
        <f>'עירוני רבע שעתי'!AU343+'חכל רבע שעתי'!AU343</f>
        <v>159.27199999999999</v>
      </c>
      <c r="AV343">
        <f>'עירוני רבע שעתי'!AV343+'חכל רבע שעתי'!AV343</f>
        <v>150.238</v>
      </c>
      <c r="AW343">
        <f>'עירוני רבע שעתי'!AW343+'חכל רבע שעתי'!AW343</f>
        <v>144.10500000000002</v>
      </c>
      <c r="AX343">
        <f>'עירוני רבע שעתי'!AX343+'חכל רבע שעתי'!AX343</f>
        <v>139.07499999999999</v>
      </c>
      <c r="AY343">
        <f>'עירוני רבע שעתי'!AY343+'חכל רבע שעתי'!AY343</f>
        <v>133.38999999999999</v>
      </c>
      <c r="AZ343">
        <f>'עירוני רבע שעתי'!AZ343+'חכל רבע שעתי'!AZ343</f>
        <v>134.554</v>
      </c>
      <c r="BA343">
        <f>'עירוני רבע שעתי'!BA343+'חכל רבע שעתי'!BA343</f>
        <v>132.11199999999999</v>
      </c>
      <c r="BB343">
        <f>'עירוני רבע שעתי'!BB343+'חכל רבע שעתי'!BB343</f>
        <v>128.80100000000002</v>
      </c>
      <c r="BC343">
        <f>'עירוני רבע שעתי'!BC343+'חכל רבע שעתי'!BC343</f>
        <v>126.57900000000001</v>
      </c>
      <c r="BD343">
        <f>'עירוני רבע שעתי'!BD343+'חכל רבע שעתי'!BD343</f>
        <v>123.759</v>
      </c>
      <c r="BE343">
        <f>'עירוני רבע שעתי'!BE343+'חכל רבע שעתי'!BE343</f>
        <v>132.51900000000001</v>
      </c>
      <c r="BF343">
        <f>'עירוני רבע שעתי'!BF343+'חכל רבע שעתי'!BF343</f>
        <v>119.691</v>
      </c>
      <c r="BG343">
        <f>'עירוני רבע שעתי'!BG343+'חכל רבע שעתי'!BG343</f>
        <v>123.75699999999999</v>
      </c>
      <c r="BH343">
        <f>'עירוני רבע שעתי'!BH343+'חכל רבע שעתי'!BH343</f>
        <v>114.554</v>
      </c>
      <c r="BI343">
        <f>'עירוני רבע שעתי'!BI343+'חכל רבע שעתי'!BI343</f>
        <v>106.76899999999999</v>
      </c>
      <c r="BJ343">
        <f>'עירוני רבע שעתי'!BJ343+'חכל רבע שעתי'!BJ343</f>
        <v>118.696</v>
      </c>
      <c r="BK343">
        <f>'עירוני רבע שעתי'!BK343+'חכל רבע שעתי'!BK343</f>
        <v>111.83399999999999</v>
      </c>
      <c r="BL343">
        <f>'עירוני רבע שעתי'!BL343+'חכל רבע שעתי'!BL343</f>
        <v>113.212</v>
      </c>
      <c r="BM343">
        <f>'עירוני רבע שעתי'!BM343+'חכל רבע שעתי'!BM343</f>
        <v>105.06599999999999</v>
      </c>
      <c r="BN343">
        <f>'עירוני רבע שעתי'!BN343+'חכל רבע שעתי'!BN343</f>
        <v>107</v>
      </c>
      <c r="BO343">
        <f>'עירוני רבע שעתי'!BO343+'חכל רבע שעתי'!BO343</f>
        <v>127.131</v>
      </c>
      <c r="BP343">
        <f>'עירוני רבע שעתי'!BP343+'חכל רבע שעתי'!BP343</f>
        <v>132.54500000000002</v>
      </c>
      <c r="BQ343">
        <f>'עירוני רבע שעתי'!BQ343+'חכל רבע שעתי'!BQ343</f>
        <v>151.07499999999999</v>
      </c>
      <c r="BR343">
        <f>'עירוני רבע שעתי'!BR343+'חכל רבע שעתי'!BR343</f>
        <v>154.27199999999999</v>
      </c>
      <c r="BS343">
        <f>'עירוני רבע שעתי'!BS343+'חכל רבע שעתי'!BS343</f>
        <v>153.70599999999999</v>
      </c>
      <c r="BT343">
        <f>'עירוני רבע שעתי'!BT343+'חכל רבע שעתי'!BT343</f>
        <v>153.72299999999998</v>
      </c>
      <c r="BU343">
        <f>'עירוני רבע שעתי'!BU343+'חכל רבע שעתי'!BU343</f>
        <v>153.292</v>
      </c>
      <c r="BV343">
        <f>'עירוני רבע שעתי'!BV343+'חכל רבע שעתי'!BV343</f>
        <v>150.61799999999999</v>
      </c>
      <c r="BW343">
        <f>'עירוני רבע שעתי'!BW343+'חכל רבע שעתי'!BW343</f>
        <v>156.96600000000001</v>
      </c>
      <c r="BX343">
        <f>'עירוני רבע שעתי'!BX343+'חכל רבע שעתי'!BX343</f>
        <v>153.90099999999998</v>
      </c>
      <c r="BY343">
        <f>'עירוני רבע שעתי'!BY343+'חכל רבע שעתי'!BY343</f>
        <v>155.39699999999999</v>
      </c>
      <c r="BZ343">
        <f>'עירוני רבע שעתי'!BZ343+'חכל רבע שעתי'!BZ343</f>
        <v>144.083</v>
      </c>
      <c r="CA343">
        <f>'עירוני רבע שעתי'!CA343+'חכל רבע שעתי'!CA343</f>
        <v>142.71700000000001</v>
      </c>
      <c r="CB343">
        <f>'עירוני רבע שעתי'!CB343+'חכל רבע שעתי'!CB343</f>
        <v>150.57900000000001</v>
      </c>
      <c r="CC343">
        <f>'עירוני רבע שעתי'!CC343+'חכל רבע שעתי'!CC343</f>
        <v>145.79900000000001</v>
      </c>
      <c r="CD343">
        <f>'עירוני רבע שעתי'!CD343+'חכל רבע שעתי'!CD343</f>
        <v>141.84700000000001</v>
      </c>
      <c r="CE343">
        <f>'עירוני רבע שעתי'!CE343+'חכל רבע שעתי'!CE343</f>
        <v>142.51600000000002</v>
      </c>
      <c r="CF343">
        <f>'עירוני רבע שעתי'!CF343+'חכל רבע שעתי'!CF343</f>
        <v>137.58100000000002</v>
      </c>
      <c r="CG343">
        <f>'עירוני רבע שעתי'!CG343+'חכל רבע שעתי'!CG343</f>
        <v>139.79899999999998</v>
      </c>
      <c r="CH343">
        <f>'עירוני רבע שעתי'!CH343+'חכל רבע שעתי'!CH343</f>
        <v>135.471</v>
      </c>
      <c r="CI343">
        <f>'עירוני רבע שעתי'!CI343+'חכל רבע שעתי'!CI343</f>
        <v>137.52200000000002</v>
      </c>
      <c r="CJ343">
        <f>'עירוני רבע שעתי'!CJ343+'חכל רבע שעתי'!CJ343</f>
        <v>133.74600000000001</v>
      </c>
      <c r="CK343">
        <f>'עירוני רבע שעתי'!CK343+'חכל רבע שעתי'!CK343</f>
        <v>128.92600000000002</v>
      </c>
      <c r="CL343">
        <f>'עירוני רבע שעתי'!CL343+'חכל רבע שעתי'!CL343</f>
        <v>121.962</v>
      </c>
      <c r="CM343">
        <f>'עירוני רבע שעתי'!CM343+'חכל רבע שעתי'!CM343</f>
        <v>117.41199999999999</v>
      </c>
      <c r="CN343">
        <f>'עירוני רבע שעתי'!CN343+'חכל רבע שעתי'!CN343</f>
        <v>113.738</v>
      </c>
      <c r="CO343">
        <f>'עירוני רבע שעתי'!CO343+'חכל רבע שעתי'!CO343</f>
        <v>112.413</v>
      </c>
      <c r="CP343">
        <f>'עירוני רבע שעתי'!CP343+'חכל רבע שעתי'!CP343</f>
        <v>108.55500000000001</v>
      </c>
      <c r="CQ343">
        <f>'עירוני רבע שעתי'!CQ343+'חכל רבע שעתי'!CQ343</f>
        <v>110.07600000000001</v>
      </c>
      <c r="CR343">
        <f>'עירוני רבע שעתי'!CR343+'חכל רבע שעתי'!CR343</f>
        <v>114.53299999999999</v>
      </c>
      <c r="CS343">
        <f>'עירוני רבע שעתי'!CS343+'חכל רבע שעתי'!CS343</f>
        <v>105.15100000000001</v>
      </c>
      <c r="CT343">
        <f>'עירוני רבע שעתי'!CT343+'חכל רבע שעתי'!CT343</f>
        <v>11618.845999999998</v>
      </c>
    </row>
    <row r="344" spans="1:98" x14ac:dyDescent="0.35">
      <c r="A344" s="15">
        <f>'עירוני רבע שעתי'!A344</f>
        <v>45234</v>
      </c>
      <c r="B344">
        <f>'עירוני רבע שעתי'!B344+'חכל רבע שעתי'!B344</f>
        <v>112.44699999999999</v>
      </c>
      <c r="C344">
        <f>'עירוני רבע שעתי'!C344+'חכל רבע שעתי'!C344</f>
        <v>103.999</v>
      </c>
      <c r="D344">
        <f>'עירוני רבע שעתי'!D344+'חכל רבע שעתי'!D344</f>
        <v>107.196</v>
      </c>
      <c r="E344">
        <f>'עירוני רבע שעתי'!E344+'חכל רבע שעתי'!E344</f>
        <v>106.455</v>
      </c>
      <c r="F344">
        <f>'עירוני רבע שעתי'!F344+'חכל רבע שעתי'!F344</f>
        <v>104.133</v>
      </c>
      <c r="G344">
        <f>'עירוני רבע שעתי'!G344+'חכל רבע שעתי'!G344</f>
        <v>99.013000000000005</v>
      </c>
      <c r="H344">
        <f>'עירוני רבע שעתי'!H344+'חכל רבע שעתי'!H344</f>
        <v>92.710000000000008</v>
      </c>
      <c r="I344">
        <f>'עירוני רבע שעתי'!I344+'חכל רבע שעתי'!I344</f>
        <v>98.871000000000009</v>
      </c>
      <c r="J344">
        <f>'עירוני רבע שעתי'!J344+'חכל רבע שעתי'!J344</f>
        <v>99.434000000000012</v>
      </c>
      <c r="K344">
        <f>'עירוני רבע שעתי'!K344+'חכל רבע שעתי'!K344</f>
        <v>93.573999999999998</v>
      </c>
      <c r="L344">
        <f>'עירוני רבע שעתי'!L344+'חכל רבע שעתי'!L344</f>
        <v>92.515000000000001</v>
      </c>
      <c r="M344">
        <f>'עירוני רבע שעתי'!M344+'חכל רבע שעתי'!M344</f>
        <v>94.381</v>
      </c>
      <c r="N344">
        <f>'עירוני רבע שעתי'!N344+'חכל רבע שעתי'!N344</f>
        <v>98.048000000000002</v>
      </c>
      <c r="O344">
        <f>'עירוני רבע שעתי'!O344+'חכל רבע שעתי'!O344</f>
        <v>95.938000000000002</v>
      </c>
      <c r="P344">
        <f>'עירוני רבע שעתי'!P344+'חכל רבע שעתי'!P344</f>
        <v>93.72</v>
      </c>
      <c r="Q344">
        <f>'עירוני רבע שעתי'!Q344+'חכל רבע שעתי'!Q344</f>
        <v>98.893000000000001</v>
      </c>
      <c r="R344">
        <f>'עירוני רבע שעתי'!R344+'חכל רבע שעתי'!R344</f>
        <v>94.884</v>
      </c>
      <c r="S344">
        <f>'עירוני רבע שעתי'!S344+'חכל רבע שעתי'!S344</f>
        <v>91.277000000000001</v>
      </c>
      <c r="T344">
        <f>'עירוני רבע שעתי'!T344+'חכל רבע שעתי'!T344</f>
        <v>94.48</v>
      </c>
      <c r="U344">
        <f>'עירוני רבע שעתי'!U344+'חכל רבע שעתי'!U344</f>
        <v>96.444000000000003</v>
      </c>
      <c r="V344">
        <f>'עירוני רבע שעתי'!V344+'חכל רבע שעתי'!V344</f>
        <v>101.039</v>
      </c>
      <c r="W344">
        <f>'עירוני רבע שעתי'!W344+'חכל רבע שעתי'!W344</f>
        <v>101.486</v>
      </c>
      <c r="X344">
        <f>'עירוני רבע שעתי'!X344+'חכל רבע שעתי'!X344</f>
        <v>95.283999999999992</v>
      </c>
      <c r="Y344">
        <f>'עירוני רבע שעתי'!Y344+'חכל רבע שעתי'!Y344</f>
        <v>82.471000000000004</v>
      </c>
      <c r="Z344">
        <f>'עירוני רבע שעתי'!Z344+'חכל רבע שעתי'!Z344</f>
        <v>78.491000000000014</v>
      </c>
      <c r="AA344">
        <f>'עירוני רבע שעתי'!AA344+'חכל רבע שעתי'!AA344</f>
        <v>76.037999999999997</v>
      </c>
      <c r="AB344">
        <f>'עירוני רבע שעתי'!AB344+'חכל רבע שעתי'!AB344</f>
        <v>76.05</v>
      </c>
      <c r="AC344">
        <f>'עירוני רבע שעתי'!AC344+'חכל רבע שעתי'!AC344</f>
        <v>83.5</v>
      </c>
      <c r="AD344">
        <f>'עירוני רבע שעתי'!AD344+'חכל רבע שעתי'!AD344</f>
        <v>83.692999999999998</v>
      </c>
      <c r="AE344">
        <f>'עירוני רבע שעתי'!AE344+'חכל רבע שעתי'!AE344</f>
        <v>89.096999999999994</v>
      </c>
      <c r="AF344">
        <f>'עירוני רבע שעתי'!AF344+'חכל רבע שעתי'!AF344</f>
        <v>90.210000000000008</v>
      </c>
      <c r="AG344">
        <f>'עירוני רבע שעתי'!AG344+'חכל רבע שעתי'!AG344</f>
        <v>101.20100000000001</v>
      </c>
      <c r="AH344">
        <f>'עירוני רבע שעתי'!AH344+'חכל רבע שעתי'!AH344</f>
        <v>104.208</v>
      </c>
      <c r="AI344">
        <f>'עירוני רבע שעתי'!AI344+'חכל רבע שעתי'!AI344</f>
        <v>108.03</v>
      </c>
      <c r="AJ344">
        <f>'עירוני רבע שעתי'!AJ344+'חכל רבע שעתי'!AJ344</f>
        <v>112.07799999999999</v>
      </c>
      <c r="AK344">
        <f>'עירוני רבע שעתי'!AK344+'חכל רבע שעתי'!AK344</f>
        <v>111.985</v>
      </c>
      <c r="AL344">
        <f>'עירוני רבע שעתי'!AL344+'חכל רבע שעתי'!AL344</f>
        <v>123.59599999999999</v>
      </c>
      <c r="AM344">
        <f>'עירוני רבע שעתי'!AM344+'חכל רבע שעתי'!AM344</f>
        <v>127.125</v>
      </c>
      <c r="AN344">
        <f>'עירוני רבע שעתי'!AN344+'חכל רבע שעתי'!AN344</f>
        <v>129.392</v>
      </c>
      <c r="AO344">
        <f>'עירוני רבע שעתי'!AO344+'חכל רבע שעתי'!AO344</f>
        <v>132.45699999999999</v>
      </c>
      <c r="AP344">
        <f>'עירוני רבע שעתי'!AP344+'חכל רבע שעתי'!AP344</f>
        <v>132.47499999999999</v>
      </c>
      <c r="AQ344">
        <f>'עירוני רבע שעתי'!AQ344+'חכל רבע שעתי'!AQ344</f>
        <v>132.886</v>
      </c>
      <c r="AR344">
        <f>'עירוני רבע שעתי'!AR344+'חכל רבע שעתי'!AR344</f>
        <v>126.73400000000001</v>
      </c>
      <c r="AS344">
        <f>'עירוני רבע שעתי'!AS344+'חכל רבע שעתי'!AS344</f>
        <v>131.47800000000001</v>
      </c>
      <c r="AT344">
        <f>'עירוני רבע שעתי'!AT344+'חכל רבע שעתי'!AT344</f>
        <v>130.98499999999999</v>
      </c>
      <c r="AU344">
        <f>'עירוני רבע שעתי'!AU344+'חכל רבע שעתי'!AU344</f>
        <v>122.803</v>
      </c>
      <c r="AV344">
        <f>'עירוני רבע שעתי'!AV344+'חכל רבע שעתי'!AV344</f>
        <v>133.017</v>
      </c>
      <c r="AW344">
        <f>'עירוני רבע שעתי'!AW344+'חכל רבע שעתי'!AW344</f>
        <v>135.30600000000001</v>
      </c>
      <c r="AX344">
        <f>'עירוני רבע שעתי'!AX344+'חכל רבע שעתי'!AX344</f>
        <v>138.13999999999999</v>
      </c>
      <c r="AY344">
        <f>'עירוני רבע שעתי'!AY344+'חכל רבע שעתי'!AY344</f>
        <v>136.465</v>
      </c>
      <c r="AZ344">
        <f>'עירוני רבע שעתי'!AZ344+'חכל רבע שעתי'!AZ344</f>
        <v>140.947</v>
      </c>
      <c r="BA344">
        <f>'עירוני רבע שעתי'!BA344+'חכל רבע שעתי'!BA344</f>
        <v>137.85400000000001</v>
      </c>
      <c r="BB344">
        <f>'עירוני רבע שעתי'!BB344+'חכל רבע שעתי'!BB344</f>
        <v>136.697</v>
      </c>
      <c r="BC344">
        <f>'עירוני רבע שעתי'!BC344+'חכל רבע שעתי'!BC344</f>
        <v>139.27100000000002</v>
      </c>
      <c r="BD344">
        <f>'עירוני רבע שעתי'!BD344+'חכל רבע שעתי'!BD344</f>
        <v>128.119</v>
      </c>
      <c r="BE344">
        <f>'עירוני רבע שעתי'!BE344+'חכל רבע שעתי'!BE344</f>
        <v>121.708</v>
      </c>
      <c r="BF344">
        <f>'עירוני רבע שעתי'!BF344+'חכל רבע שעתי'!BF344</f>
        <v>112.46000000000001</v>
      </c>
      <c r="BG344">
        <f>'עירוני רבע שעתי'!BG344+'חכל רבע שעתי'!BG344</f>
        <v>110.276</v>
      </c>
      <c r="BH344">
        <f>'עירוני רבע שעתי'!BH344+'חכל רבע שעתי'!BH344</f>
        <v>110.621</v>
      </c>
      <c r="BI344">
        <f>'עירוני רבע שעתי'!BI344+'חכל רבע שעתי'!BI344</f>
        <v>101.96899999999999</v>
      </c>
      <c r="BJ344">
        <f>'עירוני רבע שעתי'!BJ344+'חכל רבע שעתי'!BJ344</f>
        <v>105.116</v>
      </c>
      <c r="BK344">
        <f>'עירוני רבע שעתי'!BK344+'חכל רבע שעתי'!BK344</f>
        <v>95.137</v>
      </c>
      <c r="BL344">
        <f>'עירוני רבע שעתי'!BL344+'חכל רבע שעתי'!BL344</f>
        <v>107.06699999999999</v>
      </c>
      <c r="BM344">
        <f>'עירוני רבע שעתי'!BM344+'חכל רבע שעתי'!BM344</f>
        <v>98.183999999999997</v>
      </c>
      <c r="BN344">
        <f>'עירוני רבע שעתי'!BN344+'חכל רבע שעתי'!BN344</f>
        <v>107.295</v>
      </c>
      <c r="BO344">
        <f>'עירוני רבע שעתי'!BO344+'חכל רבע שעתי'!BO344</f>
        <v>117.462</v>
      </c>
      <c r="BP344">
        <f>'עירוני רבע שעתי'!BP344+'חכל רבע שעתי'!BP344</f>
        <v>127.023</v>
      </c>
      <c r="BQ344">
        <f>'עירוני רבע שעתי'!BQ344+'חכל רבע שעתי'!BQ344</f>
        <v>134.756</v>
      </c>
      <c r="BR344">
        <f>'עירוני רבע שעתי'!BR344+'חכל רבע שעתי'!BR344</f>
        <v>147.04599999999999</v>
      </c>
      <c r="BS344">
        <f>'עירוני רבע שעתי'!BS344+'חכל רבע שעתי'!BS344</f>
        <v>139.26599999999999</v>
      </c>
      <c r="BT344">
        <f>'עירוני רבע שעתי'!BT344+'חכל רבע שעתי'!BT344</f>
        <v>140.83199999999999</v>
      </c>
      <c r="BU344">
        <f>'עירוני רבע שעתי'!BU344+'חכל רבע שעתי'!BU344</f>
        <v>139.107</v>
      </c>
      <c r="BV344">
        <f>'עירוני רבע שעתי'!BV344+'חכל רבע שעתי'!BV344</f>
        <v>129.584</v>
      </c>
      <c r="BW344">
        <f>'עירוני רבע שעתי'!BW344+'חכל רבע שעתי'!BW344</f>
        <v>130.167</v>
      </c>
      <c r="BX344">
        <f>'עירוני רבע שעתי'!BX344+'חכל רבע שעתי'!BX344</f>
        <v>135.46899999999999</v>
      </c>
      <c r="BY344">
        <f>'עירוני רבע שעתי'!BY344+'חכל רבע שעתי'!BY344</f>
        <v>129.95099999999999</v>
      </c>
      <c r="BZ344">
        <f>'עירוני רבע שעתי'!BZ344+'חכל רבע שעתי'!BZ344</f>
        <v>128.077</v>
      </c>
      <c r="CA344">
        <f>'עירוני רבע שעתי'!CA344+'חכל רבע שעתי'!CA344</f>
        <v>132.14599999999999</v>
      </c>
      <c r="CB344">
        <f>'עירוני רבע שעתי'!CB344+'חכל רבע שעתי'!CB344</f>
        <v>134.19</v>
      </c>
      <c r="CC344">
        <f>'עירוני רבע שעתי'!CC344+'חכל רבע שעתי'!CC344</f>
        <v>134.91800000000001</v>
      </c>
      <c r="CD344">
        <f>'עירוני רבע שעתי'!CD344+'חכל רבע שעתי'!CD344</f>
        <v>134.839</v>
      </c>
      <c r="CE344">
        <f>'עירוני רבע שעתי'!CE344+'חכל רבע שעתי'!CE344</f>
        <v>135.25900000000001</v>
      </c>
      <c r="CF344">
        <f>'עירוני רבע שעתי'!CF344+'חכל רבע שעתי'!CF344</f>
        <v>132.29900000000001</v>
      </c>
      <c r="CG344">
        <f>'עירוני רבע שעתי'!CG344+'חכל רבע שעתי'!CG344</f>
        <v>132.93200000000002</v>
      </c>
      <c r="CH344">
        <f>'עירוני רבע שעתי'!CH344+'חכל רבע שעתי'!CH344</f>
        <v>128.40699999999998</v>
      </c>
      <c r="CI344">
        <f>'עירוני רבע שעתי'!CI344+'חכל רבע שעתי'!CI344</f>
        <v>132.75</v>
      </c>
      <c r="CJ344">
        <f>'עירוני רבע שעתי'!CJ344+'חכל רבע שעתי'!CJ344</f>
        <v>131.95400000000001</v>
      </c>
      <c r="CK344">
        <f>'עירוני רבע שעתי'!CK344+'חכל רבע שעתי'!CK344</f>
        <v>127.28</v>
      </c>
      <c r="CL344">
        <f>'עירוני רבע שעתי'!CL344+'חכל רבע שעתי'!CL344</f>
        <v>113.663</v>
      </c>
      <c r="CM344">
        <f>'עירוני רבע שעתי'!CM344+'חכל רבע שעתי'!CM344</f>
        <v>117.372</v>
      </c>
      <c r="CN344">
        <f>'עירוני רבע שעתי'!CN344+'חכל רבע שעתי'!CN344</f>
        <v>113.354</v>
      </c>
      <c r="CO344">
        <f>'עירוני רבע שעתי'!CO344+'חכל רבע שעתי'!CO344</f>
        <v>109.765</v>
      </c>
      <c r="CP344">
        <f>'עירוני רבע שעתי'!CP344+'חכל רבע שעתי'!CP344</f>
        <v>104.54300000000001</v>
      </c>
      <c r="CQ344">
        <f>'עירוני רבע שעתי'!CQ344+'חכל רבע שעתי'!CQ344</f>
        <v>105.169</v>
      </c>
      <c r="CR344">
        <f>'עירוני רבע שעתי'!CR344+'חכל רבע שעתי'!CR344</f>
        <v>109.40600000000001</v>
      </c>
      <c r="CS344">
        <f>'עירוני רבע שעתי'!CS344+'חכל רבע שעתי'!CS344</f>
        <v>106.732</v>
      </c>
      <c r="CT344">
        <f>'עירוני רבע שעתי'!CT344+'חכל רבע שעתי'!CT344</f>
        <v>10984.571000000002</v>
      </c>
    </row>
    <row r="345" spans="1:98" x14ac:dyDescent="0.35">
      <c r="A345" s="15">
        <f>'עירוני רבע שעתי'!A345</f>
        <v>45235</v>
      </c>
      <c r="B345">
        <f>'עירוני רבע שעתי'!B345+'חכל רבע שעתי'!B345</f>
        <v>100.18600000000001</v>
      </c>
      <c r="C345">
        <f>'עירוני רבע שעתי'!C345+'חכל רבע שעתי'!C345</f>
        <v>105.316</v>
      </c>
      <c r="D345">
        <f>'עירוני רבע שעתי'!D345+'חכל רבע שעתי'!D345</f>
        <v>110.35299999999999</v>
      </c>
      <c r="E345">
        <f>'עירוני רבע שעתי'!E345+'חכל רבע שעתי'!E345</f>
        <v>99.600999999999999</v>
      </c>
      <c r="F345">
        <f>'עירוני רבע שעתי'!F345+'חכל רבע שעתי'!F345</f>
        <v>100.04600000000001</v>
      </c>
      <c r="G345">
        <f>'עירוני רבע שעתי'!G345+'חכל רבע שעתי'!G345</f>
        <v>97.557000000000002</v>
      </c>
      <c r="H345">
        <f>'עירוני רבע שעתי'!H345+'חכל רבע שעתי'!H345</f>
        <v>97.617999999999995</v>
      </c>
      <c r="I345">
        <f>'עירוני רבע שעתי'!I345+'חכל רבע שעתי'!I345</f>
        <v>98.35199999999999</v>
      </c>
      <c r="J345">
        <f>'עירוני רבע שעתי'!J345+'חכל רבע שעתי'!J345</f>
        <v>88.704999999999998</v>
      </c>
      <c r="K345">
        <f>'עירוני רבע שעתי'!K345+'חכל רבע שעתי'!K345</f>
        <v>95.923000000000002</v>
      </c>
      <c r="L345">
        <f>'עירוני רבע שעתי'!L345+'חכל רבע שעתי'!L345</f>
        <v>91.18</v>
      </c>
      <c r="M345">
        <f>'עירוני רבע שעתי'!M345+'חכל רבע שעתי'!M345</f>
        <v>86.632000000000005</v>
      </c>
      <c r="N345">
        <f>'עירוני רבע שעתי'!N345+'חכל רבע שעתי'!N345</f>
        <v>91.663999999999987</v>
      </c>
      <c r="O345">
        <f>'עירוני רבע שעתי'!O345+'חכל רבע שעתי'!O345</f>
        <v>91.495000000000005</v>
      </c>
      <c r="P345">
        <f>'עירוני רבע שעתי'!P345+'חכל רבע שעתי'!P345</f>
        <v>87.103999999999999</v>
      </c>
      <c r="Q345">
        <f>'עירוני רבע שעתי'!Q345+'חכל רבע שעתי'!Q345</f>
        <v>87.536000000000001</v>
      </c>
      <c r="R345">
        <f>'עירוני רבע שעתי'!R345+'חכל רבע שעתי'!R345</f>
        <v>85.468999999999994</v>
      </c>
      <c r="S345">
        <f>'עירוני רבע שעתי'!S345+'חכל רבע שעתי'!S345</f>
        <v>91.384999999999991</v>
      </c>
      <c r="T345">
        <f>'עירוני רבע שעתי'!T345+'חכל רבע שעתי'!T345</f>
        <v>88.435000000000002</v>
      </c>
      <c r="U345">
        <f>'עירוני רבע שעתי'!U345+'חכל רבע שעתי'!U345</f>
        <v>86.983999999999995</v>
      </c>
      <c r="V345">
        <f>'עירוני רבע שעתי'!V345+'חכל רבע שעתי'!V345</f>
        <v>93.382999999999996</v>
      </c>
      <c r="W345">
        <f>'עירוני רבע שעתי'!W345+'חכל רבע שעתי'!W345</f>
        <v>91.421999999999997</v>
      </c>
      <c r="X345">
        <f>'עירוני רבע שעתי'!X345+'חכל רבע שעתי'!X345</f>
        <v>90.533000000000001</v>
      </c>
      <c r="Y345">
        <f>'עירוני רבע שעתי'!Y345+'חכל רבע שעתי'!Y345</f>
        <v>77.111999999999995</v>
      </c>
      <c r="Z345">
        <f>'עירוני רבע שעתי'!Z345+'חכל רבע שעתי'!Z345</f>
        <v>75.358000000000004</v>
      </c>
      <c r="AA345">
        <f>'עירוני רבע שעתי'!AA345+'חכל רבע שעתי'!AA345</f>
        <v>75.267999999999986</v>
      </c>
      <c r="AB345">
        <f>'עירוני רבע שעתי'!AB345+'חכל רבע שעתי'!AB345</f>
        <v>84.691000000000003</v>
      </c>
      <c r="AC345">
        <f>'עירוני רבע שעתי'!AC345+'חכל רבע שעתי'!AC345</f>
        <v>103.78400000000001</v>
      </c>
      <c r="AD345">
        <f>'עירוני רבע שעתי'!AD345+'חכל רבע שעתי'!AD345</f>
        <v>100.82400000000001</v>
      </c>
      <c r="AE345">
        <f>'עירוני רבע שעתי'!AE345+'חכל רבע שעתי'!AE345</f>
        <v>108.76400000000001</v>
      </c>
      <c r="AF345">
        <f>'עירוני רבע שעתי'!AF345+'חכל רבע שעתי'!AF345</f>
        <v>113.691</v>
      </c>
      <c r="AG345">
        <f>'עירוני רבע שעתי'!AG345+'חכל רבע שעתי'!AG345</f>
        <v>137.63800000000001</v>
      </c>
      <c r="AH345">
        <f>'עירוני רבע שעתי'!AH345+'חכל רבע שעתי'!AH345</f>
        <v>141.673</v>
      </c>
      <c r="AI345">
        <f>'עירוני רבע שעתי'!AI345+'חכל רבע שעתי'!AI345</f>
        <v>148.32300000000001</v>
      </c>
      <c r="AJ345">
        <f>'עירוני רבע שעתי'!AJ345+'חכל רבע שעתי'!AJ345</f>
        <v>161.708</v>
      </c>
      <c r="AK345">
        <f>'עירוני רבע שעתי'!AK345+'חכל רבע שעתי'!AK345</f>
        <v>167.68199999999999</v>
      </c>
      <c r="AL345">
        <f>'עירוני רבע שעתי'!AL345+'חכל רבע שעתי'!AL345</f>
        <v>177.77499999999998</v>
      </c>
      <c r="AM345">
        <f>'עירוני רבע שעתי'!AM345+'חכל רבע שעתי'!AM345</f>
        <v>184.524</v>
      </c>
      <c r="AN345">
        <f>'עירוני רבע שעתי'!AN345+'חכל רבע שעתי'!AN345</f>
        <v>192.17</v>
      </c>
      <c r="AO345">
        <f>'עירוני רבע שעתי'!AO345+'חכל רבע שעתי'!AO345</f>
        <v>189.36099999999999</v>
      </c>
      <c r="AP345">
        <f>'עירוני רבע שעתי'!AP345+'חכל רבע שעתי'!AP345</f>
        <v>193.23700000000002</v>
      </c>
      <c r="AQ345">
        <f>'עירוני רבע שעתי'!AQ345+'חכל רבע שעתי'!AQ345</f>
        <v>208.37</v>
      </c>
      <c r="AR345">
        <f>'עירוני רבע שעתי'!AR345+'חכל רבע שעתי'!AR345</f>
        <v>205.59800000000001</v>
      </c>
      <c r="AS345">
        <f>'עירוני רבע שעתי'!AS345+'חכל רבע שעתי'!AS345</f>
        <v>211.60599999999999</v>
      </c>
      <c r="AT345">
        <f>'עירוני רבע שעתי'!AT345+'חכל רבע שעתי'!AT345</f>
        <v>204.745</v>
      </c>
      <c r="AU345">
        <f>'עירוני רבע שעתי'!AU345+'חכל רבע שעתי'!AU345</f>
        <v>196.49699999999999</v>
      </c>
      <c r="AV345">
        <f>'עירוני רבע שעתי'!AV345+'חכל רבע שעתי'!AV345</f>
        <v>199.827</v>
      </c>
      <c r="AW345">
        <f>'עירוני רבע שעתי'!AW345+'חכל רבע שעתי'!AW345</f>
        <v>200.65299999999999</v>
      </c>
      <c r="AX345">
        <f>'עירוני רבע שעתי'!AX345+'חכל רבע שעתי'!AX345</f>
        <v>202.82</v>
      </c>
      <c r="AY345">
        <f>'עירוני רבע שעתי'!AY345+'חכל רבע שעתי'!AY345</f>
        <v>197.536</v>
      </c>
      <c r="AZ345">
        <f>'עירוני רבע שעתי'!AZ345+'חכל רבע שעתי'!AZ345</f>
        <v>194.369</v>
      </c>
      <c r="BA345">
        <f>'עירוני רבע שעתי'!BA345+'חכל רבע שעתי'!BA345</f>
        <v>197.44900000000001</v>
      </c>
      <c r="BB345">
        <f>'עירוני רבע שעתי'!BB345+'חכל רבע שעתי'!BB345</f>
        <v>188.3</v>
      </c>
      <c r="BC345">
        <f>'עירוני רבע שעתי'!BC345+'חכל רבע שעתי'!BC345</f>
        <v>182.72800000000001</v>
      </c>
      <c r="BD345">
        <f>'עירוני רבע שעתי'!BD345+'חכל רבע שעתי'!BD345</f>
        <v>182.929</v>
      </c>
      <c r="BE345">
        <f>'עירוני רבע שעתי'!BE345+'חכל רבע שעתי'!BE345</f>
        <v>174.84399999999999</v>
      </c>
      <c r="BF345">
        <f>'עירוני רבע שעתי'!BF345+'חכל רבע שעתי'!BF345</f>
        <v>170.21299999999999</v>
      </c>
      <c r="BG345">
        <f>'עירוני רבע שעתי'!BG345+'חכל רבע שעתי'!BG345</f>
        <v>162.15899999999999</v>
      </c>
      <c r="BH345">
        <f>'עירוני רבע שעתי'!BH345+'חכל רבע שעתי'!BH345</f>
        <v>172.233</v>
      </c>
      <c r="BI345">
        <f>'עירוני רבע שעתי'!BI345+'חכל רבע שעתי'!BI345</f>
        <v>172.74499999999998</v>
      </c>
      <c r="BJ345">
        <f>'עירוני רבע שעתי'!BJ345+'חכל רבע שעתי'!BJ345</f>
        <v>157.404</v>
      </c>
      <c r="BK345">
        <f>'עירוני רבע שעתי'!BK345+'חכל רבע שעתי'!BK345</f>
        <v>150.29899999999998</v>
      </c>
      <c r="BL345">
        <f>'עירוני רבע שעתי'!BL345+'חכל רבע שעתי'!BL345</f>
        <v>139.54299999999998</v>
      </c>
      <c r="BM345">
        <f>'עירוני רבע שעתי'!BM345+'חכל רבע שעתי'!BM345</f>
        <v>143.697</v>
      </c>
      <c r="BN345">
        <f>'עירוני רבע שעתי'!BN345+'חכל רבע שעתי'!BN345</f>
        <v>139.68299999999999</v>
      </c>
      <c r="BO345">
        <f>'עירוני רבע שעתי'!BO345+'חכל רבע שעתי'!BO345</f>
        <v>144.26400000000001</v>
      </c>
      <c r="BP345">
        <f>'עירוני רבע שעתי'!BP345+'חכל רבע שעתי'!BP345</f>
        <v>151.47800000000001</v>
      </c>
      <c r="BQ345">
        <f>'עירוני רבע שעתי'!BQ345+'חכל רבע שעתי'!BQ345</f>
        <v>171.28199999999998</v>
      </c>
      <c r="BR345">
        <f>'עירוני רבע שעתי'!BR345+'חכל רבע שעתי'!BR345</f>
        <v>184.4</v>
      </c>
      <c r="BS345">
        <f>'עירוני רבע שעתי'!BS345+'חכל רבע שעתי'!BS345</f>
        <v>173.083</v>
      </c>
      <c r="BT345">
        <f>'עירוני רבע שעתי'!BT345+'חכל רבע שעתי'!BT345</f>
        <v>170.67</v>
      </c>
      <c r="BU345">
        <f>'עירוני רבע שעתי'!BU345+'חכל רבע שעתי'!BU345</f>
        <v>167.761</v>
      </c>
      <c r="BV345">
        <f>'עירוני רבע שעתי'!BV345+'חכל רבע שעתי'!BV345</f>
        <v>153.92699999999999</v>
      </c>
      <c r="BW345">
        <f>'עירוני רבע שעתי'!BW345+'חכל רבע שעתי'!BW345</f>
        <v>158.768</v>
      </c>
      <c r="BX345">
        <f>'עירוני רבע שעתי'!BX345+'חכל רבע שעתי'!BX345</f>
        <v>148.596</v>
      </c>
      <c r="BY345">
        <f>'עירוני רבע שעתי'!BY345+'חכל רבע שעתי'!BY345</f>
        <v>148.852</v>
      </c>
      <c r="BZ345">
        <f>'עירוני רבע שעתי'!BZ345+'חכל רבע שעתי'!BZ345</f>
        <v>148.39200000000002</v>
      </c>
      <c r="CA345">
        <f>'עירוני רבע שעתי'!CA345+'חכל רבע שעתי'!CA345</f>
        <v>138.97299999999998</v>
      </c>
      <c r="CB345">
        <f>'עירוני רבע שעתי'!CB345+'חכל רבע שעתי'!CB345</f>
        <v>136.40599999999998</v>
      </c>
      <c r="CC345">
        <f>'עירוני רבע שעתי'!CC345+'חכל רבע שעתי'!CC345</f>
        <v>146.11199999999999</v>
      </c>
      <c r="CD345">
        <f>'עירוני רבע שעתי'!CD345+'חכל רבע שעתי'!CD345</f>
        <v>138.30500000000001</v>
      </c>
      <c r="CE345">
        <f>'עירוני רבע שעתי'!CE345+'חכל רבע שעתי'!CE345</f>
        <v>142.619</v>
      </c>
      <c r="CF345">
        <f>'עירוני רבע שעתי'!CF345+'חכל רבע שעתי'!CF345</f>
        <v>140.488</v>
      </c>
      <c r="CG345">
        <f>'עירוני רבע שעתי'!CG345+'חכל רבע שעתי'!CG345</f>
        <v>135.22500000000002</v>
      </c>
      <c r="CH345">
        <f>'עירוני רבע שעתי'!CH345+'חכל רבע שעתי'!CH345</f>
        <v>133.429</v>
      </c>
      <c r="CI345">
        <f>'עירוני רבע שעתי'!CI345+'חכל רבע שעתי'!CI345</f>
        <v>134.27600000000001</v>
      </c>
      <c r="CJ345">
        <f>'עירוני רבע שעתי'!CJ345+'חכל רבע שעתי'!CJ345</f>
        <v>130.74600000000001</v>
      </c>
      <c r="CK345">
        <f>'עירוני רבע שעתי'!CK345+'חכל רבע שעתי'!CK345</f>
        <v>128.25200000000001</v>
      </c>
      <c r="CL345">
        <f>'עירוני רבע שעתי'!CL345+'חכל רבע שעתי'!CL345</f>
        <v>121.496</v>
      </c>
      <c r="CM345">
        <f>'עירוני רבע שעתי'!CM345+'חכל רבע שעתי'!CM345</f>
        <v>116.51600000000001</v>
      </c>
      <c r="CN345">
        <f>'עירוני רבע שעתי'!CN345+'חכל רבע שעתי'!CN345</f>
        <v>123.22499999999999</v>
      </c>
      <c r="CO345">
        <f>'עירוני רבע שעתי'!CO345+'חכל רבע שעתי'!CO345</f>
        <v>113.624</v>
      </c>
      <c r="CP345">
        <f>'עירוני רבע שעתי'!CP345+'חכל רבע שעתי'!CP345</f>
        <v>113.218</v>
      </c>
      <c r="CQ345">
        <f>'עירוני רבע שעתי'!CQ345+'חכל רבע שעתי'!CQ345</f>
        <v>108.803</v>
      </c>
      <c r="CR345">
        <f>'עירוני רבע שעתי'!CR345+'חכל רבע שעתי'!CR345</f>
        <v>108.006</v>
      </c>
      <c r="CS345">
        <f>'עירוני רבע שעתי'!CS345+'חכל רבע שעתי'!CS345</f>
        <v>109.086</v>
      </c>
      <c r="CT345">
        <f>'עירוני רבע שעתי'!CT345+'חכל רבע שעתי'!CT345</f>
        <v>13286.986999999997</v>
      </c>
    </row>
    <row r="346" spans="1:98" x14ac:dyDescent="0.35">
      <c r="A346" s="15">
        <f>'עירוני רבע שעתי'!A346</f>
        <v>45236</v>
      </c>
      <c r="B346">
        <f>'עירוני רבע שעתי'!B346+'חכל רבע שעתי'!B346</f>
        <v>109.636</v>
      </c>
      <c r="C346">
        <f>'עירוני רבע שעתי'!C346+'חכל רבע שעתי'!C346</f>
        <v>101.518</v>
      </c>
      <c r="D346">
        <f>'עירוני רבע שעתי'!D346+'חכל רבע שעתי'!D346</f>
        <v>103.742</v>
      </c>
      <c r="E346">
        <f>'עירוני רבע שעתי'!E346+'חכל רבע שעתי'!E346</f>
        <v>105.5</v>
      </c>
      <c r="F346">
        <f>'עירוני רבע שעתי'!F346+'חכל רבע שעתי'!F346</f>
        <v>90.213999999999999</v>
      </c>
      <c r="G346">
        <f>'עירוני רבע שעתי'!G346+'חכל רבע שעתי'!G346</f>
        <v>95.167999999999992</v>
      </c>
      <c r="H346">
        <f>'עירוני רבע שעתי'!H346+'חכל רבע שעתי'!H346</f>
        <v>96.513999999999996</v>
      </c>
      <c r="I346">
        <f>'עירוני רבע שעתי'!I346+'חכל רבע שעתי'!I346</f>
        <v>96.658000000000001</v>
      </c>
      <c r="J346">
        <f>'עירוני רבע שעתי'!J346+'חכל רבע שעתי'!J346</f>
        <v>93.816000000000003</v>
      </c>
      <c r="K346">
        <f>'עירוני רבע שעתי'!K346+'חכל רבע שעתי'!K346</f>
        <v>89.63600000000001</v>
      </c>
      <c r="L346">
        <f>'עירוני רבע שעתי'!L346+'חכל רבע שעתי'!L346</f>
        <v>94.385000000000005</v>
      </c>
      <c r="M346">
        <f>'עירוני רבע שעתי'!M346+'חכל רבע שעתי'!M346</f>
        <v>92.923999999999992</v>
      </c>
      <c r="N346">
        <f>'עירוני רבע שעתי'!N346+'חכל רבע שעתי'!N346</f>
        <v>87.203999999999994</v>
      </c>
      <c r="O346">
        <f>'עירוני רבע שעתי'!O346+'חכל רבע שעתי'!O346</f>
        <v>90.506999999999991</v>
      </c>
      <c r="P346">
        <f>'עירוני רבע שעתי'!P346+'חכל רבע שעתי'!P346</f>
        <v>91.88</v>
      </c>
      <c r="Q346">
        <f>'עירוני רבע שעתי'!Q346+'חכל רבע שעתי'!Q346</f>
        <v>89.593999999999994</v>
      </c>
      <c r="R346">
        <f>'עירוני רבע שעתי'!R346+'חכל רבע שעתי'!R346</f>
        <v>89.067000000000007</v>
      </c>
      <c r="S346">
        <f>'עירוני רבע שעתי'!S346+'חכל רבע שעתי'!S346</f>
        <v>85.38300000000001</v>
      </c>
      <c r="T346">
        <f>'עירוני רבע שעתי'!T346+'חכל רבע שעתי'!T346</f>
        <v>87.294000000000011</v>
      </c>
      <c r="U346">
        <f>'עירוני רבע שעתי'!U346+'חכל רבע שעתי'!U346</f>
        <v>91.137</v>
      </c>
      <c r="V346">
        <f>'עירוני רבע שעתי'!V346+'חכל רבע שעתי'!V346</f>
        <v>95.007000000000005</v>
      </c>
      <c r="W346">
        <f>'עירוני רבע שעתי'!W346+'חכל רבע שעתי'!W346</f>
        <v>93.72</v>
      </c>
      <c r="X346">
        <f>'עירוני רבע שעתי'!X346+'חכל רבע שעתי'!X346</f>
        <v>92.926999999999992</v>
      </c>
      <c r="Y346">
        <f>'עירוני רבע שעתי'!Y346+'חכל רבע שעתי'!Y346</f>
        <v>81.875</v>
      </c>
      <c r="Z346">
        <f>'עירוני רבע שעתי'!Z346+'חכל רבע שעתי'!Z346</f>
        <v>75.718000000000004</v>
      </c>
      <c r="AA346">
        <f>'עירוני רבע שעתי'!AA346+'חכל רבע שעתי'!AA346</f>
        <v>75.539999999999992</v>
      </c>
      <c r="AB346">
        <f>'עירוני רבע שעתי'!AB346+'חכל רבע שעתי'!AB346</f>
        <v>77.36999999999999</v>
      </c>
      <c r="AC346">
        <f>'עירוני רבע שעתי'!AC346+'חכל רבע שעתי'!AC346</f>
        <v>85.867000000000004</v>
      </c>
      <c r="AD346">
        <f>'עירוני רבע שעתי'!AD346+'חכל רבע שעתי'!AD346</f>
        <v>99.484999999999999</v>
      </c>
      <c r="AE346">
        <f>'עירוני רבע שעתי'!AE346+'חכל רבע שעתי'!AE346</f>
        <v>115.94600000000001</v>
      </c>
      <c r="AF346">
        <f>'עירוני רבע שעתי'!AF346+'חכל רבע שעתי'!AF346</f>
        <v>119.26</v>
      </c>
      <c r="AG346">
        <f>'עירוני רבע שעתי'!AG346+'חכל רבע שעתי'!AG346</f>
        <v>123.00399999999999</v>
      </c>
      <c r="AH346">
        <f>'עירוני רבע שעתי'!AH346+'חכל רבע שעתי'!AH346</f>
        <v>142.76499999999999</v>
      </c>
      <c r="AI346">
        <f>'עירוני רבע שעתי'!AI346+'חכל רבע שעתי'!AI346</f>
        <v>148.29500000000002</v>
      </c>
      <c r="AJ346">
        <f>'עירוני רבע שעתי'!AJ346+'חכל רבע שעתי'!AJ346</f>
        <v>153.21899999999999</v>
      </c>
      <c r="AK346">
        <f>'עירוני רבע שעתי'!AK346+'חכל רבע שעתי'!AK346</f>
        <v>159.023</v>
      </c>
      <c r="AL346">
        <f>'עירוני רבע שעתי'!AL346+'חכל רבע שעתי'!AL346</f>
        <v>163.64499999999998</v>
      </c>
      <c r="AM346">
        <f>'עירוני רבע שעתי'!AM346+'חכל רבע שעתי'!AM346</f>
        <v>177.70099999999999</v>
      </c>
      <c r="AN346">
        <f>'עירוני רבע שעתי'!AN346+'חכל רבע שעתי'!AN346</f>
        <v>186.12900000000002</v>
      </c>
      <c r="AO346">
        <f>'עירוני רבע שעתי'!AO346+'חכל רבע שעתי'!AO346</f>
        <v>193.505</v>
      </c>
      <c r="AP346">
        <f>'עירוני רבע שעתי'!AP346+'חכל רבע שעתי'!AP346</f>
        <v>215.934</v>
      </c>
      <c r="AQ346">
        <f>'עירוני רבע שעתי'!AQ346+'חכל רבע שעתי'!AQ346</f>
        <v>204.86199999999999</v>
      </c>
      <c r="AR346">
        <f>'עירוני רבע שעתי'!AR346+'חכל רבע שעתי'!AR346</f>
        <v>208.98700000000002</v>
      </c>
      <c r="AS346">
        <f>'עירוני רבע שעתי'!AS346+'חכל רבע שעתי'!AS346</f>
        <v>206.56400000000002</v>
      </c>
      <c r="AT346">
        <f>'עירוני רבע שעתי'!AT346+'חכל רבע שעתי'!AT346</f>
        <v>203.72299999999998</v>
      </c>
      <c r="AU346">
        <f>'עירוני רבע שעתי'!AU346+'חכל רבע שעתי'!AU346</f>
        <v>208.392</v>
      </c>
      <c r="AV346">
        <f>'עירוני רבע שעתי'!AV346+'חכל רבע שעתי'!AV346</f>
        <v>206.684</v>
      </c>
      <c r="AW346">
        <f>'עירוני רבע שעתי'!AW346+'חכל רבע שעתי'!AW346</f>
        <v>193.66300000000001</v>
      </c>
      <c r="AX346">
        <f>'עירוני רבע שעתי'!AX346+'חכל רבע שעתי'!AX346</f>
        <v>206.26499999999999</v>
      </c>
      <c r="AY346">
        <f>'עירוני רבע שעתי'!AY346+'חכל רבע שעתי'!AY346</f>
        <v>196.95099999999999</v>
      </c>
      <c r="AZ346">
        <f>'עירוני רבע שעתי'!AZ346+'חכל רבע שעתי'!AZ346</f>
        <v>190.74699999999999</v>
      </c>
      <c r="BA346">
        <f>'עירוני רבע שעתי'!BA346+'חכל רבע שעתי'!BA346</f>
        <v>190.661</v>
      </c>
      <c r="BB346">
        <f>'עירוני רבע שעתי'!BB346+'חכל רבע שעתי'!BB346</f>
        <v>190.42400000000001</v>
      </c>
      <c r="BC346">
        <f>'עירוני רבע שעתי'!BC346+'חכל רבע שעתי'!BC346</f>
        <v>187.619</v>
      </c>
      <c r="BD346">
        <f>'עירוני רבע שעתי'!BD346+'חכל רבע שעתי'!BD346</f>
        <v>182.68600000000001</v>
      </c>
      <c r="BE346">
        <f>'עירוני רבע שעתי'!BE346+'חכל רבע שעתי'!BE346</f>
        <v>170.09200000000001</v>
      </c>
      <c r="BF346">
        <f>'עירוני רבע שעתי'!BF346+'חכל רבע שעתי'!BF346</f>
        <v>172.78800000000001</v>
      </c>
      <c r="BG346">
        <f>'עירוני רבע שעתי'!BG346+'חכל רבע שעתי'!BG346</f>
        <v>165.62799999999999</v>
      </c>
      <c r="BH346">
        <f>'עירוני רבע שעתי'!BH346+'חכל רבע שעתי'!BH346</f>
        <v>161.26300000000001</v>
      </c>
      <c r="BI346">
        <f>'עירוני רבע שעתי'!BI346+'חכל רבע שעתי'!BI346</f>
        <v>164.24199999999999</v>
      </c>
      <c r="BJ346">
        <f>'עירוני רבע שעתי'!BJ346+'חכל רבע שעתי'!BJ346</f>
        <v>143.24700000000001</v>
      </c>
      <c r="BK346">
        <f>'עירוני רבע שעתי'!BK346+'חכל רבע שעתי'!BK346</f>
        <v>143.75400000000002</v>
      </c>
      <c r="BL346">
        <f>'עירוני רבע שעתי'!BL346+'חכל רבע שעתי'!BL346</f>
        <v>141.55099999999999</v>
      </c>
      <c r="BM346">
        <f>'עירוני רבע שעתי'!BM346+'חכל רבע שעתי'!BM346</f>
        <v>131.30099999999999</v>
      </c>
      <c r="BN346">
        <f>'עירוני רבע שעתי'!BN346+'חכל רבע שעתי'!BN346</f>
        <v>136.05600000000001</v>
      </c>
      <c r="BO346">
        <f>'עירוני רבע שעתי'!BO346+'חכל רבע שעתי'!BO346</f>
        <v>149.58600000000001</v>
      </c>
      <c r="BP346">
        <f>'עירוני רבע שעתי'!BP346+'חכל רבע שעתי'!BP346</f>
        <v>154.584</v>
      </c>
      <c r="BQ346">
        <f>'עירוני רבע שעתי'!BQ346+'חכל רבע שעתי'!BQ346</f>
        <v>178.90700000000001</v>
      </c>
      <c r="BR346">
        <f>'עירוני רבע שעתי'!BR346+'חכל רבע שעתי'!BR346</f>
        <v>170.58</v>
      </c>
      <c r="BS346">
        <f>'עירוני רבע שעתי'!BS346+'חכל רבע שעתי'!BS346</f>
        <v>155.29000000000002</v>
      </c>
      <c r="BT346">
        <f>'עירוני רבע שעתי'!BT346+'חכל רבע שעתי'!BT346</f>
        <v>159.87300000000002</v>
      </c>
      <c r="BU346">
        <f>'עירוני רבע שעתי'!BU346+'חכל רבע שעתי'!BU346</f>
        <v>154.40599999999998</v>
      </c>
      <c r="BV346">
        <f>'עירוני רבע שעתי'!BV346+'חכל רבע שעתי'!BV346</f>
        <v>147.84100000000001</v>
      </c>
      <c r="BW346">
        <f>'עירוני רבע שעתי'!BW346+'חכל רבע שעתי'!BW346</f>
        <v>145.76000000000002</v>
      </c>
      <c r="BX346">
        <f>'עירוני רבע שעתי'!BX346+'חכל רבע שעתי'!BX346</f>
        <v>136.56100000000001</v>
      </c>
      <c r="BY346">
        <f>'עירוני רבע שעתי'!BY346+'חכל רבע שעתי'!BY346</f>
        <v>131.07400000000001</v>
      </c>
      <c r="BZ346">
        <f>'עירוני רבע שעתי'!BZ346+'חכל רבע שעתי'!BZ346</f>
        <v>135.09900000000002</v>
      </c>
      <c r="CA346">
        <f>'עירוני רבע שעתי'!CA346+'חכל רבע שעתי'!CA346</f>
        <v>134.88999999999999</v>
      </c>
      <c r="CB346">
        <f>'עירוני רבע שעתי'!CB346+'חכל רבע שעתי'!CB346</f>
        <v>134.988</v>
      </c>
      <c r="CC346">
        <f>'עירוני רבע שעתי'!CC346+'חכל רבע שעתי'!CC346</f>
        <v>134.76499999999999</v>
      </c>
      <c r="CD346">
        <f>'עירוני רבע שעתי'!CD346+'חכל רבע שעתי'!CD346</f>
        <v>129.881</v>
      </c>
      <c r="CE346">
        <f>'עירוני רבע שעתי'!CE346+'חכל רבע שעתי'!CE346</f>
        <v>132.12800000000001</v>
      </c>
      <c r="CF346">
        <f>'עירוני רבע שעתי'!CF346+'חכל רבע שעתי'!CF346</f>
        <v>134.14600000000002</v>
      </c>
      <c r="CG346">
        <f>'עירוני רבע שעתי'!CG346+'חכל רבע שעתי'!CG346</f>
        <v>134.738</v>
      </c>
      <c r="CH346">
        <f>'עירוני רבע שעתי'!CH346+'חכל רבע שעתי'!CH346</f>
        <v>131.36199999999999</v>
      </c>
      <c r="CI346">
        <f>'עירוני רבע שעתי'!CI346+'חכל רבע שעתי'!CI346</f>
        <v>130.08000000000001</v>
      </c>
      <c r="CJ346">
        <f>'עירוני רבע שעתי'!CJ346+'חכל רבע שעתי'!CJ346</f>
        <v>132.43600000000001</v>
      </c>
      <c r="CK346">
        <f>'עירוני רבע שעתי'!CK346+'חכל רבע שעתי'!CK346</f>
        <v>131.15</v>
      </c>
      <c r="CL346">
        <f>'עירוני רבע שעתי'!CL346+'חכל רבע שעתי'!CL346</f>
        <v>117.146</v>
      </c>
      <c r="CM346">
        <f>'עירוני רבע שעתי'!CM346+'חכל רבע שעתי'!CM346</f>
        <v>114.47399999999999</v>
      </c>
      <c r="CN346">
        <f>'עירוני רבע שעתי'!CN346+'חכל רבע שעתי'!CN346</f>
        <v>112.965</v>
      </c>
      <c r="CO346">
        <f>'עירוני רבע שעתי'!CO346+'חכל רבע שעתי'!CO346</f>
        <v>116.66800000000001</v>
      </c>
      <c r="CP346">
        <f>'עירוני רבע שעתי'!CP346+'חכל רבע שעתי'!CP346</f>
        <v>106.628</v>
      </c>
      <c r="CQ346">
        <f>'עירוני רבע שעתי'!CQ346+'חכל רבע שעתי'!CQ346</f>
        <v>110.976</v>
      </c>
      <c r="CR346">
        <f>'עירוני רבע שעתי'!CR346+'חכל רבע שעתי'!CR346</f>
        <v>103.43900000000001</v>
      </c>
      <c r="CS346">
        <f>'עירוני רבע שעתי'!CS346+'חכל רבע שעתי'!CS346</f>
        <v>102.25</v>
      </c>
      <c r="CT346">
        <f>'עירוני רבע שעתי'!CT346+'חכל רבע שעתי'!CT346</f>
        <v>13030.533000000005</v>
      </c>
    </row>
    <row r="347" spans="1:98" x14ac:dyDescent="0.35">
      <c r="A347" s="15">
        <f>'עירוני רבע שעתי'!A347</f>
        <v>45237</v>
      </c>
      <c r="B347">
        <f>'עירוני רבע שעתי'!B347+'חכל רבע שעתי'!B347</f>
        <v>107.524</v>
      </c>
      <c r="C347">
        <f>'עירוני רבע שעתי'!C347+'חכל רבע שעתי'!C347</f>
        <v>102.663</v>
      </c>
      <c r="D347">
        <f>'עירוני רבע שעתי'!D347+'חכל רבע שעתי'!D347</f>
        <v>108.71</v>
      </c>
      <c r="E347">
        <f>'עירוני רבע שעתי'!E347+'חכל רבע שעתי'!E347</f>
        <v>98.161000000000001</v>
      </c>
      <c r="F347">
        <f>'עירוני רבע שעתי'!F347+'חכל רבע שעתי'!F347</f>
        <v>101.53399999999999</v>
      </c>
      <c r="G347">
        <f>'עירוני רבע שעתי'!G347+'חכל רבע שעתי'!G347</f>
        <v>93.257999999999996</v>
      </c>
      <c r="H347">
        <f>'עירוני רבע שעתי'!H347+'חכל רבע שעתי'!H347</f>
        <v>92.385000000000005</v>
      </c>
      <c r="I347">
        <f>'עירוני רבע שעתי'!I347+'חכל רבע שעתי'!I347</f>
        <v>95.64200000000001</v>
      </c>
      <c r="J347">
        <f>'עירוני רבע שעתי'!J347+'חכל רבע שעתי'!J347</f>
        <v>93.83</v>
      </c>
      <c r="K347">
        <f>'עירוני רבע שעתי'!K347+'חכל רבע שעתי'!K347</f>
        <v>86.879000000000005</v>
      </c>
      <c r="L347">
        <f>'עירוני רבע שעתי'!L347+'חכל רבע שעתי'!L347</f>
        <v>90.058999999999997</v>
      </c>
      <c r="M347">
        <f>'עירוני רבע שעתי'!M347+'חכל רבע שעתי'!M347</f>
        <v>92.012</v>
      </c>
      <c r="N347">
        <f>'עירוני רבע שעתי'!N347+'חכל רבע שעתי'!N347</f>
        <v>86.959000000000003</v>
      </c>
      <c r="O347">
        <f>'עירוני רבע שעתי'!O347+'חכל רבע שעתי'!O347</f>
        <v>86.867000000000004</v>
      </c>
      <c r="P347">
        <f>'עירוני רבע שעתי'!P347+'חכל רבע שעתי'!P347</f>
        <v>86.05</v>
      </c>
      <c r="Q347">
        <f>'עירוני רבע שעתי'!Q347+'חכל רבע שעתי'!Q347</f>
        <v>88.192999999999998</v>
      </c>
      <c r="R347">
        <f>'עירוני רבע שעתי'!R347+'חכל רבע שעתי'!R347</f>
        <v>86.594999999999999</v>
      </c>
      <c r="S347">
        <f>'עירוני רבע שעתי'!S347+'חכל רבע שעתי'!S347</f>
        <v>83.772999999999996</v>
      </c>
      <c r="T347">
        <f>'עירוני רבע שעתי'!T347+'חכל רבע שעתי'!T347</f>
        <v>86.225999999999999</v>
      </c>
      <c r="U347">
        <f>'עירוני רבע שעתי'!U347+'חכל רבע שעתי'!U347</f>
        <v>85.356999999999999</v>
      </c>
      <c r="V347">
        <f>'עירוני רבע שעתי'!V347+'חכל רבע שעתי'!V347</f>
        <v>94.515000000000001</v>
      </c>
      <c r="W347">
        <f>'עירוני רבע שעתי'!W347+'חכל רבע שעתי'!W347</f>
        <v>90.474999999999994</v>
      </c>
      <c r="X347">
        <f>'עירוני רבע שעתי'!X347+'חכל רבע שעתי'!X347</f>
        <v>90.144999999999996</v>
      </c>
      <c r="Y347">
        <f>'עירוני רבע שעתי'!Y347+'חכל רבע שעתי'!Y347</f>
        <v>77.44</v>
      </c>
      <c r="Z347">
        <f>'עירוני רבע שעתי'!Z347+'חכל רבע שעתי'!Z347</f>
        <v>75.706999999999994</v>
      </c>
      <c r="AA347">
        <f>'עירוני רבע שעתי'!AA347+'חכל רבע שעתי'!AA347</f>
        <v>69.859000000000009</v>
      </c>
      <c r="AB347">
        <f>'עירוני רבע שעתי'!AB347+'חכל רבע שעתי'!AB347</f>
        <v>77.962000000000003</v>
      </c>
      <c r="AC347">
        <f>'עירוני רבע שעתי'!AC347+'חכל רבע שעתי'!AC347</f>
        <v>99.618000000000009</v>
      </c>
      <c r="AD347">
        <f>'עירוני רבע שעתי'!AD347+'חכל רבע שעתי'!AD347</f>
        <v>96.6</v>
      </c>
      <c r="AE347">
        <f>'עירוני רבע שעתי'!AE347+'חכל רבע שעתי'!AE347</f>
        <v>101.107</v>
      </c>
      <c r="AF347">
        <f>'עירוני רבע שעתי'!AF347+'חכל רבע שעתי'!AF347</f>
        <v>115.503</v>
      </c>
      <c r="AG347">
        <f>'עירוני רבע שעתי'!AG347+'חכל רבע שעתי'!AG347</f>
        <v>125.124</v>
      </c>
      <c r="AH347">
        <f>'עירוני רבע שעתי'!AH347+'חכל רבע שעתי'!AH347</f>
        <v>140.83199999999999</v>
      </c>
      <c r="AI347">
        <f>'עירוני רבע שעתי'!AI347+'חכל רבע שעתי'!AI347</f>
        <v>144.66499999999999</v>
      </c>
      <c r="AJ347">
        <f>'עירוני רבע שעתי'!AJ347+'חכל רבע שעתי'!AJ347</f>
        <v>158.113</v>
      </c>
      <c r="AK347">
        <f>'עירוני רבע שעתי'!AK347+'חכל רבע שעתי'!AK347</f>
        <v>167.24799999999999</v>
      </c>
      <c r="AL347">
        <f>'עירוני רבע שעתי'!AL347+'חכל רבע שעתי'!AL347</f>
        <v>175.31899999999999</v>
      </c>
      <c r="AM347">
        <f>'עירוני רבע שעתי'!AM347+'חכל רבע שעתי'!AM347</f>
        <v>181.50900000000001</v>
      </c>
      <c r="AN347">
        <f>'עירוני רבע שעתי'!AN347+'חכל רבע שעתי'!AN347</f>
        <v>181.096</v>
      </c>
      <c r="AO347">
        <f>'עירוני רבע שעתי'!AO347+'חכל רבע שעתי'!AO347</f>
        <v>187.92400000000001</v>
      </c>
      <c r="AP347">
        <f>'עירוני רבע שעתי'!AP347+'חכל רבע שעתי'!AP347</f>
        <v>204.679</v>
      </c>
      <c r="AQ347">
        <f>'עירוני רבע שעתי'!AQ347+'חכל רבע שעתי'!AQ347</f>
        <v>212.05599999999998</v>
      </c>
      <c r="AR347">
        <f>'עירוני רבע שעתי'!AR347+'חכל רבע שעתי'!AR347</f>
        <v>207.87299999999999</v>
      </c>
      <c r="AS347">
        <f>'עירוני רבע שעתי'!AS347+'חכל רבע שעתי'!AS347</f>
        <v>210.57299999999998</v>
      </c>
      <c r="AT347">
        <f>'עירוני רבע שעתי'!AT347+'חכל רבע שעתי'!AT347</f>
        <v>209.732</v>
      </c>
      <c r="AU347">
        <f>'עירוני רבע שעתי'!AU347+'חכל רבע שעתי'!AU347</f>
        <v>215.92400000000001</v>
      </c>
      <c r="AV347">
        <f>'עירוני רבע שעתי'!AV347+'חכל רבע שעתי'!AV347</f>
        <v>209.983</v>
      </c>
      <c r="AW347">
        <f>'עירוני רבע שעתי'!AW347+'חכל רבע שעתי'!AW347</f>
        <v>210.44</v>
      </c>
      <c r="AX347">
        <f>'עירוני רבע שעתי'!AX347+'חכל רבע שעתי'!AX347</f>
        <v>201.88200000000001</v>
      </c>
      <c r="AY347">
        <f>'עירוני רבע שעתי'!AY347+'חכל רבע שעתי'!AY347</f>
        <v>193.89400000000001</v>
      </c>
      <c r="AZ347">
        <f>'עירוני רבע שעתי'!AZ347+'חכל רבע שעתי'!AZ347</f>
        <v>203.381</v>
      </c>
      <c r="BA347">
        <f>'עירוני רבע שעתי'!BA347+'חכל רבע שעתי'!BA347</f>
        <v>192.613</v>
      </c>
      <c r="BB347">
        <f>'עירוני רבע שעתי'!BB347+'חכל רבע שעתי'!BB347</f>
        <v>193.458</v>
      </c>
      <c r="BC347">
        <f>'עירוני רבע שעתי'!BC347+'חכל רבע שעתי'!BC347</f>
        <v>183.61600000000001</v>
      </c>
      <c r="BD347">
        <f>'עירוני רבע שעתי'!BD347+'חכל רבע שעתי'!BD347</f>
        <v>164.66800000000001</v>
      </c>
      <c r="BE347">
        <f>'עירוני רבע שעתי'!BE347+'חכל רבע שעתי'!BE347</f>
        <v>174.8</v>
      </c>
      <c r="BF347">
        <f>'עירוני רבע שעתי'!BF347+'חכל רבע שעתי'!BF347</f>
        <v>173.19499999999999</v>
      </c>
      <c r="BG347">
        <f>'עירוני רבע שעתי'!BG347+'חכל רבע שעתי'!BG347</f>
        <v>160.84399999999999</v>
      </c>
      <c r="BH347">
        <f>'עירוני רבע שעתי'!BH347+'חכל רבע שעתי'!BH347</f>
        <v>175.965</v>
      </c>
      <c r="BI347">
        <f>'עירוני רבע שעתי'!BI347+'חכל רבע שעתי'!BI347</f>
        <v>155.90699999999998</v>
      </c>
      <c r="BJ347">
        <f>'עירוני רבע שעתי'!BJ347+'חכל רבע שעתי'!BJ347</f>
        <v>125.227</v>
      </c>
      <c r="BK347">
        <f>'עירוני רבע שעתי'!BK347+'חכל רבע שעתי'!BK347</f>
        <v>130.47399999999999</v>
      </c>
      <c r="BL347">
        <f>'עירוני רבע שעתי'!BL347+'חכל רבע שעתי'!BL347</f>
        <v>116.54899999999999</v>
      </c>
      <c r="BM347">
        <f>'עירוני רבע שעתי'!BM347+'חכל רבע שעתי'!BM347</f>
        <v>128.22</v>
      </c>
      <c r="BN347">
        <f>'עירוני רבע שעתי'!BN347+'חכל רבע שעתי'!BN347</f>
        <v>122.538</v>
      </c>
      <c r="BO347">
        <f>'עירוני רבע שעתי'!BO347+'חכל רבע שעתי'!BO347</f>
        <v>128.089</v>
      </c>
      <c r="BP347">
        <f>'עירוני רבע שעתי'!BP347+'חכל רבע שעתי'!BP347</f>
        <v>133.804</v>
      </c>
      <c r="BQ347">
        <f>'עירוני רבע שעתי'!BQ347+'חכל רבע שעתי'!BQ347</f>
        <v>159.03300000000002</v>
      </c>
      <c r="BR347">
        <f>'עירוני רבע שעתי'!BR347+'חכל רבע שעתי'!BR347</f>
        <v>165.011</v>
      </c>
      <c r="BS347">
        <f>'עירוני רבע שעתי'!BS347+'חכל רבע שעתי'!BS347</f>
        <v>142.83200000000002</v>
      </c>
      <c r="BT347">
        <f>'עירוני רבע שעתי'!BT347+'חכל רבע שעתי'!BT347</f>
        <v>153.268</v>
      </c>
      <c r="BU347">
        <f>'עירוני רבע שעתי'!BU347+'חכל רבע שעתי'!BU347</f>
        <v>136.4</v>
      </c>
      <c r="BV347">
        <f>'עירוני רבע שעתי'!BV347+'חכל רבע שעתי'!BV347</f>
        <v>126.28500000000001</v>
      </c>
      <c r="BW347">
        <f>'עירוני רבע שעתי'!BW347+'חכל רבע שעתי'!BW347</f>
        <v>131.24099999999999</v>
      </c>
      <c r="BX347">
        <f>'עירוני רבע שעתי'!BX347+'חכל רבע שעתי'!BX347</f>
        <v>130.72200000000001</v>
      </c>
      <c r="BY347">
        <f>'עירוני רבע שעתי'!BY347+'חכל רבע שעתי'!BY347</f>
        <v>129.47800000000001</v>
      </c>
      <c r="BZ347">
        <f>'עירוני רבע שעתי'!BZ347+'חכל רבע שעתי'!BZ347</f>
        <v>133.91000000000003</v>
      </c>
      <c r="CA347">
        <f>'עירוני רבע שעתי'!CA347+'חכל רבע שעתי'!CA347</f>
        <v>134.43600000000001</v>
      </c>
      <c r="CB347">
        <f>'עירוני רבע שעתי'!CB347+'חכל רבע שעתי'!CB347</f>
        <v>136.12800000000001</v>
      </c>
      <c r="CC347">
        <f>'עירוני רבע שעתי'!CC347+'חכל רבע שעתי'!CC347</f>
        <v>137.036</v>
      </c>
      <c r="CD347">
        <f>'עירוני רבע שעתי'!CD347+'חכל רבע שעתי'!CD347</f>
        <v>136.572</v>
      </c>
      <c r="CE347">
        <f>'עירוני רבע שעתי'!CE347+'חכל רבע שעתי'!CE347</f>
        <v>130.84900000000002</v>
      </c>
      <c r="CF347">
        <f>'עירוני רבע שעתי'!CF347+'חכל רבע שעתי'!CF347</f>
        <v>128.47800000000001</v>
      </c>
      <c r="CG347">
        <f>'עירוני רבע שעתי'!CG347+'חכל רבע שעתי'!CG347</f>
        <v>127.386</v>
      </c>
      <c r="CH347">
        <f>'עירוני רבע שעתי'!CH347+'חכל רבע שעתי'!CH347</f>
        <v>128.49299999999999</v>
      </c>
      <c r="CI347">
        <f>'עירוני רבע שעתי'!CI347+'חכל רבע שעתי'!CI347</f>
        <v>128.99799999999999</v>
      </c>
      <c r="CJ347">
        <f>'עירוני רבע שעתי'!CJ347+'חכל רבע שעתי'!CJ347</f>
        <v>127.304</v>
      </c>
      <c r="CK347">
        <f>'עירוני רבע שעתי'!CK347+'חכל רבע שעתי'!CK347</f>
        <v>124.86800000000001</v>
      </c>
      <c r="CL347">
        <f>'עירוני רבע שעתי'!CL347+'חכל רבע שעתי'!CL347</f>
        <v>111.729</v>
      </c>
      <c r="CM347">
        <f>'עירוני רבע שעתי'!CM347+'חכל רבע שעתי'!CM347</f>
        <v>109.99000000000001</v>
      </c>
      <c r="CN347">
        <f>'עירוני רבע שעתי'!CN347+'חכל רבע שעתי'!CN347</f>
        <v>117.051</v>
      </c>
      <c r="CO347">
        <f>'עירוני רבע שעתי'!CO347+'חכל רבע שעתי'!CO347</f>
        <v>114.423</v>
      </c>
      <c r="CP347">
        <f>'עירוני רבע שעתי'!CP347+'חכל רבע שעתי'!CP347</f>
        <v>109.14399999999999</v>
      </c>
      <c r="CQ347">
        <f>'עירוני רבע שעתי'!CQ347+'חכל רבע שעתי'!CQ347</f>
        <v>104.626</v>
      </c>
      <c r="CR347">
        <f>'עירוני רבע שעתי'!CR347+'חכל רבע שעתי'!CR347</f>
        <v>104.16900000000001</v>
      </c>
      <c r="CS347">
        <f>'עירוני רבע שעתי'!CS347+'חכל רבע שעתי'!CS347</f>
        <v>107.10899999999999</v>
      </c>
      <c r="CT347">
        <f>'עירוני רבע שעתי'!CT347+'חכל רבע שעתי'!CT347</f>
        <v>12770.790999999997</v>
      </c>
    </row>
    <row r="348" spans="1:98" x14ac:dyDescent="0.35">
      <c r="A348" s="15">
        <f>'עירוני רבע שעתי'!A348</f>
        <v>45238</v>
      </c>
      <c r="B348">
        <f>'עירוני רבע שעתי'!B348+'חכל רבע שעתי'!B348</f>
        <v>96.52600000000001</v>
      </c>
      <c r="C348">
        <f>'עירוני רבע שעתי'!C348+'חכל רבע שעתי'!C348</f>
        <v>105.19399999999999</v>
      </c>
      <c r="D348">
        <f>'עירוני רבע שעתי'!D348+'חכל רבע שעתי'!D348</f>
        <v>98.924999999999997</v>
      </c>
      <c r="E348">
        <f>'עירוני רבע שעתי'!E348+'חכל רבע שעתי'!E348</f>
        <v>100.369</v>
      </c>
      <c r="F348">
        <f>'עירוני רבע שעתי'!F348+'חכל רבע שעתי'!F348</f>
        <v>93.983000000000004</v>
      </c>
      <c r="G348">
        <f>'עירוני רבע שעתי'!G348+'חכל רבע שעתי'!G348</f>
        <v>97.594999999999999</v>
      </c>
      <c r="H348">
        <f>'עירוני רבע שעתי'!H348+'חכל רבע שעתי'!H348</f>
        <v>96.730999999999995</v>
      </c>
      <c r="I348">
        <f>'עירוני רבע שעתי'!I348+'חכל רבע שעתי'!I348</f>
        <v>96.475999999999999</v>
      </c>
      <c r="J348">
        <f>'עירוני רבע שעתי'!J348+'חכל רבע שעתי'!J348</f>
        <v>92.68</v>
      </c>
      <c r="K348">
        <f>'עירוני רבע שעתי'!K348+'חכל רבע שעתי'!K348</f>
        <v>87.819000000000003</v>
      </c>
      <c r="L348">
        <f>'עירוני רבע שעתי'!L348+'חכל רבע שעתי'!L348</f>
        <v>95.453000000000003</v>
      </c>
      <c r="M348">
        <f>'עירוני רבע שעתי'!M348+'חכל רבע שעתי'!M348</f>
        <v>93.131999999999991</v>
      </c>
      <c r="N348">
        <f>'עירוני רבע שעתי'!N348+'חכל רבע שעתי'!N348</f>
        <v>87.869</v>
      </c>
      <c r="O348">
        <f>'עירוני רבע שעתי'!O348+'חכל רבע שעתי'!O348</f>
        <v>90.513000000000005</v>
      </c>
      <c r="P348">
        <f>'עירוני רבע שעתי'!P348+'חכל רבע שעתי'!P348</f>
        <v>92.424999999999997</v>
      </c>
      <c r="Q348">
        <f>'עירוני רבע שעתי'!Q348+'חכל רבע שעתי'!Q348</f>
        <v>86.292000000000002</v>
      </c>
      <c r="R348">
        <f>'עירוני רבע שעתי'!R348+'חכל רבע שעתי'!R348</f>
        <v>87.60499999999999</v>
      </c>
      <c r="S348">
        <f>'עירוני רבע שעתי'!S348+'חכל רבע שעתי'!S348</f>
        <v>89.784999999999997</v>
      </c>
      <c r="T348">
        <f>'עירוני רבע שעתי'!T348+'חכל רבע שעתי'!T348</f>
        <v>89.692999999999998</v>
      </c>
      <c r="U348">
        <f>'עירוני רבע שעתי'!U348+'חכל רבע שעתי'!U348</f>
        <v>91.387</v>
      </c>
      <c r="V348">
        <f>'עירוני רבע שעתי'!V348+'חכל רבע שעתי'!V348</f>
        <v>91.908000000000001</v>
      </c>
      <c r="W348">
        <f>'עירוני רבע שעתי'!W348+'חכל רבע שעתי'!W348</f>
        <v>96.093000000000004</v>
      </c>
      <c r="X348">
        <f>'עירוני רבע שעתי'!X348+'חכל רבע שעתי'!X348</f>
        <v>94.295000000000002</v>
      </c>
      <c r="Y348">
        <f>'עירוני רבע שעתי'!Y348+'חכל רבע שעתי'!Y348</f>
        <v>83.265000000000001</v>
      </c>
      <c r="Z348">
        <f>'עירוני רבע שעתי'!Z348+'חכל רבע שעתי'!Z348</f>
        <v>75.338999999999999</v>
      </c>
      <c r="AA348">
        <f>'עירוני רבע שעתי'!AA348+'חכל רבע שעתי'!AA348</f>
        <v>67.123999999999995</v>
      </c>
      <c r="AB348">
        <f>'עירוני רבע שעתי'!AB348+'חכל רבע שעתי'!AB348</f>
        <v>76.628</v>
      </c>
      <c r="AC348">
        <f>'עירוני רבע שעתי'!AC348+'חכל רבע שעתי'!AC348</f>
        <v>101.054</v>
      </c>
      <c r="AD348">
        <f>'עירוני רבע שעתי'!AD348+'חכל רבע שעתי'!AD348</f>
        <v>93.923999999999992</v>
      </c>
      <c r="AE348">
        <f>'עירוני רבע שעתי'!AE348+'חכל רבע שעתי'!AE348</f>
        <v>101.94</v>
      </c>
      <c r="AF348">
        <f>'עירוני רבע שעתי'!AF348+'חכל רבע שעתי'!AF348</f>
        <v>113.65600000000001</v>
      </c>
      <c r="AG348">
        <f>'עירוני רבע שעתי'!AG348+'חכל רבע שעתי'!AG348</f>
        <v>120.69399999999999</v>
      </c>
      <c r="AH348">
        <f>'עירוני רבע שעתי'!AH348+'חכל רבע שעתי'!AH348</f>
        <v>138.48499999999999</v>
      </c>
      <c r="AI348">
        <f>'עירוני רבע שעתי'!AI348+'חכל רבע שעתי'!AI348</f>
        <v>146.13200000000001</v>
      </c>
      <c r="AJ348">
        <f>'עירוני רבע שעתי'!AJ348+'חכל רבע שעתי'!AJ348</f>
        <v>159.45099999999999</v>
      </c>
      <c r="AK348">
        <f>'עירוני רבע שעתי'!AK348+'חכל רבע שעתי'!AK348</f>
        <v>165.86599999999999</v>
      </c>
      <c r="AL348">
        <f>'עירוני רבע שעתי'!AL348+'חכל רבע שעתי'!AL348</f>
        <v>173.13499999999999</v>
      </c>
      <c r="AM348">
        <f>'עירוני רבע שעתי'!AM348+'חכל רבע שעתי'!AM348</f>
        <v>181.35499999999999</v>
      </c>
      <c r="AN348">
        <f>'עירוני רבע שעתי'!AN348+'חכל רבע שעתי'!AN348</f>
        <v>193.13900000000001</v>
      </c>
      <c r="AO348">
        <f>'עירוני רבע שעתי'!AO348+'חכל רבע שעתי'!AO348</f>
        <v>192.01599999999999</v>
      </c>
      <c r="AP348">
        <f>'עירוני רבע שעתי'!AP348+'חכל רבע שעתי'!AP348</f>
        <v>195.24700000000001</v>
      </c>
      <c r="AQ348">
        <f>'עירוני רבע שעתי'!AQ348+'חכל רבע שעתי'!AQ348</f>
        <v>199.12</v>
      </c>
      <c r="AR348">
        <f>'עירוני רבע שעתי'!AR348+'חכל רבע שעתי'!AR348</f>
        <v>202.125</v>
      </c>
      <c r="AS348">
        <f>'עירוני רבע שעתי'!AS348+'חכל רבע שעתי'!AS348</f>
        <v>205.256</v>
      </c>
      <c r="AT348">
        <f>'עירוני רבע שעתי'!AT348+'חכל רבע שעתי'!AT348</f>
        <v>207.62099999999998</v>
      </c>
      <c r="AU348">
        <f>'עירוני רבע שעתי'!AU348+'חכל רבע שעתי'!AU348</f>
        <v>204.578</v>
      </c>
      <c r="AV348">
        <f>'עירוני רבע שעתי'!AV348+'חכל רבע שעתי'!AV348</f>
        <v>203.03299999999999</v>
      </c>
      <c r="AW348">
        <f>'עירוני רבע שעתי'!AW348+'חכל רבע שעתי'!AW348</f>
        <v>207.452</v>
      </c>
      <c r="AX348">
        <f>'עירוני רבע שעתי'!AX348+'חכל רבע שעתי'!AX348</f>
        <v>200.68799999999999</v>
      </c>
      <c r="AY348">
        <f>'עירוני רבע שעתי'!AY348+'חכל רבע שעתי'!AY348</f>
        <v>202.76900000000001</v>
      </c>
      <c r="AZ348">
        <f>'עירוני רבע שעתי'!AZ348+'חכל רבע שעתי'!AZ348</f>
        <v>194.73000000000002</v>
      </c>
      <c r="BA348">
        <f>'עירוני רבע שעתי'!BA348+'חכל רבע שעתי'!BA348</f>
        <v>198.524</v>
      </c>
      <c r="BB348">
        <f>'עירוני רבע שעתי'!BB348+'חכל רבע שעתי'!BB348</f>
        <v>193.74700000000001</v>
      </c>
      <c r="BC348">
        <f>'עירוני רבע שעתי'!BC348+'חכל רבע שעתי'!BC348</f>
        <v>182.82999999999998</v>
      </c>
      <c r="BD348">
        <f>'עירוני רבע שעתי'!BD348+'חכל רבע שעתי'!BD348</f>
        <v>185.11</v>
      </c>
      <c r="BE348">
        <f>'עירוני רבע שעתי'!BE348+'חכל רבע שעתי'!BE348</f>
        <v>183.76499999999999</v>
      </c>
      <c r="BF348">
        <f>'עירוני רבע שעתי'!BF348+'חכל רבע שעתי'!BF348</f>
        <v>168.79400000000001</v>
      </c>
      <c r="BG348">
        <f>'עירוני רבע שעתי'!BG348+'חכל רבע שעתי'!BG348</f>
        <v>172.91900000000001</v>
      </c>
      <c r="BH348">
        <f>'עירוני רבע שעתי'!BH348+'חכל רבע שעתי'!BH348</f>
        <v>176.24600000000001</v>
      </c>
      <c r="BI348">
        <f>'עירוני רבע שעתי'!BI348+'חכל רבע שעתי'!BI348</f>
        <v>169.952</v>
      </c>
      <c r="BJ348">
        <f>'עירוני רבע שעתי'!BJ348+'חכל רבע שעתי'!BJ348</f>
        <v>147.23699999999999</v>
      </c>
      <c r="BK348">
        <f>'עירוני רבע שעתי'!BK348+'חכל רבע שעתי'!BK348</f>
        <v>143.92400000000001</v>
      </c>
      <c r="BL348">
        <f>'עירוני רבע שעתי'!BL348+'חכל רבע שעתי'!BL348</f>
        <v>143.46</v>
      </c>
      <c r="BM348">
        <f>'עירוני רבע שעתי'!BM348+'חכל רבע שעתי'!BM348</f>
        <v>146.702</v>
      </c>
      <c r="BN348">
        <f>'עירוני רבע שעתי'!BN348+'חכל רבע שעתי'!BN348</f>
        <v>146.06899999999999</v>
      </c>
      <c r="BO348">
        <f>'עירוני רבע שעתי'!BO348+'חכל רבע שעתי'!BO348</f>
        <v>147.40199999999999</v>
      </c>
      <c r="BP348">
        <f>'עירוני רבע שעתי'!BP348+'חכל רבע שעתי'!BP348</f>
        <v>150.197</v>
      </c>
      <c r="BQ348">
        <f>'עירוני רבע שעתי'!BQ348+'חכל רבע שעתי'!BQ348</f>
        <v>178.94200000000001</v>
      </c>
      <c r="BR348">
        <f>'עירוני רבע שעתי'!BR348+'חכל רבע שעתי'!BR348</f>
        <v>178.74100000000001</v>
      </c>
      <c r="BS348">
        <f>'עירוני רבע שעתי'!BS348+'חכל רבע שעתי'!BS348</f>
        <v>173.71199999999999</v>
      </c>
      <c r="BT348">
        <f>'עירוני רבע שעתי'!BT348+'חכל רבע שעתי'!BT348</f>
        <v>171.37799999999999</v>
      </c>
      <c r="BU348">
        <f>'עירוני רבע שעתי'!BU348+'חכל רבע שעתי'!BU348</f>
        <v>163.572</v>
      </c>
      <c r="BV348">
        <f>'עירוני רבע שעתי'!BV348+'חכל רבע שעתי'!BV348</f>
        <v>153.79400000000001</v>
      </c>
      <c r="BW348">
        <f>'עירוני רבע שעתי'!BW348+'חכל רבע שעתי'!BW348</f>
        <v>159.78899999999999</v>
      </c>
      <c r="BX348">
        <f>'עירוני רבע שעתי'!BX348+'חכל רבע שעתי'!BX348</f>
        <v>154.69399999999999</v>
      </c>
      <c r="BY348">
        <f>'עירוני רבע שעתי'!BY348+'חכל רבע שעתי'!BY348</f>
        <v>143.78399999999999</v>
      </c>
      <c r="BZ348">
        <f>'עירוני רבע שעתי'!BZ348+'חכל רבע שעתי'!BZ348</f>
        <v>145.60300000000001</v>
      </c>
      <c r="CA348">
        <f>'עירוני רבע שעתי'!CA348+'חכל רבע שעתי'!CA348</f>
        <v>137.83799999999999</v>
      </c>
      <c r="CB348">
        <f>'עירוני רבע שעתי'!CB348+'חכל רבע שעתי'!CB348</f>
        <v>136.167</v>
      </c>
      <c r="CC348">
        <f>'עירוני רבע שעתי'!CC348+'חכל רבע שעתי'!CC348</f>
        <v>138.04899999999998</v>
      </c>
      <c r="CD348">
        <f>'עירוני רבע שעתי'!CD348+'חכל רבע שעתי'!CD348</f>
        <v>135.76600000000002</v>
      </c>
      <c r="CE348">
        <f>'עירוני רבע שעתי'!CE348+'חכל רבע שעתי'!CE348</f>
        <v>130.226</v>
      </c>
      <c r="CF348">
        <f>'עירוני רבע שעתי'!CF348+'חכל רבע שעתי'!CF348</f>
        <v>134.82900000000001</v>
      </c>
      <c r="CG348">
        <f>'עירוני רבע שעתי'!CG348+'חכל רבע שעתי'!CG348</f>
        <v>133.71899999999999</v>
      </c>
      <c r="CH348">
        <f>'עירוני רבע שעתי'!CH348+'חכל רבע שעתי'!CH348</f>
        <v>137.15300000000002</v>
      </c>
      <c r="CI348">
        <f>'עירוני רבע שעתי'!CI348+'חכל רבע שעתי'!CI348</f>
        <v>128.53</v>
      </c>
      <c r="CJ348">
        <f>'עירוני רבע שעתי'!CJ348+'חכל רבע שעתי'!CJ348</f>
        <v>127.68899999999999</v>
      </c>
      <c r="CK348">
        <f>'עירוני רבע שעתי'!CK348+'חכל רבע שעתי'!CK348</f>
        <v>138.37299999999999</v>
      </c>
      <c r="CL348">
        <f>'עירוני רבע שעתי'!CL348+'חכל רבע שעתי'!CL348</f>
        <v>119.655</v>
      </c>
      <c r="CM348">
        <f>'עירוני רבע שעתי'!CM348+'חכל רבע שעתי'!CM348</f>
        <v>120.736</v>
      </c>
      <c r="CN348">
        <f>'עירוני רבע שעתי'!CN348+'חכל רבע שעתי'!CN348</f>
        <v>112.90900000000001</v>
      </c>
      <c r="CO348">
        <f>'עירוני רבע שעתי'!CO348+'חכל רבע שעתי'!CO348</f>
        <v>114.82900000000001</v>
      </c>
      <c r="CP348">
        <f>'עירוני רבע שעתי'!CP348+'חכל רבע שעתי'!CP348</f>
        <v>113.81100000000001</v>
      </c>
      <c r="CQ348">
        <f>'עירוני רבע שעתי'!CQ348+'חכל רבע שעתי'!CQ348</f>
        <v>112.896</v>
      </c>
      <c r="CR348">
        <f>'עירוני רבע שעתי'!CR348+'חכל רבע שעתי'!CR348</f>
        <v>107.996</v>
      </c>
      <c r="CS348">
        <f>'עירוני רבע שעתי'!CS348+'חכל רבע שעתי'!CS348</f>
        <v>104.586</v>
      </c>
      <c r="CT348">
        <f>'עירוני רבע שעתי'!CT348+'חכל רבע שעתי'!CT348</f>
        <v>13225.213999999998</v>
      </c>
    </row>
    <row r="349" spans="1:98" x14ac:dyDescent="0.35">
      <c r="A349" s="15">
        <f>'עירוני רבע שעתי'!A349</f>
        <v>45239</v>
      </c>
      <c r="B349">
        <f>'עירוני רבע שעתי'!B349+'חכל רבע שעתי'!B349</f>
        <v>108.291</v>
      </c>
      <c r="C349">
        <f>'עירוני רבע שעתי'!C349+'חכל רבע שעתי'!C349</f>
        <v>106.596</v>
      </c>
      <c r="D349">
        <f>'עירוני רבע שעתי'!D349+'חכל רבע שעתי'!D349</f>
        <v>106.191</v>
      </c>
      <c r="E349">
        <f>'עירוני רבע שעתי'!E349+'חכל רבע שעתי'!E349</f>
        <v>99.259</v>
      </c>
      <c r="F349">
        <f>'עירוני רבע שעתי'!F349+'חכל רבע שעתי'!F349</f>
        <v>102.279</v>
      </c>
      <c r="G349">
        <f>'עירוני רבע שעתי'!G349+'חכל רבע שעתי'!G349</f>
        <v>96.647000000000006</v>
      </c>
      <c r="H349">
        <f>'עירוני רבע שעתי'!H349+'חכל רבע שעתי'!H349</f>
        <v>96.000999999999991</v>
      </c>
      <c r="I349">
        <f>'עירוני רבע שעתי'!I349+'חכל רבע שעתי'!I349</f>
        <v>92.543000000000006</v>
      </c>
      <c r="J349">
        <f>'עירוני רבע שעתי'!J349+'חכל רבע שעתי'!J349</f>
        <v>92.850000000000009</v>
      </c>
      <c r="K349">
        <f>'עירוני רבע שעתי'!K349+'חכל רבע שעתי'!K349</f>
        <v>90.923000000000002</v>
      </c>
      <c r="L349">
        <f>'עירוני רבע שעתי'!L349+'חכל רבע שעתי'!L349</f>
        <v>92.773999999999987</v>
      </c>
      <c r="M349">
        <f>'עירוני רבע שעתי'!M349+'חכל רבע שעתי'!M349</f>
        <v>90.328000000000003</v>
      </c>
      <c r="N349">
        <f>'עירוני רבע שעתי'!N349+'חכל רבע שעתי'!N349</f>
        <v>87.674000000000007</v>
      </c>
      <c r="O349">
        <f>'עירוני רבע שעתי'!O349+'חכל רבע שעתי'!O349</f>
        <v>90.272000000000006</v>
      </c>
      <c r="P349">
        <f>'עירוני רבע שעתי'!P349+'חכל רבע שעתי'!P349</f>
        <v>87.358999999999995</v>
      </c>
      <c r="Q349">
        <f>'עירוני רבע שעתי'!Q349+'חכל רבע שעתי'!Q349</f>
        <v>83.391000000000005</v>
      </c>
      <c r="R349">
        <f>'עירוני רבע שעתי'!R349+'חכל רבע שעתי'!R349</f>
        <v>86.99499999999999</v>
      </c>
      <c r="S349">
        <f>'עירוני רבע שעתי'!S349+'חכל רבע שעתי'!S349</f>
        <v>89.967999999999989</v>
      </c>
      <c r="T349">
        <f>'עירוני רבע שעתי'!T349+'חכל רבע שעתי'!T349</f>
        <v>86.820999999999998</v>
      </c>
      <c r="U349">
        <f>'עירוני רבע שעתי'!U349+'חכל רבע שעתי'!U349</f>
        <v>87.41</v>
      </c>
      <c r="V349">
        <f>'עירוני רבע שעתי'!V349+'חכל רבע שעתי'!V349</f>
        <v>84.870999999999995</v>
      </c>
      <c r="W349">
        <f>'עירוני רבע שעתי'!W349+'חכל רבע שעתי'!W349</f>
        <v>94.114999999999995</v>
      </c>
      <c r="X349">
        <f>'עירוני רבע שעתי'!X349+'חכל רבע שעתי'!X349</f>
        <v>90.826999999999998</v>
      </c>
      <c r="Y349">
        <f>'עירוני רבע שעתי'!Y349+'חכל רבע שעתי'!Y349</f>
        <v>84.1</v>
      </c>
      <c r="Z349">
        <f>'עירוני רבע שעתי'!Z349+'חכל רבע שעתי'!Z349</f>
        <v>75.313999999999993</v>
      </c>
      <c r="AA349">
        <f>'עירוני רבע שעתי'!AA349+'חכל רבע שעתי'!AA349</f>
        <v>65.722000000000008</v>
      </c>
      <c r="AB349">
        <f>'עירוני רבע שעתי'!AB349+'חכל רבע שעתי'!AB349</f>
        <v>79.789000000000001</v>
      </c>
      <c r="AC349">
        <f>'עירוני רבע שעתי'!AC349+'חכל רבע שעתי'!AC349</f>
        <v>89.89200000000001</v>
      </c>
      <c r="AD349">
        <f>'עירוני רבע שעתי'!AD349+'חכל רבע שעתי'!AD349</f>
        <v>97.439000000000007</v>
      </c>
      <c r="AE349">
        <f>'עירוני רבע שעתי'!AE349+'חכל רבע שעתי'!AE349</f>
        <v>103.91199999999999</v>
      </c>
      <c r="AF349">
        <f>'עירוני רבע שעתי'!AF349+'חכל רבע שעתי'!AF349</f>
        <v>108.13499999999999</v>
      </c>
      <c r="AG349">
        <f>'עירוני רבע שעתי'!AG349+'חכל רבע שעתי'!AG349</f>
        <v>124.973</v>
      </c>
      <c r="AH349">
        <f>'עירוני רבע שעתי'!AH349+'חכל רבע שעתי'!AH349</f>
        <v>137.196</v>
      </c>
      <c r="AI349">
        <f>'עירוני רבע שעתי'!AI349+'חכל רבע שעתי'!AI349</f>
        <v>140.63499999999999</v>
      </c>
      <c r="AJ349">
        <f>'עירוני רבע שעתי'!AJ349+'חכל רבע שעתי'!AJ349</f>
        <v>153.048</v>
      </c>
      <c r="AK349">
        <f>'עירוני רבע שעתי'!AK349+'חכל רבע שעתי'!AK349</f>
        <v>155.47</v>
      </c>
      <c r="AL349">
        <f>'עירוני רבע שעתי'!AL349+'חכל רבע שעתי'!AL349</f>
        <v>160.065</v>
      </c>
      <c r="AM349">
        <f>'עירוני רבע שעתי'!AM349+'חכל רבע שעתי'!AM349</f>
        <v>171.202</v>
      </c>
      <c r="AN349">
        <f>'עירוני רבע שעתי'!AN349+'חכל רבע שעתי'!AN349</f>
        <v>184.79300000000001</v>
      </c>
      <c r="AO349">
        <f>'עירוני רבע שעתי'!AO349+'חכל רבע שעתי'!AO349</f>
        <v>188.941</v>
      </c>
      <c r="AP349">
        <f>'עירוני רבע שעתי'!AP349+'חכל רבע שעתי'!AP349</f>
        <v>193.797</v>
      </c>
      <c r="AQ349">
        <f>'עירוני רבע שעתי'!AQ349+'חכל רבע שעתי'!AQ349</f>
        <v>201.72800000000001</v>
      </c>
      <c r="AR349">
        <f>'עירוני רבע שעתי'!AR349+'חכל רבע שעתי'!AR349</f>
        <v>185.99699999999999</v>
      </c>
      <c r="AS349">
        <f>'עירוני רבע שעתי'!AS349+'חכל רבע שעתי'!AS349</f>
        <v>196.58099999999999</v>
      </c>
      <c r="AT349">
        <f>'עירוני רבע שעתי'!AT349+'חכל רבע שעתי'!AT349</f>
        <v>187.739</v>
      </c>
      <c r="AU349">
        <f>'עירוני רבע שעתי'!AU349+'חכל רבע שעתי'!AU349</f>
        <v>198.86100000000002</v>
      </c>
      <c r="AV349">
        <f>'עירוני רבע שעתי'!AV349+'חכל רבע שעתי'!AV349</f>
        <v>198.16600000000003</v>
      </c>
      <c r="AW349">
        <f>'עירוני רבע שעתי'!AW349+'חכל רבע שעתי'!AW349</f>
        <v>190.215</v>
      </c>
      <c r="AX349">
        <f>'עירוני רבע שעתי'!AX349+'חכל רבע שעתי'!AX349</f>
        <v>194.39100000000002</v>
      </c>
      <c r="AY349">
        <f>'עירוני רבע שעתי'!AY349+'חכל רבע שעתי'!AY349</f>
        <v>188.69200000000001</v>
      </c>
      <c r="AZ349">
        <f>'עירוני רבע שעתי'!AZ349+'חכל רבע שעתי'!AZ349</f>
        <v>176.50399999999999</v>
      </c>
      <c r="BA349">
        <f>'עירוני רבע שעתי'!BA349+'חכל רבע שעתי'!BA349</f>
        <v>188.84700000000001</v>
      </c>
      <c r="BB349">
        <f>'עירוני רבע שעתי'!BB349+'חכל רבע שעתי'!BB349</f>
        <v>170.642</v>
      </c>
      <c r="BC349">
        <f>'עירוני רבע שעתי'!BC349+'חכל רבע שעתי'!BC349</f>
        <v>175.48699999999999</v>
      </c>
      <c r="BD349">
        <f>'עירוני רבע שעתי'!BD349+'חכל רבע שעתי'!BD349</f>
        <v>164.78200000000001</v>
      </c>
      <c r="BE349">
        <f>'עירוני רבע שעתי'!BE349+'חכל רבע שעתי'!BE349</f>
        <v>151.08500000000001</v>
      </c>
      <c r="BF349">
        <f>'עירוני רבע שעתי'!BF349+'חכל רבע שעתי'!BF349</f>
        <v>150.01900000000001</v>
      </c>
      <c r="BG349">
        <f>'עירוני רבע שעתי'!BG349+'חכל רבע שעתי'!BG349</f>
        <v>144.09299999999999</v>
      </c>
      <c r="BH349">
        <f>'עירוני רבע שעתי'!BH349+'חכל רבע שעתי'!BH349</f>
        <v>140.386</v>
      </c>
      <c r="BI349">
        <f>'עירוני רבע שעתי'!BI349+'חכל רבע שעתי'!BI349</f>
        <v>138.19300000000001</v>
      </c>
      <c r="BJ349">
        <f>'עירוני רבע שעתי'!BJ349+'חכל רבע שעתי'!BJ349</f>
        <v>125.633</v>
      </c>
      <c r="BK349">
        <f>'עירוני רבע שעתי'!BK349+'חכל רבע שעתי'!BK349</f>
        <v>132.85899999999998</v>
      </c>
      <c r="BL349">
        <f>'עירוני רבע שעתי'!BL349+'חכל רבע שעתי'!BL349</f>
        <v>134.83800000000002</v>
      </c>
      <c r="BM349">
        <f>'עירוני רבע שעתי'!BM349+'חכל רבע שעתי'!BM349</f>
        <v>131.024</v>
      </c>
      <c r="BN349">
        <f>'עירוני רבע שעתי'!BN349+'חכל רבע שעתי'!BN349</f>
        <v>119.68</v>
      </c>
      <c r="BO349">
        <f>'עירוני רבע שעתי'!BO349+'חכל רבע שעתי'!BO349</f>
        <v>137.703</v>
      </c>
      <c r="BP349">
        <f>'עירוני רבע שעתי'!BP349+'חכל רבע שעתי'!BP349</f>
        <v>135.46</v>
      </c>
      <c r="BQ349">
        <f>'עירוני רבע שעתי'!BQ349+'חכל רבע שעתי'!BQ349</f>
        <v>154.69800000000001</v>
      </c>
      <c r="BR349">
        <f>'עירוני רבע שעתי'!BR349+'חכל רבע שעתי'!BR349</f>
        <v>160.96799999999999</v>
      </c>
      <c r="BS349">
        <f>'עירוני רבע שעתי'!BS349+'חכל רבע שעתי'!BS349</f>
        <v>162.982</v>
      </c>
      <c r="BT349">
        <f>'עירוני רבע שעתי'!BT349+'חכל רבע שעתי'!BT349</f>
        <v>153.82900000000001</v>
      </c>
      <c r="BU349">
        <f>'עירוני רבע שעתי'!BU349+'חכל רבע שעתי'!BU349</f>
        <v>160.214</v>
      </c>
      <c r="BV349">
        <f>'עירוני רבע שעתי'!BV349+'חכל רבע שעתי'!BV349</f>
        <v>145.79300000000001</v>
      </c>
      <c r="BW349">
        <f>'עירוני רבע שעתי'!BW349+'חכל רבע שעתי'!BW349</f>
        <v>146.012</v>
      </c>
      <c r="BX349">
        <f>'עירוני רבע שעתי'!BX349+'חכל רבע שעתי'!BX349</f>
        <v>138.79599999999999</v>
      </c>
      <c r="BY349">
        <f>'עירוני רבע שעתי'!BY349+'חכל רבע שעתי'!BY349</f>
        <v>135.68100000000001</v>
      </c>
      <c r="BZ349">
        <f>'עירוני רבע שעתי'!BZ349+'חכל רבע שעתי'!BZ349</f>
        <v>137.90199999999999</v>
      </c>
      <c r="CA349">
        <f>'עירוני רבע שעתי'!CA349+'חכל רבע שעתי'!CA349</f>
        <v>134.322</v>
      </c>
      <c r="CB349">
        <f>'עירוני רבע שעתי'!CB349+'חכל רבע שעתי'!CB349</f>
        <v>137.11600000000001</v>
      </c>
      <c r="CC349">
        <f>'עירוני רבע שעתי'!CC349+'חכל רבע שעתי'!CC349</f>
        <v>133.91400000000002</v>
      </c>
      <c r="CD349">
        <f>'עירוני רבע שעתי'!CD349+'חכל רבע שעתי'!CD349</f>
        <v>137.57999999999998</v>
      </c>
      <c r="CE349">
        <f>'עירוני רבע שעתי'!CE349+'חכל רבע שעתי'!CE349</f>
        <v>134.45299999999997</v>
      </c>
      <c r="CF349">
        <f>'עירוני רבע שעתי'!CF349+'חכל רבע שעתי'!CF349</f>
        <v>133.26900000000001</v>
      </c>
      <c r="CG349">
        <f>'עירוני רבע שעתי'!CG349+'חכל רבע שעתי'!CG349</f>
        <v>134.49600000000001</v>
      </c>
      <c r="CH349">
        <f>'עירוני רבע שעתי'!CH349+'חכל רבע שעתי'!CH349</f>
        <v>135.554</v>
      </c>
      <c r="CI349">
        <f>'עירוני רבע שעתי'!CI349+'חכל רבע שעתי'!CI349</f>
        <v>133.20599999999999</v>
      </c>
      <c r="CJ349">
        <f>'עירוני רבע שעתי'!CJ349+'חכל רבע שעתי'!CJ349</f>
        <v>133.66400000000002</v>
      </c>
      <c r="CK349">
        <f>'עירוני רבע שעתי'!CK349+'חכל רבע שעתי'!CK349</f>
        <v>130.56100000000001</v>
      </c>
      <c r="CL349">
        <f>'עירוני רבע שעתי'!CL349+'חכל רבע שעתי'!CL349</f>
        <v>121.227</v>
      </c>
      <c r="CM349">
        <f>'עירוני רבע שעתי'!CM349+'חכל רבע שעתי'!CM349</f>
        <v>124.123</v>
      </c>
      <c r="CN349">
        <f>'עירוני רבע שעתי'!CN349+'חכל רבע שעתי'!CN349</f>
        <v>115.795</v>
      </c>
      <c r="CO349">
        <f>'עירוני רבע שעתי'!CO349+'חכל רבע שעתי'!CO349</f>
        <v>112.916</v>
      </c>
      <c r="CP349">
        <f>'עירוני רבע שעתי'!CP349+'חכל רבע שעתי'!CP349</f>
        <v>123.498</v>
      </c>
      <c r="CQ349">
        <f>'עירוני רבע שעתי'!CQ349+'חכל רבע שעתי'!CQ349</f>
        <v>115.928</v>
      </c>
      <c r="CR349">
        <f>'עירוני רבע שעתי'!CR349+'חכל רבע שעתי'!CR349</f>
        <v>108.29400000000001</v>
      </c>
      <c r="CS349">
        <f>'עירוני רבע שעתי'!CS349+'חכל רבע שעתי'!CS349</f>
        <v>114.508</v>
      </c>
      <c r="CT349">
        <f>'עירוני רבע שעתי'!CT349+'חכל רבע שעתי'!CT349</f>
        <v>12629.711999999998</v>
      </c>
    </row>
    <row r="350" spans="1:98" x14ac:dyDescent="0.35">
      <c r="A350" s="15">
        <f>'עירוני רבע שעתי'!A350</f>
        <v>45240</v>
      </c>
      <c r="B350">
        <f>'עירוני רבע שעתי'!B350+'חכל רבע שעתי'!B350</f>
        <v>106.01700000000001</v>
      </c>
      <c r="C350">
        <f>'עירוני רבע שעתי'!C350+'חכל רבע שעתי'!C350</f>
        <v>105.82199999999999</v>
      </c>
      <c r="D350">
        <f>'עירוני רבע שעתי'!D350+'חכל רבע שעתי'!D350</f>
        <v>108.041</v>
      </c>
      <c r="E350">
        <f>'עירוני רבע שעתי'!E350+'חכל רבע שעתי'!E350</f>
        <v>109.32499999999999</v>
      </c>
      <c r="F350">
        <f>'עירוני רבע שעתי'!F350+'חכל רבע שעתי'!F350</f>
        <v>101.658</v>
      </c>
      <c r="G350">
        <f>'עירוני רבע שעתי'!G350+'חכל רבע שעתי'!G350</f>
        <v>103.16800000000001</v>
      </c>
      <c r="H350">
        <f>'עירוני רבע שעתי'!H350+'חכל רבע שעתי'!H350</f>
        <v>91.427999999999997</v>
      </c>
      <c r="I350">
        <f>'עירוני רבע שעתי'!I350+'חכל רבע שעתי'!I350</f>
        <v>100.726</v>
      </c>
      <c r="J350">
        <f>'עירוני רבע שעתי'!J350+'חכל רבע שעתי'!J350</f>
        <v>88.090999999999994</v>
      </c>
      <c r="K350">
        <f>'עירוני רבע שעתי'!K350+'חכל רבע שעתי'!K350</f>
        <v>95.304999999999993</v>
      </c>
      <c r="L350">
        <f>'עירוני רבע שעתי'!L350+'חכל רבע שעתי'!L350</f>
        <v>98.415000000000006</v>
      </c>
      <c r="M350">
        <f>'עירוני רבע שעתי'!M350+'חכל רבע שעתי'!M350</f>
        <v>90.49499999999999</v>
      </c>
      <c r="N350">
        <f>'עירוני רבע שעתי'!N350+'חכל רבע שעתי'!N350</f>
        <v>89.391000000000005</v>
      </c>
      <c r="O350">
        <f>'עירוני רבע שעתי'!O350+'חכל רבע שעתי'!O350</f>
        <v>95.205999999999989</v>
      </c>
      <c r="P350">
        <f>'עירוני רבע שעתי'!P350+'חכל רבע שעתי'!P350</f>
        <v>85.685000000000002</v>
      </c>
      <c r="Q350">
        <f>'עירוני רבע שעתי'!Q350+'חכל רבע שעתי'!Q350</f>
        <v>90.338999999999999</v>
      </c>
      <c r="R350">
        <f>'עירוני רבע שעתי'!R350+'חכל רבע שעתי'!R350</f>
        <v>89.29</v>
      </c>
      <c r="S350">
        <f>'עירוני רבע שעתי'!S350+'חכל רבע שעתי'!S350</f>
        <v>88.763999999999996</v>
      </c>
      <c r="T350">
        <f>'עירוני רבע שעתי'!T350+'חכל רבע שעתי'!T350</f>
        <v>91.156999999999996</v>
      </c>
      <c r="U350">
        <f>'עירוני רבע שעתי'!U350+'חכל רבע שעתי'!U350</f>
        <v>85.294000000000011</v>
      </c>
      <c r="V350">
        <f>'עירוני רבע שעתי'!V350+'חכל רבע שעתי'!V350</f>
        <v>87.535000000000011</v>
      </c>
      <c r="W350">
        <f>'עירוני רבע שעתי'!W350+'חכל רבע שעתי'!W350</f>
        <v>89.289000000000001</v>
      </c>
      <c r="X350">
        <f>'עירוני רבע שעתי'!X350+'חכל רבע שעתי'!X350</f>
        <v>90.418000000000006</v>
      </c>
      <c r="Y350">
        <f>'עירוני רבע שעתי'!Y350+'חכל רבע שעתי'!Y350</f>
        <v>74.277000000000001</v>
      </c>
      <c r="Z350">
        <f>'עירוני רבע שעתי'!Z350+'חכל רבע שעתי'!Z350</f>
        <v>66.741</v>
      </c>
      <c r="AA350">
        <f>'עירוני רבע שעתי'!AA350+'חכל רבע שעתי'!AA350</f>
        <v>61.148999999999994</v>
      </c>
      <c r="AB350">
        <f>'עירוני רבע שעתי'!AB350+'חכל רבע שעתי'!AB350</f>
        <v>70.932999999999993</v>
      </c>
      <c r="AC350">
        <f>'עירוני רבע שעתי'!AC350+'חכל רבע שעתי'!AC350</f>
        <v>89.341000000000008</v>
      </c>
      <c r="AD350">
        <f>'עירוני רבע שעתי'!AD350+'חכל רבע שעתי'!AD350</f>
        <v>87.206000000000003</v>
      </c>
      <c r="AE350">
        <f>'עירוני רבע שעתי'!AE350+'חכל רבע שעתי'!AE350</f>
        <v>84.38900000000001</v>
      </c>
      <c r="AF350">
        <f>'עירוני רבע שעתי'!AF350+'חכל רבע שעתי'!AF350</f>
        <v>93.266999999999996</v>
      </c>
      <c r="AG350">
        <f>'עירוני רבע שעתי'!AG350+'חכל רבע שעתי'!AG350</f>
        <v>104.078</v>
      </c>
      <c r="AH350">
        <f>'עירוני רבע שעתי'!AH350+'חכל רבע שעתי'!AH350</f>
        <v>101.764</v>
      </c>
      <c r="AI350">
        <f>'עירוני רבע שעתי'!AI350+'חכל רבע שעתי'!AI350</f>
        <v>108.07299999999999</v>
      </c>
      <c r="AJ350">
        <f>'עירוני רבע שעתי'!AJ350+'חכל רבע שעתי'!AJ350</f>
        <v>119.46599999999999</v>
      </c>
      <c r="AK350">
        <f>'עירוני רבע שעתי'!AK350+'חכל רבע שעתי'!AK350</f>
        <v>126.901</v>
      </c>
      <c r="AL350">
        <f>'עירוני רבע שעתי'!AL350+'חכל רבע שעתי'!AL350</f>
        <v>128.101</v>
      </c>
      <c r="AM350">
        <f>'עירוני רבע שעתי'!AM350+'חכל רבע שעתי'!AM350</f>
        <v>131.35599999999999</v>
      </c>
      <c r="AN350">
        <f>'עירוני רבע שעתי'!AN350+'חכל רבע שעתי'!AN350</f>
        <v>141.404</v>
      </c>
      <c r="AO350">
        <f>'עירוני רבע שעתי'!AO350+'חכל רבע שעתי'!AO350</f>
        <v>146.261</v>
      </c>
      <c r="AP350">
        <f>'עירוני רבע שעתי'!AP350+'חכל רבע שעתי'!AP350</f>
        <v>140.18600000000001</v>
      </c>
      <c r="AQ350">
        <f>'עירוני רבע שעתי'!AQ350+'חכל רבע שעתי'!AQ350</f>
        <v>139.85300000000001</v>
      </c>
      <c r="AR350">
        <f>'עירוני רבע שעתי'!AR350+'חכל רבע שעתי'!AR350</f>
        <v>151.28699999999998</v>
      </c>
      <c r="AS350">
        <f>'עירוני רבע שעתי'!AS350+'חכל רבע שעתי'!AS350</f>
        <v>145.416</v>
      </c>
      <c r="AT350">
        <f>'עירוני רבע שעתי'!AT350+'חכל רבע שעתי'!AT350</f>
        <v>145.839</v>
      </c>
      <c r="AU350">
        <f>'עירוני רבע שעתי'!AU350+'חכל רבע שעתי'!AU350</f>
        <v>154.42099999999999</v>
      </c>
      <c r="AV350">
        <f>'עירוני רבע שעתי'!AV350+'חכל רבע שעתי'!AV350</f>
        <v>151.74100000000001</v>
      </c>
      <c r="AW350">
        <f>'עירוני רבע שעתי'!AW350+'חכל רבע שעתי'!AW350</f>
        <v>141.67000000000002</v>
      </c>
      <c r="AX350">
        <f>'עירוני רבע שעתי'!AX350+'חכל רבע שעתי'!AX350</f>
        <v>128.721</v>
      </c>
      <c r="AY350">
        <f>'עירוני רבע שעתי'!AY350+'חכל רבע שעתי'!AY350</f>
        <v>135.05000000000001</v>
      </c>
      <c r="AZ350">
        <f>'עירוני רבע שעתי'!AZ350+'חכל רבע שעתי'!AZ350</f>
        <v>124.444</v>
      </c>
      <c r="BA350">
        <f>'עירוני רבע שעתי'!BA350+'חכל רבע שעתי'!BA350</f>
        <v>124.392</v>
      </c>
      <c r="BB350">
        <f>'עירוני רבע שעתי'!BB350+'חכל רבע שעתי'!BB350</f>
        <v>119.902</v>
      </c>
      <c r="BC350">
        <f>'עירוני רבע שעתי'!BC350+'חכל רבע שעתי'!BC350</f>
        <v>113.26900000000001</v>
      </c>
      <c r="BD350">
        <f>'עירוני רבע שעתי'!BD350+'חכל רבע שעתי'!BD350</f>
        <v>127.717</v>
      </c>
      <c r="BE350">
        <f>'עירוני רבע שעתי'!BE350+'חכל רבע שעתי'!BE350</f>
        <v>111.61799999999999</v>
      </c>
      <c r="BF350">
        <f>'עירוני רבע שעתי'!BF350+'חכל רבע שעתי'!BF350</f>
        <v>113.70899999999999</v>
      </c>
      <c r="BG350">
        <f>'עירוני רבע שעתי'!BG350+'חכל רבע שעתי'!BG350</f>
        <v>109.196</v>
      </c>
      <c r="BH350">
        <f>'עירוני רבע שעתי'!BH350+'חכל רבע שעתי'!BH350</f>
        <v>112.66500000000001</v>
      </c>
      <c r="BI350">
        <f>'עירוני רבע שעתי'!BI350+'חכל רבע שעתי'!BI350</f>
        <v>98.951999999999998</v>
      </c>
      <c r="BJ350">
        <f>'עירוני רבע שעתי'!BJ350+'חכל רבע שעתי'!BJ350</f>
        <v>98.638000000000005</v>
      </c>
      <c r="BK350">
        <f>'עירוני רבע שעתי'!BK350+'חכל רבע שעתי'!BK350</f>
        <v>97.975999999999999</v>
      </c>
      <c r="BL350">
        <f>'עירוני רבע שעתי'!BL350+'חכל רבע שעתי'!BL350</f>
        <v>98.394999999999996</v>
      </c>
      <c r="BM350">
        <f>'עירוני רבע שעתי'!BM350+'חכל רבע שעתי'!BM350</f>
        <v>100.94199999999999</v>
      </c>
      <c r="BN350">
        <f>'עירוני רבע שעתי'!BN350+'חכל רבע שעתי'!BN350</f>
        <v>107.47099999999999</v>
      </c>
      <c r="BO350">
        <f>'עירוני רבע שעתי'!BO350+'חכל רבע שעתי'!BO350</f>
        <v>124.35199999999999</v>
      </c>
      <c r="BP350">
        <f>'עירוני רבע שעתי'!BP350+'חכל רבע שעתי'!BP350</f>
        <v>130.755</v>
      </c>
      <c r="BQ350">
        <f>'עירוני רבע שעתי'!BQ350+'חכל רבע שעתי'!BQ350</f>
        <v>156.87099999999998</v>
      </c>
      <c r="BR350">
        <f>'עירוני רבע שעתי'!BR350+'חכל רבע שעתי'!BR350</f>
        <v>150.767</v>
      </c>
      <c r="BS350">
        <f>'עירוני רבע שעתי'!BS350+'חכל רבע שעתי'!BS350</f>
        <v>162.86799999999999</v>
      </c>
      <c r="BT350">
        <f>'עירוני רבע שעתי'!BT350+'חכל רבע שעתי'!BT350</f>
        <v>161.80799999999999</v>
      </c>
      <c r="BU350">
        <f>'עירוני רבע שעתי'!BU350+'חכל רבע שעתי'!BU350</f>
        <v>167.155</v>
      </c>
      <c r="BV350">
        <f>'עירוני רבע שעתי'!BV350+'חכל רבע שעתי'!BV350</f>
        <v>156.32100000000003</v>
      </c>
      <c r="BW350">
        <f>'עירוני רבע שעתי'!BW350+'חכל רבע שעתי'!BW350</f>
        <v>148.80000000000001</v>
      </c>
      <c r="BX350">
        <f>'עירוני רבע שעתי'!BX350+'חכל רבע שעתי'!BX350</f>
        <v>156.46</v>
      </c>
      <c r="BY350">
        <f>'עירוני רבע שעתי'!BY350+'חכל רבע שעתי'!BY350</f>
        <v>151.15799999999999</v>
      </c>
      <c r="BZ350">
        <f>'עירוני רבע שעתי'!BZ350+'חכל רבע שעתי'!BZ350</f>
        <v>141.27499999999998</v>
      </c>
      <c r="CA350">
        <f>'עירוני רבע שעתי'!CA350+'חכל רבע שעתי'!CA350</f>
        <v>139.52099999999999</v>
      </c>
      <c r="CB350">
        <f>'עירוני רבע שעתי'!CB350+'חכל רבע שעתי'!CB350</f>
        <v>136.65699999999998</v>
      </c>
      <c r="CC350">
        <f>'עירוני רבע שעתי'!CC350+'חכל רבע שעתי'!CC350</f>
        <v>135.905</v>
      </c>
      <c r="CD350">
        <f>'עירוני רבע שעתי'!CD350+'חכל רבע שעתי'!CD350</f>
        <v>137.102</v>
      </c>
      <c r="CE350">
        <f>'עירוני רבע שעתי'!CE350+'חכל רבע שעתי'!CE350</f>
        <v>137.47200000000001</v>
      </c>
      <c r="CF350">
        <f>'עירוני רבע שעתי'!CF350+'חכל רבע שעתי'!CF350</f>
        <v>136.70499999999998</v>
      </c>
      <c r="CG350">
        <f>'עירוני רבע שעתי'!CG350+'חכל רבע שעתי'!CG350</f>
        <v>136.46600000000001</v>
      </c>
      <c r="CH350">
        <f>'עירוני רבע שעתי'!CH350+'חכל רבע שעתי'!CH350</f>
        <v>134.726</v>
      </c>
      <c r="CI350">
        <f>'עירוני רבע שעתי'!CI350+'חכל רבע שעתי'!CI350</f>
        <v>134.06299999999999</v>
      </c>
      <c r="CJ350">
        <f>'עירוני רבע שעתי'!CJ350+'חכל רבע שעתי'!CJ350</f>
        <v>128.922</v>
      </c>
      <c r="CK350">
        <f>'עירוני רבע שעתי'!CK350+'חכל רבע שעתי'!CK350</f>
        <v>132.81199999999998</v>
      </c>
      <c r="CL350">
        <f>'עירוני רבע שעתי'!CL350+'חכל רבע שעתי'!CL350</f>
        <v>117.384</v>
      </c>
      <c r="CM350">
        <f>'עירוני רבע שעתי'!CM350+'חכל רבע שעתי'!CM350</f>
        <v>112.27800000000001</v>
      </c>
      <c r="CN350">
        <f>'עירוני רבע שעתי'!CN350+'חכל רבע שעתי'!CN350</f>
        <v>111.836</v>
      </c>
      <c r="CO350">
        <f>'עירוני רבע שעתי'!CO350+'חכל רבע שעתי'!CO350</f>
        <v>112.104</v>
      </c>
      <c r="CP350">
        <f>'עירוני רבע שעתי'!CP350+'חכל רבע שעתי'!CP350</f>
        <v>111.50800000000001</v>
      </c>
      <c r="CQ350">
        <f>'עירוני רבע שעתי'!CQ350+'חכל רבע שעתי'!CQ350</f>
        <v>113.68100000000001</v>
      </c>
      <c r="CR350">
        <f>'עירוני רבע שעתי'!CR350+'חכל רבע שעתי'!CR350</f>
        <v>105.33800000000001</v>
      </c>
      <c r="CS350">
        <f>'עירוני רבע שעתי'!CS350+'חכל רבע שעתי'!CS350</f>
        <v>109.26</v>
      </c>
      <c r="CT350">
        <f>'עירוני רבע שעתי'!CT350+'חכל רבע שעתי'!CT350</f>
        <v>11201.366</v>
      </c>
    </row>
    <row r="351" spans="1:98" x14ac:dyDescent="0.35">
      <c r="A351" s="15">
        <f>'עירוני רבע שעתי'!A351</f>
        <v>45241</v>
      </c>
      <c r="B351">
        <f>'עירוני רבע שעתי'!B351+'חכל רבע שעתי'!B351</f>
        <v>107.09299999999999</v>
      </c>
      <c r="C351">
        <f>'עירוני רבע שעתי'!C351+'חכל רבע שעתי'!C351</f>
        <v>103.614</v>
      </c>
      <c r="D351">
        <f>'עירוני רבע שעתי'!D351+'חכל רבע שעתי'!D351</f>
        <v>108.92</v>
      </c>
      <c r="E351">
        <f>'עירוני רבע שעתי'!E351+'חכל רבע שעתי'!E351</f>
        <v>105.77799999999999</v>
      </c>
      <c r="F351">
        <f>'עירוני רבע שעתי'!F351+'חכל רבע שעתי'!F351</f>
        <v>99.38300000000001</v>
      </c>
      <c r="G351">
        <f>'עירוני רבע שעתי'!G351+'חכל רבע שעתי'!G351</f>
        <v>97.611999999999995</v>
      </c>
      <c r="H351">
        <f>'עירוני רבע שעתי'!H351+'חכל רבע שעתי'!H351</f>
        <v>100.006</v>
      </c>
      <c r="I351">
        <f>'עירוני רבע שעתי'!I351+'חכל רבע שעתי'!I351</f>
        <v>92.552999999999997</v>
      </c>
      <c r="J351">
        <f>'עירוני רבע שעתי'!J351+'חכל רבע שעתי'!J351</f>
        <v>97.694000000000003</v>
      </c>
      <c r="K351">
        <f>'עירוני רבע שעתי'!K351+'חכל רבע שעתי'!K351</f>
        <v>90.138999999999996</v>
      </c>
      <c r="L351">
        <f>'עירוני רבע שעתי'!L351+'חכל רבע שעתי'!L351</f>
        <v>97.611999999999995</v>
      </c>
      <c r="M351">
        <f>'עירוני רבע שעתי'!M351+'חכל רבע שעתי'!M351</f>
        <v>92.001000000000005</v>
      </c>
      <c r="N351">
        <f>'עירוני רבע שעתי'!N351+'חכל רבע שעתי'!N351</f>
        <v>94.917000000000002</v>
      </c>
      <c r="O351">
        <f>'עירוני רבע שעתי'!O351+'חכל רבע שעתי'!O351</f>
        <v>90.918999999999997</v>
      </c>
      <c r="P351">
        <f>'עירוני רבע שעתי'!P351+'חכל רבע שעתי'!P351</f>
        <v>95.143000000000001</v>
      </c>
      <c r="Q351">
        <f>'עירוני רבע שעתי'!Q351+'חכל רבע שעתי'!Q351</f>
        <v>89.418000000000006</v>
      </c>
      <c r="R351">
        <f>'עירוני רבע שעתי'!R351+'חכל רבע שעתי'!R351</f>
        <v>95.715000000000003</v>
      </c>
      <c r="S351">
        <f>'עירוני רבע שעתי'!S351+'חכל רבע שעתי'!S351</f>
        <v>90.321999999999989</v>
      </c>
      <c r="T351">
        <f>'עירוני רבע שעתי'!T351+'חכל רבע שעתי'!T351</f>
        <v>92.9</v>
      </c>
      <c r="U351">
        <f>'עירוני רבע שעתי'!U351+'חכל רבע שעתי'!U351</f>
        <v>89.929999999999993</v>
      </c>
      <c r="V351">
        <f>'עירוני רבע שעתי'!V351+'חכל רבע שעתי'!V351</f>
        <v>93.808000000000007</v>
      </c>
      <c r="W351">
        <f>'עירוני רבע שעתי'!W351+'חכל רבע שעתי'!W351</f>
        <v>91.825000000000003</v>
      </c>
      <c r="X351">
        <f>'עירוני רבע שעתי'!X351+'חכל רבע שעתי'!X351</f>
        <v>92.471999999999994</v>
      </c>
      <c r="Y351">
        <f>'עירוני רבע שעתי'!Y351+'חכל רבע שעתי'!Y351</f>
        <v>74.876000000000005</v>
      </c>
      <c r="Z351">
        <f>'עירוני רבע שעתי'!Z351+'חכל רבע שעתי'!Z351</f>
        <v>69.211999999999989</v>
      </c>
      <c r="AA351">
        <f>'עירוני רבע שעתי'!AA351+'חכל רבע שעתי'!AA351</f>
        <v>66.039000000000001</v>
      </c>
      <c r="AB351">
        <f>'עירוני רבע שעתי'!AB351+'חכל רבע שעתי'!AB351</f>
        <v>75.143999999999991</v>
      </c>
      <c r="AC351">
        <f>'עירוני רבע שעתי'!AC351+'חכל רבע שעתי'!AC351</f>
        <v>74.510999999999996</v>
      </c>
      <c r="AD351">
        <f>'עירוני רבע שעתי'!AD351+'חכל רבע שעתי'!AD351</f>
        <v>80.686999999999998</v>
      </c>
      <c r="AE351">
        <f>'עירוני רבע שעתי'!AE351+'חכל רבע שעתי'!AE351</f>
        <v>80.715000000000003</v>
      </c>
      <c r="AF351">
        <f>'עירוני רבע שעתי'!AF351+'חכל רבע שעתי'!AF351</f>
        <v>84.35499999999999</v>
      </c>
      <c r="AG351">
        <f>'עירוני רבע שעתי'!AG351+'חכל רבע שעתי'!AG351</f>
        <v>85.885999999999996</v>
      </c>
      <c r="AH351">
        <f>'עירוני רבע שעתי'!AH351+'חכל רבע שעתי'!AH351</f>
        <v>98.088999999999999</v>
      </c>
      <c r="AI351">
        <f>'עירוני רבע שעתי'!AI351+'חכל רבע שעתי'!AI351</f>
        <v>98.119</v>
      </c>
      <c r="AJ351">
        <f>'עירוני רבע שעתי'!AJ351+'חכל רבע שעתי'!AJ351</f>
        <v>100.371</v>
      </c>
      <c r="AK351">
        <f>'עירוני רבע שעתי'!AK351+'חכל רבע שעתי'!AK351</f>
        <v>107.238</v>
      </c>
      <c r="AL351">
        <f>'עירוני רבע שעתי'!AL351+'חכל רבע שעתי'!AL351</f>
        <v>112.514</v>
      </c>
      <c r="AM351">
        <f>'עירוני רבע שעתי'!AM351+'חכל רבע שעתי'!AM351</f>
        <v>117.46799999999999</v>
      </c>
      <c r="AN351">
        <f>'עירוני רבע שעתי'!AN351+'חכל רבע שעתי'!AN351</f>
        <v>120.80199999999999</v>
      </c>
      <c r="AO351">
        <f>'עירוני רבע שעתי'!AO351+'חכל רבע שעתי'!AO351</f>
        <v>127.949</v>
      </c>
      <c r="AP351">
        <f>'עירוני רבע שעתי'!AP351+'חכל רבע שעתי'!AP351</f>
        <v>122.76900000000001</v>
      </c>
      <c r="AQ351">
        <f>'עירוני רבע שעתי'!AQ351+'חכל רבע שעתי'!AQ351</f>
        <v>116.44000000000001</v>
      </c>
      <c r="AR351">
        <f>'עירוני רבע שעתי'!AR351+'חכל רבע שעתי'!AR351</f>
        <v>125.161</v>
      </c>
      <c r="AS351">
        <f>'עירוני רבע שעתי'!AS351+'חכל רבע שעתי'!AS351</f>
        <v>115.18599999999999</v>
      </c>
      <c r="AT351">
        <f>'עירוני רבע שעתי'!AT351+'חכל רבע שעתי'!AT351</f>
        <v>109.312</v>
      </c>
      <c r="AU351">
        <f>'עירוני רבע שעתי'!AU351+'חכל רבע שעתי'!AU351</f>
        <v>109.74000000000001</v>
      </c>
      <c r="AV351">
        <f>'עירוני רבע שעתי'!AV351+'חכל רבע שעתי'!AV351</f>
        <v>108.678</v>
      </c>
      <c r="AW351">
        <f>'עירוני רבע שעתי'!AW351+'חכל רבע שעתי'!AW351</f>
        <v>115.036</v>
      </c>
      <c r="AX351">
        <f>'עירוני רבע שעתי'!AX351+'חכל רבע שעתי'!AX351</f>
        <v>116.82499999999999</v>
      </c>
      <c r="AY351">
        <f>'עירוני רבע שעתי'!AY351+'חכל רבע שעתי'!AY351</f>
        <v>117.19200000000001</v>
      </c>
      <c r="AZ351">
        <f>'עירוני רבע שעתי'!AZ351+'חכל רבע שעתי'!AZ351</f>
        <v>113.925</v>
      </c>
      <c r="BA351">
        <f>'עירוני רבע שעתי'!BA351+'חכל רבע שעתי'!BA351</f>
        <v>113.285</v>
      </c>
      <c r="BB351">
        <f>'עירוני רבע שעתי'!BB351+'חכל רבע שעתי'!BB351</f>
        <v>113.935</v>
      </c>
      <c r="BC351">
        <f>'עירוני רבע שעתי'!BC351+'חכל רבע שעתי'!BC351</f>
        <v>96.215999999999994</v>
      </c>
      <c r="BD351">
        <f>'עירוני רבע שעתי'!BD351+'חכל רבע שעתי'!BD351</f>
        <v>100.295</v>
      </c>
      <c r="BE351">
        <f>'עירוני רבע שעתי'!BE351+'חכל רבע שעתי'!BE351</f>
        <v>101.25700000000001</v>
      </c>
      <c r="BF351">
        <f>'עירוני רבע שעתי'!BF351+'חכל רבע שעתי'!BF351</f>
        <v>101.46000000000001</v>
      </c>
      <c r="BG351">
        <f>'עירוני רבע שעתי'!BG351+'חכל רבע שעתי'!BG351</f>
        <v>95.531999999999996</v>
      </c>
      <c r="BH351">
        <f>'עירוני רבע שעתי'!BH351+'חכל רבע שעתי'!BH351</f>
        <v>97.267999999999986</v>
      </c>
      <c r="BI351">
        <f>'עירוני רבע שעתי'!BI351+'חכל רבע שעתי'!BI351</f>
        <v>93.551999999999992</v>
      </c>
      <c r="BJ351">
        <f>'עירוני רבע שעתי'!BJ351+'חכל רבע שעתי'!BJ351</f>
        <v>92.084999999999994</v>
      </c>
      <c r="BK351">
        <f>'עירוני רבע שעתי'!BK351+'חכל רבע שעתי'!BK351</f>
        <v>96.802999999999997</v>
      </c>
      <c r="BL351">
        <f>'עירוני רבע שעתי'!BL351+'חכל רבע שעתי'!BL351</f>
        <v>103.602</v>
      </c>
      <c r="BM351">
        <f>'עירוני רבע שעתי'!BM351+'חכל רבע שעתי'!BM351</f>
        <v>103.49</v>
      </c>
      <c r="BN351">
        <f>'עירוני רבע שעתי'!BN351+'חכל רבע שעתי'!BN351</f>
        <v>99.585999999999999</v>
      </c>
      <c r="BO351">
        <f>'עירוני רבע שעתי'!BO351+'חכל רבע שעתי'!BO351</f>
        <v>109.072</v>
      </c>
      <c r="BP351">
        <f>'עירוני רבע שעתי'!BP351+'חכל רבע שעתי'!BP351</f>
        <v>122.56100000000001</v>
      </c>
      <c r="BQ351">
        <f>'עירוני רבע שעתי'!BQ351+'חכל רבע שעתי'!BQ351</f>
        <v>140.81200000000001</v>
      </c>
      <c r="BR351">
        <f>'עירוני רבע שעתי'!BR351+'חכל רבע שעתי'!BR351</f>
        <v>141.94899999999998</v>
      </c>
      <c r="BS351">
        <f>'עירוני רבע שעתי'!BS351+'חכל רבע שעתי'!BS351</f>
        <v>137.791</v>
      </c>
      <c r="BT351">
        <f>'עירוני רבע שעתי'!BT351+'חכל רבע שעתי'!BT351</f>
        <v>131.964</v>
      </c>
      <c r="BU351">
        <f>'עירוני רבע שעתי'!BU351+'חכל רבע שעתי'!BU351</f>
        <v>127.06</v>
      </c>
      <c r="BV351">
        <f>'עירוני רבע שעתי'!BV351+'חכל רבע שעתי'!BV351</f>
        <v>127.53700000000001</v>
      </c>
      <c r="BW351">
        <f>'עירוני רבע שעתי'!BW351+'חכל רבע שעתי'!BW351</f>
        <v>131.82</v>
      </c>
      <c r="BX351">
        <f>'עירוני רבע שעתי'!BX351+'חכל רבע שעתי'!BX351</f>
        <v>128.387</v>
      </c>
      <c r="BY351">
        <f>'עירוני רבע שעתי'!BY351+'חכל רבע שעתי'!BY351</f>
        <v>133.78799999999998</v>
      </c>
      <c r="BZ351">
        <f>'עירוני רבע שעתי'!BZ351+'חכל רבע שעתי'!BZ351</f>
        <v>131.22</v>
      </c>
      <c r="CA351">
        <f>'עירוני רבע שעתי'!CA351+'חכל רבע שעתי'!CA351</f>
        <v>132.554</v>
      </c>
      <c r="CB351">
        <f>'עירוני רבע שעתי'!CB351+'חכל רבע שעתי'!CB351</f>
        <v>131.87099999999998</v>
      </c>
      <c r="CC351">
        <f>'עירוני רבע שעתי'!CC351+'חכל רבע שעתי'!CC351</f>
        <v>133.684</v>
      </c>
      <c r="CD351">
        <f>'עירוני רבע שעתי'!CD351+'חכל רבע שעתי'!CD351</f>
        <v>133.471</v>
      </c>
      <c r="CE351">
        <f>'עירוני רבע שעתי'!CE351+'חכל רבע שעתי'!CE351</f>
        <v>133.04900000000001</v>
      </c>
      <c r="CF351">
        <f>'עירוני רבע שעתי'!CF351+'חכל רבע שעתי'!CF351</f>
        <v>130.04900000000001</v>
      </c>
      <c r="CG351">
        <f>'עירוני רבע שעתי'!CG351+'חכל רבע שעתי'!CG351</f>
        <v>128.44800000000001</v>
      </c>
      <c r="CH351">
        <f>'עירוני רבע שעתי'!CH351+'חכל רבע שעתי'!CH351</f>
        <v>136.86600000000001</v>
      </c>
      <c r="CI351">
        <f>'עירוני רבע שעתי'!CI351+'חכל רבע שעתי'!CI351</f>
        <v>128.292</v>
      </c>
      <c r="CJ351">
        <f>'עירוני רבע שעתי'!CJ351+'חכל רבע שעתי'!CJ351</f>
        <v>135.429</v>
      </c>
      <c r="CK351">
        <f>'עירוני רבע שעתי'!CK351+'חכל רבע שעתי'!CK351</f>
        <v>124.247</v>
      </c>
      <c r="CL351">
        <f>'עירוני רבע שעתי'!CL351+'חכל רבע שעתי'!CL351</f>
        <v>115.268</v>
      </c>
      <c r="CM351">
        <f>'עירוני רבע שעתי'!CM351+'חכל רבע שעתי'!CM351</f>
        <v>113.83300000000001</v>
      </c>
      <c r="CN351">
        <f>'עירוני רבע שעתי'!CN351+'חכל רבע שעתי'!CN351</f>
        <v>113.999</v>
      </c>
      <c r="CO351">
        <f>'עירוני רבע שעתי'!CO351+'חכל רבע שעתי'!CO351</f>
        <v>104.97800000000001</v>
      </c>
      <c r="CP351">
        <f>'עירוני רבע שעתי'!CP351+'חכל רבע שעתי'!CP351</f>
        <v>106.21100000000001</v>
      </c>
      <c r="CQ351">
        <f>'עירוני רבע שעתי'!CQ351+'חכל רבע שעתי'!CQ351</f>
        <v>105.003</v>
      </c>
      <c r="CR351">
        <f>'עירוני רבע שעתי'!CR351+'חכל רבע שעתי'!CR351</f>
        <v>107.97999999999999</v>
      </c>
      <c r="CS351">
        <f>'עירוני רבע שעתי'!CS351+'חכל רבע שעתי'!CS351</f>
        <v>94.978000000000009</v>
      </c>
      <c r="CT351">
        <f>'עירוני רבע שעתי'!CT351+'חכל רבע שעתי'!CT351</f>
        <v>10336.549999999999</v>
      </c>
    </row>
    <row r="352" spans="1:98" x14ac:dyDescent="0.35">
      <c r="A352" s="15">
        <f>'עירוני רבע שעתי'!A352</f>
        <v>45242</v>
      </c>
      <c r="B352">
        <f>'עירוני רבע שעתי'!B352+'חכל רבע שעתי'!B352</f>
        <v>106.10299999999999</v>
      </c>
      <c r="C352">
        <f>'עירוני רבע שעתי'!C352+'חכל רבע שעתי'!C352</f>
        <v>98.439000000000007</v>
      </c>
      <c r="D352">
        <f>'עירוני רבע שעתי'!D352+'חכל רבע שעתי'!D352</f>
        <v>101.834</v>
      </c>
      <c r="E352">
        <f>'עירוני רבע שעתי'!E352+'חכל רבע שעתי'!E352</f>
        <v>98.87</v>
      </c>
      <c r="F352">
        <f>'עירוני רבע שעתי'!F352+'חכל רבע שעתי'!F352</f>
        <v>98.85</v>
      </c>
      <c r="G352">
        <f>'עירוני רבע שעתי'!G352+'חכל רבע שעתי'!G352</f>
        <v>93.215000000000003</v>
      </c>
      <c r="H352">
        <f>'עירוני רבע שעתי'!H352+'חכל רבע שעתי'!H352</f>
        <v>95.846000000000004</v>
      </c>
      <c r="I352">
        <f>'עירוני רבע שעתי'!I352+'חכל רבע שעתי'!I352</f>
        <v>91.415999999999997</v>
      </c>
      <c r="J352">
        <f>'עירוני רבע שעתי'!J352+'חכל רבע שעתי'!J352</f>
        <v>93.185999999999993</v>
      </c>
      <c r="K352">
        <f>'עירוני רבע שעתי'!K352+'חכל רבע שעתי'!K352</f>
        <v>82.756</v>
      </c>
      <c r="L352">
        <f>'עירוני רבע שעתי'!L352+'חכל רבע שעתי'!L352</f>
        <v>93.353999999999999</v>
      </c>
      <c r="M352">
        <f>'עירוני רבע שעתי'!M352+'חכל רבע שעתי'!M352</f>
        <v>84.243000000000009</v>
      </c>
      <c r="N352">
        <f>'עירוני רבע שעתי'!N352+'חכל רבע שעתי'!N352</f>
        <v>84.594999999999999</v>
      </c>
      <c r="O352">
        <f>'עירוני רבע שעתי'!O352+'חכל רבע שעתי'!O352</f>
        <v>83.097000000000008</v>
      </c>
      <c r="P352">
        <f>'עירוני רבע שעתי'!P352+'חכל רבע שעתי'!P352</f>
        <v>91.163999999999987</v>
      </c>
      <c r="Q352">
        <f>'עירוני רבע שעתי'!Q352+'חכל רבע שעתי'!Q352</f>
        <v>83.753</v>
      </c>
      <c r="R352">
        <f>'עירוני רבע שעתי'!R352+'חכל רבע שעתי'!R352</f>
        <v>85.578000000000003</v>
      </c>
      <c r="S352">
        <f>'עירוני רבע שעתי'!S352+'חכל רבע שעתי'!S352</f>
        <v>88.850999999999999</v>
      </c>
      <c r="T352">
        <f>'עירוני רבע שעתי'!T352+'חכל רבע שעתי'!T352</f>
        <v>81.155000000000001</v>
      </c>
      <c r="U352">
        <f>'עירוני רבע שעתי'!U352+'חכל רבע שעתי'!U352</f>
        <v>84.326999999999998</v>
      </c>
      <c r="V352">
        <f>'עירוני רבע שעתי'!V352+'חכל רבע שעתי'!V352</f>
        <v>80.415999999999997</v>
      </c>
      <c r="W352">
        <f>'עירוני רבע שעתי'!W352+'חכל רבע שעתי'!W352</f>
        <v>85.64200000000001</v>
      </c>
      <c r="X352">
        <f>'עירוני רבע שעתי'!X352+'חכל רבע שעתי'!X352</f>
        <v>84.475000000000009</v>
      </c>
      <c r="Y352">
        <f>'עירוני רבע שעתי'!Y352+'חכל רבע שעתי'!Y352</f>
        <v>77.046999999999997</v>
      </c>
      <c r="Z352">
        <f>'עירוני רבע שעתי'!Z352+'חכל רבע שעתי'!Z352</f>
        <v>67.757999999999996</v>
      </c>
      <c r="AA352">
        <f>'עירוני רבע שעתי'!AA352+'חכל רבע שעתי'!AA352</f>
        <v>64.075000000000003</v>
      </c>
      <c r="AB352">
        <f>'עירוני רבע שעתי'!AB352+'חכל רבע שעתי'!AB352</f>
        <v>70.223000000000013</v>
      </c>
      <c r="AC352">
        <f>'עירוני רבע שעתי'!AC352+'חכל רבע שעתי'!AC352</f>
        <v>91.521999999999991</v>
      </c>
      <c r="AD352">
        <f>'עירוני רבע שעתי'!AD352+'חכל רבע שעתי'!AD352</f>
        <v>96.45</v>
      </c>
      <c r="AE352">
        <f>'עירוני רבע שעתי'!AE352+'חכל רבע שעתי'!AE352</f>
        <v>89.60499999999999</v>
      </c>
      <c r="AF352">
        <f>'עירוני רבע שעתי'!AF352+'חכל רבע שעתי'!AF352</f>
        <v>102.39400000000001</v>
      </c>
      <c r="AG352">
        <f>'עירוני רבע שעתי'!AG352+'חכל רבע שעתי'!AG352</f>
        <v>99.509</v>
      </c>
      <c r="AH352">
        <f>'עירוני רבע שעתי'!AH352+'חכל רבע שעתי'!AH352</f>
        <v>110.63500000000001</v>
      </c>
      <c r="AI352">
        <f>'עירוני רבע שעתי'!AI352+'חכל רבע שעתי'!AI352</f>
        <v>116.40300000000001</v>
      </c>
      <c r="AJ352">
        <f>'עירוני רבע שעתי'!AJ352+'חכל רבע שעתי'!AJ352</f>
        <v>108.477</v>
      </c>
      <c r="AK352">
        <f>'עירוני רבע שעתי'!AK352+'חכל רבע שעתי'!AK352</f>
        <v>124.14400000000001</v>
      </c>
      <c r="AL352">
        <f>'עירוני רבע שעתי'!AL352+'חכל רבע שעתי'!AL352</f>
        <v>122.819</v>
      </c>
      <c r="AM352">
        <f>'עירוני רבע שעתי'!AM352+'חכל רבע שעתי'!AM352</f>
        <v>127.852</v>
      </c>
      <c r="AN352">
        <f>'עירוני רבע שעתי'!AN352+'חכל רבע שעתי'!AN352</f>
        <v>132.471</v>
      </c>
      <c r="AO352">
        <f>'עירוני רבע שעתי'!AO352+'חכל רבע שעתי'!AO352</f>
        <v>134.428</v>
      </c>
      <c r="AP352">
        <f>'עירוני רבע שעתי'!AP352+'חכל רבע שעתי'!AP352</f>
        <v>150.661</v>
      </c>
      <c r="AQ352">
        <f>'עירוני רבע שעתי'!AQ352+'חכל רבע שעתי'!AQ352</f>
        <v>153.03699999999998</v>
      </c>
      <c r="AR352">
        <f>'עירוני רבע שעתי'!AR352+'חכל רבע שעתי'!AR352</f>
        <v>148.56399999999999</v>
      </c>
      <c r="AS352">
        <f>'עירוני רבע שעתי'!AS352+'חכל רבע שעתי'!AS352</f>
        <v>153.15100000000001</v>
      </c>
      <c r="AT352">
        <f>'עירוני רבע שעתי'!AT352+'חכל רבע שעתי'!AT352</f>
        <v>150.42499999999998</v>
      </c>
      <c r="AU352">
        <f>'עירוני רבע שעתי'!AU352+'חכל רבע שעתי'!AU352</f>
        <v>146.23499999999999</v>
      </c>
      <c r="AV352">
        <f>'עירוני רבע שעתי'!AV352+'חכל רבע שעתי'!AV352</f>
        <v>160.13800000000001</v>
      </c>
      <c r="AW352">
        <f>'עירוני רבע שעתי'!AW352+'חכל רבע שעתי'!AW352</f>
        <v>159.80700000000002</v>
      </c>
      <c r="AX352">
        <f>'עירוני רבע שעתי'!AX352+'חכל רבע שעתי'!AX352</f>
        <v>141.97900000000001</v>
      </c>
      <c r="AY352">
        <f>'עירוני רבע שעתי'!AY352+'חכל רבע שעתי'!AY352</f>
        <v>136.85400000000001</v>
      </c>
      <c r="AZ352">
        <f>'עירוני רבע שעתי'!AZ352+'חכל רבע שעתי'!AZ352</f>
        <v>149.97</v>
      </c>
      <c r="BA352">
        <f>'עירוני רבע שעתי'!BA352+'חכל רבע שעתי'!BA352</f>
        <v>163.88899999999998</v>
      </c>
      <c r="BB352">
        <f>'עירוני רבע שעתי'!BB352+'חכל רבע שעתי'!BB352</f>
        <v>161.13400000000001</v>
      </c>
      <c r="BC352">
        <f>'עירוני רבע שעתי'!BC352+'חכל רבע שעתי'!BC352</f>
        <v>172.78200000000001</v>
      </c>
      <c r="BD352">
        <f>'עירוני רבע שעתי'!BD352+'חכל רבע שעתי'!BD352</f>
        <v>149.83699999999999</v>
      </c>
      <c r="BE352">
        <f>'עירוני רבע שעתי'!BE352+'חכל רבע שעתי'!BE352</f>
        <v>159.71699999999998</v>
      </c>
      <c r="BF352">
        <f>'עירוני רבע שעתי'!BF352+'חכל רבע שעתי'!BF352</f>
        <v>157.065</v>
      </c>
      <c r="BG352">
        <f>'עירוני רבע שעתי'!BG352+'חכל רבע שעתי'!BG352</f>
        <v>155.904</v>
      </c>
      <c r="BH352">
        <f>'עירוני רבע שעתי'!BH352+'חכל רבע שעתי'!BH352</f>
        <v>158.107</v>
      </c>
      <c r="BI352">
        <f>'עירוני רבע שעתי'!BI352+'חכל רבע שעתי'!BI352</f>
        <v>157.51599999999999</v>
      </c>
      <c r="BJ352">
        <f>'עירוני רבע שעתי'!BJ352+'חכל רבע שעתי'!BJ352</f>
        <v>146.661</v>
      </c>
      <c r="BK352">
        <f>'עירוני רבע שעתי'!BK352+'חכל רבע שעתי'!BK352</f>
        <v>149.745</v>
      </c>
      <c r="BL352">
        <f>'עירוני רבע שעתי'!BL352+'חכל רבע שעתי'!BL352</f>
        <v>156.16299999999998</v>
      </c>
      <c r="BM352">
        <f>'עירוני רבע שעתי'!BM352+'חכל רבע שעתי'!BM352</f>
        <v>144.81899999999999</v>
      </c>
      <c r="BN352">
        <f>'עירוני רבע שעתי'!BN352+'חכל רבע שעתי'!BN352</f>
        <v>149.52100000000002</v>
      </c>
      <c r="BO352">
        <f>'עירוני רבע שעתי'!BO352+'חכל רבע שעתי'!BO352</f>
        <v>163.02099999999999</v>
      </c>
      <c r="BP352">
        <f>'עירוני רבע שעתי'!BP352+'חכל רבע שעתי'!BP352</f>
        <v>167.167</v>
      </c>
      <c r="BQ352">
        <f>'עירוני רבע שעתי'!BQ352+'חכל רבע שעתי'!BQ352</f>
        <v>184.94499999999999</v>
      </c>
      <c r="BR352">
        <f>'עירוני רבע שעתי'!BR352+'חכל רבע שעתי'!BR352</f>
        <v>176.20400000000001</v>
      </c>
      <c r="BS352">
        <f>'עירוני רבע שעתי'!BS352+'חכל רבע שעתי'!BS352</f>
        <v>184.751</v>
      </c>
      <c r="BT352">
        <f>'עירוני רבע שעתי'!BT352+'חכל רבע שעתי'!BT352</f>
        <v>171.83999999999997</v>
      </c>
      <c r="BU352">
        <f>'עירוני רבע שעתי'!BU352+'חכל רבע שעתי'!BU352</f>
        <v>183.98500000000001</v>
      </c>
      <c r="BV352">
        <f>'עירוני רבע שעתי'!BV352+'חכל רבע שעתי'!BV352</f>
        <v>170.619</v>
      </c>
      <c r="BW352">
        <f>'עירוני רבע שעתי'!BW352+'חכל רבע שעתי'!BW352</f>
        <v>178.25199999999998</v>
      </c>
      <c r="BX352">
        <f>'עירוני רבע שעתי'!BX352+'חכל רבע שעתי'!BX352</f>
        <v>170.136</v>
      </c>
      <c r="BY352">
        <f>'עירוני רבע שעתי'!BY352+'חכל רבע שעתי'!BY352</f>
        <v>166.065</v>
      </c>
      <c r="BZ352">
        <f>'עירוני רבע שעתי'!BZ352+'חכל רבע שעתי'!BZ352</f>
        <v>155.95400000000001</v>
      </c>
      <c r="CA352">
        <f>'עירוני רבע שעתי'!CA352+'חכל רבע שעתי'!CA352</f>
        <v>155.07599999999999</v>
      </c>
      <c r="CB352">
        <f>'עירוני רבע שעתי'!CB352+'חכל רבע שעתי'!CB352</f>
        <v>162.76299999999998</v>
      </c>
      <c r="CC352">
        <f>'עירוני רבע שעתי'!CC352+'חכל רבע שעתי'!CC352</f>
        <v>153.178</v>
      </c>
      <c r="CD352">
        <f>'עירוני רבע שעתי'!CD352+'חכל רבע שעתי'!CD352</f>
        <v>155.57299999999998</v>
      </c>
      <c r="CE352">
        <f>'עירוני רבע שעתי'!CE352+'חכל רבע שעתי'!CE352</f>
        <v>156.02700000000002</v>
      </c>
      <c r="CF352">
        <f>'עירוני רבע שעתי'!CF352+'חכל רבע שעתי'!CF352</f>
        <v>158.596</v>
      </c>
      <c r="CG352">
        <f>'עירוני רבע שעתי'!CG352+'חכל רבע שעתי'!CG352</f>
        <v>160.00700000000001</v>
      </c>
      <c r="CH352">
        <f>'עירוני רבע שעתי'!CH352+'חכל רבע שעתי'!CH352</f>
        <v>146.67599999999999</v>
      </c>
      <c r="CI352">
        <f>'עירוני רבע שעתי'!CI352+'חכל רבע שעתי'!CI352</f>
        <v>151.70500000000001</v>
      </c>
      <c r="CJ352">
        <f>'עירוני רבע שעתי'!CJ352+'חכל רבע שעתי'!CJ352</f>
        <v>151.82600000000002</v>
      </c>
      <c r="CK352">
        <f>'עירוני רבע שעתי'!CK352+'חכל רבע שעתי'!CK352</f>
        <v>149.518</v>
      </c>
      <c r="CL352">
        <f>'עירוני רבע שעתי'!CL352+'חכל רבע שעתי'!CL352</f>
        <v>137.803</v>
      </c>
      <c r="CM352">
        <f>'עירוני רבע שעתי'!CM352+'חכל רבע שעתי'!CM352</f>
        <v>148.095</v>
      </c>
      <c r="CN352">
        <f>'עירוני רבע שעתי'!CN352+'חכל רבע שעתי'!CN352</f>
        <v>138.107</v>
      </c>
      <c r="CO352">
        <f>'עירוני רבע שעתי'!CO352+'חכל רבע שעתי'!CO352</f>
        <v>139.327</v>
      </c>
      <c r="CP352">
        <f>'עירוני רבע שעתי'!CP352+'חכל רבע שעתי'!CP352</f>
        <v>125.983</v>
      </c>
      <c r="CQ352">
        <f>'עירוני רבע שעתי'!CQ352+'חכל רבע שעתי'!CQ352</f>
        <v>129.38800000000001</v>
      </c>
      <c r="CR352">
        <f>'עירוני רבע שעתי'!CR352+'חכל רבע שעתי'!CR352</f>
        <v>118.953</v>
      </c>
      <c r="CS352">
        <f>'עירוני רבע שעתי'!CS352+'חכל רבע שעתי'!CS352</f>
        <v>117.91199999999999</v>
      </c>
      <c r="CT352">
        <f>'עירוני רבע שעתי'!CT352+'חכל רבע שעתי'!CT352</f>
        <v>12470.109999999995</v>
      </c>
    </row>
    <row r="353" spans="1:98" x14ac:dyDescent="0.35">
      <c r="A353" s="15">
        <f>'עירוני רבע שעתי'!A353</f>
        <v>45243</v>
      </c>
      <c r="B353">
        <f>'עירוני רבע שעתי'!B353+'חכל רבע שעתי'!B353</f>
        <v>118.43600000000001</v>
      </c>
      <c r="C353">
        <f>'עירוני רבע שעתי'!C353+'חכל רבע שעתי'!C353</f>
        <v>118.40900000000001</v>
      </c>
      <c r="D353">
        <f>'עירוני רבע שעתי'!D353+'חכל רבע שעתי'!D353</f>
        <v>109.505</v>
      </c>
      <c r="E353">
        <f>'עירוני רבע שעתי'!E353+'חכל רבע שעתי'!E353</f>
        <v>115.72</v>
      </c>
      <c r="F353">
        <f>'עירוני רבע שעתי'!F353+'חכל רבע שעתי'!F353</f>
        <v>103.417</v>
      </c>
      <c r="G353">
        <f>'עירוני רבע שעתי'!G353+'חכל רבע שעתי'!G353</f>
        <v>112.274</v>
      </c>
      <c r="H353">
        <f>'עירוני רבע שעתי'!H353+'חכל רבע שעתי'!H353</f>
        <v>94.699000000000012</v>
      </c>
      <c r="I353">
        <f>'עירוני רבע שעתי'!I353+'חכל רבע שעתי'!I353</f>
        <v>106.879</v>
      </c>
      <c r="J353">
        <f>'עירוני רבע שעתי'!J353+'חכל רבע שעתי'!J353</f>
        <v>100.87400000000001</v>
      </c>
      <c r="K353">
        <f>'עירוני רבע שעתי'!K353+'חכל רבע שעתי'!K353</f>
        <v>98.852000000000004</v>
      </c>
      <c r="L353">
        <f>'עירוני רבע שעתי'!L353+'חכל רבע שעתי'!L353</f>
        <v>95.371000000000009</v>
      </c>
      <c r="M353">
        <f>'עירוני רבע שעתי'!M353+'חכל רבע שעתי'!M353</f>
        <v>102.869</v>
      </c>
      <c r="N353">
        <f>'עירוני רבע שעתי'!N353+'חכל רבע שעתי'!N353</f>
        <v>94.23</v>
      </c>
      <c r="O353">
        <f>'עירוני רבע שעתי'!O353+'חכל רבע שעתי'!O353</f>
        <v>102.17699999999999</v>
      </c>
      <c r="P353">
        <f>'עירוני רבע שעתי'!P353+'חכל רבע שעתי'!P353</f>
        <v>91.022999999999996</v>
      </c>
      <c r="Q353">
        <f>'עירוני רבע שעתי'!Q353+'חכל רבע שעתי'!Q353</f>
        <v>102.64099999999999</v>
      </c>
      <c r="R353">
        <f>'עירוני רבע שעתי'!R353+'חכל רבע שעתי'!R353</f>
        <v>92.843999999999994</v>
      </c>
      <c r="S353">
        <f>'עירוני רבע שעתי'!S353+'חכל רבע שעתי'!S353</f>
        <v>98.483999999999995</v>
      </c>
      <c r="T353">
        <f>'עירוני רבע שעתי'!T353+'חכל רבע שעתי'!T353</f>
        <v>89.625</v>
      </c>
      <c r="U353">
        <f>'עירוני רבע שעתי'!U353+'חכל רבע שעתי'!U353</f>
        <v>95.534000000000006</v>
      </c>
      <c r="V353">
        <f>'עירוני רבע שעתי'!V353+'חכל רבע שעתי'!V353</f>
        <v>92.531000000000006</v>
      </c>
      <c r="W353">
        <f>'עירוני רבע שעתי'!W353+'חכל רבע שעתי'!W353</f>
        <v>97.25</v>
      </c>
      <c r="X353">
        <f>'עירוני רבע שעתי'!X353+'חכל רבע שעתי'!X353</f>
        <v>91.631</v>
      </c>
      <c r="Y353">
        <f>'עירוני רבע שעתי'!Y353+'חכל רבע שעתי'!Y353</f>
        <v>88.847999999999999</v>
      </c>
      <c r="Z353">
        <f>'עירוני רבע שעתי'!Z353+'חכל רבע שעתי'!Z353</f>
        <v>73.533999999999992</v>
      </c>
      <c r="AA353">
        <f>'עירוני רבע שעתי'!AA353+'חכל רבע שעתי'!AA353</f>
        <v>81.792000000000002</v>
      </c>
      <c r="AB353">
        <f>'עירוני רבע שעתי'!AB353+'חכל רבע שעתי'!AB353</f>
        <v>80.557000000000002</v>
      </c>
      <c r="AC353">
        <f>'עירוני רבע שעתי'!AC353+'חכל רבע שעתי'!AC353</f>
        <v>94.903000000000006</v>
      </c>
      <c r="AD353">
        <f>'עירוני רבע שעתי'!AD353+'חכל רבע שעתי'!AD353</f>
        <v>91.054000000000002</v>
      </c>
      <c r="AE353">
        <f>'עירוני רבע שעתי'!AE353+'חכל רבע שעתי'!AE353</f>
        <v>110.56700000000001</v>
      </c>
      <c r="AF353">
        <f>'עירוני רבע שעתי'!AF353+'חכל רבע שעתי'!AF353</f>
        <v>104.74299999999999</v>
      </c>
      <c r="AG353">
        <f>'עירוני רבע שעתי'!AG353+'חכל רבע שעתי'!AG353</f>
        <v>130.548</v>
      </c>
      <c r="AH353">
        <f>'עירוני רבע שעתי'!AH353+'חכל רבע שעתי'!AH353</f>
        <v>132.423</v>
      </c>
      <c r="AI353">
        <f>'עירוני רבע שעתי'!AI353+'חכל רבע שעתי'!AI353</f>
        <v>144.65799999999999</v>
      </c>
      <c r="AJ353">
        <f>'עירוני רבע שעתי'!AJ353+'חכל רבע שעתי'!AJ353</f>
        <v>154.97500000000002</v>
      </c>
      <c r="AK353">
        <f>'עירוני רבע שעתי'!AK353+'חכל רבע שעתי'!AK353</f>
        <v>156.089</v>
      </c>
      <c r="AL353">
        <f>'עירוני רבע שעתי'!AL353+'חכל רבע שעתי'!AL353</f>
        <v>162.58199999999999</v>
      </c>
      <c r="AM353">
        <f>'עירוני רבע שעתי'!AM353+'חכל רבע שעתי'!AM353</f>
        <v>186.971</v>
      </c>
      <c r="AN353">
        <f>'עירוני רבע שעתי'!AN353+'חכל רבע שעתי'!AN353</f>
        <v>172.917</v>
      </c>
      <c r="AO353">
        <f>'עירוני רבע שעתי'!AO353+'חכל רבע שעתי'!AO353</f>
        <v>172.84399999999999</v>
      </c>
      <c r="AP353">
        <f>'עירוני רבע שעתי'!AP353+'חכל רבע שעתי'!AP353</f>
        <v>181.428</v>
      </c>
      <c r="AQ353">
        <f>'עירוני רבע שעתי'!AQ353+'חכל רבע שעתי'!AQ353</f>
        <v>191.571</v>
      </c>
      <c r="AR353">
        <f>'עירוני רבע שעתי'!AR353+'חכל רבע שעתי'!AR353</f>
        <v>200.89699999999999</v>
      </c>
      <c r="AS353">
        <f>'עירוני רבע שעתי'!AS353+'חכל רבע שעתי'!AS353</f>
        <v>201.06700000000001</v>
      </c>
      <c r="AT353">
        <f>'עירוני רבע שעתי'!AT353+'חכל רבע שעתי'!AT353</f>
        <v>193.083</v>
      </c>
      <c r="AU353">
        <f>'עירוני רבע שעתי'!AU353+'חכל רבע שעתי'!AU353</f>
        <v>193.90200000000002</v>
      </c>
      <c r="AV353">
        <f>'עירוני רבע שעתי'!AV353+'חכל רבע שעתי'!AV353</f>
        <v>184.03899999999999</v>
      </c>
      <c r="AW353">
        <f>'עירוני רבע שעתי'!AW353+'חכל רבע שעתי'!AW353</f>
        <v>186.566</v>
      </c>
      <c r="AX353">
        <f>'עירוני רבע שעתי'!AX353+'חכל רבע שעתי'!AX353</f>
        <v>192.09199999999998</v>
      </c>
      <c r="AY353">
        <f>'עירוני רבע שעתי'!AY353+'חכל רבע שעתי'!AY353</f>
        <v>200.77499999999998</v>
      </c>
      <c r="AZ353">
        <f>'עירוני רבע שעתי'!AZ353+'חכל רבע שעתי'!AZ353</f>
        <v>199.345</v>
      </c>
      <c r="BA353">
        <f>'עירוני רבע שעתי'!BA353+'חכל רבע שעתי'!BA353</f>
        <v>184.81200000000001</v>
      </c>
      <c r="BB353">
        <f>'עירוני רבע שעתי'!BB353+'חכל רבע שעתי'!BB353</f>
        <v>184.447</v>
      </c>
      <c r="BC353">
        <f>'עירוני רבע שעתי'!BC353+'חכל רבע שעתי'!BC353</f>
        <v>195.51599999999999</v>
      </c>
      <c r="BD353">
        <f>'עירוני רבע שעתי'!BD353+'חכל רבע שעתי'!BD353</f>
        <v>181.26900000000001</v>
      </c>
      <c r="BE353">
        <f>'עירוני רבע שעתי'!BE353+'חכל רבע שעתי'!BE353</f>
        <v>168.411</v>
      </c>
      <c r="BF353">
        <f>'עירוני רבע שעתי'!BF353+'חכל רבע שעתי'!BF353</f>
        <v>158</v>
      </c>
      <c r="BG353">
        <f>'עירוני רבע שעתי'!BG353+'חכל רבע שעתי'!BG353</f>
        <v>159.005</v>
      </c>
      <c r="BH353">
        <f>'עירוני רבע שעתי'!BH353+'חכל רבע שעתי'!BH353</f>
        <v>156.89100000000002</v>
      </c>
      <c r="BI353">
        <f>'עירוני רבע שעתי'!BI353+'חכל רבע שעתי'!BI353</f>
        <v>155.23000000000002</v>
      </c>
      <c r="BJ353">
        <f>'עירוני רבע שעתי'!BJ353+'חכל רבע שעתי'!BJ353</f>
        <v>143.828</v>
      </c>
      <c r="BK353">
        <f>'עירוני רבע שעתי'!BK353+'חכל רבע שעתי'!BK353</f>
        <v>153.00800000000001</v>
      </c>
      <c r="BL353">
        <f>'עירוני רבע שעתי'!BL353+'חכל רבע שעתי'!BL353</f>
        <v>151.495</v>
      </c>
      <c r="BM353">
        <f>'עירוני רבע שעתי'!BM353+'חכל רבע שעתי'!BM353</f>
        <v>144.69200000000001</v>
      </c>
      <c r="BN353">
        <f>'עירוני רבע שעתי'!BN353+'חכל רבע שעתי'!BN353</f>
        <v>147.613</v>
      </c>
      <c r="BO353">
        <f>'עירוני רבע שעתי'!BO353+'חכל רבע שעתי'!BO353</f>
        <v>170.648</v>
      </c>
      <c r="BP353">
        <f>'עירוני רבע שעתי'!BP353+'חכל רבע שעתי'!BP353</f>
        <v>194.292</v>
      </c>
      <c r="BQ353">
        <f>'עירוני רבע שעתי'!BQ353+'חכל רבע שעתי'!BQ353</f>
        <v>203.15</v>
      </c>
      <c r="BR353">
        <f>'עירוני רבע שעתי'!BR353+'חכל רבע שעתי'!BR353</f>
        <v>197.92</v>
      </c>
      <c r="BS353">
        <f>'עירוני רבע שעתי'!BS353+'חכל רבע שעתי'!BS353</f>
        <v>196.33799999999999</v>
      </c>
      <c r="BT353">
        <f>'עירוני רבע שעתי'!BT353+'חכל רבע שעתי'!BT353</f>
        <v>202.14000000000001</v>
      </c>
      <c r="BU353">
        <f>'עירוני רבע שעתי'!BU353+'חכל רבע שעתי'!BU353</f>
        <v>196.96</v>
      </c>
      <c r="BV353">
        <f>'עירוני רבע שעתי'!BV353+'חכל רבע שעתי'!BV353</f>
        <v>194.78200000000001</v>
      </c>
      <c r="BW353">
        <f>'עירוני רבע שעתי'!BW353+'חכל רבע שעתי'!BW353</f>
        <v>194.089</v>
      </c>
      <c r="BX353">
        <f>'עירוני רבע שעתי'!BX353+'חכל רבע שעתי'!BX353</f>
        <v>191.00699999999998</v>
      </c>
      <c r="BY353">
        <f>'עירוני רבע שעתי'!BY353+'חכל רבע שעתי'!BY353</f>
        <v>177.37799999999999</v>
      </c>
      <c r="BZ353">
        <f>'עירוני רבע שעתי'!BZ353+'חכל רבע שעתי'!BZ353</f>
        <v>173.37199999999999</v>
      </c>
      <c r="CA353">
        <f>'עירוני רבע שעתי'!CA353+'חכל רבע שעתי'!CA353</f>
        <v>157.17800000000003</v>
      </c>
      <c r="CB353">
        <f>'עירוני רבע שעתי'!CB353+'חכל רבע שעתי'!CB353</f>
        <v>155.434</v>
      </c>
      <c r="CC353">
        <f>'עירוני רבע שעתי'!CC353+'חכל רבע שעתי'!CC353</f>
        <v>152.166</v>
      </c>
      <c r="CD353">
        <f>'עירוני רבע שעתי'!CD353+'חכל רבע שעתי'!CD353</f>
        <v>155.09700000000001</v>
      </c>
      <c r="CE353">
        <f>'עירוני רבע שעתי'!CE353+'חכל רבע שעתי'!CE353</f>
        <v>148.268</v>
      </c>
      <c r="CF353">
        <f>'עירוני רבע שעתי'!CF353+'חכל רבע שעתי'!CF353</f>
        <v>153.49699999999999</v>
      </c>
      <c r="CG353">
        <f>'עירוני רבע שעתי'!CG353+'חכל רבע שעתי'!CG353</f>
        <v>149.90799999999999</v>
      </c>
      <c r="CH353">
        <f>'עירוני רבע שעתי'!CH353+'חכל רבע שעתי'!CH353</f>
        <v>152.70499999999998</v>
      </c>
      <c r="CI353">
        <f>'עירוני רבע שעתי'!CI353+'חכל רבע שעתי'!CI353</f>
        <v>155.02199999999999</v>
      </c>
      <c r="CJ353">
        <f>'עירוני רבע שעתי'!CJ353+'חכל רבע שעתי'!CJ353</f>
        <v>144.36200000000002</v>
      </c>
      <c r="CK353">
        <f>'עירוני רבע שעתי'!CK353+'חכל רבע שעתי'!CK353</f>
        <v>145.61000000000001</v>
      </c>
      <c r="CL353">
        <f>'עירוני רבע שעתי'!CL353+'חכל רבע שעתי'!CL353</f>
        <v>132.678</v>
      </c>
      <c r="CM353">
        <f>'עירוני רבע שעתי'!CM353+'חכל רבע שעתי'!CM353</f>
        <v>143.80200000000002</v>
      </c>
      <c r="CN353">
        <f>'עירוני רבע שעתי'!CN353+'חכל רבע שעתי'!CN353</f>
        <v>136.78700000000001</v>
      </c>
      <c r="CO353">
        <f>'עירוני רבע שעתי'!CO353+'חכל רבע שעתי'!CO353</f>
        <v>127.062</v>
      </c>
      <c r="CP353">
        <f>'עירוני רבע שעתי'!CP353+'חכל רבע שעתי'!CP353</f>
        <v>131.095</v>
      </c>
      <c r="CQ353">
        <f>'עירוני רבע שעתי'!CQ353+'חכל רבע שעתי'!CQ353</f>
        <v>122.452</v>
      </c>
      <c r="CR353">
        <f>'עירוני רבע שעתי'!CR353+'חכל רבע שעתי'!CR353</f>
        <v>127.735</v>
      </c>
      <c r="CS353">
        <f>'עירוני רבע שעתי'!CS353+'חכל רבע שעתי'!CS353</f>
        <v>125.899</v>
      </c>
      <c r="CT353">
        <f>'עירוני רבע שעתי'!CT353+'חכל רבע שעתי'!CT353</f>
        <v>13883.095000000001</v>
      </c>
    </row>
    <row r="354" spans="1:98" x14ac:dyDescent="0.35">
      <c r="A354" s="15">
        <f>'עירוני רבע שעתי'!A354</f>
        <v>45244</v>
      </c>
      <c r="B354">
        <f>'עירוני רבע שעתי'!B354+'חכל רבע שעתי'!B354</f>
        <v>122.191</v>
      </c>
      <c r="C354">
        <f>'עירוני רבע שעתי'!C354+'חכל רבע שעתי'!C354</f>
        <v>120.089</v>
      </c>
      <c r="D354">
        <f>'עירוני רבע שעתי'!D354+'חכל רבע שעתי'!D354</f>
        <v>115.01899999999999</v>
      </c>
      <c r="E354">
        <f>'עירוני רבע שעתי'!E354+'חכל רבע שעתי'!E354</f>
        <v>120.62100000000001</v>
      </c>
      <c r="F354">
        <f>'עירוני רבע שעתי'!F354+'חכל רבע שעתי'!F354</f>
        <v>112.43900000000001</v>
      </c>
      <c r="G354">
        <f>'עירוני רבע שעתי'!G354+'חכל רבע שעתי'!G354</f>
        <v>113.12400000000001</v>
      </c>
      <c r="H354">
        <f>'עירוני רבע שעתי'!H354+'חכל רבע שעתי'!H354</f>
        <v>105.303</v>
      </c>
      <c r="I354">
        <f>'עירוני רבע שעתי'!I354+'חכל רבע שעתי'!I354</f>
        <v>106.758</v>
      </c>
      <c r="J354">
        <f>'עירוני רבע שעתי'!J354+'חכל רבע שעתי'!J354</f>
        <v>108.738</v>
      </c>
      <c r="K354">
        <f>'עירוני רבע שעתי'!K354+'חכל רבע שעתי'!K354</f>
        <v>103.624</v>
      </c>
      <c r="L354">
        <f>'עירוני רבע שעתי'!L354+'חכל רבע שעתי'!L354</f>
        <v>106.44</v>
      </c>
      <c r="M354">
        <f>'עירוני רבע שעתי'!M354+'חכל רבע שעתי'!M354</f>
        <v>102.205</v>
      </c>
      <c r="N354">
        <f>'עירוני רבע שעתי'!N354+'חכל רבע שעתי'!N354</f>
        <v>108.911</v>
      </c>
      <c r="O354">
        <f>'עירוני רבע שעתי'!O354+'חכל רבע שעתי'!O354</f>
        <v>101.89700000000001</v>
      </c>
      <c r="P354">
        <f>'עירוני רבע שעתי'!P354+'חכל רבע שעתי'!P354</f>
        <v>98.790999999999997</v>
      </c>
      <c r="Q354">
        <f>'עירוני רבע שעתי'!Q354+'חכל רבע שעתי'!Q354</f>
        <v>106.804</v>
      </c>
      <c r="R354">
        <f>'עירוני רבע שעתי'!R354+'חכל רבע שעתי'!R354</f>
        <v>101.17</v>
      </c>
      <c r="S354">
        <f>'עירוני רבע שעתי'!S354+'חכל רבע שעתי'!S354</f>
        <v>101.96899999999999</v>
      </c>
      <c r="T354">
        <f>'עירוני רבע שעתי'!T354+'חכל רבע שעתי'!T354</f>
        <v>99.79</v>
      </c>
      <c r="U354">
        <f>'עירוני רבע שעתי'!U354+'חכל רבע שעתי'!U354</f>
        <v>100.408</v>
      </c>
      <c r="V354">
        <f>'עירוני רבע שעתי'!V354+'חכל רבע שעתי'!V354</f>
        <v>106.044</v>
      </c>
      <c r="W354">
        <f>'עירוני רבע שעתי'!W354+'חכל רבע שעתי'!W354</f>
        <v>106.012</v>
      </c>
      <c r="X354">
        <f>'עירוני רבע שעתי'!X354+'חכל רבע שעתי'!X354</f>
        <v>108.69999999999999</v>
      </c>
      <c r="Y354">
        <f>'עירוני רבע שעתי'!Y354+'חכל רבע שעתי'!Y354</f>
        <v>98.924999999999997</v>
      </c>
      <c r="Z354">
        <f>'עירוני רבע שעתי'!Z354+'חכל רבע שעתי'!Z354</f>
        <v>79.997</v>
      </c>
      <c r="AA354">
        <f>'עירוני רבע שעתי'!AA354+'חכל רבע שעתי'!AA354</f>
        <v>89.983999999999995</v>
      </c>
      <c r="AB354">
        <f>'עירוני רבע שעתי'!AB354+'חכל רבע שעתי'!AB354</f>
        <v>90.778999999999996</v>
      </c>
      <c r="AC354">
        <f>'עירוני רבע שעתי'!AC354+'חכל רבע שעתי'!AC354</f>
        <v>95.36</v>
      </c>
      <c r="AD354">
        <f>'עירוני רבע שעתי'!AD354+'חכל רבע שעתי'!AD354</f>
        <v>104.352</v>
      </c>
      <c r="AE354">
        <f>'עירוני רבע שעתי'!AE354+'חכל רבע שעתי'!AE354</f>
        <v>113.285</v>
      </c>
      <c r="AF354">
        <f>'עירוני רבע שעתי'!AF354+'חכל רבע שעתי'!AF354</f>
        <v>115.15</v>
      </c>
      <c r="AG354">
        <f>'עירוני רבע שעתי'!AG354+'חכל רבע שעתי'!AG354</f>
        <v>131.04499999999999</v>
      </c>
      <c r="AH354">
        <f>'עירוני רבע שעתי'!AH354+'חכל רבע שעתי'!AH354</f>
        <v>147.14699999999999</v>
      </c>
      <c r="AI354">
        <f>'עירוני רבע שעתי'!AI354+'חכל רבע שעתי'!AI354</f>
        <v>154.60499999999999</v>
      </c>
      <c r="AJ354">
        <f>'עירוני רבע שעתי'!AJ354+'חכל רבע שעתי'!AJ354</f>
        <v>166.79</v>
      </c>
      <c r="AK354">
        <f>'עירוני רבע שעתי'!AK354+'חכל רבע שעתי'!AK354</f>
        <v>160.41300000000001</v>
      </c>
      <c r="AL354">
        <f>'עירוני רבע שעתי'!AL354+'חכל רבע שעתי'!AL354</f>
        <v>159.42699999999999</v>
      </c>
      <c r="AM354">
        <f>'עירוני רבע שעתי'!AM354+'חכל רבע שעתי'!AM354</f>
        <v>162.00300000000001</v>
      </c>
      <c r="AN354">
        <f>'עירוני רבע שעתי'!AN354+'חכל רבע שעתי'!AN354</f>
        <v>152.101</v>
      </c>
      <c r="AO354">
        <f>'עירוני רבע שעתי'!AO354+'חכל רבע שעתי'!AO354</f>
        <v>160.73200000000003</v>
      </c>
      <c r="AP354">
        <f>'עירוני רבע שעתי'!AP354+'חכל רבע שעתי'!AP354</f>
        <v>189.68199999999999</v>
      </c>
      <c r="AQ354">
        <f>'עירוני רבע שעתי'!AQ354+'חכל רבע שעתי'!AQ354</f>
        <v>182.82399999999998</v>
      </c>
      <c r="AR354">
        <f>'עירוני רבע שעתי'!AR354+'חכל רבע שעתי'!AR354</f>
        <v>177.10900000000001</v>
      </c>
      <c r="AS354">
        <f>'עירוני רבע שעתי'!AS354+'חכל רבע שעתי'!AS354</f>
        <v>188.05999999999997</v>
      </c>
      <c r="AT354">
        <f>'עירוני רבע שעתי'!AT354+'חכל רבע שעתי'!AT354</f>
        <v>196.44500000000002</v>
      </c>
      <c r="AU354">
        <f>'עירוני רבע שעתי'!AU354+'חכל רבע שעתי'!AU354</f>
        <v>187.64400000000001</v>
      </c>
      <c r="AV354">
        <f>'עירוני רבע שעתי'!AV354+'חכל רבע שעתי'!AV354</f>
        <v>202.35000000000002</v>
      </c>
      <c r="AW354">
        <f>'עירוני רבע שעתי'!AW354+'חכל רבע שעתי'!AW354</f>
        <v>204.81400000000002</v>
      </c>
      <c r="AX354">
        <f>'עירוני רבע שעתי'!AX354+'חכל רבע שעתי'!AX354</f>
        <v>199.36</v>
      </c>
      <c r="AY354">
        <f>'עירוני רבע שעתי'!AY354+'חכל רבע שעתי'!AY354</f>
        <v>202.114</v>
      </c>
      <c r="AZ354">
        <f>'עירוני רבע שעתי'!AZ354+'חכל רבע שעתי'!AZ354</f>
        <v>202.57400000000001</v>
      </c>
      <c r="BA354">
        <f>'עירוני רבע שעתי'!BA354+'חכל רבע שעתי'!BA354</f>
        <v>194.357</v>
      </c>
      <c r="BB354">
        <f>'עירוני רבע שעתי'!BB354+'חכל רבע שעתי'!BB354</f>
        <v>181.601</v>
      </c>
      <c r="BC354">
        <f>'עירוני רבע שעתי'!BC354+'חכל רבע שעתי'!BC354</f>
        <v>187.38400000000001</v>
      </c>
      <c r="BD354">
        <f>'עירוני רבע שעתי'!BD354+'חכל רבע שעתי'!BD354</f>
        <v>178.58500000000001</v>
      </c>
      <c r="BE354">
        <f>'עירוני רבע שעתי'!BE354+'חכל רבע שעתי'!BE354</f>
        <v>184.626</v>
      </c>
      <c r="BF354">
        <f>'עירוני רבע שעתי'!BF354+'חכל רבע שעתי'!BF354</f>
        <v>180.33700000000002</v>
      </c>
      <c r="BG354">
        <f>'עירוני רבע שעתי'!BG354+'חכל רבע שעתי'!BG354</f>
        <v>174.93</v>
      </c>
      <c r="BH354">
        <f>'עירוני רבע שעתי'!BH354+'חכל רבע שעתי'!BH354</f>
        <v>170.61599999999999</v>
      </c>
      <c r="BI354">
        <f>'עירוני רבע שעתי'!BI354+'חכל רבע שעתי'!BI354</f>
        <v>173.595</v>
      </c>
      <c r="BJ354">
        <f>'עירוני רבע שעתי'!BJ354+'חכל רבע שעתי'!BJ354</f>
        <v>154.35199999999998</v>
      </c>
      <c r="BK354">
        <f>'עירוני רבע שעתי'!BK354+'חכל רבע שעתי'!BK354</f>
        <v>146.10499999999999</v>
      </c>
      <c r="BL354">
        <f>'עירוני רבע שעתי'!BL354+'חכל רבע שעתי'!BL354</f>
        <v>142.17599999999999</v>
      </c>
      <c r="BM354">
        <f>'עירוני רבע שעתי'!BM354+'חכל רבע שעתי'!BM354</f>
        <v>134.92699999999999</v>
      </c>
      <c r="BN354">
        <f>'עירוני רבע שעתי'!BN354+'חכל רבע שעתי'!BN354</f>
        <v>139.74499999999998</v>
      </c>
      <c r="BO354">
        <f>'עירוני רבע שעתי'!BO354+'חכל רבע שעתי'!BO354</f>
        <v>165.90899999999999</v>
      </c>
      <c r="BP354">
        <f>'עירוני רבע שעתי'!BP354+'חכל רבע שעתי'!BP354</f>
        <v>181.78100000000001</v>
      </c>
      <c r="BQ354">
        <f>'עירוני רבע שעתי'!BQ354+'חכל רבע שעתי'!BQ354</f>
        <v>193.96100000000001</v>
      </c>
      <c r="BR354">
        <f>'עירוני רבע שעתי'!BR354+'חכל רבע שעתי'!BR354</f>
        <v>181.73599999999999</v>
      </c>
      <c r="BS354">
        <f>'עירוני רבע שעתי'!BS354+'חכל רבע שעתי'!BS354</f>
        <v>192.916</v>
      </c>
      <c r="BT354">
        <f>'עירוני רבע שעתי'!BT354+'חכל רבע שעתי'!BT354</f>
        <v>191.48700000000002</v>
      </c>
      <c r="BU354">
        <f>'עירוני רבע שעתי'!BU354+'חכל רבע שעתי'!BU354</f>
        <v>189.09800000000001</v>
      </c>
      <c r="BV354">
        <f>'עירוני רבע שעתי'!BV354+'חכל רבע שעתי'!BV354</f>
        <v>173.66</v>
      </c>
      <c r="BW354">
        <f>'עירוני רבע שעתי'!BW354+'חכל רבע שעתי'!BW354</f>
        <v>183.15100000000001</v>
      </c>
      <c r="BX354">
        <f>'עירוני רבע שעתי'!BX354+'חכל רבע שעתי'!BX354</f>
        <v>182.934</v>
      </c>
      <c r="BY354">
        <f>'עירוני רבע שעתי'!BY354+'חכל רבע שעתי'!BY354</f>
        <v>182.142</v>
      </c>
      <c r="BZ354">
        <f>'עירוני רבע שעתי'!BZ354+'חכל רבע שעתי'!BZ354</f>
        <v>174.79500000000002</v>
      </c>
      <c r="CA354">
        <f>'עירוני רבע שעתי'!CA354+'חכל רבע שעתי'!CA354</f>
        <v>174.446</v>
      </c>
      <c r="CB354">
        <f>'עירוני רבע שעתי'!CB354+'חכל רבע שעתי'!CB354</f>
        <v>174.49</v>
      </c>
      <c r="CC354">
        <f>'עירוני רבע שעתי'!CC354+'חכל רבע שעתי'!CC354</f>
        <v>173.578</v>
      </c>
      <c r="CD354">
        <f>'עירוני רבע שעתי'!CD354+'חכל רבע שעתי'!CD354</f>
        <v>178.43700000000001</v>
      </c>
      <c r="CE354">
        <f>'עירוני רבע שעתי'!CE354+'חכל רבע שעתי'!CE354</f>
        <v>175.38800000000001</v>
      </c>
      <c r="CF354">
        <f>'עירוני רבע שעתי'!CF354+'חכל רבע שעתי'!CF354</f>
        <v>170.08799999999999</v>
      </c>
      <c r="CG354">
        <f>'עירוני רבע שעתי'!CG354+'חכל רבע שעתי'!CG354</f>
        <v>175.358</v>
      </c>
      <c r="CH354">
        <f>'עירוני רבע שעתי'!CH354+'חכל רבע שעתי'!CH354</f>
        <v>153.96299999999999</v>
      </c>
      <c r="CI354">
        <f>'עירוני רבע שעתי'!CI354+'חכל רבע שעתי'!CI354</f>
        <v>147.03100000000001</v>
      </c>
      <c r="CJ354">
        <f>'עירוני רבע שעתי'!CJ354+'חכל רבע שעתי'!CJ354</f>
        <v>148.40799999999999</v>
      </c>
      <c r="CK354">
        <f>'עירוני רבע שעתי'!CK354+'חכל רבע שעתי'!CK354</f>
        <v>150.44200000000001</v>
      </c>
      <c r="CL354">
        <f>'עירוני רבע שעתי'!CL354+'חכל רבע שעתי'!CL354</f>
        <v>137.084</v>
      </c>
      <c r="CM354">
        <f>'עירוני רבע שעתי'!CM354+'חכל רבע שעתי'!CM354</f>
        <v>138.27500000000001</v>
      </c>
      <c r="CN354">
        <f>'עירוני רבע שעתי'!CN354+'חכל רבע שעתי'!CN354</f>
        <v>138.345</v>
      </c>
      <c r="CO354">
        <f>'עירוני רבע שעתי'!CO354+'חכל רבע שעתי'!CO354</f>
        <v>131.46800000000002</v>
      </c>
      <c r="CP354">
        <f>'עירוני רבע שעתי'!CP354+'חכל רבע שעתי'!CP354</f>
        <v>126.12599999999999</v>
      </c>
      <c r="CQ354">
        <f>'עירוני רבע שעתי'!CQ354+'חכל רבע שעתי'!CQ354</f>
        <v>126.83499999999999</v>
      </c>
      <c r="CR354">
        <f>'עירוני רבע שעתי'!CR354+'חכל רבע שעתי'!CR354</f>
        <v>123.81</v>
      </c>
      <c r="CS354">
        <f>'עירוני רבע שעתי'!CS354+'חכל רבע שעתי'!CS354</f>
        <v>124.67999999999999</v>
      </c>
      <c r="CT354">
        <f>'עירוני רבע שעתי'!CT354+'חכל רבע שעתי'!CT354</f>
        <v>14197.276</v>
      </c>
    </row>
    <row r="355" spans="1:98" x14ac:dyDescent="0.35">
      <c r="A355" s="15">
        <f>'עירוני רבע שעתי'!A355</f>
        <v>45245</v>
      </c>
      <c r="B355">
        <f>'עירוני רבע שעתי'!B355+'חכל רבע שעתי'!B355</f>
        <v>119.191</v>
      </c>
      <c r="C355">
        <f>'עירוני רבע שעתי'!C355+'חכל רבע שעתי'!C355</f>
        <v>117.89700000000001</v>
      </c>
      <c r="D355">
        <f>'עירוני רבע שעתי'!D355+'חכל רבע שעתי'!D355</f>
        <v>121.25700000000001</v>
      </c>
      <c r="E355">
        <f>'עירוני רבע שעתי'!E355+'חכל רבע שעתי'!E355</f>
        <v>122.09100000000001</v>
      </c>
      <c r="F355">
        <f>'עירוני רבע שעתי'!F355+'חכל רבע שעתי'!F355</f>
        <v>108.92</v>
      </c>
      <c r="G355">
        <f>'עירוני רבע שעתי'!G355+'חכל רבע שעתי'!G355</f>
        <v>117.07499999999999</v>
      </c>
      <c r="H355">
        <f>'עירוני רבע שעתי'!H355+'חכל רבע שעתי'!H355</f>
        <v>103.31099999999999</v>
      </c>
      <c r="I355">
        <f>'עירוני רבע שעתי'!I355+'חכל רבע שעתי'!I355</f>
        <v>109.58000000000001</v>
      </c>
      <c r="J355">
        <f>'עירוני רבע שעתי'!J355+'חכל רבע שעתי'!J355</f>
        <v>103.179</v>
      </c>
      <c r="K355">
        <f>'עירוני רבע שעתי'!K355+'חכל רבע שעתי'!K355</f>
        <v>101.04</v>
      </c>
      <c r="L355">
        <f>'עירוני רבע שעתי'!L355+'חכל רבע שעתי'!L355</f>
        <v>99.751999999999995</v>
      </c>
      <c r="M355">
        <f>'עירוני רבע שעתי'!M355+'חכל רבע שעתי'!M355</f>
        <v>104.137</v>
      </c>
      <c r="N355">
        <f>'עירוני רבע שעתי'!N355+'חכל רבע שעתי'!N355</f>
        <v>95.905000000000001</v>
      </c>
      <c r="O355">
        <f>'עירוני רבע שעתי'!O355+'חכל רבע שעתי'!O355</f>
        <v>100.19499999999999</v>
      </c>
      <c r="P355">
        <f>'עירוני רבע שעתי'!P355+'חכל רבע שעתי'!P355</f>
        <v>103.688</v>
      </c>
      <c r="Q355">
        <f>'עירוני רבע שעתי'!Q355+'חכל רבע שעתי'!Q355</f>
        <v>97.734000000000009</v>
      </c>
      <c r="R355">
        <f>'עירוני רבע שעתי'!R355+'חכל רבע שעתי'!R355</f>
        <v>98.031999999999996</v>
      </c>
      <c r="S355">
        <f>'עירוני רבע שעתי'!S355+'חכל רבע שעתי'!S355</f>
        <v>99.74499999999999</v>
      </c>
      <c r="T355">
        <f>'עירוני רבע שעתי'!T355+'חכל רבע שעתי'!T355</f>
        <v>97.063000000000002</v>
      </c>
      <c r="U355">
        <f>'עירוני רבע שעתי'!U355+'חכל רבע שעתי'!U355</f>
        <v>98.793000000000006</v>
      </c>
      <c r="V355">
        <f>'עירוני רבע שעתי'!V355+'חכל רבע שעתי'!V355</f>
        <v>94.801999999999992</v>
      </c>
      <c r="W355">
        <f>'עירוני רבע שעתי'!W355+'חכל רבע שעתי'!W355</f>
        <v>100.033</v>
      </c>
      <c r="X355">
        <f>'עירוני רבע שעתי'!X355+'חכל רבע שעתי'!X355</f>
        <v>94.311000000000007</v>
      </c>
      <c r="Y355">
        <f>'עירוני רבע שעתי'!Y355+'חכל רבע שעתי'!Y355</f>
        <v>93.042000000000002</v>
      </c>
      <c r="Z355">
        <f>'עירוני רבע שעתי'!Z355+'חכל רבע שעתי'!Z355</f>
        <v>76.581000000000003</v>
      </c>
      <c r="AA355">
        <f>'עירוני רבע שעתי'!AA355+'חכל רבע שעתי'!AA355</f>
        <v>79.234000000000009</v>
      </c>
      <c r="AB355">
        <f>'עירוני רבע שעתי'!AB355+'חכל רבע שעתי'!AB355</f>
        <v>84.033999999999992</v>
      </c>
      <c r="AC355">
        <f>'עירוני רבע שעתי'!AC355+'חכל רבע שעתי'!AC355</f>
        <v>82.603000000000009</v>
      </c>
      <c r="AD355">
        <f>'עירוני רבע שעתי'!AD355+'חכל רבע שעתי'!AD355</f>
        <v>95.667000000000002</v>
      </c>
      <c r="AE355">
        <f>'עירוני רבע שעתי'!AE355+'חכל רבע שעתי'!AE355</f>
        <v>95.108999999999995</v>
      </c>
      <c r="AF355">
        <f>'עירוני רבע שעתי'!AF355+'חכל רבע שעתי'!AF355</f>
        <v>117.34699999999999</v>
      </c>
      <c r="AG355">
        <f>'עירוני רבע שעתי'!AG355+'חכל רבע שעתי'!AG355</f>
        <v>115.452</v>
      </c>
      <c r="AH355">
        <f>'עירוני רבע שעתי'!AH355+'חכל רבע שעתי'!AH355</f>
        <v>130.483</v>
      </c>
      <c r="AI355">
        <f>'עירוני רבע שעתי'!AI355+'חכל רבע שעתי'!AI355</f>
        <v>140.74699999999999</v>
      </c>
      <c r="AJ355">
        <f>'עירוני רבע שעתי'!AJ355+'חכל רבע שעתי'!AJ355</f>
        <v>155.34699999999998</v>
      </c>
      <c r="AK355">
        <f>'עירוני רבע שעתי'!AK355+'חכל רבע שעתי'!AK355</f>
        <v>167.32399999999998</v>
      </c>
      <c r="AL355">
        <f>'עירוני רבע שעתי'!AL355+'חכל רבע שעתי'!AL355</f>
        <v>160.81</v>
      </c>
      <c r="AM355">
        <f>'עירוני רבע שעתי'!AM355+'חכל רבע שעתי'!AM355</f>
        <v>173.13499999999999</v>
      </c>
      <c r="AN355">
        <f>'עירוני רבע שעתי'!AN355+'חכל רבע שעתי'!AN355</f>
        <v>180.03900000000002</v>
      </c>
      <c r="AO355">
        <f>'עירוני רבע שעתי'!AO355+'חכל רבע שעתי'!AO355</f>
        <v>186.536</v>
      </c>
      <c r="AP355">
        <f>'עירוני רבע שעתי'!AP355+'חכל רבע שעתי'!AP355</f>
        <v>194.441</v>
      </c>
      <c r="AQ355">
        <f>'עירוני רבע שעתי'!AQ355+'חכל רבע שעתי'!AQ355</f>
        <v>204.596</v>
      </c>
      <c r="AR355">
        <f>'עירוני רבע שעתי'!AR355+'חכל רבע שעתי'!AR355</f>
        <v>204.19899999999998</v>
      </c>
      <c r="AS355">
        <f>'עירוני רבע שעתי'!AS355+'חכל רבע שעתי'!AS355</f>
        <v>202.66399999999999</v>
      </c>
      <c r="AT355">
        <f>'עירוני רבע שעתי'!AT355+'חכל רבע שעתי'!AT355</f>
        <v>200.28</v>
      </c>
      <c r="AU355">
        <f>'עירוני רבע שעתי'!AU355+'חכל רבע שעתי'!AU355</f>
        <v>201.73500000000001</v>
      </c>
      <c r="AV355">
        <f>'עירוני רבע שעתי'!AV355+'חכל רבע שעתי'!AV355</f>
        <v>202.49599999999998</v>
      </c>
      <c r="AW355">
        <f>'עירוני רבע שעתי'!AW355+'חכל רבע שעתי'!AW355</f>
        <v>203.02699999999999</v>
      </c>
      <c r="AX355">
        <f>'עירוני רבע שעתי'!AX355+'חכל רבע שעתי'!AX355</f>
        <v>203.51300000000001</v>
      </c>
      <c r="AY355">
        <f>'עירוני רבע שעתי'!AY355+'חכל רבע שעתי'!AY355</f>
        <v>199.49099999999999</v>
      </c>
      <c r="AZ355">
        <f>'עירוני רבע שעתי'!AZ355+'חכל רבע שעתי'!AZ355</f>
        <v>198.649</v>
      </c>
      <c r="BA355">
        <f>'עירוני רבע שעתי'!BA355+'חכל רבע שעתי'!BA355</f>
        <v>188.54199999999997</v>
      </c>
      <c r="BB355">
        <f>'עירוני רבע שעתי'!BB355+'חכל רבע שעתי'!BB355</f>
        <v>184.96200000000002</v>
      </c>
      <c r="BC355">
        <f>'עירוני רבע שעתי'!BC355+'חכל רבע שעתי'!BC355</f>
        <v>181.53700000000001</v>
      </c>
      <c r="BD355">
        <f>'עירוני רבע שעתי'!BD355+'חכל רבע שעתי'!BD355</f>
        <v>178.81</v>
      </c>
      <c r="BE355">
        <f>'עירוני רבע שעתי'!BE355+'חכל רבע שעתי'!BE355</f>
        <v>175.49</v>
      </c>
      <c r="BF355">
        <f>'עירוני רבע שעתי'!BF355+'חכל רבע שעתי'!BF355</f>
        <v>178.09399999999999</v>
      </c>
      <c r="BG355">
        <f>'עירוני רבע שעתי'!BG355+'חכל רבע שעתי'!BG355</f>
        <v>157.17400000000001</v>
      </c>
      <c r="BH355">
        <f>'עירוני רבע שעתי'!BH355+'חכל רבע שעתי'!BH355</f>
        <v>154.75899999999999</v>
      </c>
      <c r="BI355">
        <f>'עירוני רבע שעתי'!BI355+'חכל רבע שעתי'!BI355</f>
        <v>152.958</v>
      </c>
      <c r="BJ355">
        <f>'עירוני רבע שעתי'!BJ355+'חכל רבע שעתי'!BJ355</f>
        <v>155.167</v>
      </c>
      <c r="BK355">
        <f>'עירוני רבע שעתי'!BK355+'חכל רבע שעתי'!BK355</f>
        <v>151.464</v>
      </c>
      <c r="BL355">
        <f>'עירוני רבע שעתי'!BL355+'חכל רבע שעתי'!BL355</f>
        <v>150.92099999999999</v>
      </c>
      <c r="BM355">
        <f>'עירוני רבע שעתי'!BM355+'חכל רבע שעתי'!BM355</f>
        <v>150.476</v>
      </c>
      <c r="BN355">
        <f>'עירוני רבע שעתי'!BN355+'חכל רבע שעתי'!BN355</f>
        <v>148.75400000000002</v>
      </c>
      <c r="BO355">
        <f>'עירוני רבע שעתי'!BO355+'חכל רבע שעתי'!BO355</f>
        <v>156.50800000000001</v>
      </c>
      <c r="BP355">
        <f>'עירוני רבע שעתי'!BP355+'חכל רבע שעתי'!BP355</f>
        <v>181.74299999999999</v>
      </c>
      <c r="BQ355">
        <f>'עירוני רבע שעתי'!BQ355+'חכל רבע שעתי'!BQ355</f>
        <v>191.36799999999999</v>
      </c>
      <c r="BR355">
        <f>'עירוני רבע שעתי'!BR355+'חכל רבע שעתי'!BR355</f>
        <v>194.88499999999999</v>
      </c>
      <c r="BS355">
        <f>'עירוני רבע שעתי'!BS355+'חכל רבע שעתי'!BS355</f>
        <v>193.535</v>
      </c>
      <c r="BT355">
        <f>'עירוני רבע שעתי'!BT355+'חכל רבע שעתי'!BT355</f>
        <v>189.51700000000002</v>
      </c>
      <c r="BU355">
        <f>'עירוני רבע שעתי'!BU355+'חכל רבע שעתי'!BU355</f>
        <v>190.256</v>
      </c>
      <c r="BV355">
        <f>'עירוני רבע שעתי'!BV355+'חכל רבע שעתי'!BV355</f>
        <v>190.80199999999999</v>
      </c>
      <c r="BW355">
        <f>'עירוני רבע שעתי'!BW355+'חכל רבע שעתי'!BW355</f>
        <v>192.30199999999999</v>
      </c>
      <c r="BX355">
        <f>'עירוני רבע שעתי'!BX355+'חכל רבע שעתי'!BX355</f>
        <v>185.84300000000002</v>
      </c>
      <c r="BY355">
        <f>'עירוני רבע שעתי'!BY355+'חכל רבע שעתי'!BY355</f>
        <v>175.94499999999999</v>
      </c>
      <c r="BZ355">
        <f>'עירוני רבע שעתי'!BZ355+'חכל רבע שעתי'!BZ355</f>
        <v>171.648</v>
      </c>
      <c r="CA355">
        <f>'עירוני רבע שעתי'!CA355+'חכל רבע שעתי'!CA355</f>
        <v>153.197</v>
      </c>
      <c r="CB355">
        <f>'עירוני רבע שעתי'!CB355+'חכל רבע שעתי'!CB355</f>
        <v>148.733</v>
      </c>
      <c r="CC355">
        <f>'עירוני רבע שעתי'!CC355+'חכל רבע שעתי'!CC355</f>
        <v>144.62299999999999</v>
      </c>
      <c r="CD355">
        <f>'עירוני רבע שעתי'!CD355+'חכל רבע שעתי'!CD355</f>
        <v>146.672</v>
      </c>
      <c r="CE355">
        <f>'עירוני רבע שעתי'!CE355+'חכל רבע שעתי'!CE355</f>
        <v>146.27099999999999</v>
      </c>
      <c r="CF355">
        <f>'עירוני רבע שעתי'!CF355+'חכל רבע שעתי'!CF355</f>
        <v>151.82</v>
      </c>
      <c r="CG355">
        <f>'עירוני רבע שעתי'!CG355+'חכל רבע שעתי'!CG355</f>
        <v>157.98500000000001</v>
      </c>
      <c r="CH355">
        <f>'עירוני רבע שעתי'!CH355+'חכל רבע שעתי'!CH355</f>
        <v>146.03299999999999</v>
      </c>
      <c r="CI355">
        <f>'עירוני רבע שעתי'!CI355+'חכל רבע שעתי'!CI355</f>
        <v>151.92399999999998</v>
      </c>
      <c r="CJ355">
        <f>'עירוני רבע שעתי'!CJ355+'חכל רבע שעתי'!CJ355</f>
        <v>143.066</v>
      </c>
      <c r="CK355">
        <f>'עירוני רבע שעתי'!CK355+'חכל רבע שעתי'!CK355</f>
        <v>145.63300000000001</v>
      </c>
      <c r="CL355">
        <f>'עירוני רבע שעתי'!CL355+'חכל רבע שעתי'!CL355</f>
        <v>136.69999999999999</v>
      </c>
      <c r="CM355">
        <f>'עירוני רבע שעתי'!CM355+'חכל רבע שעתי'!CM355</f>
        <v>135.46600000000001</v>
      </c>
      <c r="CN355">
        <f>'עירוני רבע שעתי'!CN355+'חכל רבע שעתי'!CN355</f>
        <v>133.417</v>
      </c>
      <c r="CO355">
        <f>'עירוני רבע שעתי'!CO355+'חכל רבע שעתי'!CO355</f>
        <v>130.83199999999999</v>
      </c>
      <c r="CP355">
        <f>'עירוני רבע שעתי'!CP355+'חכל רבע שעתי'!CP355</f>
        <v>123.54600000000001</v>
      </c>
      <c r="CQ355">
        <f>'עירוני רבע שעתי'!CQ355+'חכל רבע שעתי'!CQ355</f>
        <v>122.227</v>
      </c>
      <c r="CR355">
        <f>'עירוני רבע שעתי'!CR355+'חכל רבע שעתי'!CR355</f>
        <v>116.90899999999999</v>
      </c>
      <c r="CS355">
        <f>'עירוני רבע שעתי'!CS355+'חכל רבע שעתי'!CS355</f>
        <v>113.953</v>
      </c>
      <c r="CT355">
        <f>'עירוני רבע שעתי'!CT355+'חכל רבע שעתי'!CT355</f>
        <v>13928.779000000002</v>
      </c>
    </row>
    <row r="356" spans="1:98" x14ac:dyDescent="0.35">
      <c r="A356" s="15">
        <f>'עירוני רבע שעתי'!A356</f>
        <v>45246</v>
      </c>
      <c r="B356">
        <f>'עירוני רבע שעתי'!B356+'חכל רבע שעתי'!B356</f>
        <v>114.416</v>
      </c>
      <c r="C356">
        <f>'עירוני רבע שעתי'!C356+'חכל רבע שעתי'!C356</f>
        <v>120.10900000000001</v>
      </c>
      <c r="D356">
        <f>'עירוני רבע שעתי'!D356+'חכל רבע שעתי'!D356</f>
        <v>105.92100000000001</v>
      </c>
      <c r="E356">
        <f>'עירוני רבע שעתי'!E356+'חכל רבע שעתי'!E356</f>
        <v>114.96299999999999</v>
      </c>
      <c r="F356">
        <f>'עירוני רבע שעתי'!F356+'חכל רבע שעתי'!F356</f>
        <v>99.99799999999999</v>
      </c>
      <c r="G356">
        <f>'עירוני רבע שעתי'!G356+'חכל רבע שעתי'!G356</f>
        <v>111.60599999999999</v>
      </c>
      <c r="H356">
        <f>'עירוני רבע שעתי'!H356+'חכל רבע שעתי'!H356</f>
        <v>92.230999999999995</v>
      </c>
      <c r="I356">
        <f>'עירוני רבע שעתי'!I356+'חכל רבע שעתי'!I356</f>
        <v>104.78999999999999</v>
      </c>
      <c r="J356">
        <f>'עירוני רבע שעתי'!J356+'חכל רבע שעתי'!J356</f>
        <v>97.932999999999993</v>
      </c>
      <c r="K356">
        <f>'עירוני רבע שעתי'!K356+'חכל רבע שעתי'!K356</f>
        <v>98.25</v>
      </c>
      <c r="L356">
        <f>'עירוני רבע שעתי'!L356+'חכל רבע שעתי'!L356</f>
        <v>96.064999999999998</v>
      </c>
      <c r="M356">
        <f>'עירוני רבע שעתי'!M356+'חכל רבע שעתי'!M356</f>
        <v>100.17500000000001</v>
      </c>
      <c r="N356">
        <f>'עירוני רבע שעתי'!N356+'חכל רבע שעתי'!N356</f>
        <v>90.706000000000003</v>
      </c>
      <c r="O356">
        <f>'עירוני רבע שעתי'!O356+'חכל רבע שעתי'!O356</f>
        <v>96.79</v>
      </c>
      <c r="P356">
        <f>'עירוני רבע שעתי'!P356+'חכל רבע שעתי'!P356</f>
        <v>89.302000000000007</v>
      </c>
      <c r="Q356">
        <f>'עירוני רבע שעתי'!Q356+'חכל רבע שעתי'!Q356</f>
        <v>99.620999999999995</v>
      </c>
      <c r="R356">
        <f>'עירוני רבע שעתי'!R356+'חכל רבע שעתי'!R356</f>
        <v>88.682000000000002</v>
      </c>
      <c r="S356">
        <f>'עירוני רבע שעתי'!S356+'חכל רבע שעתי'!S356</f>
        <v>94.13</v>
      </c>
      <c r="T356">
        <f>'עירוני רבע שעתי'!T356+'חכל רבע שעתי'!T356</f>
        <v>86.698000000000008</v>
      </c>
      <c r="U356">
        <f>'עירוני רבע שעתי'!U356+'חכל רבע שעתי'!U356</f>
        <v>93.606999999999999</v>
      </c>
      <c r="V356">
        <f>'עירוני רבע שעתי'!V356+'חכל רבע שעתי'!V356</f>
        <v>88.067999999999998</v>
      </c>
      <c r="W356">
        <f>'עירוני רבע שעתי'!W356+'חכל רבע שעתי'!W356</f>
        <v>98.257999999999996</v>
      </c>
      <c r="X356">
        <f>'עירוני רבע שעתי'!X356+'חכל רבע שעתי'!X356</f>
        <v>91.075000000000003</v>
      </c>
      <c r="Y356">
        <f>'עירוני רבע שעתי'!Y356+'חכל רבע שעתי'!Y356</f>
        <v>87.533000000000001</v>
      </c>
      <c r="Z356">
        <f>'עירוני רבע שעתי'!Z356+'חכל רבע שעתי'!Z356</f>
        <v>71.796999999999997</v>
      </c>
      <c r="AA356">
        <f>'עירוני רבע שעתי'!AA356+'חכל רבע שעתי'!AA356</f>
        <v>77.662000000000006</v>
      </c>
      <c r="AB356">
        <f>'עירוני רבע שעתי'!AB356+'חכל רבע שעתי'!AB356</f>
        <v>76.331000000000003</v>
      </c>
      <c r="AC356">
        <f>'עירוני רבע שעתי'!AC356+'חכל רבע שעתי'!AC356</f>
        <v>89.087000000000003</v>
      </c>
      <c r="AD356">
        <f>'עירוני רבע שעתי'!AD356+'חכל רבע שעתי'!AD356</f>
        <v>87.841999999999999</v>
      </c>
      <c r="AE356">
        <f>'עירוני רבע שעתי'!AE356+'חכל רבע שעתי'!AE356</f>
        <v>105.161</v>
      </c>
      <c r="AF356">
        <f>'עירוני רבע שעתי'!AF356+'חכל רבע שעתי'!AF356</f>
        <v>110.679</v>
      </c>
      <c r="AG356">
        <f>'עירוני רבע שעתי'!AG356+'חכל רבע שעתי'!AG356</f>
        <v>121.86800000000001</v>
      </c>
      <c r="AH356">
        <f>'עירוני רבע שעתי'!AH356+'חכל רבע שעתי'!AH356</f>
        <v>133.90300000000002</v>
      </c>
      <c r="AI356">
        <f>'עירוני רבע שעתי'!AI356+'חכל רבע שעתי'!AI356</f>
        <v>140.64999999999998</v>
      </c>
      <c r="AJ356">
        <f>'עירוני רבע שעתי'!AJ356+'חכל רבע שעתי'!AJ356</f>
        <v>153.458</v>
      </c>
      <c r="AK356">
        <f>'עירוני רבע שעתי'!AK356+'חכל רבע שעתי'!AK356</f>
        <v>149.63800000000001</v>
      </c>
      <c r="AL356">
        <f>'עירוני רבע שעתי'!AL356+'חכל רבע שעתי'!AL356</f>
        <v>164.24299999999999</v>
      </c>
      <c r="AM356">
        <f>'עירוני רבע שעתי'!AM356+'חכל רבע שעתי'!AM356</f>
        <v>172.51399999999998</v>
      </c>
      <c r="AN356">
        <f>'עירוני רבע שעתי'!AN356+'חכל רבע שעתי'!AN356</f>
        <v>171.87</v>
      </c>
      <c r="AO356">
        <f>'עירוני רבע שעתי'!AO356+'חכל רבע שעתי'!AO356</f>
        <v>189.84100000000001</v>
      </c>
      <c r="AP356">
        <f>'עירוני רבע שעתי'!AP356+'חכל רבע שעתי'!AP356</f>
        <v>194.738</v>
      </c>
      <c r="AQ356">
        <f>'עירוני רבע שעתי'!AQ356+'חכל רבע שעתי'!AQ356</f>
        <v>207.29</v>
      </c>
      <c r="AR356">
        <f>'עירוני רבע שעתי'!AR356+'חכל רבע שעתי'!AR356</f>
        <v>194.91200000000001</v>
      </c>
      <c r="AS356">
        <f>'עירוני רבע שעתי'!AS356+'חכל רבע שעתי'!AS356</f>
        <v>187.95500000000001</v>
      </c>
      <c r="AT356">
        <f>'עירוני רבע שעתי'!AT356+'חכל רבע שעתי'!AT356</f>
        <v>207.54</v>
      </c>
      <c r="AU356">
        <f>'עירוני רבע שעתי'!AU356+'חכל רבע שעתי'!AU356</f>
        <v>206.87200000000001</v>
      </c>
      <c r="AV356">
        <f>'עירוני רבע שעתי'!AV356+'חכל רבע שעתי'!AV356</f>
        <v>200.89</v>
      </c>
      <c r="AW356">
        <f>'עירוני רבע שעתי'!AW356+'חכל רבע שעתי'!AW356</f>
        <v>201.166</v>
      </c>
      <c r="AX356">
        <f>'עירוני רבע שעתי'!AX356+'חכל רבע שעתי'!AX356</f>
        <v>208.51000000000002</v>
      </c>
      <c r="AY356">
        <f>'עירוני רבע שעתי'!AY356+'חכל רבע שעתי'!AY356</f>
        <v>189.786</v>
      </c>
      <c r="AZ356">
        <f>'עירוני רבע שעתי'!AZ356+'חכל רבע שעתי'!AZ356</f>
        <v>181.25400000000002</v>
      </c>
      <c r="BA356">
        <f>'עירוני רבע שעתי'!BA356+'חכל רבע שעתי'!BA356</f>
        <v>186.83600000000001</v>
      </c>
      <c r="BB356">
        <f>'עירוני רבע שעתי'!BB356+'חכל רבע שעתי'!BB356</f>
        <v>182.423</v>
      </c>
      <c r="BC356">
        <f>'עירוני רבע שעתי'!BC356+'חכל רבע שעתי'!BC356</f>
        <v>188.999</v>
      </c>
      <c r="BD356">
        <f>'עירוני רבע שעתי'!BD356+'חכל רבע שעתי'!BD356</f>
        <v>169.63299999999998</v>
      </c>
      <c r="BE356">
        <f>'עירוני רבע שעתי'!BE356+'חכל רבע שעתי'!BE356</f>
        <v>159.464</v>
      </c>
      <c r="BF356">
        <f>'עירוני רבע שעתי'!BF356+'חכל רבע שעתי'!BF356</f>
        <v>158.238</v>
      </c>
      <c r="BG356">
        <f>'עירוני רבע שעתי'!BG356+'חכל רבע שעתי'!BG356</f>
        <v>165.04300000000001</v>
      </c>
      <c r="BH356">
        <f>'עירוני רבע שעתי'!BH356+'חכל רבע שעתי'!BH356</f>
        <v>153.114</v>
      </c>
      <c r="BI356">
        <f>'עירוני רבע שעתי'!BI356+'חכל רבע שעתי'!BI356</f>
        <v>144.27799999999999</v>
      </c>
      <c r="BJ356">
        <f>'עירוני רבע שעתי'!BJ356+'חכל רבע שעתי'!BJ356</f>
        <v>142.077</v>
      </c>
      <c r="BK356">
        <f>'עירוני רבע שעתי'!BK356+'חכל רבע שעתי'!BK356</f>
        <v>144.06300000000002</v>
      </c>
      <c r="BL356">
        <f>'עירוני רבע שעתי'!BL356+'חכל רבע שעתי'!BL356</f>
        <v>143.142</v>
      </c>
      <c r="BM356">
        <f>'עירוני רבע שעתי'!BM356+'חכל רבע שעתי'!BM356</f>
        <v>139.285</v>
      </c>
      <c r="BN356">
        <f>'עירוני רבע שעתי'!BN356+'חכל רבע שעתי'!BN356</f>
        <v>138.68900000000002</v>
      </c>
      <c r="BO356">
        <f>'עירוני רבע שעתי'!BO356+'חכל רבע שעתי'!BO356</f>
        <v>167.184</v>
      </c>
      <c r="BP356">
        <f>'עירוני רבע שעתי'!BP356+'חכל רבע שעתי'!BP356</f>
        <v>176.77600000000001</v>
      </c>
      <c r="BQ356">
        <f>'עירוני רבע שעתי'!BQ356+'חכל רבע שעתי'!BQ356</f>
        <v>192.55500000000001</v>
      </c>
      <c r="BR356">
        <f>'עירוני רבע שעתי'!BR356+'חכל רבע שעתי'!BR356</f>
        <v>187.20500000000001</v>
      </c>
      <c r="BS356">
        <f>'עירוני רבע שעתי'!BS356+'חכל רבע שעתי'!BS356</f>
        <v>188.518</v>
      </c>
      <c r="BT356">
        <f>'עירוני רבע שעתי'!BT356+'חכל רבע שעתי'!BT356</f>
        <v>188.86599999999999</v>
      </c>
      <c r="BU356">
        <f>'עירוני רבע שעתי'!BU356+'חכל רבע שעתי'!BU356</f>
        <v>190.27100000000002</v>
      </c>
      <c r="BV356">
        <f>'עירוני רבע שעתי'!BV356+'חכל רבע שעתי'!BV356</f>
        <v>184.11700000000002</v>
      </c>
      <c r="BW356">
        <f>'עירוני רבע שעתי'!BW356+'חכל רבע שעתי'!BW356</f>
        <v>187.47300000000001</v>
      </c>
      <c r="BX356">
        <f>'עירוני רבע שעתי'!BX356+'חכל רבע שעתי'!BX356</f>
        <v>185</v>
      </c>
      <c r="BY356">
        <f>'עירוני רבע שעתי'!BY356+'חכל רבע שעתי'!BY356</f>
        <v>175.45400000000001</v>
      </c>
      <c r="BZ356">
        <f>'עירוני רבע שעתי'!BZ356+'חכל רבע שעתי'!BZ356</f>
        <v>157.12200000000001</v>
      </c>
      <c r="CA356">
        <f>'עירוני רבע שעתי'!CA356+'חכל רבע שעתי'!CA356</f>
        <v>164.09699999999998</v>
      </c>
      <c r="CB356">
        <f>'עירוני רבע שעתי'!CB356+'חכל רבע שעתי'!CB356</f>
        <v>151.179</v>
      </c>
      <c r="CC356">
        <f>'עירוני רבע שעתי'!CC356+'חכל רבע שעתי'!CC356</f>
        <v>145.113</v>
      </c>
      <c r="CD356">
        <f>'עירוני רבע שעתי'!CD356+'חכל רבע שעתי'!CD356</f>
        <v>140.125</v>
      </c>
      <c r="CE356">
        <f>'עירוני רבע שעתי'!CE356+'חכל רבע שעתי'!CE356</f>
        <v>149.31199999999998</v>
      </c>
      <c r="CF356">
        <f>'עירוני רבע שעתי'!CF356+'חכל רבע שעתי'!CF356</f>
        <v>138.96799999999999</v>
      </c>
      <c r="CG356">
        <f>'עירוני רבע שעתי'!CG356+'חכל רבע שעתי'!CG356</f>
        <v>150.59400000000002</v>
      </c>
      <c r="CH356">
        <f>'עירוני רבע שעתי'!CH356+'חכל רבע שעתי'!CH356</f>
        <v>140.03</v>
      </c>
      <c r="CI356">
        <f>'עירוני רבע שעתי'!CI356+'חכל רבע שעתי'!CI356</f>
        <v>138.69</v>
      </c>
      <c r="CJ356">
        <f>'עירוני רבע שעתי'!CJ356+'חכל רבע שעתי'!CJ356</f>
        <v>138.90700000000001</v>
      </c>
      <c r="CK356">
        <f>'עירוני רבע שעתי'!CK356+'חכל רבע שעתי'!CK356</f>
        <v>138.035</v>
      </c>
      <c r="CL356">
        <f>'עירוני רבע שעתי'!CL356+'חכל רבע שעתי'!CL356</f>
        <v>135.988</v>
      </c>
      <c r="CM356">
        <f>'עירוני רבע שעתי'!CM356+'חכל רבע שעתי'!CM356</f>
        <v>132.642</v>
      </c>
      <c r="CN356">
        <f>'עירוני רבע שעתי'!CN356+'חכל רבע שעתי'!CN356</f>
        <v>133.70399999999998</v>
      </c>
      <c r="CO356">
        <f>'עירוני רבע שעתי'!CO356+'חכל רבע שעתי'!CO356</f>
        <v>132.798</v>
      </c>
      <c r="CP356">
        <f>'עירוני רבע שעתי'!CP356+'חכל רבע שעתי'!CP356</f>
        <v>120.373</v>
      </c>
      <c r="CQ356">
        <f>'עירוני רבע שעתי'!CQ356+'חכל רבע שעתי'!CQ356</f>
        <v>126.681</v>
      </c>
      <c r="CR356">
        <f>'עירוני רבע שעתי'!CR356+'חכל רבע שעתי'!CR356</f>
        <v>118.73599999999999</v>
      </c>
      <c r="CS356">
        <f>'עירוני רבע שעתי'!CS356+'חכל רבע שעתי'!CS356</f>
        <v>122.78</v>
      </c>
      <c r="CT356">
        <f>'עירוני רבע שעתי'!CT356+'חכל רבע שעתי'!CT356</f>
        <v>13572.960999999996</v>
      </c>
    </row>
    <row r="357" spans="1:98" x14ac:dyDescent="0.35">
      <c r="A357" s="15">
        <f>'עירוני רבע שעתי'!A357</f>
        <v>45247</v>
      </c>
      <c r="B357">
        <f>'עירוני רבע שעתי'!B357+'חכל רבע שעתי'!B357</f>
        <v>117.79499999999999</v>
      </c>
      <c r="C357">
        <f>'עירוני רבע שעתי'!C357+'חכל רבע שעתי'!C357</f>
        <v>118.736</v>
      </c>
      <c r="D357">
        <f>'עירוני רבע שעתי'!D357+'חכל רבע שעתי'!D357</f>
        <v>112.596</v>
      </c>
      <c r="E357">
        <f>'עירוני רבע שעתי'!E357+'חכל רבע שעתי'!E357</f>
        <v>110.76400000000001</v>
      </c>
      <c r="F357">
        <f>'עירוני רבע שעתי'!F357+'חכל רבע שעתי'!F357</f>
        <v>116.59299999999999</v>
      </c>
      <c r="G357">
        <f>'עירוני רבע שעתי'!G357+'חכל רבע שעתי'!G357</f>
        <v>97.028999999999996</v>
      </c>
      <c r="H357">
        <f>'עירוני רבע שעתי'!H357+'חכל רבע שעתי'!H357</f>
        <v>115.33199999999999</v>
      </c>
      <c r="I357">
        <f>'עירוני רבע שעתי'!I357+'חכל רבע שעתי'!I357</f>
        <v>105.10299999999999</v>
      </c>
      <c r="J357">
        <f>'עירוני רבע שעתי'!J357+'חכל רבע שעתי'!J357</f>
        <v>108.116</v>
      </c>
      <c r="K357">
        <f>'עירוני רבע שעתי'!K357+'חכל רבע שעתי'!K357</f>
        <v>106.783</v>
      </c>
      <c r="L357">
        <f>'עירוני רבע שעתי'!L357+'חכל רבע שעתי'!L357</f>
        <v>105.496</v>
      </c>
      <c r="M357">
        <f>'עירוני רבע שעתי'!M357+'חכל רבע שעתי'!M357</f>
        <v>100.831</v>
      </c>
      <c r="N357">
        <f>'עירוני רבע שעתי'!N357+'חכל רבע שעתי'!N357</f>
        <v>100.43</v>
      </c>
      <c r="O357">
        <f>'עירוני רבע שעתי'!O357+'חכל רבע שעתי'!O357</f>
        <v>99.117000000000004</v>
      </c>
      <c r="P357">
        <f>'עירוני רבע שעתי'!P357+'חכל רבע שעתי'!P357</f>
        <v>106.167</v>
      </c>
      <c r="Q357">
        <f>'עירוני רבע שעתי'!Q357+'חכל רבע שעתי'!Q357</f>
        <v>93.070000000000007</v>
      </c>
      <c r="R357">
        <f>'עירוני רבע שעתי'!R357+'חכל רבע שעתי'!R357</f>
        <v>102.36</v>
      </c>
      <c r="S357">
        <f>'עירוני רבע שעתי'!S357+'חכל רבע שעתי'!S357</f>
        <v>95.800000000000011</v>
      </c>
      <c r="T357">
        <f>'עירוני רבע שעתי'!T357+'חכל רבע שעתי'!T357</f>
        <v>97.478999999999999</v>
      </c>
      <c r="U357">
        <f>'עירוני רבע שעתי'!U357+'חכל רבע שעתי'!U357</f>
        <v>90.079000000000008</v>
      </c>
      <c r="V357">
        <f>'עירוני רבע שעתי'!V357+'חכל רבע שעתי'!V357</f>
        <v>94.016999999999996</v>
      </c>
      <c r="W357">
        <f>'עירוני רבע שעתי'!W357+'חכל רבע שעתי'!W357</f>
        <v>91.222999999999999</v>
      </c>
      <c r="X357">
        <f>'עירוני רבע שעתי'!X357+'חכל רבע שעתי'!X357</f>
        <v>99.358999999999995</v>
      </c>
      <c r="Y357">
        <f>'עירוני רבע שעתי'!Y357+'חכל רבע שעתי'!Y357</f>
        <v>83.86099999999999</v>
      </c>
      <c r="Z357">
        <f>'עירוני רבע שעתי'!Z357+'חכל רבע שעתי'!Z357</f>
        <v>79.256</v>
      </c>
      <c r="AA357">
        <f>'עירוני רבע שעתי'!AA357+'חכל רבע שעתי'!AA357</f>
        <v>67.066999999999993</v>
      </c>
      <c r="AB357">
        <f>'עירוני רבע שעתי'!AB357+'חכל רבע שעתי'!AB357</f>
        <v>78.222999999999999</v>
      </c>
      <c r="AC357">
        <f>'עירוני רבע שעתי'!AC357+'חכל רבע שעתי'!AC357</f>
        <v>76.798000000000002</v>
      </c>
      <c r="AD357">
        <f>'עירוני רבע שעתי'!AD357+'חכל רבע שעתי'!AD357</f>
        <v>88.713999999999999</v>
      </c>
      <c r="AE357">
        <f>'עירוני רבע שעתי'!AE357+'חכל רבע שעתי'!AE357</f>
        <v>86.703999999999994</v>
      </c>
      <c r="AF357">
        <f>'עירוני רבע שעתי'!AF357+'חכל רבע שעתי'!AF357</f>
        <v>93.7</v>
      </c>
      <c r="AG357">
        <f>'עירוני רבע שעתי'!AG357+'חכל רבע שעתי'!AG357</f>
        <v>87.174999999999997</v>
      </c>
      <c r="AH357">
        <f>'עירוני רבע שעתי'!AH357+'חכל רבע שעתי'!AH357</f>
        <v>91.48299999999999</v>
      </c>
      <c r="AI357">
        <f>'עירוני רבע שעתי'!AI357+'חכל רבע שעתי'!AI357</f>
        <v>90.031000000000006</v>
      </c>
      <c r="AJ357">
        <f>'עירוני רבע שעתי'!AJ357+'חכל רבע שעתי'!AJ357</f>
        <v>90.576999999999998</v>
      </c>
      <c r="AK357">
        <f>'עירוני רבע שעתי'!AK357+'חכל רבע שעתי'!AK357</f>
        <v>98.05</v>
      </c>
      <c r="AL357">
        <f>'עירוני רבע שעתי'!AL357+'חכל רבע שעתי'!AL357</f>
        <v>98.951999999999998</v>
      </c>
      <c r="AM357">
        <f>'עירוני רבע שעתי'!AM357+'חכל רבע שעתי'!AM357</f>
        <v>103.88500000000001</v>
      </c>
      <c r="AN357">
        <f>'עירוני רבע שעתי'!AN357+'חכל רבע שעתי'!AN357</f>
        <v>104.07299999999999</v>
      </c>
      <c r="AO357">
        <f>'עירוני רבע שעתי'!AO357+'חכל רבע שעתי'!AO357</f>
        <v>103.556</v>
      </c>
      <c r="AP357">
        <f>'עירוני רבע שעתי'!AP357+'חכל רבע שעתי'!AP357</f>
        <v>105.057</v>
      </c>
      <c r="AQ357">
        <f>'עירוני רבע שעתי'!AQ357+'חכל רבע שעתי'!AQ357</f>
        <v>105.735</v>
      </c>
      <c r="AR357">
        <f>'עירוני רבע שעתי'!AR357+'חכל רבע שעתי'!AR357</f>
        <v>105.745</v>
      </c>
      <c r="AS357">
        <f>'עירוני רבע שעתי'!AS357+'חכל רבע שעתי'!AS357</f>
        <v>107.018</v>
      </c>
      <c r="AT357">
        <f>'עירוני רבע שעתי'!AT357+'חכל רבע שעתי'!AT357</f>
        <v>111.399</v>
      </c>
      <c r="AU357">
        <f>'עירוני רבע שעתי'!AU357+'חכל רבע שעתי'!AU357</f>
        <v>113.021</v>
      </c>
      <c r="AV357">
        <f>'עירוני רבע שעתי'!AV357+'חכל רבע שעתי'!AV357</f>
        <v>115.524</v>
      </c>
      <c r="AW357">
        <f>'עירוני רבע שעתי'!AW357+'חכל רבע שעתי'!AW357</f>
        <v>117.13900000000001</v>
      </c>
      <c r="AX357">
        <f>'עירוני רבע שעתי'!AX357+'חכל רבע שעתי'!AX357</f>
        <v>110.845</v>
      </c>
      <c r="AY357">
        <f>'עירוני רבע שעתי'!AY357+'חכל רבע שעתי'!AY357</f>
        <v>117.518</v>
      </c>
      <c r="AZ357">
        <f>'עירוני רבע שעתי'!AZ357+'חכל רבע שעתי'!AZ357</f>
        <v>109.31</v>
      </c>
      <c r="BA357">
        <f>'עירוני רבע שעתי'!BA357+'חכל רבע שעתי'!BA357</f>
        <v>106.854</v>
      </c>
      <c r="BB357">
        <f>'עירוני רבע שעתי'!BB357+'חכל רבע שעתי'!BB357</f>
        <v>116.875</v>
      </c>
      <c r="BC357">
        <f>'עירוני רבע שעתי'!BC357+'חכל רבע שעתי'!BC357</f>
        <v>115.639</v>
      </c>
      <c r="BD357">
        <f>'עירוני רבע שעתי'!BD357+'חכל רבע שעתי'!BD357</f>
        <v>111.816</v>
      </c>
      <c r="BE357">
        <f>'עירוני רבע שעתי'!BE357+'חכל רבע שעתי'!BE357</f>
        <v>109.815</v>
      </c>
      <c r="BF357">
        <f>'עירוני רבע שעתי'!BF357+'חכל רבע שעתי'!BF357</f>
        <v>111.79</v>
      </c>
      <c r="BG357">
        <f>'עירוני רבע שעתי'!BG357+'חכל רבע שעתי'!BG357</f>
        <v>108.83399999999999</v>
      </c>
      <c r="BH357">
        <f>'עירוני רבע שעתי'!BH357+'חכל רבע שעתי'!BH357</f>
        <v>110.851</v>
      </c>
      <c r="BI357">
        <f>'עירוני רבע שעתי'!BI357+'חכל רבע שעתי'!BI357</f>
        <v>114.575</v>
      </c>
      <c r="BJ357">
        <f>'עירוני רבע שעתי'!BJ357+'חכל רבע שעתי'!BJ357</f>
        <v>111.98399999999999</v>
      </c>
      <c r="BK357">
        <f>'עירוני רבע שעתי'!BK357+'חכל רבע שעתי'!BK357</f>
        <v>105.76</v>
      </c>
      <c r="BL357">
        <f>'עירוני רבע שעתי'!BL357+'חכל רבע שעתי'!BL357</f>
        <v>121.815</v>
      </c>
      <c r="BM357">
        <f>'עירוני רבע שעתי'!BM357+'חכל רבע שעתי'!BM357</f>
        <v>123.598</v>
      </c>
      <c r="BN357">
        <f>'עירוני רבע שעתי'!BN357+'חכל רבע שעתי'!BN357</f>
        <v>125.279</v>
      </c>
      <c r="BO357">
        <f>'עירוני רבע שעתי'!BO357+'חכל רבע שעתי'!BO357</f>
        <v>136.828</v>
      </c>
      <c r="BP357">
        <f>'עירוני רבע שעתי'!BP357+'חכל רבע שעתי'!BP357</f>
        <v>149.56199999999998</v>
      </c>
      <c r="BQ357">
        <f>'עירוני רבע שעתי'!BQ357+'חכל רבע שעתי'!BQ357</f>
        <v>180.51700000000002</v>
      </c>
      <c r="BR357">
        <f>'עירוני רבע שעתי'!BR357+'חכל רבע שעתי'!BR357</f>
        <v>182.02600000000001</v>
      </c>
      <c r="BS357">
        <f>'עירוני רבע שעתי'!BS357+'חכל רבע שעתי'!BS357</f>
        <v>172.41300000000001</v>
      </c>
      <c r="BT357">
        <f>'עירוני רבע שעתי'!BT357+'חכל רבע שעתי'!BT357</f>
        <v>187.23699999999999</v>
      </c>
      <c r="BU357">
        <f>'עירוני רבע שעתי'!BU357+'חכל רבע שעתי'!BU357</f>
        <v>169.232</v>
      </c>
      <c r="BV357">
        <f>'עירוני רבע שעתי'!BV357+'חכל רבע שעתי'!BV357</f>
        <v>170.286</v>
      </c>
      <c r="BW357">
        <f>'עירוני רבע שעתי'!BW357+'חכל רבע שעתי'!BW357</f>
        <v>168.10499999999999</v>
      </c>
      <c r="BX357">
        <f>'עירוני רבע שעתי'!BX357+'חכל רבע שעתי'!BX357</f>
        <v>163.124</v>
      </c>
      <c r="BY357">
        <f>'עירוני רבע שעתי'!BY357+'חכל רבע שעתי'!BY357</f>
        <v>162.565</v>
      </c>
      <c r="BZ357">
        <f>'עירוני רבע שעתי'!BZ357+'חכל רבע שעתי'!BZ357</f>
        <v>154.21</v>
      </c>
      <c r="CA357">
        <f>'עירוני רבע שעתי'!CA357+'חכל רבע שעתי'!CA357</f>
        <v>152.69499999999999</v>
      </c>
      <c r="CB357">
        <f>'עירוני רבע שעתי'!CB357+'חכל רבע שעתי'!CB357</f>
        <v>158.81100000000001</v>
      </c>
      <c r="CC357">
        <f>'עירוני רבע שעתי'!CC357+'חכל רבע שעתי'!CC357</f>
        <v>141.72400000000002</v>
      </c>
      <c r="CD357">
        <f>'עירוני רבע שעתי'!CD357+'חכל רבע שעתי'!CD357</f>
        <v>146.31899999999999</v>
      </c>
      <c r="CE357">
        <f>'עירוני רבע שעתי'!CE357+'חכל רבע שעתי'!CE357</f>
        <v>139.37199999999999</v>
      </c>
      <c r="CF357">
        <f>'עירוני רבע שעתי'!CF357+'חכל רבע שעתי'!CF357</f>
        <v>143.86799999999999</v>
      </c>
      <c r="CG357">
        <f>'עירוני רבע שעתי'!CG357+'חכל רבע שעתי'!CG357</f>
        <v>135.392</v>
      </c>
      <c r="CH357">
        <f>'עירוני רבע שעתי'!CH357+'חכל רבע שעתי'!CH357</f>
        <v>141.97800000000001</v>
      </c>
      <c r="CI357">
        <f>'עירוני רבע שעתי'!CI357+'חכל רבע שעתי'!CI357</f>
        <v>135.90700000000001</v>
      </c>
      <c r="CJ357">
        <f>'עירוני רבע שעתי'!CJ357+'חכל רבע שעתי'!CJ357</f>
        <v>144.84900000000002</v>
      </c>
      <c r="CK357">
        <f>'עירוני רבע שעתי'!CK357+'חכל רבע שעתי'!CK357</f>
        <v>133.726</v>
      </c>
      <c r="CL357">
        <f>'עירוני רבע שעתי'!CL357+'חכל רבע שעתי'!CL357</f>
        <v>134.733</v>
      </c>
      <c r="CM357">
        <f>'עירוני רבע שעתי'!CM357+'חכל רבע שעתי'!CM357</f>
        <v>129.48099999999999</v>
      </c>
      <c r="CN357">
        <f>'עירוני רבע שעתי'!CN357+'חכל רבע שעתי'!CN357</f>
        <v>120.54799999999999</v>
      </c>
      <c r="CO357">
        <f>'עירוני רבע שעתי'!CO357+'חכל רבע שעתי'!CO357</f>
        <v>126.53</v>
      </c>
      <c r="CP357">
        <f>'עירוני רבע שעתי'!CP357+'חכל רבע שעתי'!CP357</f>
        <v>106.27300000000001</v>
      </c>
      <c r="CQ357">
        <f>'עירוני רבע שעתי'!CQ357+'חכל רבע שעתי'!CQ357</f>
        <v>115.16799999999999</v>
      </c>
      <c r="CR357">
        <f>'עירוני רבע שעתי'!CR357+'חכל רבע שעתי'!CR357</f>
        <v>106.155</v>
      </c>
      <c r="CS357">
        <f>'עירוני רבע שעתי'!CS357+'חכל רבע שעתי'!CS357</f>
        <v>115.57900000000001</v>
      </c>
      <c r="CT357">
        <f>'עירוני רבע שעתי'!CT357+'חכל רבע שעתי'!CT357</f>
        <v>11245.389000000003</v>
      </c>
    </row>
    <row r="358" spans="1:98" x14ac:dyDescent="0.35">
      <c r="A358" s="15">
        <f>'עירוני רבע שעתי'!A358</f>
        <v>45248</v>
      </c>
      <c r="B358">
        <f>'עירוני רבע שעתי'!B358+'חכל רבע שעתי'!B358</f>
        <v>104.224</v>
      </c>
      <c r="C358">
        <f>'עירוני רבע שעתי'!C358+'חכל רבע שעתי'!C358</f>
        <v>112.57899999999999</v>
      </c>
      <c r="D358">
        <f>'עירוני רבע שעתי'!D358+'חכל רבע שעתי'!D358</f>
        <v>101.964</v>
      </c>
      <c r="E358">
        <f>'עירוני רבע שעתי'!E358+'חכל רבע שעתי'!E358</f>
        <v>110.63</v>
      </c>
      <c r="F358">
        <f>'עירוני רבע שעתי'!F358+'חכל רבע שעתי'!F358</f>
        <v>103.605</v>
      </c>
      <c r="G358">
        <f>'עירוני רבע שעתי'!G358+'חכל רבע שעתי'!G358</f>
        <v>106.85899999999999</v>
      </c>
      <c r="H358">
        <f>'עירוני רבע שעתי'!H358+'חכל רבע שעתי'!H358</f>
        <v>100.995</v>
      </c>
      <c r="I358">
        <f>'עירוני רבע שעתי'!I358+'חכל רבע שעתי'!I358</f>
        <v>98.466999999999999</v>
      </c>
      <c r="J358">
        <f>'עירוני רבע שעתי'!J358+'חכל רבע שעתי'!J358</f>
        <v>97.596000000000004</v>
      </c>
      <c r="K358">
        <f>'עירוני רבע שעתי'!K358+'חכל רבע שעתי'!K358</f>
        <v>105.319</v>
      </c>
      <c r="L358">
        <f>'עירוני רבע שעתי'!L358+'חכל רבע שעתי'!L358</f>
        <v>92.039000000000001</v>
      </c>
      <c r="M358">
        <f>'עירוני רבע שעתי'!M358+'חכל רבע שעתי'!M358</f>
        <v>99.691999999999993</v>
      </c>
      <c r="N358">
        <f>'עירוני רבע שעתי'!N358+'חכל רבע שעתי'!N358</f>
        <v>96.873999999999995</v>
      </c>
      <c r="O358">
        <f>'עירוני רבע שעתי'!O358+'חכל רבע שעתי'!O358</f>
        <v>99.548999999999992</v>
      </c>
      <c r="P358">
        <f>'עירוני רבע שעתי'!P358+'חכל רבע שעתי'!P358</f>
        <v>92.652000000000001</v>
      </c>
      <c r="Q358">
        <f>'עירוני רבע שעתי'!Q358+'חכל רבע שעתי'!Q358</f>
        <v>101.973</v>
      </c>
      <c r="R358">
        <f>'עירוני רבע שעתי'!R358+'חכל רבע שעתי'!R358</f>
        <v>95.655999999999992</v>
      </c>
      <c r="S358">
        <f>'עירוני רבע שעתי'!S358+'חכל רבע שעתי'!S358</f>
        <v>100.163</v>
      </c>
      <c r="T358">
        <f>'עירוני רבע שעתי'!T358+'חכל רבע שעתי'!T358</f>
        <v>93.692999999999998</v>
      </c>
      <c r="U358">
        <f>'עירוני רבע שעתי'!U358+'חכל רבע שעתי'!U358</f>
        <v>99.791999999999987</v>
      </c>
      <c r="V358">
        <f>'עירוני רבע שעתי'!V358+'חכל רבע שעתי'!V358</f>
        <v>93.856999999999999</v>
      </c>
      <c r="W358">
        <f>'עירוני רבע שעתי'!W358+'חכל רבע שעתי'!W358</f>
        <v>104.785</v>
      </c>
      <c r="X358">
        <f>'עירוני רבע שעתי'!X358+'חכל רבע שעתי'!X358</f>
        <v>91.316999999999993</v>
      </c>
      <c r="Y358">
        <f>'עירוני רבע שעתי'!Y358+'חכל רבע שעתי'!Y358</f>
        <v>89.197000000000003</v>
      </c>
      <c r="Z358">
        <f>'עירוני רבע שעתי'!Z358+'חכל רבע שעתי'!Z358</f>
        <v>73.966999999999999</v>
      </c>
      <c r="AA358">
        <f>'עירוני רבע שעתי'!AA358+'חכל רבע שעתי'!AA358</f>
        <v>72.410000000000011</v>
      </c>
      <c r="AB358">
        <f>'עירוני רבע שעתי'!AB358+'חכל רבע שעתי'!AB358</f>
        <v>70.275000000000006</v>
      </c>
      <c r="AC358">
        <f>'עירוני רבע שעתי'!AC358+'חכל רבע שעתי'!AC358</f>
        <v>84.751000000000005</v>
      </c>
      <c r="AD358">
        <f>'עירוני רבע שעתי'!AD358+'חכל רבע שעתי'!AD358</f>
        <v>78.322000000000003</v>
      </c>
      <c r="AE358">
        <f>'עירוני רבע שעתי'!AE358+'חכל רבע שעתי'!AE358</f>
        <v>91.835000000000008</v>
      </c>
      <c r="AF358">
        <f>'עירוני רבע שעתי'!AF358+'חכל רבע שעתי'!AF358</f>
        <v>87.766000000000005</v>
      </c>
      <c r="AG358">
        <f>'עירוני רבע שעתי'!AG358+'חכל רבע שעתי'!AG358</f>
        <v>95</v>
      </c>
      <c r="AH358">
        <f>'עירוני רבע שעתי'!AH358+'חכל רבע שעתי'!AH358</f>
        <v>89.512</v>
      </c>
      <c r="AI358">
        <f>'עירוני רבע שעתי'!AI358+'חכל רבע שעתי'!AI358</f>
        <v>108.44800000000001</v>
      </c>
      <c r="AJ358">
        <f>'עירוני רבע שעתי'!AJ358+'חכל רבע שעתי'!AJ358</f>
        <v>110.33499999999999</v>
      </c>
      <c r="AK358">
        <f>'עירוני רבע שעתי'!AK358+'חכל רבע שעתי'!AK358</f>
        <v>119.48599999999999</v>
      </c>
      <c r="AL358">
        <f>'עירוני רבע שעתי'!AL358+'חכל רבע שעתי'!AL358</f>
        <v>118.53200000000001</v>
      </c>
      <c r="AM358">
        <f>'עירוני רבע שעתי'!AM358+'חכל רבע שעתי'!AM358</f>
        <v>124.17999999999999</v>
      </c>
      <c r="AN358">
        <f>'עירוני רבע שעתי'!AN358+'חכל רבע שעתי'!AN358</f>
        <v>134.26399999999998</v>
      </c>
      <c r="AO358">
        <f>'עירוני רבע שעתי'!AO358+'חכל רבע שעתי'!AO358</f>
        <v>129.983</v>
      </c>
      <c r="AP358">
        <f>'עירוני רבע שעתי'!AP358+'חכל רבע שעתי'!AP358</f>
        <v>131.77699999999999</v>
      </c>
      <c r="AQ358">
        <f>'עירוני רבע שעתי'!AQ358+'חכל רבע שעתי'!AQ358</f>
        <v>124.85299999999999</v>
      </c>
      <c r="AR358">
        <f>'עירוני רבע שעתי'!AR358+'חכל רבע שעתי'!AR358</f>
        <v>136.24</v>
      </c>
      <c r="AS358">
        <f>'עירוני רבע שעתי'!AS358+'חכל רבע שעתי'!AS358</f>
        <v>129.72499999999999</v>
      </c>
      <c r="AT358">
        <f>'עירוני רבע שעתי'!AT358+'חכל רבע שעתי'!AT358</f>
        <v>125.881</v>
      </c>
      <c r="AU358">
        <f>'עירוני רבע שעתי'!AU358+'חכל רבע שעתי'!AU358</f>
        <v>126.04100000000001</v>
      </c>
      <c r="AV358">
        <f>'עירוני רבע שעתי'!AV358+'חכל רבע שעתי'!AV358</f>
        <v>121.56</v>
      </c>
      <c r="AW358">
        <f>'עירוני רבע שעתי'!AW358+'חכל רבע שעתי'!AW358</f>
        <v>134.80600000000001</v>
      </c>
      <c r="AX358">
        <f>'עירוני רבע שעתי'!AX358+'חכל רבע שעתי'!AX358</f>
        <v>140.161</v>
      </c>
      <c r="AY358">
        <f>'עירוני רבע שעתי'!AY358+'חכל רבע שעתי'!AY358</f>
        <v>133.77199999999999</v>
      </c>
      <c r="AZ358">
        <f>'עירוני רבע שעתי'!AZ358+'חכל רבע שעתי'!AZ358</f>
        <v>123.83799999999999</v>
      </c>
      <c r="BA358">
        <f>'עירוני רבע שעתי'!BA358+'חכל רבע שעתי'!BA358</f>
        <v>120.798</v>
      </c>
      <c r="BB358">
        <f>'עירוני רבע שעתי'!BB358+'חכל רבע שעתי'!BB358</f>
        <v>131.077</v>
      </c>
      <c r="BC358">
        <f>'עירוני רבע שעתי'!BC358+'חכל רבע שעתי'!BC358</f>
        <v>134.97</v>
      </c>
      <c r="BD358">
        <f>'עירוני רבע שעתי'!BD358+'חכל רבע שעתי'!BD358</f>
        <v>120.001</v>
      </c>
      <c r="BE358">
        <f>'עירוני רבע שעתי'!BE358+'חכל רבע שעתי'!BE358</f>
        <v>119.37299999999999</v>
      </c>
      <c r="BF358">
        <f>'עירוני רבע שעתי'!BF358+'חכל רבע שעתי'!BF358</f>
        <v>116.916</v>
      </c>
      <c r="BG358">
        <f>'עירוני רבע שעתי'!BG358+'חכל רבע שעתי'!BG358</f>
        <v>112.25700000000001</v>
      </c>
      <c r="BH358">
        <f>'עירוני רבע שעתי'!BH358+'חכל רבע שעתי'!BH358</f>
        <v>105.874</v>
      </c>
      <c r="BI358">
        <f>'עירוני רבע שעתי'!BI358+'חכל רבע שעתי'!BI358</f>
        <v>105.58</v>
      </c>
      <c r="BJ358">
        <f>'עירוני רבע שעתי'!BJ358+'חכל רבע שעתי'!BJ358</f>
        <v>108.99300000000001</v>
      </c>
      <c r="BK358">
        <f>'עירוני רבע שעתי'!BK358+'חכל רבע שעתי'!BK358</f>
        <v>109.65900000000001</v>
      </c>
      <c r="BL358">
        <f>'עירוני רבע שעתי'!BL358+'חכל רבע שעתי'!BL358</f>
        <v>108.714</v>
      </c>
      <c r="BM358">
        <f>'עירוני רבע שעתי'!BM358+'חכל רבע שעתי'!BM358</f>
        <v>117.464</v>
      </c>
      <c r="BN358">
        <f>'עירוני רבע שעתי'!BN358+'חכל רבע שעתי'!BN358</f>
        <v>106.98400000000001</v>
      </c>
      <c r="BO358">
        <f>'עירוני רבע שעתי'!BO358+'חכל רבע שעתי'!BO358</f>
        <v>111.809</v>
      </c>
      <c r="BP358">
        <f>'עירוני רבע שעתי'!BP358+'חכל רבע שעתי'!BP358</f>
        <v>129.63399999999999</v>
      </c>
      <c r="BQ358">
        <f>'עירוני רבע שעתי'!BQ358+'חכל רבע שעתי'!BQ358</f>
        <v>140.267</v>
      </c>
      <c r="BR358">
        <f>'עירוני רבע שעתי'!BR358+'חכל רבע שעתי'!BR358</f>
        <v>141.66899999999998</v>
      </c>
      <c r="BS358">
        <f>'עירוני רבע שעתי'!BS358+'חכל רבע שעתי'!BS358</f>
        <v>149.142</v>
      </c>
      <c r="BT358">
        <f>'עירוני רבע שעתי'!BT358+'חכל רבע שעתי'!BT358</f>
        <v>146.58000000000001</v>
      </c>
      <c r="BU358">
        <f>'עירוני רבע שעתי'!BU358+'חכל רבע שעתי'!BU358</f>
        <v>143.89500000000001</v>
      </c>
      <c r="BV358">
        <f>'עירוני רבע שעתי'!BV358+'חכל רבע שעתי'!BV358</f>
        <v>141.72800000000001</v>
      </c>
      <c r="BW358">
        <f>'עירוני רבע שעתי'!BW358+'חכל רבע שעתי'!BW358</f>
        <v>145.45099999999999</v>
      </c>
      <c r="BX358">
        <f>'עירוני רבע שעתי'!BX358+'חכל רבע שעתי'!BX358</f>
        <v>143.964</v>
      </c>
      <c r="BY358">
        <f>'עירוני רבע שעתי'!BY358+'חכל רבע שעתי'!BY358</f>
        <v>137.93199999999999</v>
      </c>
      <c r="BZ358">
        <f>'עירוני רבע שעתי'!BZ358+'חכל רבע שעתי'!BZ358</f>
        <v>136.892</v>
      </c>
      <c r="CA358">
        <f>'עירוני רבע שעתי'!CA358+'חכל רבע שעתי'!CA358</f>
        <v>137.446</v>
      </c>
      <c r="CB358">
        <f>'עירוני רבע שעתי'!CB358+'חכל רבע שעתי'!CB358</f>
        <v>142.15599999999998</v>
      </c>
      <c r="CC358">
        <f>'עירוני רבע שעתי'!CC358+'חכל רבע שעתי'!CC358</f>
        <v>142.554</v>
      </c>
      <c r="CD358">
        <f>'עירוני רבע שעתי'!CD358+'חכל רבע שעתי'!CD358</f>
        <v>137.208</v>
      </c>
      <c r="CE358">
        <f>'עירוני רבע שעתי'!CE358+'חכל רבע שעתי'!CE358</f>
        <v>138.76900000000001</v>
      </c>
      <c r="CF358">
        <f>'עירוני רבע שעתי'!CF358+'חכל רבע שעתי'!CF358</f>
        <v>145.029</v>
      </c>
      <c r="CG358">
        <f>'עירוני רבע שעתי'!CG358+'חכל רבע שעתי'!CG358</f>
        <v>139.33799999999999</v>
      </c>
      <c r="CH358">
        <f>'עירוני רבע שעתי'!CH358+'חכל רבע שעתי'!CH358</f>
        <v>146.06199999999998</v>
      </c>
      <c r="CI358">
        <f>'עירוני רבע שעתי'!CI358+'חכל רבע שעתי'!CI358</f>
        <v>138.54599999999999</v>
      </c>
      <c r="CJ358">
        <f>'עירוני רבע שעתי'!CJ358+'חכל רבע שעתי'!CJ358</f>
        <v>143.68299999999999</v>
      </c>
      <c r="CK358">
        <f>'עירוני רבע שעתי'!CK358+'חכל רבע שעתי'!CK358</f>
        <v>141.684</v>
      </c>
      <c r="CL358">
        <f>'עירוני רבע שעתי'!CL358+'חכל רבע שעתי'!CL358</f>
        <v>136.41299999999998</v>
      </c>
      <c r="CM358">
        <f>'עירוני רבע שעתי'!CM358+'חכל רבע שעתי'!CM358</f>
        <v>140.124</v>
      </c>
      <c r="CN358">
        <f>'עירוני רבע שעתי'!CN358+'חכל רבע שעתי'!CN358</f>
        <v>125.402</v>
      </c>
      <c r="CO358">
        <f>'עירוני רבע שעתי'!CO358+'חכל רבע שעתי'!CO358</f>
        <v>136.40299999999999</v>
      </c>
      <c r="CP358">
        <f>'עירוני רבע שעתי'!CP358+'חכל רבע שעתי'!CP358</f>
        <v>111.997</v>
      </c>
      <c r="CQ358">
        <f>'עירוני רבע שעתי'!CQ358+'חכל רבע שעתי'!CQ358</f>
        <v>117.875</v>
      </c>
      <c r="CR358">
        <f>'עירוני רבע שעתי'!CR358+'חכל רבע שעתי'!CR358</f>
        <v>106.372</v>
      </c>
      <c r="CS358">
        <f>'עירוני רבע שעתי'!CS358+'חכל רבע שעתי'!CS358</f>
        <v>115.62599999999999</v>
      </c>
      <c r="CT358">
        <f>'עירוני רבע שעתי'!CT358+'חכל רבע שעתי'!CT358</f>
        <v>11241.507</v>
      </c>
    </row>
    <row r="359" spans="1:98" x14ac:dyDescent="0.35">
      <c r="A359" s="15">
        <f>'עירוני רבע שעתי'!A359</f>
        <v>45249</v>
      </c>
      <c r="B359">
        <f>'עירוני רבע שעתי'!B359+'חכל רבע שעתי'!B359</f>
        <v>107.5</v>
      </c>
      <c r="C359">
        <f>'עירוני רבע שעתי'!C359+'חכל רבע שעתי'!C359</f>
        <v>112.023</v>
      </c>
      <c r="D359">
        <f>'עירוני רבע שעתי'!D359+'חכל רבע שעתי'!D359</f>
        <v>95.456999999999994</v>
      </c>
      <c r="E359">
        <f>'עירוני רבע שעתי'!E359+'חכל רבע שעתי'!E359</f>
        <v>110.443</v>
      </c>
      <c r="F359">
        <f>'עירוני רבע שעתי'!F359+'חכל רבע שעתי'!F359</f>
        <v>101.18900000000001</v>
      </c>
      <c r="G359">
        <f>'עירוני רבע שעתי'!G359+'חכל רבע שעתי'!G359</f>
        <v>102.17700000000001</v>
      </c>
      <c r="H359">
        <f>'עירוני רבע שעתי'!H359+'חכל רבע שעתי'!H359</f>
        <v>95.097000000000008</v>
      </c>
      <c r="I359">
        <f>'עירוני רבע שעתי'!I359+'חכל רבע שעתי'!I359</f>
        <v>104.24299999999999</v>
      </c>
      <c r="J359">
        <f>'עירוני רבע שעתי'!J359+'חכל רבע שעתי'!J359</f>
        <v>93.536000000000001</v>
      </c>
      <c r="K359">
        <f>'עירוני רבע שעתי'!K359+'חכל רבע שעתי'!K359</f>
        <v>102.605</v>
      </c>
      <c r="L359">
        <f>'עירוני רבע שעתי'!L359+'חכל רבע שעתי'!L359</f>
        <v>94.16</v>
      </c>
      <c r="M359">
        <f>'עירוני רבע שעתי'!M359+'חכל רבע שעתי'!M359</f>
        <v>94.901999999999987</v>
      </c>
      <c r="N359">
        <f>'עירוני רבע שעתי'!N359+'חכל רבע שעתי'!N359</f>
        <v>91.681000000000012</v>
      </c>
      <c r="O359">
        <f>'עירוני רבע שעתי'!O359+'חכל רבע שעתי'!O359</f>
        <v>99.519000000000005</v>
      </c>
      <c r="P359">
        <f>'עירוני רבע שעתי'!P359+'חכל רבע שעתי'!P359</f>
        <v>88.091999999999999</v>
      </c>
      <c r="Q359">
        <f>'עירוני רבע שעתי'!Q359+'חכל רבע שעתי'!Q359</f>
        <v>95.00200000000001</v>
      </c>
      <c r="R359">
        <f>'עירוני רבע שעתי'!R359+'חכל רבע שעתי'!R359</f>
        <v>91.543999999999997</v>
      </c>
      <c r="S359">
        <f>'עירוני רבע שעתי'!S359+'חכל רבע שעתי'!S359</f>
        <v>99.725999999999999</v>
      </c>
      <c r="T359">
        <f>'עירוני רבע שעתי'!T359+'חכל רבע שעתי'!T359</f>
        <v>90.009</v>
      </c>
      <c r="U359">
        <f>'עירוני רבע שעתי'!U359+'חכל רבע שעתי'!U359</f>
        <v>94.703000000000003</v>
      </c>
      <c r="V359">
        <f>'עירוני רבע שעתי'!V359+'חכל רבע שעתי'!V359</f>
        <v>92.944000000000003</v>
      </c>
      <c r="W359">
        <f>'עירוני רבע שעתי'!W359+'חכל רבע שעתי'!W359</f>
        <v>95.730999999999995</v>
      </c>
      <c r="X359">
        <f>'עירוני רבע שעתי'!X359+'חכל רבע שעתי'!X359</f>
        <v>85.404000000000011</v>
      </c>
      <c r="Y359">
        <f>'עירוני רבע שעתי'!Y359+'חכל רבע שעתי'!Y359</f>
        <v>95.481999999999999</v>
      </c>
      <c r="Z359">
        <f>'עירוני רבע שעתי'!Z359+'חכל רבע שעתי'!Z359</f>
        <v>76.61399999999999</v>
      </c>
      <c r="AA359">
        <f>'עירוני רבע שעתי'!AA359+'חכל רבע שעתי'!AA359</f>
        <v>81.215000000000003</v>
      </c>
      <c r="AB359">
        <f>'עירוני רבע שעתי'!AB359+'חכל רבע שעתי'!AB359</f>
        <v>82.524000000000001</v>
      </c>
      <c r="AC359">
        <f>'עירוני רבע שעתי'!AC359+'חכל רבע שעתי'!AC359</f>
        <v>93.058999999999997</v>
      </c>
      <c r="AD359">
        <f>'עירוני רבע שעתי'!AD359+'חכל רבע שעתי'!AD359</f>
        <v>95.341999999999999</v>
      </c>
      <c r="AE359">
        <f>'עירוני רבע שעתי'!AE359+'חכל רבע שעתי'!AE359</f>
        <v>107.41300000000001</v>
      </c>
      <c r="AF359">
        <f>'עירוני רבע שעתי'!AF359+'חכל רבע שעתי'!AF359</f>
        <v>119.97499999999999</v>
      </c>
      <c r="AG359">
        <f>'עירוני רבע שעתי'!AG359+'חכל רבע שעתי'!AG359</f>
        <v>141.44999999999999</v>
      </c>
      <c r="AH359">
        <f>'עירוני רבע שעתי'!AH359+'חכל רבע שעתי'!AH359</f>
        <v>145.18299999999999</v>
      </c>
      <c r="AI359">
        <f>'עירוני רבע שעתי'!AI359+'חכל רבע שעתי'!AI359</f>
        <v>155.18899999999999</v>
      </c>
      <c r="AJ359">
        <f>'עירוני רבע שעתי'!AJ359+'חכל רבע שעתי'!AJ359</f>
        <v>160.1</v>
      </c>
      <c r="AK359">
        <f>'עירוני רבע שעתי'!AK359+'חכל רבע שעתי'!AK359</f>
        <v>124.944</v>
      </c>
      <c r="AL359">
        <f>'עירוני רבע שעתי'!AL359+'חכל רבע שעתי'!AL359</f>
        <v>143.35899999999998</v>
      </c>
      <c r="AM359">
        <f>'עירוני רבע שעתי'!AM359+'חכל רבע שעתי'!AM359</f>
        <v>140.34699999999998</v>
      </c>
      <c r="AN359">
        <f>'עירוני רבע שעתי'!AN359+'חכל רבע שעתי'!AN359</f>
        <v>155.85500000000002</v>
      </c>
      <c r="AO359">
        <f>'עירוני רבע שעתי'!AO359+'חכל רבע שעתי'!AO359</f>
        <v>156.09900000000002</v>
      </c>
      <c r="AP359">
        <f>'עירוני רבע שעתי'!AP359+'חכל רבע שעתי'!AP359</f>
        <v>161.869</v>
      </c>
      <c r="AQ359">
        <f>'עירוני רבע שעתי'!AQ359+'חכל רבע שעתי'!AQ359</f>
        <v>158.20400000000001</v>
      </c>
      <c r="AR359">
        <f>'עירוני רבע שעתי'!AR359+'חכל רבע שעתי'!AR359</f>
        <v>122.438</v>
      </c>
      <c r="AS359">
        <f>'עירוני רבע שעתי'!AS359+'חכל רבע שעתי'!AS359</f>
        <v>130.053</v>
      </c>
      <c r="AT359">
        <f>'עירוני רבע שעתי'!AT359+'חכל רבע שעתי'!AT359</f>
        <v>149.554</v>
      </c>
      <c r="AU359">
        <f>'עירוני רבע שעתי'!AU359+'חכל רבע שעתי'!AU359</f>
        <v>161.083</v>
      </c>
      <c r="AV359">
        <f>'עירוני רבע שעתי'!AV359+'חכל רבע שעתי'!AV359</f>
        <v>157.71199999999999</v>
      </c>
      <c r="AW359">
        <f>'עירוני רבע שעתי'!AW359+'חכל רבע שעתי'!AW359</f>
        <v>160.83600000000001</v>
      </c>
      <c r="AX359">
        <f>'עירוני רבע שעתי'!AX359+'חכל רבע שעתי'!AX359</f>
        <v>161.14499999999998</v>
      </c>
      <c r="AY359">
        <f>'עירוני רבע שעתי'!AY359+'חכל רבע שעתי'!AY359</f>
        <v>159.68200000000002</v>
      </c>
      <c r="AZ359">
        <f>'עירוני רבע שעתי'!AZ359+'חכל רבע שעתי'!AZ359</f>
        <v>156.61999999999998</v>
      </c>
      <c r="BA359">
        <f>'עירוני רבע שעתי'!BA359+'חכל רבע שעתי'!BA359</f>
        <v>154.126</v>
      </c>
      <c r="BB359">
        <f>'עירוני רבע שעתי'!BB359+'חכל רבע שעתי'!BB359</f>
        <v>135.226</v>
      </c>
      <c r="BC359">
        <f>'עירוני רבע שעתי'!BC359+'חכל רבע שעתי'!BC359</f>
        <v>104.995</v>
      </c>
      <c r="BD359">
        <f>'עירוני רבע שעתי'!BD359+'חכל רבע שעתי'!BD359</f>
        <v>99.429000000000002</v>
      </c>
      <c r="BE359">
        <f>'עירוני רבע שעתי'!BE359+'חכל רבע שעתי'!BE359</f>
        <v>98.802999999999997</v>
      </c>
      <c r="BF359">
        <f>'עירוני רבע שעתי'!BF359+'חכל רבע שעתי'!BF359</f>
        <v>94.686000000000007</v>
      </c>
      <c r="BG359">
        <f>'עירוני רבע שעתי'!BG359+'חכל רבע שעתי'!BG359</f>
        <v>99.082999999999998</v>
      </c>
      <c r="BH359">
        <f>'עירוני רבע שעתי'!BH359+'חכל רבע שעתי'!BH359</f>
        <v>123.152</v>
      </c>
      <c r="BI359">
        <f>'עירוני רבע שעתי'!BI359+'חכל רבע שעתי'!BI359</f>
        <v>138.36000000000001</v>
      </c>
      <c r="BJ359">
        <f>'עירוני רבע שעתי'!BJ359+'חכל רבע שעתי'!BJ359</f>
        <v>141.01600000000002</v>
      </c>
      <c r="BK359">
        <f>'עירוני רבע שעתי'!BK359+'חכל רבע שעתי'!BK359</f>
        <v>141.23399999999998</v>
      </c>
      <c r="BL359">
        <f>'עירוני רבע שעתי'!BL359+'חכל רבע שעתי'!BL359</f>
        <v>140.31</v>
      </c>
      <c r="BM359">
        <f>'עירוני רבע שעתי'!BM359+'חכל רבע שעתי'!BM359</f>
        <v>152.01500000000001</v>
      </c>
      <c r="BN359">
        <f>'עירוני רבע שעתי'!BN359+'חכל רבע שעתי'!BN359</f>
        <v>140.77600000000001</v>
      </c>
      <c r="BO359">
        <f>'עירוני רבע שעתי'!BO359+'חכל רבע שעתי'!BO359</f>
        <v>133.53</v>
      </c>
      <c r="BP359">
        <f>'עירוני רבע שעתי'!BP359+'חכל רבע שעתי'!BP359</f>
        <v>151.501</v>
      </c>
      <c r="BQ359">
        <f>'עירוני רבע שעתי'!BQ359+'חכל רבע שעתי'!BQ359</f>
        <v>166.67599999999999</v>
      </c>
      <c r="BR359">
        <f>'עירוני רבע שעתי'!BR359+'חכל רבע שעתי'!BR359</f>
        <v>164.27100000000002</v>
      </c>
      <c r="BS359">
        <f>'עירוני רבע שעתי'!BS359+'חכל רבע שעתי'!BS359</f>
        <v>164.929</v>
      </c>
      <c r="BT359">
        <f>'עירוני רבע שעתי'!BT359+'חכל רבע שעתי'!BT359</f>
        <v>165.06399999999999</v>
      </c>
      <c r="BU359">
        <f>'עירוני רבע שעתי'!BU359+'חכל רבע שעתי'!BU359</f>
        <v>161.899</v>
      </c>
      <c r="BV359">
        <f>'עירוני רבע שעתי'!BV359+'חכל רבע שעתי'!BV359</f>
        <v>167.755</v>
      </c>
      <c r="BW359">
        <f>'עירוני רבע שעתי'!BW359+'חכל רבע שעתי'!BW359</f>
        <v>162.053</v>
      </c>
      <c r="BX359">
        <f>'עירוני רבע שעתי'!BX359+'חכל רבע שעתי'!BX359</f>
        <v>152.57500000000002</v>
      </c>
      <c r="BY359">
        <f>'עירוני רבע שעתי'!BY359+'חכל רבע שעתי'!BY359</f>
        <v>148.101</v>
      </c>
      <c r="BZ359">
        <f>'עירוני רבע שעתי'!BZ359+'חכל רבע שעתי'!BZ359</f>
        <v>150.65900000000002</v>
      </c>
      <c r="CA359">
        <f>'עירוני רבע שעתי'!CA359+'חכל רבע שעתי'!CA359</f>
        <v>150.268</v>
      </c>
      <c r="CB359">
        <f>'עירוני רבע שעתי'!CB359+'חכל רבע שעתי'!CB359</f>
        <v>151.25300000000001</v>
      </c>
      <c r="CC359">
        <f>'עירוני רבע שעתי'!CC359+'חכל רבע שעתי'!CC359</f>
        <v>143.87199999999999</v>
      </c>
      <c r="CD359">
        <f>'עירוני רבע שעתי'!CD359+'חכל רבע שעתי'!CD359</f>
        <v>146.56500000000003</v>
      </c>
      <c r="CE359">
        <f>'עירוני רבע שעתי'!CE359+'חכל רבע שעתי'!CE359</f>
        <v>146.422</v>
      </c>
      <c r="CF359">
        <f>'עירוני רבע שעתי'!CF359+'חכל רבע שעתי'!CF359</f>
        <v>147.36799999999999</v>
      </c>
      <c r="CG359">
        <f>'עירוני רבע שעתי'!CG359+'חכל רבע שעתי'!CG359</f>
        <v>141.066</v>
      </c>
      <c r="CH359">
        <f>'עירוני רבע שעתי'!CH359+'חכל רבע שעתי'!CH359</f>
        <v>148.79400000000001</v>
      </c>
      <c r="CI359">
        <f>'עירוני רבע שעתי'!CI359+'חכל רבע שעתי'!CI359</f>
        <v>145.83799999999999</v>
      </c>
      <c r="CJ359">
        <f>'עירוני רבע שעתי'!CJ359+'חכל רבע שעתי'!CJ359</f>
        <v>143.34500000000003</v>
      </c>
      <c r="CK359">
        <f>'עירוני רבע שעתי'!CK359+'חכל רבע שעתי'!CK359</f>
        <v>138.06300000000002</v>
      </c>
      <c r="CL359">
        <f>'עירוני רבע שעתי'!CL359+'חכל רבע שעתי'!CL359</f>
        <v>134.46899999999999</v>
      </c>
      <c r="CM359">
        <f>'עירוני רבע שעתי'!CM359+'חכל רבע שעתי'!CM359</f>
        <v>118.524</v>
      </c>
      <c r="CN359">
        <f>'עירוני רבע שעתי'!CN359+'חכל רבע שעתי'!CN359</f>
        <v>105.042</v>
      </c>
      <c r="CO359">
        <f>'עירוני רבע שעתי'!CO359+'חכל רבע שעתי'!CO359</f>
        <v>115.66900000000001</v>
      </c>
      <c r="CP359">
        <f>'עירוני רבע שעתי'!CP359+'חכל רבע שעתי'!CP359</f>
        <v>98.617999999999995</v>
      </c>
      <c r="CQ359">
        <f>'עירוני רבע שעתי'!CQ359+'חכל רבע שעתי'!CQ359</f>
        <v>103.996</v>
      </c>
      <c r="CR359">
        <f>'עירוני רבע שעתי'!CR359+'חכל רבע שעתי'!CR359</f>
        <v>101.23899999999999</v>
      </c>
      <c r="CS359">
        <f>'עירוני רבע שעתי'!CS359+'חכל רבע שעתי'!CS359</f>
        <v>98.840999999999994</v>
      </c>
      <c r="CT359">
        <f>'עירוני רבע שעתי'!CT359+'חכל רבע שעתי'!CT359</f>
        <v>12122.508999999996</v>
      </c>
    </row>
    <row r="360" spans="1:98" x14ac:dyDescent="0.35">
      <c r="A360" s="15">
        <f>'עירוני רבע שעתי'!A360</f>
        <v>45250</v>
      </c>
      <c r="B360">
        <f>'עירוני רבע שעתי'!B360+'חכל רבע שעתי'!B360</f>
        <v>105.88799999999999</v>
      </c>
      <c r="C360">
        <f>'עירוני רבע שעתי'!C360+'חכל רבע שעתי'!C360</f>
        <v>96.304000000000002</v>
      </c>
      <c r="D360">
        <f>'עירוני רבע שעתי'!D360+'חכל רבע שעתי'!D360</f>
        <v>106.846</v>
      </c>
      <c r="E360">
        <f>'עירוני רבע שעתי'!E360+'חכל רבע שעתי'!E360</f>
        <v>96.891000000000005</v>
      </c>
      <c r="F360">
        <f>'עירוני רבע שעתי'!F360+'חכל רבע שעתי'!F360</f>
        <v>100.566</v>
      </c>
      <c r="G360">
        <f>'עירוני רבע שעתי'!G360+'חכל רבע שעתי'!G360</f>
        <v>96.753</v>
      </c>
      <c r="H360">
        <f>'עירוני רבע שעתי'!H360+'חכל רבע שעתי'!H360</f>
        <v>99.652000000000001</v>
      </c>
      <c r="I360">
        <f>'עירוני רבע שעתי'!I360+'חכל רבע שעתי'!I360</f>
        <v>99.132999999999996</v>
      </c>
      <c r="J360">
        <f>'עירוני רבע שעתי'!J360+'חכל רבע שעתי'!J360</f>
        <v>93.090999999999994</v>
      </c>
      <c r="K360">
        <f>'עירוני רבע שעתי'!K360+'חכל רבע שעתי'!K360</f>
        <v>98.244</v>
      </c>
      <c r="L360">
        <f>'עירוני רבע שעתי'!L360+'חכל רבע שעתי'!L360</f>
        <v>98.167000000000002</v>
      </c>
      <c r="M360">
        <f>'עירוני רבע שעתי'!M360+'חכל רבע שעתי'!M360</f>
        <v>93.914999999999992</v>
      </c>
      <c r="N360">
        <f>'עירוני רבע שעתי'!N360+'חכל רבע שעתי'!N360</f>
        <v>100.149</v>
      </c>
      <c r="O360">
        <f>'עירוני רבע שעתי'!O360+'חכל רבע שעתי'!O360</f>
        <v>97.254000000000005</v>
      </c>
      <c r="P360">
        <f>'עירוני רבע שעתי'!P360+'חכל רבע שעתי'!P360</f>
        <v>93.912000000000006</v>
      </c>
      <c r="Q360">
        <f>'עירוני רבע שעתי'!Q360+'חכל רבע שעתי'!Q360</f>
        <v>98.608000000000004</v>
      </c>
      <c r="R360">
        <f>'עירוני רבע שעתי'!R360+'חכל רבע שעתי'!R360</f>
        <v>96.789000000000001</v>
      </c>
      <c r="S360">
        <f>'עירוני רבע שעתי'!S360+'חכל רבע שעתי'!S360</f>
        <v>94.031999999999996</v>
      </c>
      <c r="T360">
        <f>'עירוני רבע שעתי'!T360+'חכל רבע שעתי'!T360</f>
        <v>99.451000000000008</v>
      </c>
      <c r="U360">
        <f>'עירוני רבע שעתי'!U360+'חכל רבע שעתי'!U360</f>
        <v>96.745999999999995</v>
      </c>
      <c r="V360">
        <f>'עירוני רבע שעתי'!V360+'חכל רבע שעתי'!V360</f>
        <v>94.781999999999996</v>
      </c>
      <c r="W360">
        <f>'עירוני רבע שעתי'!W360+'חכל רבע שעתי'!W360</f>
        <v>99.308000000000007</v>
      </c>
      <c r="X360">
        <f>'עירוני רבע שעתי'!X360+'חכל רבע שעתי'!X360</f>
        <v>98.844000000000008</v>
      </c>
      <c r="Y360">
        <f>'עירוני רבע שעתי'!Y360+'חכל רבע שעתי'!Y360</f>
        <v>94.978000000000009</v>
      </c>
      <c r="Z360">
        <f>'עירוני רבע שעתי'!Z360+'חכל רבע שעתי'!Z360</f>
        <v>84.495000000000005</v>
      </c>
      <c r="AA360">
        <f>'עירוני רבע שעתי'!AA360+'חכל רבע שעתי'!AA360</f>
        <v>77.705999999999989</v>
      </c>
      <c r="AB360">
        <f>'עירוני רבע שעתי'!AB360+'חכל רבע שעתי'!AB360</f>
        <v>80.483999999999995</v>
      </c>
      <c r="AC360">
        <f>'עירוני רבע שעתי'!AC360+'חכל רבע שעתי'!AC360</f>
        <v>91.067000000000007</v>
      </c>
      <c r="AD360">
        <f>'עירוני רבע שעתי'!AD360+'חכל רבע שעתי'!AD360</f>
        <v>106.247</v>
      </c>
      <c r="AE360">
        <f>'עירוני רבע שעתי'!AE360+'חכל רבע שעתי'!AE360</f>
        <v>105.71599999999999</v>
      </c>
      <c r="AF360">
        <f>'עירוני רבע שעתי'!AF360+'חכל רבע שעתי'!AF360</f>
        <v>107.553</v>
      </c>
      <c r="AG360">
        <f>'עירוני רבע שעתי'!AG360+'חכל רבע שעתי'!AG360</f>
        <v>118.65100000000001</v>
      </c>
      <c r="AH360">
        <f>'עירוני רבע שעתי'!AH360+'חכל רבע שעתי'!AH360</f>
        <v>121.732</v>
      </c>
      <c r="AI360">
        <f>'עירוני רבע שעתי'!AI360+'חכל רבע שעתי'!AI360</f>
        <v>128.03</v>
      </c>
      <c r="AJ360">
        <f>'עירוני רבע שעתי'!AJ360+'חכל רבע שעתי'!AJ360</f>
        <v>134.61199999999999</v>
      </c>
      <c r="AK360">
        <f>'עירוני רבע שעתי'!AK360+'חכל רבע שעתי'!AK360</f>
        <v>136.91</v>
      </c>
      <c r="AL360">
        <f>'עירוני רבע שעתי'!AL360+'חכל רבע שעתי'!AL360</f>
        <v>127.438</v>
      </c>
      <c r="AM360">
        <f>'עירוני רבע שעתי'!AM360+'חכל רבע שעתי'!AM360</f>
        <v>141.97</v>
      </c>
      <c r="AN360">
        <f>'עירוני רבע שעתי'!AN360+'חכל רבע שעתי'!AN360</f>
        <v>162.09100000000001</v>
      </c>
      <c r="AO360">
        <f>'עירוני רבע שעתי'!AO360+'חכל רבע שעתי'!AO360</f>
        <v>169.39000000000001</v>
      </c>
      <c r="AP360">
        <f>'עירוני רבע שעתי'!AP360+'חכל רבע שעתי'!AP360</f>
        <v>188.61</v>
      </c>
      <c r="AQ360">
        <f>'עירוני רבע שעתי'!AQ360+'חכל רבע שעתי'!AQ360</f>
        <v>145.96299999999999</v>
      </c>
      <c r="AR360">
        <f>'עירוני רבע שעתי'!AR360+'חכל רבע שעתי'!AR360</f>
        <v>159.29599999999999</v>
      </c>
      <c r="AS360">
        <f>'עירוני רבע שעתי'!AS360+'חכל רבע שעתי'!AS360</f>
        <v>163.16800000000001</v>
      </c>
      <c r="AT360">
        <f>'עירוני רבע שעתי'!AT360+'חכל רבע שעתי'!AT360</f>
        <v>164.00900000000001</v>
      </c>
      <c r="AU360">
        <f>'עירוני רבע שעתי'!AU360+'חכל רבע שעתי'!AU360</f>
        <v>169.13800000000001</v>
      </c>
      <c r="AV360">
        <f>'עירוני רבע שעתי'!AV360+'חכל רבע שעתי'!AV360</f>
        <v>159.26900000000001</v>
      </c>
      <c r="AW360">
        <f>'עירוני רבע שעתי'!AW360+'חכל רבע שעתי'!AW360</f>
        <v>163.66900000000001</v>
      </c>
      <c r="AX360">
        <f>'עירוני רבע שעתי'!AX360+'חכל רבע שעתי'!AX360</f>
        <v>150.465</v>
      </c>
      <c r="AY360">
        <f>'עירוני רבע שעתי'!AY360+'חכל רבע שעתי'!AY360</f>
        <v>154.39099999999999</v>
      </c>
      <c r="AZ360">
        <f>'עירוני רבע שעתי'!AZ360+'חכל רבע שעתי'!AZ360</f>
        <v>160.387</v>
      </c>
      <c r="BA360">
        <f>'עירוני רבע שעתי'!BA360+'חכל רבע שעתי'!BA360</f>
        <v>160.22300000000001</v>
      </c>
      <c r="BB360">
        <f>'עירוני רבע שעתי'!BB360+'חכל רבע שעתי'!BB360</f>
        <v>151.33599999999998</v>
      </c>
      <c r="BC360">
        <f>'עירוני רבע שעתי'!BC360+'חכל רבע שעתי'!BC360</f>
        <v>146.14800000000002</v>
      </c>
      <c r="BD360">
        <f>'עירוני רבע שעתי'!BD360+'חכל רבע שעתי'!BD360</f>
        <v>141.27499999999998</v>
      </c>
      <c r="BE360">
        <f>'עירוני רבע שעתי'!BE360+'חכל רבע שעתי'!BE360</f>
        <v>139.09399999999999</v>
      </c>
      <c r="BF360">
        <f>'עירוני רבע שעתי'!BF360+'חכל רבע שעתי'!BF360</f>
        <v>129.73099999999999</v>
      </c>
      <c r="BG360">
        <f>'עירוני רבע שעתי'!BG360+'חכל רבע שעתי'!BG360</f>
        <v>123.21300000000001</v>
      </c>
      <c r="BH360">
        <f>'עירוני רבע שעתי'!BH360+'חכל רבע שעתי'!BH360</f>
        <v>119.015</v>
      </c>
      <c r="BI360">
        <f>'עירוני רבע שעתי'!BI360+'חכל רבע שעתי'!BI360</f>
        <v>125.304</v>
      </c>
      <c r="BJ360">
        <f>'עירוני רבע שעתי'!BJ360+'חכל רבע שעתי'!BJ360</f>
        <v>113.75399999999999</v>
      </c>
      <c r="BK360">
        <f>'עירוני רבע שעתי'!BK360+'חכל רבע שעתי'!BK360</f>
        <v>118.246</v>
      </c>
      <c r="BL360">
        <f>'עירוני רבע שעתי'!BL360+'חכל רבע שעתי'!BL360</f>
        <v>113.825</v>
      </c>
      <c r="BM360">
        <f>'עירוני רבע שעתי'!BM360+'חכל רבע שעתי'!BM360</f>
        <v>102.33800000000001</v>
      </c>
      <c r="BN360">
        <f>'עירוני רבע שעתי'!BN360+'חכל רבע שעתי'!BN360</f>
        <v>110.8</v>
      </c>
      <c r="BO360">
        <f>'עירוני רבע שעתי'!BO360+'חכל רבע שעתי'!BO360</f>
        <v>122.72799999999999</v>
      </c>
      <c r="BP360">
        <f>'עירוני רבע שעתי'!BP360+'חכל רבע שעתי'!BP360</f>
        <v>145.18099999999998</v>
      </c>
      <c r="BQ360">
        <f>'עירוני רבע שעתי'!BQ360+'חכל רבע שעתי'!BQ360</f>
        <v>163.92100000000002</v>
      </c>
      <c r="BR360">
        <f>'עירוני רבע שעתי'!BR360+'חכל רבע שעתי'!BR360</f>
        <v>158.64999999999998</v>
      </c>
      <c r="BS360">
        <f>'עירוני רבע שעתי'!BS360+'חכל רבע שעתי'!BS360</f>
        <v>168.941</v>
      </c>
      <c r="BT360">
        <f>'עירוני רבע שעתי'!BT360+'חכל רבע שעתי'!BT360</f>
        <v>161.18400000000003</v>
      </c>
      <c r="BU360">
        <f>'עירוני רבע שעתי'!BU360+'חכל רבע שעתי'!BU360</f>
        <v>168.18099999999998</v>
      </c>
      <c r="BV360">
        <f>'עירוני רבע שעתי'!BV360+'חכל רבע שעתי'!BV360</f>
        <v>161.80200000000002</v>
      </c>
      <c r="BW360">
        <f>'עירוני רבע שעתי'!BW360+'חכל רבע שעתי'!BW360</f>
        <v>169.124</v>
      </c>
      <c r="BX360">
        <f>'עירוני רבע שעתי'!BX360+'חכל רבע שעתי'!BX360</f>
        <v>164.03800000000001</v>
      </c>
      <c r="BY360">
        <f>'עירוני רבע שעתי'!BY360+'חכל רבע שעתי'!BY360</f>
        <v>161.25700000000001</v>
      </c>
      <c r="BZ360">
        <f>'עירוני רבע שעתי'!BZ360+'חכל רבע שעתי'!BZ360</f>
        <v>151.239</v>
      </c>
      <c r="CA360">
        <f>'עירוני רבע שעתי'!CA360+'חכל רבע שעתי'!CA360</f>
        <v>148.184</v>
      </c>
      <c r="CB360">
        <f>'עירוני רבע שעתי'!CB360+'חכל רבע שעתי'!CB360</f>
        <v>135.881</v>
      </c>
      <c r="CC360">
        <f>'עירוני רבע שעתי'!CC360+'חכל רבע שעתי'!CC360</f>
        <v>131.76599999999999</v>
      </c>
      <c r="CD360">
        <f>'עירוני רבע שעתי'!CD360+'חכל רבע שעתי'!CD360</f>
        <v>123.95</v>
      </c>
      <c r="CE360">
        <f>'עירוני רבע שעתי'!CE360+'חכל רבע שעתי'!CE360</f>
        <v>140.61500000000001</v>
      </c>
      <c r="CF360">
        <f>'עירוני רבע שעתי'!CF360+'חכל רבע שעתי'!CF360</f>
        <v>138.12199999999999</v>
      </c>
      <c r="CG360">
        <f>'עירוני רבע שעתי'!CG360+'חכל רבע שעתי'!CG360</f>
        <v>137.48499999999999</v>
      </c>
      <c r="CH360">
        <f>'עירוני רבע שעתי'!CH360+'חכל רבע שעתי'!CH360</f>
        <v>146.37800000000001</v>
      </c>
      <c r="CI360">
        <f>'עירוני רבע שעתי'!CI360+'חכל רבע שעתי'!CI360</f>
        <v>138.60499999999999</v>
      </c>
      <c r="CJ360">
        <f>'עירוני רבע שעתי'!CJ360+'חכל רבע שעתי'!CJ360</f>
        <v>134.01000000000002</v>
      </c>
      <c r="CK360">
        <f>'עירוני רבע שעתי'!CK360+'חכל רבע שעתי'!CK360</f>
        <v>142.12700000000001</v>
      </c>
      <c r="CL360">
        <f>'עירוני רבע שעתי'!CL360+'חכל רבע שעתי'!CL360</f>
        <v>129.18799999999999</v>
      </c>
      <c r="CM360">
        <f>'עירוני רבע שעתי'!CM360+'חכל רבע שעתי'!CM360</f>
        <v>128.23699999999999</v>
      </c>
      <c r="CN360">
        <f>'עירוני רבע שעתי'!CN360+'חכל רבע שעתי'!CN360</f>
        <v>128.762</v>
      </c>
      <c r="CO360">
        <f>'עירוני רבע שעתי'!CO360+'חכל רבע שעתי'!CO360</f>
        <v>135.036</v>
      </c>
      <c r="CP360">
        <f>'עירוני רבע שעתי'!CP360+'חכל רבע שעתי'!CP360</f>
        <v>113.136</v>
      </c>
      <c r="CQ360">
        <f>'עירוני רבע שעתי'!CQ360+'חכל רבע שעתי'!CQ360</f>
        <v>105.01899999999999</v>
      </c>
      <c r="CR360">
        <f>'עירוני רבע שעתי'!CR360+'חכל רבע שעתי'!CR360</f>
        <v>107.896</v>
      </c>
      <c r="CS360">
        <f>'עירוני רבע שעתי'!CS360+'חכל רבע שעתי'!CS360</f>
        <v>102.935</v>
      </c>
      <c r="CT360">
        <f>'עירוני רבע שעתי'!CT360+'חכל רבע שעתי'!CT360</f>
        <v>12180.639999999992</v>
      </c>
    </row>
    <row r="361" spans="1:98" x14ac:dyDescent="0.35">
      <c r="A361" s="15">
        <f>'עירוני רבע שעתי'!A361</f>
        <v>45251</v>
      </c>
      <c r="B361">
        <f>'עירוני רבע שעתי'!B361+'חכל רבע שעתי'!B361</f>
        <v>110.46000000000001</v>
      </c>
      <c r="C361">
        <f>'עירוני רבע שעתי'!C361+'חכל רבע שעתי'!C361</f>
        <v>99.353000000000009</v>
      </c>
      <c r="D361">
        <f>'עירוני רבע שעתי'!D361+'חכל רבע שעתי'!D361</f>
        <v>104.14400000000001</v>
      </c>
      <c r="E361">
        <f>'עירוני רבע שעתי'!E361+'חכל רבע שעתי'!E361</f>
        <v>101.37299999999999</v>
      </c>
      <c r="F361">
        <f>'עירוני רבע שעתי'!F361+'חכל רבע שעתי'!F361</f>
        <v>96.626999999999995</v>
      </c>
      <c r="G361">
        <f>'עירוני רבע שעתי'!G361+'חכל רבע שעתי'!G361</f>
        <v>91.85</v>
      </c>
      <c r="H361">
        <f>'עירוני רבע שעתי'!H361+'חכל רבע שעתי'!H361</f>
        <v>98.381</v>
      </c>
      <c r="I361">
        <f>'עירוני רבע שעתי'!I361+'חכל רבע שעתי'!I361</f>
        <v>92.408000000000001</v>
      </c>
      <c r="J361">
        <f>'עירוני רבע שעתי'!J361+'חכל רבע שעתי'!J361</f>
        <v>91.83</v>
      </c>
      <c r="K361">
        <f>'עירוני רבע שעתי'!K361+'חכל רבע שעתי'!K361</f>
        <v>95.060999999999993</v>
      </c>
      <c r="L361">
        <f>'עירוני רבע שעתי'!L361+'חכל רבע שעתי'!L361</f>
        <v>92.077999999999989</v>
      </c>
      <c r="M361">
        <f>'עירוני רבע שעתי'!M361+'חכל רבע שעתי'!M361</f>
        <v>88.901999999999987</v>
      </c>
      <c r="N361">
        <f>'עירוני רבע שעתי'!N361+'חכל רבע שעתי'!N361</f>
        <v>87.652999999999992</v>
      </c>
      <c r="O361">
        <f>'עירוני רבע שעתי'!O361+'חכל רבע שעתי'!O361</f>
        <v>88.277000000000001</v>
      </c>
      <c r="P361">
        <f>'עירוני רבע שעתי'!P361+'חכל רבע שעתי'!P361</f>
        <v>87.763999999999996</v>
      </c>
      <c r="Q361">
        <f>'עירוני רבע שעתי'!Q361+'חכל רבע שעתי'!Q361</f>
        <v>91.225999999999999</v>
      </c>
      <c r="R361">
        <f>'עירוני רבע שעתי'!R361+'חכל רבע שעתי'!R361</f>
        <v>86.085999999999999</v>
      </c>
      <c r="S361">
        <f>'עירוני רבע שעתי'!S361+'חכל רבע שעתי'!S361</f>
        <v>82.311999999999998</v>
      </c>
      <c r="T361">
        <f>'עירוני רבע שעתי'!T361+'חכל רבע שעתי'!T361</f>
        <v>88.037000000000006</v>
      </c>
      <c r="U361">
        <f>'עירוני רבע שעתי'!U361+'חכל רבע שעתי'!U361</f>
        <v>87.160000000000011</v>
      </c>
      <c r="V361">
        <f>'עירוני רבע שעתי'!V361+'חכל רבע שעתי'!V361</f>
        <v>86.195999999999998</v>
      </c>
      <c r="W361">
        <f>'עירוני רבע שעתי'!W361+'חכל רבע שעתי'!W361</f>
        <v>89.685000000000002</v>
      </c>
      <c r="X361">
        <f>'עירוני רבע שעתי'!X361+'חכל רבע שעתי'!X361</f>
        <v>87.021999999999991</v>
      </c>
      <c r="Y361">
        <f>'עירוני רבע שעתי'!Y361+'חכל רבע שעתי'!Y361</f>
        <v>89.167000000000002</v>
      </c>
      <c r="Z361">
        <f>'עירוני רבע שעתי'!Z361+'חכל רבע שעתי'!Z361</f>
        <v>80.891999999999996</v>
      </c>
      <c r="AA361">
        <f>'עירוני רבע שעתי'!AA361+'חכל רבע שעתי'!AA361</f>
        <v>71.33</v>
      </c>
      <c r="AB361">
        <f>'עירוני רבע שעתי'!AB361+'חכל רבע שעתי'!AB361</f>
        <v>77.902000000000001</v>
      </c>
      <c r="AC361">
        <f>'עירוני רבע שעתי'!AC361+'חכל רבע שעתי'!AC361</f>
        <v>86.704999999999998</v>
      </c>
      <c r="AD361">
        <f>'עירוני רבע שעתי'!AD361+'חכל רבע שעתי'!AD361</f>
        <v>94.081999999999994</v>
      </c>
      <c r="AE361">
        <f>'עירוני רבע שעתי'!AE361+'חכל רבע שעתי'!AE361</f>
        <v>99.545999999999992</v>
      </c>
      <c r="AF361">
        <f>'עירוני רבע שעתי'!AF361+'חכל רבע שעתי'!AF361</f>
        <v>109.04</v>
      </c>
      <c r="AG361">
        <f>'עירוני רבע שעתי'!AG361+'חכל רבע שעתי'!AG361</f>
        <v>114.336</v>
      </c>
      <c r="AH361">
        <f>'עירוני רבע שעתי'!AH361+'חכל רבע שעתי'!AH361</f>
        <v>118.976</v>
      </c>
      <c r="AI361">
        <f>'עירוני רבע שעתי'!AI361+'חכל רבע שעתי'!AI361</f>
        <v>143.542</v>
      </c>
      <c r="AJ361">
        <f>'עירוני רבע שעתי'!AJ361+'חכל רבע שעתי'!AJ361</f>
        <v>134.51499999999999</v>
      </c>
      <c r="AK361">
        <f>'עירוני רבע שעתי'!AK361+'חכל רבע שעתי'!AK361</f>
        <v>152.91199999999998</v>
      </c>
      <c r="AL361">
        <f>'עירוני רבע שעתי'!AL361+'חכל רבע שעתי'!AL361</f>
        <v>147.28899999999999</v>
      </c>
      <c r="AM361">
        <f>'עירוני רבע שעתי'!AM361+'חכל רבע שעתי'!AM361</f>
        <v>168.91400000000002</v>
      </c>
      <c r="AN361">
        <f>'עירוני רבע שעתי'!AN361+'חכל רבע שעתי'!AN361</f>
        <v>170.28300000000002</v>
      </c>
      <c r="AO361">
        <f>'עירוני רבע שעתי'!AO361+'חכל רבע שעתי'!AO361</f>
        <v>177.126</v>
      </c>
      <c r="AP361">
        <f>'עירוני רבע שעתי'!AP361+'חכל רבע שעתי'!AP361</f>
        <v>207.29599999999999</v>
      </c>
      <c r="AQ361">
        <f>'עירוני רבע שעתי'!AQ361+'חכל רבע שעתי'!AQ361</f>
        <v>168.26400000000001</v>
      </c>
      <c r="AR361">
        <f>'עירוני רבע שעתי'!AR361+'חכל רבע שעתי'!AR361</f>
        <v>177.4</v>
      </c>
      <c r="AS361">
        <f>'עירוני רבע שעתי'!AS361+'חכל רבע שעתי'!AS361</f>
        <v>169.09200000000001</v>
      </c>
      <c r="AT361">
        <f>'עירוני רבע שעתי'!AT361+'חכל רבע שעתי'!AT361</f>
        <v>172.238</v>
      </c>
      <c r="AU361">
        <f>'עירוני רבע שעתי'!AU361+'חכל רבע שעתי'!AU361</f>
        <v>173.59</v>
      </c>
      <c r="AV361">
        <f>'עירוני רבע שעתי'!AV361+'חכל רבע שעתי'!AV361</f>
        <v>173.37200000000001</v>
      </c>
      <c r="AW361">
        <f>'עירוני רבע שעתי'!AW361+'חכל רבע שעתי'!AW361</f>
        <v>170.77199999999999</v>
      </c>
      <c r="AX361">
        <f>'עירוני רבע שעתי'!AX361+'חכל רבע שעתי'!AX361</f>
        <v>163.68899999999999</v>
      </c>
      <c r="AY361">
        <f>'עירוני רבע שעתי'!AY361+'חכל רבע שעתי'!AY361</f>
        <v>172.86999999999998</v>
      </c>
      <c r="AZ361">
        <f>'עירוני רבע שעתי'!AZ361+'חכל רבע שעתי'!AZ361</f>
        <v>167.12</v>
      </c>
      <c r="BA361">
        <f>'עירוני רבע שעתי'!BA361+'חכל רבע שעתי'!BA361</f>
        <v>160.81299999999999</v>
      </c>
      <c r="BB361">
        <f>'עירוני רבע שעתי'!BB361+'חכל רבע שעתי'!BB361</f>
        <v>161.74299999999999</v>
      </c>
      <c r="BC361">
        <f>'עירוני רבע שעתי'!BC361+'חכל רבע שעתי'!BC361</f>
        <v>150.58199999999999</v>
      </c>
      <c r="BD361">
        <f>'עירוני רבע שעתי'!BD361+'חכל רבע שעתי'!BD361</f>
        <v>146.61799999999999</v>
      </c>
      <c r="BE361">
        <f>'עירוני רבע שעתי'!BE361+'חכל רבע שעתי'!BE361</f>
        <v>134.75399999999999</v>
      </c>
      <c r="BF361">
        <f>'עירוני רבע שעתי'!BF361+'חכל רבע שעתי'!BF361</f>
        <v>140.54900000000001</v>
      </c>
      <c r="BG361">
        <f>'עירוני רבע שעתי'!BG361+'חכל רבע שעתי'!BG361</f>
        <v>127.563</v>
      </c>
      <c r="BH361">
        <f>'עירוני רבע שעתי'!BH361+'חכל רבע שעתי'!BH361</f>
        <v>118.39699999999999</v>
      </c>
      <c r="BI361">
        <f>'עירוני רבע שעתי'!BI361+'חכל רבע שעתי'!BI361</f>
        <v>129.16499999999999</v>
      </c>
      <c r="BJ361">
        <f>'עירוני רבע שעתי'!BJ361+'חכל רבע שעתי'!BJ361</f>
        <v>121.65299999999999</v>
      </c>
      <c r="BK361">
        <f>'עירוני רבע שעתי'!BK361+'חכל רבע שעתי'!BK361</f>
        <v>120.925</v>
      </c>
      <c r="BL361">
        <f>'עירוני רבע שעתי'!BL361+'חכל רבע שעתי'!BL361</f>
        <v>111.70099999999999</v>
      </c>
      <c r="BM361">
        <f>'עירוני רבע שעתי'!BM361+'חכל רבע שעתי'!BM361</f>
        <v>110.39599999999999</v>
      </c>
      <c r="BN361">
        <f>'עירוני רבע שעתי'!BN361+'חכל רבע שעתי'!BN361</f>
        <v>118.82300000000001</v>
      </c>
      <c r="BO361">
        <f>'עירוני רבע שעתי'!BO361+'חכל רבע שעתי'!BO361</f>
        <v>125.92999999999999</v>
      </c>
      <c r="BP361">
        <f>'עירוני רבע שעתי'!BP361+'חכל רבע שעתי'!BP361</f>
        <v>159.304</v>
      </c>
      <c r="BQ361">
        <f>'עירוני רבע שעתי'!BQ361+'חכל רבע שעתי'!BQ361</f>
        <v>172.119</v>
      </c>
      <c r="BR361">
        <f>'עירוני רבע שעתי'!BR361+'חכל רבע שעתי'!BR361</f>
        <v>168.22399999999999</v>
      </c>
      <c r="BS361">
        <f>'עירוני רבע שעתי'!BS361+'חכל רבע שעתי'!BS361</f>
        <v>174.364</v>
      </c>
      <c r="BT361">
        <f>'עירוני רבע שעתי'!BT361+'חכל רבע שעתי'!BT361</f>
        <v>165.46300000000002</v>
      </c>
      <c r="BU361">
        <f>'עירוני רבע שעתי'!BU361+'חכל רבע שעתי'!BU361</f>
        <v>166.934</v>
      </c>
      <c r="BV361">
        <f>'עירוני רבע שעתי'!BV361+'חכל רבע שעתי'!BV361</f>
        <v>160.28899999999999</v>
      </c>
      <c r="BW361">
        <f>'עירוני רבע שעתי'!BW361+'חכל רבע שעתי'!BW361</f>
        <v>165.00099999999998</v>
      </c>
      <c r="BX361">
        <f>'עירוני רבע שעתי'!BX361+'חכל רבע שעתי'!BX361</f>
        <v>159.29399999999998</v>
      </c>
      <c r="BY361">
        <f>'עירוני רבע שעתי'!BY361+'חכל רבע שעתי'!BY361</f>
        <v>158.00399999999999</v>
      </c>
      <c r="BZ361">
        <f>'עירוני רבע שעתי'!BZ361+'חכל רבע שעתי'!BZ361</f>
        <v>156.79300000000001</v>
      </c>
      <c r="CA361">
        <f>'עירוני רבע שעתי'!CA361+'חכל רבע שעתי'!CA361</f>
        <v>156.90899999999999</v>
      </c>
      <c r="CB361">
        <f>'עירוני רבע שעתי'!CB361+'חכל רבע שעתי'!CB361</f>
        <v>157.95600000000002</v>
      </c>
      <c r="CC361">
        <f>'עירוני רבע שעתי'!CC361+'חכל רבע שעתי'!CC361</f>
        <v>150.80699999999999</v>
      </c>
      <c r="CD361">
        <f>'עירוני רבע שעתי'!CD361+'חכל רבע שעתי'!CD361</f>
        <v>152.71799999999999</v>
      </c>
      <c r="CE361">
        <f>'עירוני רבע שעתי'!CE361+'חכל רבע שעתי'!CE361</f>
        <v>152.10599999999999</v>
      </c>
      <c r="CF361">
        <f>'עירוני רבע שעתי'!CF361+'חכל רבע שעתי'!CF361</f>
        <v>136.56799999999998</v>
      </c>
      <c r="CG361">
        <f>'עירוני רבע שעתי'!CG361+'חכל רבע שעתי'!CG361</f>
        <v>149.017</v>
      </c>
      <c r="CH361">
        <f>'עירוני רבע שעתי'!CH361+'חכל רבע שעתי'!CH361</f>
        <v>136.232</v>
      </c>
      <c r="CI361">
        <f>'עירוני רבע שעתי'!CI361+'חכל רבע שעתי'!CI361</f>
        <v>146.61100000000002</v>
      </c>
      <c r="CJ361">
        <f>'עירוני רבע שעתי'!CJ361+'חכל רבע שעתי'!CJ361</f>
        <v>135.98699999999999</v>
      </c>
      <c r="CK361">
        <f>'עירוני רבע שעתי'!CK361+'חכל רבע שעתי'!CK361</f>
        <v>138.78800000000001</v>
      </c>
      <c r="CL361">
        <f>'עירוני רבע שעתי'!CL361+'חכל רבע שעתי'!CL361</f>
        <v>121.396</v>
      </c>
      <c r="CM361">
        <f>'עירוני רבע שעתי'!CM361+'חכל רבע שעתי'!CM361</f>
        <v>131.62700000000001</v>
      </c>
      <c r="CN361">
        <f>'עירוני רבע שעתי'!CN361+'חכל רבע שעתי'!CN361</f>
        <v>130.20000000000002</v>
      </c>
      <c r="CO361">
        <f>'עירוני רבע שעתי'!CO361+'חכל רבע שעתי'!CO361</f>
        <v>126.883</v>
      </c>
      <c r="CP361">
        <f>'עירוני רבע שעתי'!CP361+'חכל רבע שעתי'!CP361</f>
        <v>108.125</v>
      </c>
      <c r="CQ361">
        <f>'עירוני רבע שעתי'!CQ361+'חכל רבע שעתי'!CQ361</f>
        <v>113.892</v>
      </c>
      <c r="CR361">
        <f>'עירוני רבע שעתי'!CR361+'חכל רבע שעתי'!CR361</f>
        <v>110.989</v>
      </c>
      <c r="CS361">
        <f>'עירוני רבע שעתי'!CS361+'חכל רבע שעתי'!CS361</f>
        <v>100.964</v>
      </c>
      <c r="CT361">
        <f>'עירוני רבע שעתי'!CT361+'חכל רבע שעתי'!CT361</f>
        <v>12419.321000000004</v>
      </c>
    </row>
    <row r="362" spans="1:98" x14ac:dyDescent="0.35">
      <c r="A362" s="15">
        <f>'עירוני רבע שעתי'!A362</f>
        <v>45252</v>
      </c>
      <c r="B362">
        <f>'עירוני רבע שעתי'!B362+'חכל רבע שעתי'!B362</f>
        <v>100.93900000000001</v>
      </c>
      <c r="C362">
        <f>'עירוני רבע שעתי'!C362+'חכל רבע שעתי'!C362</f>
        <v>100.086</v>
      </c>
      <c r="D362">
        <f>'עירוני רבע שעתי'!D362+'חכל רבע שעתי'!D362</f>
        <v>106.565</v>
      </c>
      <c r="E362">
        <f>'עירוני רבע שעתי'!E362+'חכל רבע שעתי'!E362</f>
        <v>98.832000000000008</v>
      </c>
      <c r="F362">
        <f>'עירוני רבע שעתי'!F362+'חכל רבע שעתי'!F362</f>
        <v>97.421999999999997</v>
      </c>
      <c r="G362">
        <f>'עירוני רבע שעתי'!G362+'חכל רבע שעתי'!G362</f>
        <v>89.813999999999993</v>
      </c>
      <c r="H362">
        <f>'עירוני רבע שעתי'!H362+'חכל רבע שעתי'!H362</f>
        <v>89.722999999999999</v>
      </c>
      <c r="I362">
        <f>'עירוני רבע שעתי'!I362+'חכל רבע שעתי'!I362</f>
        <v>87.91</v>
      </c>
      <c r="J362">
        <f>'עירוני רבע שעתי'!J362+'חכל רבע שעתי'!J362</f>
        <v>92.358000000000004</v>
      </c>
      <c r="K362">
        <f>'עירוני רבע שעתי'!K362+'חכל רבע שעתי'!K362</f>
        <v>86.314000000000007</v>
      </c>
      <c r="L362">
        <f>'עירוני רבע שעתי'!L362+'חכל רבע שעתי'!L362</f>
        <v>91.86399999999999</v>
      </c>
      <c r="M362">
        <f>'עירוני רבע שעתי'!M362+'חכל רבע שעתי'!M362</f>
        <v>81.837000000000003</v>
      </c>
      <c r="N362">
        <f>'עירוני רבע שעתי'!N362+'חכל רבע שעתי'!N362</f>
        <v>89.763000000000005</v>
      </c>
      <c r="O362">
        <f>'עירוני רבע שעתי'!O362+'חכל רבע שעתי'!O362</f>
        <v>84.084999999999994</v>
      </c>
      <c r="P362">
        <f>'עירוני רבע שעתי'!P362+'חכל רבע שעתי'!P362</f>
        <v>88.093999999999994</v>
      </c>
      <c r="Q362">
        <f>'עירוני רבע שעתי'!Q362+'חכל רבע שעתי'!Q362</f>
        <v>79.342999999999989</v>
      </c>
      <c r="R362">
        <f>'עירוני רבע שעתי'!R362+'חכל רבע שעתי'!R362</f>
        <v>87.173000000000002</v>
      </c>
      <c r="S362">
        <f>'עירוני רבע שעתי'!S362+'חכל רבע שעתי'!S362</f>
        <v>83.003</v>
      </c>
      <c r="T362">
        <f>'עירוני רבע שעתי'!T362+'חכל רבע שעתי'!T362</f>
        <v>87.441999999999993</v>
      </c>
      <c r="U362">
        <f>'עירוני רבע שעתי'!U362+'חכל רבע שעתי'!U362</f>
        <v>83.504000000000005</v>
      </c>
      <c r="V362">
        <f>'עירוני רבע שעתי'!V362+'חכל רבע שעתי'!V362</f>
        <v>84.977000000000004</v>
      </c>
      <c r="W362">
        <f>'עירוני רבע שעתי'!W362+'חכל רבע שעתי'!W362</f>
        <v>80.600999999999999</v>
      </c>
      <c r="X362">
        <f>'עירוני רבע שעתי'!X362+'חכל רבע שעתי'!X362</f>
        <v>86.058999999999997</v>
      </c>
      <c r="Y362">
        <f>'עירוני רבע שעתי'!Y362+'חכל רבע שעתי'!Y362</f>
        <v>84.5</v>
      </c>
      <c r="Z362">
        <f>'עירוני רבע שעתי'!Z362+'חכל רבע שעתי'!Z362</f>
        <v>74.671000000000006</v>
      </c>
      <c r="AA362">
        <f>'עירוני רבע שעתי'!AA362+'חכל רבע שעתי'!AA362</f>
        <v>71.619</v>
      </c>
      <c r="AB362">
        <f>'עירוני רבע שעתי'!AB362+'חכל רבע שעתי'!AB362</f>
        <v>78.376000000000005</v>
      </c>
      <c r="AC362">
        <f>'עירוני רבע שעתי'!AC362+'חכל רבע שעתי'!AC362</f>
        <v>79.989999999999995</v>
      </c>
      <c r="AD362">
        <f>'עירוני רבע שעתי'!AD362+'חכל רבע שעתי'!AD362</f>
        <v>87.057000000000002</v>
      </c>
      <c r="AE362">
        <f>'עירוני רבע שעתי'!AE362+'חכל רבע שעתי'!AE362</f>
        <v>93.106000000000009</v>
      </c>
      <c r="AF362">
        <f>'עירוני רבע שעתי'!AF362+'חכל רבע שעתי'!AF362</f>
        <v>104.18799999999999</v>
      </c>
      <c r="AG362">
        <f>'עירוני רבע שעתי'!AG362+'חכל רבע שעתי'!AG362</f>
        <v>106.91000000000001</v>
      </c>
      <c r="AH362">
        <f>'עירוני רבע שעתי'!AH362+'חכל רבע שעתי'!AH362</f>
        <v>120.91500000000001</v>
      </c>
      <c r="AI362">
        <f>'עירוני רבע שעתי'!AI362+'חכל רבע שעתי'!AI362</f>
        <v>123.943</v>
      </c>
      <c r="AJ362">
        <f>'עירוני רבע שעתי'!AJ362+'חכל רבע שעתי'!AJ362</f>
        <v>137.31800000000001</v>
      </c>
      <c r="AK362">
        <f>'עירוני רבע שעתי'!AK362+'חכל רבע שעתי'!AK362</f>
        <v>130.06299999999999</v>
      </c>
      <c r="AL362">
        <f>'עירוני רבע שעתי'!AL362+'חכל רבע שעתי'!AL362</f>
        <v>143.869</v>
      </c>
      <c r="AM362">
        <f>'עירוני רבע שעתי'!AM362+'חכל רבע שעתי'!AM362</f>
        <v>141.51900000000001</v>
      </c>
      <c r="AN362">
        <f>'עירוני רבע שעתי'!AN362+'חכל רבע שעתי'!AN362</f>
        <v>148.476</v>
      </c>
      <c r="AO362">
        <f>'עירוני רבע שעתי'!AO362+'חכל רבע שעתי'!AO362</f>
        <v>136.50300000000001</v>
      </c>
      <c r="AP362">
        <f>'עירוני רבע שעתי'!AP362+'חכל רבע שעתי'!AP362</f>
        <v>152.54499999999999</v>
      </c>
      <c r="AQ362">
        <f>'עירוני רבע שעתי'!AQ362+'חכל רבע שעתי'!AQ362</f>
        <v>158.31900000000002</v>
      </c>
      <c r="AR362">
        <f>'עירוני רבע שעתי'!AR362+'חכל רבע שעתי'!AR362</f>
        <v>153.672</v>
      </c>
      <c r="AS362">
        <f>'עירוני רבע שעתי'!AS362+'חכל רבע שעתי'!AS362</f>
        <v>152.97699999999998</v>
      </c>
      <c r="AT362">
        <f>'עירוני רבע שעתי'!AT362+'חכל רבע שעתי'!AT362</f>
        <v>158.44</v>
      </c>
      <c r="AU362">
        <f>'עירוני רבע שעתי'!AU362+'חכל רבע שעתי'!AU362</f>
        <v>151.48599999999999</v>
      </c>
      <c r="AV362">
        <f>'עירוני רבע שעתי'!AV362+'חכל רבע שעתי'!AV362</f>
        <v>151.94500000000002</v>
      </c>
      <c r="AW362">
        <f>'עירוני רבע שעתי'!AW362+'חכל רבע שעתי'!AW362</f>
        <v>165.369</v>
      </c>
      <c r="AX362">
        <f>'עירוני רבע שעתי'!AX362+'חכל רבע שעתי'!AX362</f>
        <v>159.02499999999998</v>
      </c>
      <c r="AY362">
        <f>'עירוני רבע שעתי'!AY362+'חכל רבע שעתי'!AY362</f>
        <v>164.62200000000001</v>
      </c>
      <c r="AZ362">
        <f>'עירוני רבע שעתי'!AZ362+'חכל רבע שעתי'!AZ362</f>
        <v>144.51399999999998</v>
      </c>
      <c r="BA362">
        <f>'עירוני רבע שעתי'!BA362+'חכל רבע שעתי'!BA362</f>
        <v>140.20500000000001</v>
      </c>
      <c r="BB362">
        <f>'עירוני רבע שעתי'!BB362+'חכל רבע שעתי'!BB362</f>
        <v>155.161</v>
      </c>
      <c r="BC362">
        <f>'עירוני רבע שעתי'!BC362+'חכל רבע שעתי'!BC362</f>
        <v>144.94399999999999</v>
      </c>
      <c r="BD362">
        <f>'עירוני רבע שעתי'!BD362+'חכל רבע שעתי'!BD362</f>
        <v>136.851</v>
      </c>
      <c r="BE362">
        <f>'עירוני רבע שעתי'!BE362+'חכל רבע שעתי'!BE362</f>
        <v>134.29500000000002</v>
      </c>
      <c r="BF362">
        <f>'עירוני רבע שעתי'!BF362+'חכל רבע שעתי'!BF362</f>
        <v>130.035</v>
      </c>
      <c r="BG362">
        <f>'עירוני רבע שעתי'!BG362+'חכל רבע שעתי'!BG362</f>
        <v>130.386</v>
      </c>
      <c r="BH362">
        <f>'עירוני רבע שעתי'!BH362+'חכל רבע שעתי'!BH362</f>
        <v>127.22799999999999</v>
      </c>
      <c r="BI362">
        <f>'עירוני רבע שעתי'!BI362+'חכל רבע שעתי'!BI362</f>
        <v>122.875</v>
      </c>
      <c r="BJ362">
        <f>'עירוני רבע שעתי'!BJ362+'חכל רבע שעתי'!BJ362</f>
        <v>121.455</v>
      </c>
      <c r="BK362">
        <f>'עירוני רבע שעתי'!BK362+'חכל רבע שעתי'!BK362</f>
        <v>113.372</v>
      </c>
      <c r="BL362">
        <f>'עירוני רבע שעתי'!BL362+'חכל רבע שעתי'!BL362</f>
        <v>106.78700000000001</v>
      </c>
      <c r="BM362">
        <f>'עירוני רבע שעתי'!BM362+'חכל רבע שעתי'!BM362</f>
        <v>112.907</v>
      </c>
      <c r="BN362">
        <f>'עירוני רבע שעתי'!BN362+'חכל רבע שעתי'!BN362</f>
        <v>106.96900000000001</v>
      </c>
      <c r="BO362">
        <f>'עירוני רבע שעתי'!BO362+'חכל רבע שעתי'!BO362</f>
        <v>139.381</v>
      </c>
      <c r="BP362">
        <f>'עירוני רבע שעתי'!BP362+'חכל רבע שעתי'!BP362</f>
        <v>150.572</v>
      </c>
      <c r="BQ362">
        <f>'עירוני רבע שעתי'!BQ362+'חכל רבע שעתי'!BQ362</f>
        <v>167.66500000000002</v>
      </c>
      <c r="BR362">
        <f>'עירוני רבע שעתי'!BR362+'חכל רבע שעתי'!BR362</f>
        <v>165.38300000000001</v>
      </c>
      <c r="BS362">
        <f>'עירוני רבע שעתי'!BS362+'חכל רבע שעתי'!BS362</f>
        <v>166.977</v>
      </c>
      <c r="BT362">
        <f>'עירוני רבע שעתי'!BT362+'חכל רבע שעתי'!BT362</f>
        <v>166.68099999999998</v>
      </c>
      <c r="BU362">
        <f>'עירוני רבע שעתי'!BU362+'חכל רבע שעתי'!BU362</f>
        <v>164.29900000000001</v>
      </c>
      <c r="BV362">
        <f>'עירוני רבע שעתי'!BV362+'חכל רבע שעתי'!BV362</f>
        <v>173.29400000000001</v>
      </c>
      <c r="BW362">
        <f>'עירוני רבע שעתי'!BW362+'חכל רבע שעתי'!BW362</f>
        <v>165.083</v>
      </c>
      <c r="BX362">
        <f>'עירוני רבע שעתי'!BX362+'חכל רבע שעתי'!BX362</f>
        <v>173.202</v>
      </c>
      <c r="BY362">
        <f>'עירוני רבע שעתי'!BY362+'חכל רבע שעתי'!BY362</f>
        <v>153.233</v>
      </c>
      <c r="BZ362">
        <f>'עירוני רבע שעתי'!BZ362+'חכל רבע שעתי'!BZ362</f>
        <v>155.81100000000001</v>
      </c>
      <c r="CA362">
        <f>'עירוני רבע שעתי'!CA362+'חכל רבע שעתי'!CA362</f>
        <v>147.28700000000001</v>
      </c>
      <c r="CB362">
        <f>'עירוני רבע שעתי'!CB362+'חכל רבע שעתי'!CB362</f>
        <v>153.29299999999998</v>
      </c>
      <c r="CC362">
        <f>'עירוני רבע שעתי'!CC362+'חכל רבע שעתי'!CC362</f>
        <v>139.80100000000002</v>
      </c>
      <c r="CD362">
        <f>'עירוני רבע שעתי'!CD362+'חכל רבע שעתי'!CD362</f>
        <v>123.803</v>
      </c>
      <c r="CE362">
        <f>'עירוני רבע שעתי'!CE362+'חכל רבע שעתי'!CE362</f>
        <v>128.48400000000001</v>
      </c>
      <c r="CF362">
        <f>'עירוני רבע שעתי'!CF362+'חכל רבע שעתי'!CF362</f>
        <v>126.03100000000001</v>
      </c>
      <c r="CG362">
        <f>'עירוני רבע שעתי'!CG362+'חכל רבע שעתי'!CG362</f>
        <v>131.845</v>
      </c>
      <c r="CH362">
        <f>'עירוני רבע שעתי'!CH362+'חכל רבע שעתי'!CH362</f>
        <v>130.23599999999999</v>
      </c>
      <c r="CI362">
        <f>'עירוני רבע שעתי'!CI362+'חכל רבע שעתי'!CI362</f>
        <v>140.04599999999999</v>
      </c>
      <c r="CJ362">
        <f>'עירוני רבע שעתי'!CJ362+'חכל רבע שעתי'!CJ362</f>
        <v>128.13200000000001</v>
      </c>
      <c r="CK362">
        <f>'עירוני רבע שעתי'!CK362+'חכל רבע שעתי'!CK362</f>
        <v>130.47299999999998</v>
      </c>
      <c r="CL362">
        <f>'עירוני רבע שעתי'!CL362+'חכל רבע שעתי'!CL362</f>
        <v>127.398</v>
      </c>
      <c r="CM362">
        <f>'עירוני רבע שעתי'!CM362+'חכל רבע שעתי'!CM362</f>
        <v>125.274</v>
      </c>
      <c r="CN362">
        <f>'עירוני רבע שעתי'!CN362+'חכל רבע שעתי'!CN362</f>
        <v>123.52900000000001</v>
      </c>
      <c r="CO362">
        <f>'עירוני רבע שעתי'!CO362+'חכל רבע שעתי'!CO362</f>
        <v>113.971</v>
      </c>
      <c r="CP362">
        <f>'עירוני רבע שעתי'!CP362+'חכל רבע שעתי'!CP362</f>
        <v>111.182</v>
      </c>
      <c r="CQ362">
        <f>'עירוני רבע שעתי'!CQ362+'חכל רבע שעתי'!CQ362</f>
        <v>110.69200000000001</v>
      </c>
      <c r="CR362">
        <f>'עירוני רבע שעתי'!CR362+'חכל רבע שעתי'!CR362</f>
        <v>112.14</v>
      </c>
      <c r="CS362">
        <f>'עירוני רבע שעתי'!CS362+'חכל רבע שעתי'!CS362</f>
        <v>100.94200000000001</v>
      </c>
      <c r="CT362">
        <f>'עירוני רבע שעתי'!CT362+'חכל רבע שעתי'!CT362</f>
        <v>11763.255000000005</v>
      </c>
    </row>
    <row r="363" spans="1:98" x14ac:dyDescent="0.35">
      <c r="A363" s="15">
        <f>'עירוני רבע שעתי'!A363</f>
        <v>45253</v>
      </c>
      <c r="B363">
        <f>'עירוני רבע שעתי'!B363+'חכל רבע שעתי'!B363</f>
        <v>95.62299999999999</v>
      </c>
      <c r="C363">
        <f>'עירוני רבע שעתי'!C363+'חכל רבע שעתי'!C363</f>
        <v>98.836999999999989</v>
      </c>
      <c r="D363">
        <f>'עירוני רבע שעתי'!D363+'חכל רבע שעתי'!D363</f>
        <v>94.363</v>
      </c>
      <c r="E363">
        <f>'עירוני רבע שעתי'!E363+'חכל רבע שעתי'!E363</f>
        <v>94.676000000000002</v>
      </c>
      <c r="F363">
        <f>'עירוני רבע שעתי'!F363+'חכל רבע שעתי'!F363</f>
        <v>91.287999999999997</v>
      </c>
      <c r="G363">
        <f>'עירוני רבע שעתי'!G363+'חכל רבע שעתי'!G363</f>
        <v>92.144999999999996</v>
      </c>
      <c r="H363">
        <f>'עירוני רבע שעתי'!H363+'חכל רבע שעתי'!H363</f>
        <v>93.143000000000001</v>
      </c>
      <c r="I363">
        <f>'עירוני רבע שעתי'!I363+'חכל רבע שעתי'!I363</f>
        <v>86.045999999999992</v>
      </c>
      <c r="J363">
        <f>'עירוני רבע שעתי'!J363+'חכל רבע שעתי'!J363</f>
        <v>93.236000000000004</v>
      </c>
      <c r="K363">
        <f>'עירוני רבע שעתי'!K363+'חכל רבע שעתי'!K363</f>
        <v>86.736000000000004</v>
      </c>
      <c r="L363">
        <f>'עירוני רבע שעתי'!L363+'חכל רבע שעתי'!L363</f>
        <v>85.624000000000009</v>
      </c>
      <c r="M363">
        <f>'עירוני רבע שעתי'!M363+'חכל רבע שעתי'!M363</f>
        <v>86.692999999999998</v>
      </c>
      <c r="N363">
        <f>'עירוני רבע שעתי'!N363+'חכל רבע שעתי'!N363</f>
        <v>80.455999999999989</v>
      </c>
      <c r="O363">
        <f>'עירוני רבע שעתי'!O363+'חכל רבע שעתי'!O363</f>
        <v>88.902000000000001</v>
      </c>
      <c r="P363">
        <f>'עירוני רבע שעתי'!P363+'חכל רבע שעתי'!P363</f>
        <v>84.373000000000005</v>
      </c>
      <c r="Q363">
        <f>'עירוני רבע שעתי'!Q363+'חכל רבע שעתי'!Q363</f>
        <v>83.325999999999993</v>
      </c>
      <c r="R363">
        <f>'עירוני רבע שעתי'!R363+'חכל רבע שעתי'!R363</f>
        <v>81.665999999999997</v>
      </c>
      <c r="S363">
        <f>'עירוני רבע שעתי'!S363+'חכל רבע שעתי'!S363</f>
        <v>79.192999999999998</v>
      </c>
      <c r="T363">
        <f>'עירוני רבע שעתי'!T363+'חכל רבע שעתי'!T363</f>
        <v>83.596999999999994</v>
      </c>
      <c r="U363">
        <f>'עירוני רבע שעתי'!U363+'חכל רבע שעתי'!U363</f>
        <v>78.412000000000006</v>
      </c>
      <c r="V363">
        <f>'עירוני רבע שעתי'!V363+'חכל רבע שעתי'!V363</f>
        <v>80.155000000000001</v>
      </c>
      <c r="W363">
        <f>'עירוני רבע שעתי'!W363+'חכל רבע שעתי'!W363</f>
        <v>82.713000000000008</v>
      </c>
      <c r="X363">
        <f>'עירוני רבע שעתי'!X363+'חכל רבע שעתי'!X363</f>
        <v>80.692999999999998</v>
      </c>
      <c r="Y363">
        <f>'עירוני רבע שעתי'!Y363+'חכל רבע שעתי'!Y363</f>
        <v>90.731000000000009</v>
      </c>
      <c r="Z363">
        <f>'עירוני רבע שעתי'!Z363+'חכל רבע שעתי'!Z363</f>
        <v>71.543999999999997</v>
      </c>
      <c r="AA363">
        <f>'עירוני רבע שעתי'!AA363+'חכל רבע שעתי'!AA363</f>
        <v>70.984000000000009</v>
      </c>
      <c r="AB363">
        <f>'עירוני רבע שעתי'!AB363+'חכל רבע שעתי'!AB363</f>
        <v>76.94</v>
      </c>
      <c r="AC363">
        <f>'עירוני רבע שעתי'!AC363+'חכל רבע שעתי'!AC363</f>
        <v>75.036000000000001</v>
      </c>
      <c r="AD363">
        <f>'עירוני רבע שעתי'!AD363+'חכל רבע שעתי'!AD363</f>
        <v>93.097999999999999</v>
      </c>
      <c r="AE363">
        <f>'עירוני רבע שעתי'!AE363+'חכל רבע שעתי'!AE363</f>
        <v>87.251000000000005</v>
      </c>
      <c r="AF363">
        <f>'עירוני רבע שעתי'!AF363+'חכל רבע שעתי'!AF363</f>
        <v>99.647999999999996</v>
      </c>
      <c r="AG363">
        <f>'עירוני רבע שעתי'!AG363+'חכל רבע שעתי'!AG363</f>
        <v>107.43600000000001</v>
      </c>
      <c r="AH363">
        <f>'עירוני רבע שעתי'!AH363+'חכל רבע שעתי'!AH363</f>
        <v>111.89</v>
      </c>
      <c r="AI363">
        <f>'עירוני רבע שעתי'!AI363+'חכל רבע שעתי'!AI363</f>
        <v>130.57100000000003</v>
      </c>
      <c r="AJ363">
        <f>'עירוני רבע שעתי'!AJ363+'חכל רבע שעתי'!AJ363</f>
        <v>128.232</v>
      </c>
      <c r="AK363">
        <f>'עירוני רבע שעתי'!AK363+'חכל רבע שעתי'!AK363</f>
        <v>144.53</v>
      </c>
      <c r="AL363">
        <f>'עירוני רבע שעתי'!AL363+'חכל רבע שעתי'!AL363</f>
        <v>148.75</v>
      </c>
      <c r="AM363">
        <f>'עירוני רבע שעתי'!AM363+'חכל רבע שעתי'!AM363</f>
        <v>150.625</v>
      </c>
      <c r="AN363">
        <f>'עירוני רבע שעתי'!AN363+'חכל רבע שעתי'!AN363</f>
        <v>155.727</v>
      </c>
      <c r="AO363">
        <f>'עירוני רבע שעתי'!AO363+'חכל רבע שעתי'!AO363</f>
        <v>160.43</v>
      </c>
      <c r="AP363">
        <f>'עירוני רבע שעתי'!AP363+'חכל רבע שעתי'!AP363</f>
        <v>168.34200000000001</v>
      </c>
      <c r="AQ363">
        <f>'עירוני רבע שעתי'!AQ363+'חכל רבע שעתי'!AQ363</f>
        <v>163.32599999999999</v>
      </c>
      <c r="AR363">
        <f>'עירוני רבע שעתי'!AR363+'חכל רבע שעתי'!AR363</f>
        <v>172.56100000000001</v>
      </c>
      <c r="AS363">
        <f>'עירוני רבע שעתי'!AS363+'חכל רבע שעתי'!AS363</f>
        <v>174.947</v>
      </c>
      <c r="AT363">
        <f>'עירוני רבע שעתי'!AT363+'חכל רבע שעתי'!AT363</f>
        <v>166.255</v>
      </c>
      <c r="AU363">
        <f>'עירוני רבע שעתי'!AU363+'חכל רבע שעתי'!AU363</f>
        <v>179.61199999999999</v>
      </c>
      <c r="AV363">
        <f>'עירוני רבע שעתי'!AV363+'חכל רבע שעתי'!AV363</f>
        <v>177.578</v>
      </c>
      <c r="AW363">
        <f>'עירוני רבע שעתי'!AW363+'חכל רבע שעתי'!AW363</f>
        <v>174.96600000000001</v>
      </c>
      <c r="AX363">
        <f>'עירוני רבע שעתי'!AX363+'חכל רבע שעתי'!AX363</f>
        <v>174.48</v>
      </c>
      <c r="AY363">
        <f>'עירוני רבע שעתי'!AY363+'חכל רבע שעתי'!AY363</f>
        <v>175.03</v>
      </c>
      <c r="AZ363">
        <f>'עירוני רבע שעתי'!AZ363+'חכל רבע שעתי'!AZ363</f>
        <v>166.43899999999999</v>
      </c>
      <c r="BA363">
        <f>'עירוני רבע שעתי'!BA363+'חכל רבע שעתי'!BA363</f>
        <v>164.173</v>
      </c>
      <c r="BB363">
        <f>'עירוני רבע שעתי'!BB363+'חכל רבע שעתי'!BB363</f>
        <v>165.81299999999999</v>
      </c>
      <c r="BC363">
        <f>'עירוני רבע שעתי'!BC363+'חכל רבע שעתי'!BC363</f>
        <v>157.048</v>
      </c>
      <c r="BD363">
        <f>'עירוני רבע שעתי'!BD363+'חכל רבע שעתי'!BD363</f>
        <v>148.83499999999998</v>
      </c>
      <c r="BE363">
        <f>'עירוני רבע שעתי'!BE363+'חכל רבע שעתי'!BE363</f>
        <v>151.846</v>
      </c>
      <c r="BF363">
        <f>'עירוני רבע שעתי'!BF363+'חכל רבע שעתי'!BF363</f>
        <v>143.17400000000001</v>
      </c>
      <c r="BG363">
        <f>'עירוני רבע שעתי'!BG363+'חכל רבע שעתי'!BG363</f>
        <v>140.35500000000002</v>
      </c>
      <c r="BH363">
        <f>'עירוני רבע שעתי'!BH363+'חכל רבע שעתי'!BH363</f>
        <v>140.89699999999999</v>
      </c>
      <c r="BI363">
        <f>'עירוני רבע שעתי'!BI363+'חכל רבע שעתי'!BI363</f>
        <v>129.726</v>
      </c>
      <c r="BJ363">
        <f>'עירוני רבע שעתי'!BJ363+'חכל רבע שעתי'!BJ363</f>
        <v>141.73599999999999</v>
      </c>
      <c r="BK363">
        <f>'עירוני רבע שעתי'!BK363+'חכל רבע שעתי'!BK363</f>
        <v>143.626</v>
      </c>
      <c r="BL363">
        <f>'עירוני רבע שעתי'!BL363+'חכל רבע שעתי'!BL363</f>
        <v>121.73399999999999</v>
      </c>
      <c r="BM363">
        <f>'עירוני רבע שעתי'!BM363+'חכל רבע שעתי'!BM363</f>
        <v>141.05699999999999</v>
      </c>
      <c r="BN363">
        <f>'עירוני רבע שעתי'!BN363+'חכל רבע שעתי'!BN363</f>
        <v>145.36099999999999</v>
      </c>
      <c r="BO363">
        <f>'עירוני רבע שעתי'!BO363+'חכל רבע שעתי'!BO363</f>
        <v>161.46899999999999</v>
      </c>
      <c r="BP363">
        <f>'עירוני רבע שעתי'!BP363+'חכל רבע שעתי'!BP363</f>
        <v>179.887</v>
      </c>
      <c r="BQ363">
        <f>'עירוני רבע שעתי'!BQ363+'חכל רבע שעתי'!BQ363</f>
        <v>201.63</v>
      </c>
      <c r="BR363">
        <f>'עירוני רבע שעתי'!BR363+'חכל רבע שעתי'!BR363</f>
        <v>190.82599999999999</v>
      </c>
      <c r="BS363">
        <f>'עירוני רבע שעתי'!BS363+'חכל רבע שעתי'!BS363</f>
        <v>187.15299999999999</v>
      </c>
      <c r="BT363">
        <f>'עירוני רבע שעתי'!BT363+'חכל רבע שעתי'!BT363</f>
        <v>184.45400000000001</v>
      </c>
      <c r="BU363">
        <f>'עירוני רבע שעתי'!BU363+'חכל רבע שעתי'!BU363</f>
        <v>181.88499999999999</v>
      </c>
      <c r="BV363">
        <f>'עירוני רבע שעתי'!BV363+'חכל רבע שעתי'!BV363</f>
        <v>182.5</v>
      </c>
      <c r="BW363">
        <f>'עירוני רבע שעתי'!BW363+'חכל רבע שעתי'!BW363</f>
        <v>177.75099999999998</v>
      </c>
      <c r="BX363">
        <f>'עירוני רבע שעתי'!BX363+'חכל רבע שעתי'!BX363</f>
        <v>173.39999999999998</v>
      </c>
      <c r="BY363">
        <f>'עירוני רבע שעתי'!BY363+'חכל רבע שעתי'!BY363</f>
        <v>168.03100000000001</v>
      </c>
      <c r="BZ363">
        <f>'עירוני רבע שעתי'!BZ363+'חכל רבע שעתי'!BZ363</f>
        <v>158.09299999999999</v>
      </c>
      <c r="CA363">
        <f>'עירוני רבע שעתי'!CA363+'חכל רבע שעתי'!CA363</f>
        <v>173.53900000000002</v>
      </c>
      <c r="CB363">
        <f>'עירוני רבע שעתי'!CB363+'חכל רבע שעתי'!CB363</f>
        <v>165.047</v>
      </c>
      <c r="CC363">
        <f>'עירוני רבע שעתי'!CC363+'חכל רבע שעתי'!CC363</f>
        <v>169.816</v>
      </c>
      <c r="CD363">
        <f>'עירוני רבע שעתי'!CD363+'חכל רבע שעתי'!CD363</f>
        <v>160.27200000000002</v>
      </c>
      <c r="CE363">
        <f>'עירוני רבע שעתי'!CE363+'חכל רבע שעתי'!CE363</f>
        <v>152.59</v>
      </c>
      <c r="CF363">
        <f>'עירוני רבע שעתי'!CF363+'חכל רבע שעתי'!CF363</f>
        <v>144.62799999999999</v>
      </c>
      <c r="CG363">
        <f>'עירוני רבע שעתי'!CG363+'חכל רבע שעתי'!CG363</f>
        <v>145.16299999999998</v>
      </c>
      <c r="CH363">
        <f>'עירוני רבע שעתי'!CH363+'חכל רבע שעתי'!CH363</f>
        <v>143.53399999999999</v>
      </c>
      <c r="CI363">
        <f>'עירוני רבע שעתי'!CI363+'חכל רבע שעתי'!CI363</f>
        <v>143.935</v>
      </c>
      <c r="CJ363">
        <f>'עירוני רבע שעתי'!CJ363+'חכל רבע שעתי'!CJ363</f>
        <v>139.792</v>
      </c>
      <c r="CK363">
        <f>'עירוני רבע שעתי'!CK363+'חכל רבע שעתי'!CK363</f>
        <v>143.64599999999999</v>
      </c>
      <c r="CL363">
        <f>'עירוני רבע שעתי'!CL363+'חכל רבע שעתי'!CL363</f>
        <v>140.05599999999998</v>
      </c>
      <c r="CM363">
        <f>'עירוני רבע שעתי'!CM363+'חכל רבע שעתי'!CM363</f>
        <v>134.31800000000001</v>
      </c>
      <c r="CN363">
        <f>'עירוני רבע שעתי'!CN363+'חכל רבע שעתי'!CN363</f>
        <v>130.42499999999998</v>
      </c>
      <c r="CO363">
        <f>'עירוני רבע שעתי'!CO363+'חכל רבע שעתי'!CO363</f>
        <v>132.429</v>
      </c>
      <c r="CP363">
        <f>'עירוני רבע שעתי'!CP363+'חכל רבע שעתי'!CP363</f>
        <v>113.98700000000001</v>
      </c>
      <c r="CQ363">
        <f>'עירוני רבע שעתי'!CQ363+'חכל רבע שעתי'!CQ363</f>
        <v>115.125</v>
      </c>
      <c r="CR363">
        <f>'עירוני רבע שעתי'!CR363+'חכל רבע שעתי'!CR363</f>
        <v>107.95700000000001</v>
      </c>
      <c r="CS363">
        <f>'עירוני רבע שעתי'!CS363+'חכל רבע שעתי'!CS363</f>
        <v>113.193</v>
      </c>
      <c r="CT363">
        <f>'עירוני רבע שעתי'!CT363+'חכל רבע שעתי'!CT363</f>
        <v>12650.766999999996</v>
      </c>
    </row>
    <row r="364" spans="1:98" x14ac:dyDescent="0.35">
      <c r="A364" s="15">
        <f>'עירוני רבע שעתי'!A364</f>
        <v>45254</v>
      </c>
      <c r="B364">
        <f>'עירוני רבע שעתי'!B364+'חכל רבע שעתי'!B364</f>
        <v>105.434</v>
      </c>
      <c r="C364">
        <f>'עירוני רבע שעתי'!C364+'חכל רבע שעתי'!C364</f>
        <v>107.598</v>
      </c>
      <c r="D364">
        <f>'עירוני רבע שעתי'!D364+'חכל רבע שעתי'!D364</f>
        <v>109.02500000000001</v>
      </c>
      <c r="E364">
        <f>'עירוני רבע שעתי'!E364+'חכל רבע שעתי'!E364</f>
        <v>99.793999999999997</v>
      </c>
      <c r="F364">
        <f>'עירוני רבע שעתי'!F364+'חכל רבע שעתי'!F364</f>
        <v>110.14</v>
      </c>
      <c r="G364">
        <f>'עירוני רבע שעתי'!G364+'חכל רבע שעתי'!G364</f>
        <v>95.239000000000004</v>
      </c>
      <c r="H364">
        <f>'עירוני רבע שעתי'!H364+'חכל רבע שעתי'!H364</f>
        <v>98.092999999999989</v>
      </c>
      <c r="I364">
        <f>'עירוני רבע שעתי'!I364+'חכל רבע שעתי'!I364</f>
        <v>95.972999999999999</v>
      </c>
      <c r="J364">
        <f>'עירוני רבע שעתי'!J364+'חכל רבע שעתי'!J364</f>
        <v>94.14</v>
      </c>
      <c r="K364">
        <f>'עירוני רבע שעתי'!K364+'חכל רבע שעתי'!K364</f>
        <v>93.956999999999994</v>
      </c>
      <c r="L364">
        <f>'עירוני רבע שעתי'!L364+'חכל רבע שעתי'!L364</f>
        <v>87.078000000000003</v>
      </c>
      <c r="M364">
        <f>'עירוני רבע שעתי'!M364+'חכל רבע שעתי'!M364</f>
        <v>92.438000000000002</v>
      </c>
      <c r="N364">
        <f>'עירוני רבע שעתי'!N364+'חכל רבע שעתי'!N364</f>
        <v>91.475999999999999</v>
      </c>
      <c r="O364">
        <f>'עירוני רבע שעתי'!O364+'חכל רבע שעתי'!O364</f>
        <v>88.153000000000006</v>
      </c>
      <c r="P364">
        <f>'עירוני רבע שעתי'!P364+'חכל רבע שעתי'!P364</f>
        <v>87.32</v>
      </c>
      <c r="Q364">
        <f>'עירוני רבע שעתי'!Q364+'חכל רבע שעתי'!Q364</f>
        <v>82.301000000000002</v>
      </c>
      <c r="R364">
        <f>'עירוני רבע שעתי'!R364+'חכל רבע שעתי'!R364</f>
        <v>89.561999999999998</v>
      </c>
      <c r="S364">
        <f>'עירוני רבע שעתי'!S364+'חכל רבע שעתי'!S364</f>
        <v>83.269000000000005</v>
      </c>
      <c r="T364">
        <f>'עירוני רבע שעתי'!T364+'חכל רבע שעתי'!T364</f>
        <v>87.337000000000003</v>
      </c>
      <c r="U364">
        <f>'עירוני רבע שעתי'!U364+'חכל רבע שעתי'!U364</f>
        <v>84.394000000000005</v>
      </c>
      <c r="V364">
        <f>'עירוני רבע שעתי'!V364+'חכל רבע שעתי'!V364</f>
        <v>82.875999999999991</v>
      </c>
      <c r="W364">
        <f>'עירוני רבע שעתי'!W364+'חכל רבע שעתי'!W364</f>
        <v>87.945999999999998</v>
      </c>
      <c r="X364">
        <f>'עירוני רבע שעתי'!X364+'חכל רבע שעתי'!X364</f>
        <v>83.566000000000003</v>
      </c>
      <c r="Y364">
        <f>'עירוני רבע שעתי'!Y364+'חכל רבע שעתי'!Y364</f>
        <v>89.546000000000006</v>
      </c>
      <c r="Z364">
        <f>'עירוני רבע שעתי'!Z364+'חכל רבע שעתי'!Z364</f>
        <v>73.760000000000005</v>
      </c>
      <c r="AA364">
        <f>'עירוני רבע שעתי'!AA364+'חכל רבע שעתי'!AA364</f>
        <v>67.662999999999997</v>
      </c>
      <c r="AB364">
        <f>'עירוני רבע שעתי'!AB364+'חכל רבע שעתי'!AB364</f>
        <v>69.995000000000005</v>
      </c>
      <c r="AC364">
        <f>'עירוני רבע שעתי'!AC364+'חכל רבע שעתי'!AC364</f>
        <v>66.581999999999994</v>
      </c>
      <c r="AD364">
        <f>'עירוני רבע שעתי'!AD364+'חכל רבע שעתי'!AD364</f>
        <v>72.179000000000002</v>
      </c>
      <c r="AE364">
        <f>'עירוני רבע שעתי'!AE364+'חכל רבע שעתי'!AE364</f>
        <v>72.807999999999993</v>
      </c>
      <c r="AF364">
        <f>'עירוני רבע שעתי'!AF364+'חכל רבע שעתי'!AF364</f>
        <v>76.506</v>
      </c>
      <c r="AG364">
        <f>'עירוני רבע שעתי'!AG364+'חכל רבע שעתי'!AG364</f>
        <v>84.216999999999999</v>
      </c>
      <c r="AH364">
        <f>'עירוני רבע שעתי'!AH364+'חכל רבע שעתי'!AH364</f>
        <v>81.662000000000006</v>
      </c>
      <c r="AI364">
        <f>'עירוני רבע שעתי'!AI364+'חכל רבע שעתי'!AI364</f>
        <v>90.433999999999997</v>
      </c>
      <c r="AJ364">
        <f>'עירוני רבע שעתי'!AJ364+'חכל רבע שעתי'!AJ364</f>
        <v>88.051999999999992</v>
      </c>
      <c r="AK364">
        <f>'עירוני רבע שעתי'!AK364+'חכל רבע שעתי'!AK364</f>
        <v>102.136</v>
      </c>
      <c r="AL364">
        <f>'עירוני רבע שעתי'!AL364+'חכל רבע שעתי'!AL364</f>
        <v>108.387</v>
      </c>
      <c r="AM364">
        <f>'עירוני רבע שעתי'!AM364+'חכל רבע שעתי'!AM364</f>
        <v>107.991</v>
      </c>
      <c r="AN364">
        <f>'עירוני רבע שעתי'!AN364+'חכל רבע שעתי'!AN364</f>
        <v>116.45200000000001</v>
      </c>
      <c r="AO364">
        <f>'עירוני רבע שעתי'!AO364+'חכל רבע שעתי'!AO364</f>
        <v>111.485</v>
      </c>
      <c r="AP364">
        <f>'עירוני רבע שעתי'!AP364+'חכל רבע שעתי'!AP364</f>
        <v>123.94499999999999</v>
      </c>
      <c r="AQ364">
        <f>'עירוני רבע שעתי'!AQ364+'חכל רבע שעתי'!AQ364</f>
        <v>118.678</v>
      </c>
      <c r="AR364">
        <f>'עירוני רבע שעתי'!AR364+'חכל רבע שעתי'!AR364</f>
        <v>130.74099999999999</v>
      </c>
      <c r="AS364">
        <f>'עירוני רבע שעתי'!AS364+'חכל רבע שעתי'!AS364</f>
        <v>131.56200000000001</v>
      </c>
      <c r="AT364">
        <f>'עירוני רבע שעתי'!AT364+'חכל רבע שעתי'!AT364</f>
        <v>135.77100000000002</v>
      </c>
      <c r="AU364">
        <f>'עירוני רבע שעתי'!AU364+'חכל רבע שעתי'!AU364</f>
        <v>139.37100000000001</v>
      </c>
      <c r="AV364">
        <f>'עירוני רבע שעתי'!AV364+'חכל רבע שעתי'!AV364</f>
        <v>132.07499999999999</v>
      </c>
      <c r="AW364">
        <f>'עירוני רבע שעתי'!AW364+'חכל רבע שעתי'!AW364</f>
        <v>128.66300000000001</v>
      </c>
      <c r="AX364">
        <f>'עירוני רבע שעתי'!AX364+'חכל רבע שעתי'!AX364</f>
        <v>130.24199999999999</v>
      </c>
      <c r="AY364">
        <f>'עירוני רבע שעתי'!AY364+'חכל רבע שעתי'!AY364</f>
        <v>141.83799999999999</v>
      </c>
      <c r="AZ364">
        <f>'עירוני רבע שעתי'!AZ364+'חכל רבע שעתי'!AZ364</f>
        <v>139.00199999999998</v>
      </c>
      <c r="BA364">
        <f>'עירוני רבע שעתי'!BA364+'חכל רבע שעתי'!BA364</f>
        <v>134.26100000000002</v>
      </c>
      <c r="BB364">
        <f>'עירוני רבע שעתי'!BB364+'חכל רבע שעתי'!BB364</f>
        <v>130.10599999999999</v>
      </c>
      <c r="BC364">
        <f>'עירוני רבע שעתי'!BC364+'חכל רבע שעתי'!BC364</f>
        <v>127.592</v>
      </c>
      <c r="BD364">
        <f>'עירוני רבע שעתי'!BD364+'חכל רבע שעתי'!BD364</f>
        <v>118.39</v>
      </c>
      <c r="BE364">
        <f>'עירוני רבע שעתי'!BE364+'חכל רבע שעתי'!BE364</f>
        <v>125.393</v>
      </c>
      <c r="BF364">
        <f>'עירוני רבע שעתי'!BF364+'חכל רבע שעתי'!BF364</f>
        <v>114.521</v>
      </c>
      <c r="BG364">
        <f>'עירוני רבע שעתי'!BG364+'חכל רבע שעתי'!BG364</f>
        <v>112.50399999999999</v>
      </c>
      <c r="BH364">
        <f>'עירוני רבע שעתי'!BH364+'חכל רבע שעתי'!BH364</f>
        <v>106.265</v>
      </c>
      <c r="BI364">
        <f>'עירוני רבע שעתי'!BI364+'חכל רבע שעתי'!BI364</f>
        <v>119.76499999999999</v>
      </c>
      <c r="BJ364">
        <f>'עירוני רבע שעתי'!BJ364+'חכל רבע שעתי'!BJ364</f>
        <v>108.06</v>
      </c>
      <c r="BK364">
        <f>'עירוני רבע שעתי'!BK364+'חכל רבע שעתי'!BK364</f>
        <v>113.541</v>
      </c>
      <c r="BL364">
        <f>'עירוני רבע שעתי'!BL364+'חכל רבע שעתי'!BL364</f>
        <v>120.357</v>
      </c>
      <c r="BM364">
        <f>'עירוני רבע שעתי'!BM364+'חכל רבע שעתי'!BM364</f>
        <v>121.29600000000001</v>
      </c>
      <c r="BN364">
        <f>'עירוני רבע שעתי'!BN364+'חכל רבע שעתי'!BN364</f>
        <v>130.982</v>
      </c>
      <c r="BO364">
        <f>'עירוני רבע שעתי'!BO364+'חכל רבע שעתי'!BO364</f>
        <v>122.884</v>
      </c>
      <c r="BP364">
        <f>'עירוני רבע שעתי'!BP364+'חכל רבע שעתי'!BP364</f>
        <v>141.56800000000001</v>
      </c>
      <c r="BQ364">
        <f>'עירוני רבע שעתי'!BQ364+'חכל רבע שעתי'!BQ364</f>
        <v>155.578</v>
      </c>
      <c r="BR364">
        <f>'עירוני רבע שעתי'!BR364+'חכל רבע שעתי'!BR364</f>
        <v>159.57300000000001</v>
      </c>
      <c r="BS364">
        <f>'עירוני רבע שעתי'!BS364+'חכל רבע שעתי'!BS364</f>
        <v>154.875</v>
      </c>
      <c r="BT364">
        <f>'עירוני רבע שעתי'!BT364+'חכל רבע שעתי'!BT364</f>
        <v>151.423</v>
      </c>
      <c r="BU364">
        <f>'עירוני רבע שעתי'!BU364+'חכל רבע שעתי'!BU364</f>
        <v>158.98399999999998</v>
      </c>
      <c r="BV364">
        <f>'עירוני רבע שעתי'!BV364+'חכל רבע שעתי'!BV364</f>
        <v>154.50199999999998</v>
      </c>
      <c r="BW364">
        <f>'עירוני רבע שעתי'!BW364+'חכל רבע שעתי'!BW364</f>
        <v>159.69900000000001</v>
      </c>
      <c r="BX364">
        <f>'עירוני רבע שעתי'!BX364+'חכל רבע שעתי'!BX364</f>
        <v>156.02700000000002</v>
      </c>
      <c r="BY364">
        <f>'עירוני רבע שעתי'!BY364+'חכל רבע שעתי'!BY364</f>
        <v>145.29799999999997</v>
      </c>
      <c r="BZ364">
        <f>'עירוני רבע שעתי'!BZ364+'חכל רבע שעתי'!BZ364</f>
        <v>146.15599999999998</v>
      </c>
      <c r="CA364">
        <f>'עירוני רבע שעתי'!CA364+'חכל רבע שעתי'!CA364</f>
        <v>145.42099999999999</v>
      </c>
      <c r="CB364">
        <f>'עירוני רבע שעתי'!CB364+'חכל רבע שעתי'!CB364</f>
        <v>148.82000000000002</v>
      </c>
      <c r="CC364">
        <f>'עירוני רבע שעתי'!CC364+'חכל רבע שעתי'!CC364</f>
        <v>137.26999999999998</v>
      </c>
      <c r="CD364">
        <f>'עירוני רבע שעתי'!CD364+'חכל רבע שעתי'!CD364</f>
        <v>132.92600000000002</v>
      </c>
      <c r="CE364">
        <f>'עירוני רבע שעתי'!CE364+'חכל רבע שעתי'!CE364</f>
        <v>135.654</v>
      </c>
      <c r="CF364">
        <f>'עירוני רבע שעתי'!CF364+'חכל רבע שעתי'!CF364</f>
        <v>128.684</v>
      </c>
      <c r="CG364">
        <f>'עירוני רבע שעתי'!CG364+'חכל רבע שעתי'!CG364</f>
        <v>137.012</v>
      </c>
      <c r="CH364">
        <f>'עירוני רבע שעתי'!CH364+'חכל רבע שעתי'!CH364</f>
        <v>127.32</v>
      </c>
      <c r="CI364">
        <f>'עירוני רבע שעתי'!CI364+'חכל רבע שעתי'!CI364</f>
        <v>130.07300000000001</v>
      </c>
      <c r="CJ364">
        <f>'עירוני רבע שעתי'!CJ364+'חכל רבע שעתי'!CJ364</f>
        <v>128.892</v>
      </c>
      <c r="CK364">
        <f>'עירוני רבע שעתי'!CK364+'חכל רבע שעתי'!CK364</f>
        <v>134.512</v>
      </c>
      <c r="CL364">
        <f>'עירוני רבע שעתי'!CL364+'חכל רבע שעתי'!CL364</f>
        <v>124.22199999999999</v>
      </c>
      <c r="CM364">
        <f>'עירוני רבע שעתי'!CM364+'חכל רבע שעתי'!CM364</f>
        <v>116.38</v>
      </c>
      <c r="CN364">
        <f>'עירוני רבע שעתי'!CN364+'חכל רבע שעתי'!CN364</f>
        <v>120.51299999999999</v>
      </c>
      <c r="CO364">
        <f>'עירוני רבע שעתי'!CO364+'חכל רבע שעתי'!CO364</f>
        <v>118.264</v>
      </c>
      <c r="CP364">
        <f>'עירוני רבע שעתי'!CP364+'חכל רבע שעתי'!CP364</f>
        <v>110.636</v>
      </c>
      <c r="CQ364">
        <f>'עירוני רבע שעתי'!CQ364+'חכל רבע שעתי'!CQ364</f>
        <v>102.547</v>
      </c>
      <c r="CR364">
        <f>'עירוני רבע שעתי'!CR364+'חכל רבע שעתי'!CR364</f>
        <v>109.35199999999999</v>
      </c>
      <c r="CS364">
        <f>'עירוני רבע שעתי'!CS364+'חכל רבע שעתי'!CS364</f>
        <v>99.65100000000001</v>
      </c>
      <c r="CT364">
        <f>'עירוני רבע שעתי'!CT364+'חכל רבע שעתי'!CT364</f>
        <v>10946.601000000002</v>
      </c>
    </row>
    <row r="365" spans="1:98" x14ac:dyDescent="0.35">
      <c r="A365" s="15">
        <f>'עירוני רבע שעתי'!A365</f>
        <v>45255</v>
      </c>
      <c r="B365">
        <f>'עירוני רבע שעתי'!B365+'חכל רבע שעתי'!B365</f>
        <v>105.479</v>
      </c>
      <c r="C365">
        <f>'עירוני רבע שעתי'!C365+'חכל רבע שעתי'!C365</f>
        <v>103.523</v>
      </c>
      <c r="D365">
        <f>'עירוני רבע שעתי'!D365+'חכל רבע שעתי'!D365</f>
        <v>100.35299999999999</v>
      </c>
      <c r="E365">
        <f>'עירוני רבע שעתי'!E365+'חכל רבע שעתי'!E365</f>
        <v>102.06700000000001</v>
      </c>
      <c r="F365">
        <f>'עירוני רבע שעתי'!F365+'חכל רבע שעתי'!F365</f>
        <v>96.234999999999999</v>
      </c>
      <c r="G365">
        <f>'עירוני רבע שעתי'!G365+'חכל רבע שעתי'!G365</f>
        <v>94.459000000000003</v>
      </c>
      <c r="H365">
        <f>'עירוני רבע שעתי'!H365+'חכל רבע שעתי'!H365</f>
        <v>97.725000000000009</v>
      </c>
      <c r="I365">
        <f>'עירוני רבע שעתי'!I365+'חכל רבע שעתי'!I365</f>
        <v>92.276999999999987</v>
      </c>
      <c r="J365">
        <f>'עירוני רבע שעתי'!J365+'חכל רבע שעתי'!J365</f>
        <v>96.358999999999995</v>
      </c>
      <c r="K365">
        <f>'עירוני רבע שעתי'!K365+'חכל רבע שעתי'!K365</f>
        <v>86.591999999999999</v>
      </c>
      <c r="L365">
        <f>'עירוני רבע שעתי'!L365+'חכל רבע שעתי'!L365</f>
        <v>94.313999999999993</v>
      </c>
      <c r="M365">
        <f>'עירוני רבע שעתי'!M365+'חכל רבע שעתי'!M365</f>
        <v>91.87700000000001</v>
      </c>
      <c r="N365">
        <f>'עירוני רבע שעתי'!N365+'חכל רבע שעתי'!N365</f>
        <v>87.35</v>
      </c>
      <c r="O365">
        <f>'עירוני רבע שעתי'!O365+'חכל רבע שעתי'!O365</f>
        <v>88.406000000000006</v>
      </c>
      <c r="P365">
        <f>'עירוני רבע שעתי'!P365+'חכל רבע שעתי'!P365</f>
        <v>84.915999999999997</v>
      </c>
      <c r="Q365">
        <f>'עירוני רבע שעתי'!Q365+'חכל רבע שעתי'!Q365</f>
        <v>94.456999999999994</v>
      </c>
      <c r="R365">
        <f>'עירוני רבע שעתי'!R365+'חכל רבע שעתי'!R365</f>
        <v>88.343000000000004</v>
      </c>
      <c r="S365">
        <f>'עירוני רבע שעתי'!S365+'חכל רבע שעתי'!S365</f>
        <v>92.013999999999996</v>
      </c>
      <c r="T365">
        <f>'עירוני רבע שעתי'!T365+'חכל רבע שעתי'!T365</f>
        <v>88.213999999999999</v>
      </c>
      <c r="U365">
        <f>'עירוני רבע שעתי'!U365+'חכל רבע שעתי'!U365</f>
        <v>86.436999999999998</v>
      </c>
      <c r="V365">
        <f>'עירוני רבע שעתי'!V365+'חכל רבע שעתי'!V365</f>
        <v>90.224000000000004</v>
      </c>
      <c r="W365">
        <f>'עירוני רבע שעתי'!W365+'חכל רבע שעתי'!W365</f>
        <v>86.102999999999994</v>
      </c>
      <c r="X365">
        <f>'עירוני רבע שעתי'!X365+'חכל רבע שעתי'!X365</f>
        <v>92.08</v>
      </c>
      <c r="Y365">
        <f>'עירוני רבע שעתי'!Y365+'חכל רבע שעתי'!Y365</f>
        <v>85.561999999999998</v>
      </c>
      <c r="Z365">
        <f>'עירוני רבע שעתי'!Z365+'חכל רבע שעתי'!Z365</f>
        <v>77.09</v>
      </c>
      <c r="AA365">
        <f>'עירוני רבע שעתי'!AA365+'חכל רבע שעתי'!AA365</f>
        <v>70.394999999999996</v>
      </c>
      <c r="AB365">
        <f>'עירוני רבע שעתי'!AB365+'חכל רבע שעתי'!AB365</f>
        <v>68.131999999999991</v>
      </c>
      <c r="AC365">
        <f>'עירוני רבע שעתי'!AC365+'חכל רבע שעתי'!AC365</f>
        <v>76.09</v>
      </c>
      <c r="AD365">
        <f>'עירוני רבע שעתי'!AD365+'חכל רבע שעתי'!AD365</f>
        <v>71.516999999999996</v>
      </c>
      <c r="AE365">
        <f>'עירוני רבע שעתי'!AE365+'חכל רבע שעתי'!AE365</f>
        <v>79.043000000000006</v>
      </c>
      <c r="AF365">
        <f>'עירוני רבע שעתי'!AF365+'חכל רבע שעתי'!AF365</f>
        <v>76.551999999999992</v>
      </c>
      <c r="AG365">
        <f>'עירוני רבע שעתי'!AG365+'חכל רבע שעתי'!AG365</f>
        <v>78.393000000000001</v>
      </c>
      <c r="AH365">
        <f>'עירוני רבע שעתי'!AH365+'חכל רבע שעתי'!AH365</f>
        <v>83.811000000000007</v>
      </c>
      <c r="AI365">
        <f>'עירוני רבע שעתי'!AI365+'חכל רבע שעתי'!AI365</f>
        <v>77.871000000000009</v>
      </c>
      <c r="AJ365">
        <f>'עירוני רבע שעתי'!AJ365+'חכל רבע שעתי'!AJ365</f>
        <v>91.443000000000012</v>
      </c>
      <c r="AK365">
        <f>'עירוני רבע שעתי'!AK365+'חכל רבע שעתי'!AK365</f>
        <v>87.554000000000002</v>
      </c>
      <c r="AL365">
        <f>'עירוני רבע שעתי'!AL365+'חכל רבע שעתי'!AL365</f>
        <v>92.693999999999988</v>
      </c>
      <c r="AM365">
        <f>'עירוני רבע שעתי'!AM365+'חכל רבע שעתי'!AM365</f>
        <v>91.914000000000001</v>
      </c>
      <c r="AN365">
        <f>'עירוני רבע שעתי'!AN365+'חכל רבע שעתי'!AN365</f>
        <v>98.843999999999994</v>
      </c>
      <c r="AO365">
        <f>'עירוני רבע שעתי'!AO365+'חכל רבע שעתי'!AO365</f>
        <v>105.548</v>
      </c>
      <c r="AP365">
        <f>'עירוני רבע שעתי'!AP365+'חכל רבע שעתי'!AP365</f>
        <v>103.88500000000001</v>
      </c>
      <c r="AQ365">
        <f>'עירוני רבע שעתי'!AQ365+'חכל רבע שעתי'!AQ365</f>
        <v>102.922</v>
      </c>
      <c r="AR365">
        <f>'עירוני רבע שעתי'!AR365+'חכל רבע שעתי'!AR365</f>
        <v>97.343000000000004</v>
      </c>
      <c r="AS365">
        <f>'עירוני רבע שעתי'!AS365+'חכל רבע שעתי'!AS365</f>
        <v>105.749</v>
      </c>
      <c r="AT365">
        <f>'עירוני רבע שעתי'!AT365+'חכל רבע שעתי'!AT365</f>
        <v>101.801</v>
      </c>
      <c r="AU365">
        <f>'עירוני רבע שעתי'!AU365+'חכל רבע שעתי'!AU365</f>
        <v>106.241</v>
      </c>
      <c r="AV365">
        <f>'עירוני רבע שעתי'!AV365+'חכל רבע שעתי'!AV365</f>
        <v>99.227999999999994</v>
      </c>
      <c r="AW365">
        <f>'עירוני רבע שעתי'!AW365+'חכל רבע שעתי'!AW365</f>
        <v>119.77500000000001</v>
      </c>
      <c r="AX365">
        <f>'עירוני רבע שעתי'!AX365+'חכל רבע שעתי'!AX365</f>
        <v>109.81099999999999</v>
      </c>
      <c r="AY365">
        <f>'עירוני רבע שעתי'!AY365+'חכל רבע שעתי'!AY365</f>
        <v>117.462</v>
      </c>
      <c r="AZ365">
        <f>'עירוני רבע שעתי'!AZ365+'חכל רבע שעתי'!AZ365</f>
        <v>104.367</v>
      </c>
      <c r="BA365">
        <f>'עירוני רבע שעתי'!BA365+'חכל רבע שעתי'!BA365</f>
        <v>121.12299999999999</v>
      </c>
      <c r="BB365">
        <f>'עירוני רבע שעתי'!BB365+'חכל רבע שעתי'!BB365</f>
        <v>106.476</v>
      </c>
      <c r="BC365">
        <f>'עירוני רבע שעתי'!BC365+'חכל רבע שעתי'!BC365</f>
        <v>101.834</v>
      </c>
      <c r="BD365">
        <f>'עירוני רבע שעתי'!BD365+'חכל רבע שעתי'!BD365</f>
        <v>105.14800000000001</v>
      </c>
      <c r="BE365">
        <f>'עירוני רבע שעתי'!BE365+'חכל רבע שעתי'!BE365</f>
        <v>92.314999999999998</v>
      </c>
      <c r="BF365">
        <f>'עירוני רבע שעתי'!BF365+'חכל רבע שעתי'!BF365</f>
        <v>100.779</v>
      </c>
      <c r="BG365">
        <f>'עירוני רבע שעתי'!BG365+'חכל רבע שעתי'!BG365</f>
        <v>89.716000000000008</v>
      </c>
      <c r="BH365">
        <f>'עירוני רבע שעתי'!BH365+'חכל רבע שעתי'!BH365</f>
        <v>97.715000000000003</v>
      </c>
      <c r="BI365">
        <f>'עירוני רבע שעתי'!BI365+'חכל רבע שעתי'!BI365</f>
        <v>89.162999999999997</v>
      </c>
      <c r="BJ365">
        <f>'עירוני רבע שעתי'!BJ365+'חכל רבע שעתי'!BJ365</f>
        <v>96.52300000000001</v>
      </c>
      <c r="BK365">
        <f>'עירוני רבע שעתי'!BK365+'חכל רבע שעתי'!BK365</f>
        <v>90.307999999999993</v>
      </c>
      <c r="BL365">
        <f>'עירוני רבע שעתי'!BL365+'חכל רבע שעתי'!BL365</f>
        <v>96.835999999999999</v>
      </c>
      <c r="BM365">
        <f>'עירוני רבע שעתי'!BM365+'חכל רבע שעתי'!BM365</f>
        <v>91.510999999999996</v>
      </c>
      <c r="BN365">
        <f>'עירוני רבע שעתי'!BN365+'חכל רבע שעתי'!BN365</f>
        <v>96.424000000000007</v>
      </c>
      <c r="BO365">
        <f>'עירוני רבע שעתי'!BO365+'חכל רבע שעתי'!BO365</f>
        <v>102.735</v>
      </c>
      <c r="BP365">
        <f>'עירוני רבע שעתי'!BP365+'חכל רבע שעתי'!BP365</f>
        <v>112.672</v>
      </c>
      <c r="BQ365">
        <f>'עירוני רבע שעתי'!BQ365+'חכל רבע שעתי'!BQ365</f>
        <v>130.93700000000001</v>
      </c>
      <c r="BR365">
        <f>'עירוני רבע שעתי'!BR365+'חכל רבע שעתי'!BR365</f>
        <v>130.06100000000001</v>
      </c>
      <c r="BS365">
        <f>'עירוני רבע שעתי'!BS365+'חכל רבע שעתי'!BS365</f>
        <v>137.958</v>
      </c>
      <c r="BT365">
        <f>'עירוני רבע שעתי'!BT365+'חכל רבע שעתי'!BT365</f>
        <v>127.56099999999999</v>
      </c>
      <c r="BU365">
        <f>'עירוני רבע שעתי'!BU365+'חכל רבע שעתי'!BU365</f>
        <v>124.92699999999999</v>
      </c>
      <c r="BV365">
        <f>'עירוני רבע שעתי'!BV365+'חכל רבע שעתי'!BV365</f>
        <v>127.54299999999999</v>
      </c>
      <c r="BW365">
        <f>'עירוני רבע שעתי'!BW365+'חכל רבע שעתי'!BW365</f>
        <v>126.74299999999999</v>
      </c>
      <c r="BX365">
        <f>'עירוני רבע שעתי'!BX365+'חכל רבע שעתי'!BX365</f>
        <v>135.321</v>
      </c>
      <c r="BY365">
        <f>'עירוני רבע שעתי'!BY365+'חכל רבע שעתי'!BY365</f>
        <v>127.88800000000001</v>
      </c>
      <c r="BZ365">
        <f>'עירוני רבע שעתי'!BZ365+'חכל רבע שעתי'!BZ365</f>
        <v>138.14400000000001</v>
      </c>
      <c r="CA365">
        <f>'עירוני רבע שעתי'!CA365+'חכל רבע שעתי'!CA365</f>
        <v>134.14099999999999</v>
      </c>
      <c r="CB365">
        <f>'עירוני רבע שעתי'!CB365+'חכל רבע שעתי'!CB365</f>
        <v>139.26400000000001</v>
      </c>
      <c r="CC365">
        <f>'עירוני רבע שעתי'!CC365+'חכל רבע שעתי'!CC365</f>
        <v>148.00199999999998</v>
      </c>
      <c r="CD365">
        <f>'עירוני רבע שעתי'!CD365+'חכל רבע שעתי'!CD365</f>
        <v>138.39600000000002</v>
      </c>
      <c r="CE365">
        <f>'עירוני רבע שעתי'!CE365+'חכל רבע שעתי'!CE365</f>
        <v>147.03900000000002</v>
      </c>
      <c r="CF365">
        <f>'עירוני רבע שעתי'!CF365+'חכל רבע שעתי'!CF365</f>
        <v>142.02799999999999</v>
      </c>
      <c r="CG365">
        <f>'עירוני רבע שעתי'!CG365+'חכל רבע שעתי'!CG365</f>
        <v>150.928</v>
      </c>
      <c r="CH365">
        <f>'עירוני רבע שעתי'!CH365+'חכל רבע שעתי'!CH365</f>
        <v>145.649</v>
      </c>
      <c r="CI365">
        <f>'עירוני רבע שעתי'!CI365+'חכל רבע שעתי'!CI365</f>
        <v>145.87799999999999</v>
      </c>
      <c r="CJ365">
        <f>'עירוני רבע שעתי'!CJ365+'חכל רבע שעתי'!CJ365</f>
        <v>141.79400000000001</v>
      </c>
      <c r="CK365">
        <f>'עירוני רבע שעתי'!CK365+'חכל רבע שעתי'!CK365</f>
        <v>142.72499999999999</v>
      </c>
      <c r="CL365">
        <f>'עירוני רבע שעתי'!CL365+'חכל רבע שעתי'!CL365</f>
        <v>134.488</v>
      </c>
      <c r="CM365">
        <f>'עירוני רבע שעתי'!CM365+'חכל רבע שעתי'!CM365</f>
        <v>123.744</v>
      </c>
      <c r="CN365">
        <f>'עירוני רבע שעתי'!CN365+'חכל רבע שעתי'!CN365</f>
        <v>123.18</v>
      </c>
      <c r="CO365">
        <f>'עירוני רבע שעתי'!CO365+'חכל רבע שעתי'!CO365</f>
        <v>113.97200000000001</v>
      </c>
      <c r="CP365">
        <f>'עירוני רבע שעתי'!CP365+'חכל רבע שעתי'!CP365</f>
        <v>109.49900000000001</v>
      </c>
      <c r="CQ365">
        <f>'עירוני רבע שעתי'!CQ365+'חכל רבע שעתי'!CQ365</f>
        <v>106.804</v>
      </c>
      <c r="CR365">
        <f>'עירוני רבע שעתי'!CR365+'חכל רבע שעתי'!CR365</f>
        <v>100.461</v>
      </c>
      <c r="CS365">
        <f>'עירוני רבע שעתי'!CS365+'חכל רבע שעתי'!CS365</f>
        <v>107.34400000000001</v>
      </c>
      <c r="CT365">
        <f>'עירוני רבע שעתי'!CT365+'חכל רבע שעתי'!CT365</f>
        <v>10114.538000000002</v>
      </c>
    </row>
    <row r="366" spans="1:98" x14ac:dyDescent="0.35">
      <c r="A366" s="15">
        <f>'עירוני רבע שעתי'!A366</f>
        <v>45256</v>
      </c>
      <c r="B366">
        <f>'עירוני רבע שעתי'!B366+'חכל רבע שעתי'!B366</f>
        <v>102.98200000000001</v>
      </c>
      <c r="C366">
        <f>'עירוני רבע שעתי'!C366+'חכל רבע שעתי'!C366</f>
        <v>106.066</v>
      </c>
      <c r="D366">
        <f>'עירוני רבע שעתי'!D366+'חכל רבע שעתי'!D366</f>
        <v>95.900999999999996</v>
      </c>
      <c r="E366">
        <f>'עירוני רבע שעתי'!E366+'חכל רבע שעתי'!E366</f>
        <v>106.12</v>
      </c>
      <c r="F366">
        <f>'עירוני רבע שעתי'!F366+'חכל רבע שעתי'!F366</f>
        <v>95.600999999999999</v>
      </c>
      <c r="G366">
        <f>'עירוני רבע שעתי'!G366+'חכל רבע שעתי'!G366</f>
        <v>93.792999999999992</v>
      </c>
      <c r="H366">
        <f>'עירוני רבע שעתי'!H366+'חכל רבע שעתי'!H366</f>
        <v>95.606999999999999</v>
      </c>
      <c r="I366">
        <f>'עירוני רבע שעתי'!I366+'חכל רבע שעתי'!I366</f>
        <v>90.414000000000001</v>
      </c>
      <c r="J366">
        <f>'עירוני רבע שעתי'!J366+'חכל רבע שעתי'!J366</f>
        <v>92.706000000000003</v>
      </c>
      <c r="K366">
        <f>'עירוני רבע שעתי'!K366+'חכל רבע שעתי'!K366</f>
        <v>89.052999999999997</v>
      </c>
      <c r="L366">
        <f>'עירוני רבע שעתי'!L366+'חכל רבע שעתי'!L366</f>
        <v>88.792000000000002</v>
      </c>
      <c r="M366">
        <f>'עירוני רבע שעתי'!M366+'חכל רבע שעתי'!M366</f>
        <v>88.69</v>
      </c>
      <c r="N366">
        <f>'עירוני רבע שעתי'!N366+'חכל רבע שעתי'!N366</f>
        <v>82.07</v>
      </c>
      <c r="O366">
        <f>'עירוני רבע שעתי'!O366+'חכל רבע שעתי'!O366</f>
        <v>90.725000000000009</v>
      </c>
      <c r="P366">
        <f>'עירוני רבע שעתי'!P366+'חכל רבע שעתי'!P366</f>
        <v>85.539999999999992</v>
      </c>
      <c r="Q366">
        <f>'עירוני רבע שעתי'!Q366+'חכל רבע שעתי'!Q366</f>
        <v>89.558000000000007</v>
      </c>
      <c r="R366">
        <f>'עירוני רבע שעתי'!R366+'חכל רבע שעתי'!R366</f>
        <v>82.313000000000002</v>
      </c>
      <c r="S366">
        <f>'עירוני רבע שעתי'!S366+'חכל רבע שעתי'!S366</f>
        <v>81.692999999999998</v>
      </c>
      <c r="T366">
        <f>'עירוני רבע שעתי'!T366+'חכל רבע שעתי'!T366</f>
        <v>90.417000000000002</v>
      </c>
      <c r="U366">
        <f>'עירוני רבע שעתי'!U366+'חכל רבע שעתי'!U366</f>
        <v>82.631</v>
      </c>
      <c r="V366">
        <f>'עירוני רבע שעתי'!V366+'חכל רבע שעתי'!V366</f>
        <v>86.504999999999995</v>
      </c>
      <c r="W366">
        <f>'עירוני רבע שעתי'!W366+'חכל רבע שעתי'!W366</f>
        <v>81.496000000000009</v>
      </c>
      <c r="X366">
        <f>'עירוני רבע שעתי'!X366+'חכל רבע שעתי'!X366</f>
        <v>87.06</v>
      </c>
      <c r="Y366">
        <f>'עירוני רבע שעתי'!Y366+'חכל רבע שעתי'!Y366</f>
        <v>86.778000000000006</v>
      </c>
      <c r="Z366">
        <f>'עירוני רבע שעתי'!Z366+'חכל רבע שעתי'!Z366</f>
        <v>74.948000000000008</v>
      </c>
      <c r="AA366">
        <f>'עירוני רבע שעתי'!AA366+'חכל רבע שעתי'!AA366</f>
        <v>77.628</v>
      </c>
      <c r="AB366">
        <f>'עירוני רבע שעתי'!AB366+'חכל רבע שעתי'!AB366</f>
        <v>74.49199999999999</v>
      </c>
      <c r="AC366">
        <f>'עירוני רבע שעתי'!AC366+'חכל רבע שעתי'!AC366</f>
        <v>84.637</v>
      </c>
      <c r="AD366">
        <f>'עירוני רבע שעתי'!AD366+'חכל רבע שעתי'!AD366</f>
        <v>87.277000000000001</v>
      </c>
      <c r="AE366">
        <f>'עירוני רבע שעתי'!AE366+'חכל רבע שעתי'!AE366</f>
        <v>93.513000000000005</v>
      </c>
      <c r="AF366">
        <f>'עירוני רבע שעתי'!AF366+'חכל רבע שעתי'!AF366</f>
        <v>105.29899999999999</v>
      </c>
      <c r="AG366">
        <f>'עירוני רבע שעתי'!AG366+'חכל רבע שעתי'!AG366</f>
        <v>112.566</v>
      </c>
      <c r="AH366">
        <f>'עירוני רבע שעתי'!AH366+'חכל רבע שעתי'!AH366</f>
        <v>125.117</v>
      </c>
      <c r="AI366">
        <f>'עירוני רבע שעתי'!AI366+'חכל רבע שעתי'!AI366</f>
        <v>122.544</v>
      </c>
      <c r="AJ366">
        <f>'עירוני רבע שעתי'!AJ366+'חכל רבע שעתי'!AJ366</f>
        <v>130.02099999999999</v>
      </c>
      <c r="AK366">
        <f>'עירוני רבע שעתי'!AK366+'חכל רבע שעתי'!AK366</f>
        <v>136.126</v>
      </c>
      <c r="AL366">
        <f>'עירוני רבע שעתי'!AL366+'חכל רבע שעתי'!AL366</f>
        <v>139.429</v>
      </c>
      <c r="AM366">
        <f>'עירוני רבע שעתי'!AM366+'חכל רבע שעתי'!AM366</f>
        <v>147.60999999999999</v>
      </c>
      <c r="AN366">
        <f>'עירוני רבע שעתי'!AN366+'חכל רבע שעתי'!AN366</f>
        <v>143.126</v>
      </c>
      <c r="AO366">
        <f>'עירוני רבע שעתי'!AO366+'חכל רבע שעתי'!AO366</f>
        <v>159.98800000000003</v>
      </c>
      <c r="AP366">
        <f>'עירוני רבע שעתי'!AP366+'חכל רבע שעתי'!AP366</f>
        <v>165.14600000000002</v>
      </c>
      <c r="AQ366">
        <f>'עירוני רבע שעתי'!AQ366+'חכל רבע שעתי'!AQ366</f>
        <v>173.10799999999998</v>
      </c>
      <c r="AR366">
        <f>'עירוני רבע שעתי'!AR366+'חכל רבע שעתי'!AR366</f>
        <v>175.929</v>
      </c>
      <c r="AS366">
        <f>'עירוני רבע שעתי'!AS366+'חכל רבע שעתי'!AS366</f>
        <v>174.70399999999998</v>
      </c>
      <c r="AT366">
        <f>'עירוני רבע שעתי'!AT366+'חכל רבע שעתי'!AT366</f>
        <v>181.21</v>
      </c>
      <c r="AU366">
        <f>'עירוני רבע שעתי'!AU366+'חכל רבע שעתי'!AU366</f>
        <v>181.04900000000001</v>
      </c>
      <c r="AV366">
        <f>'עירוני רבע שעתי'!AV366+'חכל רבע שעתי'!AV366</f>
        <v>175.06700000000001</v>
      </c>
      <c r="AW366">
        <f>'עירוני רבע שעתי'!AW366+'חכל רבע שעתי'!AW366</f>
        <v>173.999</v>
      </c>
      <c r="AX366">
        <f>'עירוני רבע שעתי'!AX366+'חכל רבע שעתי'!AX366</f>
        <v>174.655</v>
      </c>
      <c r="AY366">
        <f>'עירוני רבע שעתי'!AY366+'חכל רבע שעתי'!AY366</f>
        <v>164.81500000000003</v>
      </c>
      <c r="AZ366">
        <f>'עירוני רבע שעתי'!AZ366+'חכל רבע שעתי'!AZ366</f>
        <v>170.23399999999998</v>
      </c>
      <c r="BA366">
        <f>'עירוני רבע שעתי'!BA366+'חכל רבע שעתי'!BA366</f>
        <v>166.66200000000001</v>
      </c>
      <c r="BB366">
        <f>'עירוני רבע שעתי'!BB366+'חכל רבע שעתי'!BB366</f>
        <v>158.79500000000002</v>
      </c>
      <c r="BC366">
        <f>'עירוני רבע שעתי'!BC366+'חכל רבע שעתי'!BC366</f>
        <v>155.90099999999998</v>
      </c>
      <c r="BD366">
        <f>'עירוני רבע שעתי'!BD366+'חכל רבע שעתי'!BD366</f>
        <v>155.09599999999998</v>
      </c>
      <c r="BE366">
        <f>'עירוני רבע שעתי'!BE366+'חכל רבע שעתי'!BE366</f>
        <v>140.65600000000001</v>
      </c>
      <c r="BF366">
        <f>'עירוני רבע שעתי'!BF366+'חכל רבע שעתי'!BF366</f>
        <v>146.81300000000002</v>
      </c>
      <c r="BG366">
        <f>'עירוני רבע שעתי'!BG366+'חכל רבע שעתי'!BG366</f>
        <v>138.39000000000001</v>
      </c>
      <c r="BH366">
        <f>'עירוני רבע שעתי'!BH366+'חכל רבע שעתי'!BH366</f>
        <v>133.81400000000002</v>
      </c>
      <c r="BI366">
        <f>'עירוני רבע שעתי'!BI366+'חכל רבע שעתי'!BI366</f>
        <v>130.66399999999999</v>
      </c>
      <c r="BJ366">
        <f>'עירוני רבע שעתי'!BJ366+'חכל רבע שעתי'!BJ366</f>
        <v>117.748</v>
      </c>
      <c r="BK366">
        <f>'עירוני רבע שעתי'!BK366+'חכל רבע שעתי'!BK366</f>
        <v>134.53200000000001</v>
      </c>
      <c r="BL366">
        <f>'עירוני רבע שעתי'!BL366+'חכל רבע שעתי'!BL366</f>
        <v>121.97199999999999</v>
      </c>
      <c r="BM366">
        <f>'עירוני רבע שעתי'!BM366+'חכל רבע שעתי'!BM366</f>
        <v>118.122</v>
      </c>
      <c r="BN366">
        <f>'עירוני רבע שעתי'!BN366+'חכל רבע שעתי'!BN366</f>
        <v>117.17099999999999</v>
      </c>
      <c r="BO366">
        <f>'עירוני רבע שעתי'!BO366+'חכל רבע שעתי'!BO366</f>
        <v>124.276</v>
      </c>
      <c r="BP366">
        <f>'עירוני רבע שעתי'!BP366+'חכל רבע שעתי'!BP366</f>
        <v>159.72200000000001</v>
      </c>
      <c r="BQ366">
        <f>'עירוני רבע שעתי'!BQ366+'חכל רבע שעתי'!BQ366</f>
        <v>159.27699999999999</v>
      </c>
      <c r="BR366">
        <f>'עירוני רבע שעתי'!BR366+'חכל רבע שעתי'!BR366</f>
        <v>165.99200000000002</v>
      </c>
      <c r="BS366">
        <f>'עירוני רבע שעתי'!BS366+'חכל רבע שעתי'!BS366</f>
        <v>173.87199999999999</v>
      </c>
      <c r="BT366">
        <f>'עירוני רבע שעתי'!BT366+'חכל רבע שעתי'!BT366</f>
        <v>162.45499999999998</v>
      </c>
      <c r="BU366">
        <f>'עירוני רבע שעתי'!BU366+'חכל רבע שעתי'!BU366</f>
        <v>175.929</v>
      </c>
      <c r="BV366">
        <f>'עירוני רבע שעתי'!BV366+'חכל רבע שעתי'!BV366</f>
        <v>167.71600000000001</v>
      </c>
      <c r="BW366">
        <f>'עירוני רבע שעתי'!BW366+'חכל רבע שעתי'!BW366</f>
        <v>169.08700000000002</v>
      </c>
      <c r="BX366">
        <f>'עירוני רבע שעתי'!BX366+'חכל רבע שעתי'!BX366</f>
        <v>178.06299999999999</v>
      </c>
      <c r="BY366">
        <f>'עירוני רבע שעתי'!BY366+'חכל רבע שעתי'!BY366</f>
        <v>170.84399999999999</v>
      </c>
      <c r="BZ366">
        <f>'עירוני רבע שעתי'!BZ366+'חכל רבע שעתי'!BZ366</f>
        <v>158.90599999999998</v>
      </c>
      <c r="CA366">
        <f>'עירוני רבע שעתי'!CA366+'חכל רבע שעתי'!CA366</f>
        <v>162.19800000000001</v>
      </c>
      <c r="CB366">
        <f>'עירוני רבע שעתי'!CB366+'חכל רבע שעתי'!CB366</f>
        <v>155.75899999999999</v>
      </c>
      <c r="CC366">
        <f>'עירוני רבע שעתי'!CC366+'חכל רבע שעתי'!CC366</f>
        <v>157.751</v>
      </c>
      <c r="CD366">
        <f>'עירוני רבע שעתי'!CD366+'חכל רבע שעתי'!CD366</f>
        <v>166.17</v>
      </c>
      <c r="CE366">
        <f>'עירוני רבע שעתי'!CE366+'חכל רבע שעתי'!CE366</f>
        <v>148.65900000000002</v>
      </c>
      <c r="CF366">
        <f>'עירוני רבע שעתי'!CF366+'חכל רבע שעתי'!CF366</f>
        <v>157.31</v>
      </c>
      <c r="CG366">
        <f>'עירוני רבע שעתי'!CG366+'חכל רבע שעתי'!CG366</f>
        <v>168.02099999999999</v>
      </c>
      <c r="CH366">
        <f>'עירוני רבע שעתי'!CH366+'חכל רבע שעתי'!CH366</f>
        <v>159.15799999999999</v>
      </c>
      <c r="CI366">
        <f>'עירוני רבע שעתי'!CI366+'חכל רבע שעתי'!CI366</f>
        <v>144.39699999999999</v>
      </c>
      <c r="CJ366">
        <f>'עירוני רבע שעתי'!CJ366+'חכל רבע שעתי'!CJ366</f>
        <v>145.06</v>
      </c>
      <c r="CK366">
        <f>'עירוני רבע שעתי'!CK366+'חכל רבע שעתי'!CK366</f>
        <v>129.47999999999999</v>
      </c>
      <c r="CL366">
        <f>'עירוני רבע שעתי'!CL366+'חכל רבע שעתי'!CL366</f>
        <v>133.28299999999999</v>
      </c>
      <c r="CM366">
        <f>'עירוני רבע שעתי'!CM366+'חכל רבע שעתי'!CM366</f>
        <v>121.864</v>
      </c>
      <c r="CN366">
        <f>'עירוני רבע שעתי'!CN366+'חכל רבע שעתי'!CN366</f>
        <v>131.613</v>
      </c>
      <c r="CO366">
        <f>'עירוני רבע שעתי'!CO366+'חכל רבע שעתי'!CO366</f>
        <v>124.348</v>
      </c>
      <c r="CP366">
        <f>'עירוני רבע שעתי'!CP366+'חכל רבע שעתי'!CP366</f>
        <v>110.803</v>
      </c>
      <c r="CQ366">
        <f>'עירוני רבע שעתי'!CQ366+'חכל רבע שעתי'!CQ366</f>
        <v>105.595</v>
      </c>
      <c r="CR366">
        <f>'עירוני רבע שעתי'!CR366+'חכל רבע שעתי'!CR366</f>
        <v>101.43</v>
      </c>
      <c r="CS366">
        <f>'עירוני רבע שעתי'!CS366+'חכל רבע שעתי'!CS366</f>
        <v>108.68799999999999</v>
      </c>
      <c r="CT366">
        <f>'עירוני רבע שעתי'!CT366+'חכל רבע שעתי'!CT366</f>
        <v>12430.809999999994</v>
      </c>
    </row>
    <row r="367" spans="1:98" x14ac:dyDescent="0.35">
      <c r="A367" s="15">
        <f>'עירוני רבע שעתי'!A367</f>
        <v>45257</v>
      </c>
      <c r="B367">
        <f>'עירוני רבע שעתי'!B367+'חכל רבע שעתי'!B367</f>
        <v>93.925000000000011</v>
      </c>
      <c r="C367">
        <f>'עירוני רבע שעתי'!C367+'חכל רבע שעתי'!C367</f>
        <v>104.37100000000001</v>
      </c>
      <c r="D367">
        <f>'עירוני רבע שעתי'!D367+'חכל רבע שעתי'!D367</f>
        <v>99.468999999999994</v>
      </c>
      <c r="E367">
        <f>'עירוני רבע שעתי'!E367+'חכל רבע שעתי'!E367</f>
        <v>102.49</v>
      </c>
      <c r="F367">
        <f>'עירוני רבע שעתי'!F367+'חכל רבע שעתי'!F367</f>
        <v>95.042000000000002</v>
      </c>
      <c r="G367">
        <f>'עירוני רבע שעתי'!G367+'חכל רבע שעתי'!G367</f>
        <v>89.304000000000002</v>
      </c>
      <c r="H367">
        <f>'עירוני רבע שעתי'!H367+'חכל רבע שעתי'!H367</f>
        <v>96.783000000000001</v>
      </c>
      <c r="I367">
        <f>'עירוני רבע שעתי'!I367+'חכל רבע שעתי'!I367</f>
        <v>89.87</v>
      </c>
      <c r="J367">
        <f>'עירוני רבע שעתי'!J367+'חכל רבע שעתי'!J367</f>
        <v>100.74199999999999</v>
      </c>
      <c r="K367">
        <f>'עירוני רבע שעתי'!K367+'חכל רבע שעתי'!K367</f>
        <v>95.135999999999996</v>
      </c>
      <c r="L367">
        <f>'עירוני רבע שעתי'!L367+'חכל רבע שעתי'!L367</f>
        <v>96.61</v>
      </c>
      <c r="M367">
        <f>'עירוני רבע שעתי'!M367+'חכל רבע שעתי'!M367</f>
        <v>89.14</v>
      </c>
      <c r="N367">
        <f>'עירוני רבע שעתי'!N367+'חכל רבע שעתי'!N367</f>
        <v>87.637</v>
      </c>
      <c r="O367">
        <f>'עירוני רבע שעתי'!O367+'חכל רבע שעתי'!O367</f>
        <v>95.713999999999999</v>
      </c>
      <c r="P367">
        <f>'עירוני רבע שעתי'!P367+'חכל רבע שעתי'!P367</f>
        <v>86.19</v>
      </c>
      <c r="Q367">
        <f>'עירוני רבע שעתי'!Q367+'חכל רבע שעתי'!Q367</f>
        <v>88.847999999999999</v>
      </c>
      <c r="R367">
        <f>'עירוני רבע שעתי'!R367+'חכל רבע שעתי'!R367</f>
        <v>81.417999999999992</v>
      </c>
      <c r="S367">
        <f>'עירוני רבע שעתי'!S367+'חכל רבע שעתי'!S367</f>
        <v>86.418999999999997</v>
      </c>
      <c r="T367">
        <f>'עירוני רבע שעתי'!T367+'חכל רבע שעתי'!T367</f>
        <v>85.733000000000004</v>
      </c>
      <c r="U367">
        <f>'עירוני רבע שעתי'!U367+'חכל רבע שעתי'!U367</f>
        <v>81.239999999999995</v>
      </c>
      <c r="V367">
        <f>'עירוני רבע שעתי'!V367+'חכל רבע שעתי'!V367</f>
        <v>89.11099999999999</v>
      </c>
      <c r="W367">
        <f>'עירוני רבע שעתי'!W367+'חכל רבע שעתי'!W367</f>
        <v>82.657000000000011</v>
      </c>
      <c r="X367">
        <f>'עירוני רבע שעתי'!X367+'חכל רבע שעתי'!X367</f>
        <v>91.078000000000003</v>
      </c>
      <c r="Y367">
        <f>'עירוני רבע שעתי'!Y367+'חכל רבע שעתי'!Y367</f>
        <v>82.824999999999989</v>
      </c>
      <c r="Z367">
        <f>'עירוני רבע שעתי'!Z367+'חכל רבע שעתי'!Z367</f>
        <v>77.2</v>
      </c>
      <c r="AA367">
        <f>'עירוני רבע שעתי'!AA367+'חכל רבע שעתי'!AA367</f>
        <v>70.823999999999998</v>
      </c>
      <c r="AB367">
        <f>'עירוני רבע שעתי'!AB367+'חכל רבע שעתי'!AB367</f>
        <v>76.908000000000001</v>
      </c>
      <c r="AC367">
        <f>'עירוני רבע שעתי'!AC367+'חכל רבע שעתי'!AC367</f>
        <v>92.766000000000005</v>
      </c>
      <c r="AD367">
        <f>'עירוני רבע שעתי'!AD367+'חכל רבע שעתי'!AD367</f>
        <v>85.899000000000001</v>
      </c>
      <c r="AE367">
        <f>'עירוני רבע שעתי'!AE367+'חכל רבע שעתי'!AE367</f>
        <v>98.028000000000006</v>
      </c>
      <c r="AF367">
        <f>'עירוני רבע שעתי'!AF367+'חכל רבע שעתי'!AF367</f>
        <v>99.935999999999993</v>
      </c>
      <c r="AG367">
        <f>'עירוני רבע שעתי'!AG367+'חכל רבע שעתי'!AG367</f>
        <v>111.69800000000001</v>
      </c>
      <c r="AH367">
        <f>'עירוני רבע שעתי'!AH367+'חכל רבע שעתי'!AH367</f>
        <v>117.63800000000001</v>
      </c>
      <c r="AI367">
        <f>'עירוני רבע שעתי'!AI367+'חכל רבע שעתי'!AI367</f>
        <v>119.86200000000001</v>
      </c>
      <c r="AJ367">
        <f>'עירוני רבע שעתי'!AJ367+'חכל רבע שעתי'!AJ367</f>
        <v>126.05</v>
      </c>
      <c r="AK367">
        <f>'עירוני רבע שעתי'!AK367+'חכל רבע שעתי'!AK367</f>
        <v>130.239</v>
      </c>
      <c r="AL367">
        <f>'עירוני רבע שעתי'!AL367+'חכל רבע שעתי'!AL367</f>
        <v>137.637</v>
      </c>
      <c r="AM367">
        <f>'עירוני רבע שעתי'!AM367+'חכל רבע שעתי'!AM367</f>
        <v>133.923</v>
      </c>
      <c r="AN367">
        <f>'עירוני רבע שעתי'!AN367+'חכל רבע שעתי'!AN367</f>
        <v>146.58199999999999</v>
      </c>
      <c r="AO367">
        <f>'עירוני רבע שעתי'!AO367+'חכל רבע שעתי'!AO367</f>
        <v>146.27699999999999</v>
      </c>
      <c r="AP367">
        <f>'עירוני רבע שעתי'!AP367+'חכל רבע שעתי'!AP367</f>
        <v>154.05599999999998</v>
      </c>
      <c r="AQ367">
        <f>'עירוני רבע שעתי'!AQ367+'חכל רבע שעתי'!AQ367</f>
        <v>150.649</v>
      </c>
      <c r="AR367">
        <f>'עירוני רבע שעתי'!AR367+'חכל רבע שעתי'!AR367</f>
        <v>154.49600000000001</v>
      </c>
      <c r="AS367">
        <f>'עירוני רבע שעתי'!AS367+'חכל רבע שעתי'!AS367</f>
        <v>142.86499999999998</v>
      </c>
      <c r="AT367">
        <f>'עירוני רבע שעתי'!AT367+'חכל רבע שעתי'!AT367</f>
        <v>152.21300000000002</v>
      </c>
      <c r="AU367">
        <f>'עירוני רבע שעתי'!AU367+'חכל רבע שעתי'!AU367</f>
        <v>145.69800000000001</v>
      </c>
      <c r="AV367">
        <f>'עירוני רבע שעתי'!AV367+'חכל רבע שעתי'!AV367</f>
        <v>146.57500000000002</v>
      </c>
      <c r="AW367">
        <f>'עירוני רבע שעתי'!AW367+'חכל רבע שעתי'!AW367</f>
        <v>149.03200000000001</v>
      </c>
      <c r="AX367">
        <f>'עירוני רבע שעתי'!AX367+'חכל רבע שעתי'!AX367</f>
        <v>141.828</v>
      </c>
      <c r="AY367">
        <f>'עירוני רבע שעתי'!AY367+'חכל רבע שעתי'!AY367</f>
        <v>146.60300000000001</v>
      </c>
      <c r="AZ367">
        <f>'עירוני רבע שעתי'!AZ367+'חכל רבע שעתי'!AZ367</f>
        <v>150.14400000000001</v>
      </c>
      <c r="BA367">
        <f>'עירוני רבע שעתי'!BA367+'חכל רבע שעתי'!BA367</f>
        <v>148.64600000000002</v>
      </c>
      <c r="BB367">
        <f>'עירוני רבע שעתי'!BB367+'חכל רבע שעתי'!BB367</f>
        <v>150.93699999999998</v>
      </c>
      <c r="BC367">
        <f>'עירוני רבע שעתי'!BC367+'חכל רבע שעתי'!BC367</f>
        <v>125.17099999999999</v>
      </c>
      <c r="BD367">
        <f>'עירוני רבע שעתי'!BD367+'חכל רבע שעתי'!BD367</f>
        <v>129.63200000000001</v>
      </c>
      <c r="BE367">
        <f>'עירוני רבע שעתי'!BE367+'חכל רבע שעתי'!BE367</f>
        <v>124.77</v>
      </c>
      <c r="BF367">
        <f>'עירוני רבע שעתי'!BF367+'חכל רבע שעתי'!BF367</f>
        <v>137.03699999999998</v>
      </c>
      <c r="BG367">
        <f>'עירוני רבע שעתי'!BG367+'חכל רבע שעתי'!BG367</f>
        <v>126.46</v>
      </c>
      <c r="BH367">
        <f>'עירוני רבע שעתי'!BH367+'חכל רבע שעתי'!BH367</f>
        <v>116.627</v>
      </c>
      <c r="BI367">
        <f>'עירוני רבע שעתי'!BI367+'חכל רבע שעתי'!BI367</f>
        <v>124.133</v>
      </c>
      <c r="BJ367">
        <f>'עירוני רבע שעתי'!BJ367+'חכל רבע שעתי'!BJ367</f>
        <v>109.08800000000001</v>
      </c>
      <c r="BK367">
        <f>'עירוני רבע שעתי'!BK367+'חכל רבע שעתי'!BK367</f>
        <v>122.748</v>
      </c>
      <c r="BL367">
        <f>'עירוני רבע שעתי'!BL367+'חכל רבע שעתי'!BL367</f>
        <v>109.072</v>
      </c>
      <c r="BM367">
        <f>'עירוני רבע שעתי'!BM367+'חכל רבע שעתי'!BM367</f>
        <v>113.89700000000001</v>
      </c>
      <c r="BN367">
        <f>'עירוני רבע שעתי'!BN367+'חכל רבע שעתי'!BN367</f>
        <v>123.86199999999999</v>
      </c>
      <c r="BO367">
        <f>'עירוני רבע שעתי'!BO367+'חכל רבע שעתי'!BO367</f>
        <v>140.35999999999999</v>
      </c>
      <c r="BP367">
        <f>'עירוני רבע שעתי'!BP367+'חכל רבע שעתי'!BP367</f>
        <v>145.715</v>
      </c>
      <c r="BQ367">
        <f>'עירוני רבע שעתי'!BQ367+'חכל רבע שעתי'!BQ367</f>
        <v>163.30500000000001</v>
      </c>
      <c r="BR367">
        <f>'עירוני רבע שעתי'!BR367+'חכל רבע שעתי'!BR367</f>
        <v>162.58699999999999</v>
      </c>
      <c r="BS367">
        <f>'עירוני רבע שעתי'!BS367+'חכל רבע שעתי'!BS367</f>
        <v>169.93</v>
      </c>
      <c r="BT367">
        <f>'עירוני רבע שעתי'!BT367+'חכל רבע שעתי'!BT367</f>
        <v>165.47200000000001</v>
      </c>
      <c r="BU367">
        <f>'עירוני רבע שעתי'!BU367+'חכל רבע שעתי'!BU367</f>
        <v>170.54900000000001</v>
      </c>
      <c r="BV367">
        <f>'עירוני רבע שעתי'!BV367+'חכל רבע שעתי'!BV367</f>
        <v>167.358</v>
      </c>
      <c r="BW367">
        <f>'עירוני רבע שעתי'!BW367+'חכל רבע שעתי'!BW367</f>
        <v>168.631</v>
      </c>
      <c r="BX367">
        <f>'עירוני רבע שעתי'!BX367+'חכל רבע שעתי'!BX367</f>
        <v>166.386</v>
      </c>
      <c r="BY367">
        <f>'עירוני רבע שעתי'!BY367+'חכל רבע שעתי'!BY367</f>
        <v>163.46300000000002</v>
      </c>
      <c r="BZ367">
        <f>'עירוני רבע שעתי'!BZ367+'חכל רבע שעתי'!BZ367</f>
        <v>158.68099999999998</v>
      </c>
      <c r="CA367">
        <f>'עירוני רבע שעתי'!CA367+'חכל רבע שעתי'!CA367</f>
        <v>147.04000000000002</v>
      </c>
      <c r="CB367">
        <f>'עירוני רבע שעתי'!CB367+'חכל רבע שעתי'!CB367</f>
        <v>158.65700000000001</v>
      </c>
      <c r="CC367">
        <f>'עירוני רבע שעתי'!CC367+'חכל רבע שעתי'!CC367</f>
        <v>144.94800000000001</v>
      </c>
      <c r="CD367">
        <f>'עירוני רבע שעתי'!CD367+'חכל רבע שעתי'!CD367</f>
        <v>158.239</v>
      </c>
      <c r="CE367">
        <f>'עירוני רבע שעתי'!CE367+'חכל רבע שעתי'!CE367</f>
        <v>139.62199999999999</v>
      </c>
      <c r="CF367">
        <f>'עירוני רבע שעתי'!CF367+'חכל רבע שעתי'!CF367</f>
        <v>136.21700000000001</v>
      </c>
      <c r="CG367">
        <f>'עירוני רבע שעתי'!CG367+'חכל רבע שעתי'!CG367</f>
        <v>133.84100000000001</v>
      </c>
      <c r="CH367">
        <f>'עירוני רבע שעתי'!CH367+'חכל רבע שעתי'!CH367</f>
        <v>143.328</v>
      </c>
      <c r="CI367">
        <f>'עירוני רבע שעתי'!CI367+'חכל רבע שעתי'!CI367</f>
        <v>128.23500000000001</v>
      </c>
      <c r="CJ367">
        <f>'עירוני רבע שעתי'!CJ367+'חכל רבע שעתי'!CJ367</f>
        <v>136.577</v>
      </c>
      <c r="CK367">
        <f>'עירוני רבע שעתי'!CK367+'חכל רבע שעתי'!CK367</f>
        <v>128.577</v>
      </c>
      <c r="CL367">
        <f>'עירוני רבע שעתי'!CL367+'חכל רבע שעתי'!CL367</f>
        <v>134.02699999999999</v>
      </c>
      <c r="CM367">
        <f>'עירוני רבע שעתי'!CM367+'חכל רבע שעתי'!CM367</f>
        <v>124.05200000000001</v>
      </c>
      <c r="CN367">
        <f>'עירוני רבע שעתי'!CN367+'חכל רבע שעתי'!CN367</f>
        <v>129.39699999999999</v>
      </c>
      <c r="CO367">
        <f>'עירוני רבע שעתי'!CO367+'חכל רבע שעתי'!CO367</f>
        <v>124.357</v>
      </c>
      <c r="CP367">
        <f>'עירוני רבע שעתי'!CP367+'חכל רבע שעתי'!CP367</f>
        <v>113.251</v>
      </c>
      <c r="CQ367">
        <f>'עירוני רבע שעתי'!CQ367+'חכל רבע שעתי'!CQ367</f>
        <v>111.298</v>
      </c>
      <c r="CR367">
        <f>'עירוני רבע שעתי'!CR367+'חכל רבע שעתי'!CR367</f>
        <v>99.051000000000002</v>
      </c>
      <c r="CS367">
        <f>'עירוני רבע שעתי'!CS367+'חכל רבע שעתי'!CS367</f>
        <v>101.376</v>
      </c>
      <c r="CT367">
        <f>'עירוני רבע שעתי'!CT367+'חכל רבע שעתי'!CT367</f>
        <v>11793.985000000001</v>
      </c>
    </row>
    <row r="368" spans="1:98" x14ac:dyDescent="0.35">
      <c r="A368" s="15">
        <f>'עירוני רבע שעתי'!A368</f>
        <v>45258</v>
      </c>
      <c r="B368">
        <f>'עירוני רבע שעתי'!B368+'חכל רבע שעתי'!B368</f>
        <v>98.963999999999999</v>
      </c>
      <c r="C368">
        <f>'עירוני רבע שעתי'!C368+'חכל רבע שעתי'!C368</f>
        <v>100.30200000000001</v>
      </c>
      <c r="D368">
        <f>'עירוני רבע שעתי'!D368+'חכל רבע שעתי'!D368</f>
        <v>92.390999999999991</v>
      </c>
      <c r="E368">
        <f>'עירוני רבע שעתי'!E368+'חכל רבע שעתי'!E368</f>
        <v>101.92800000000001</v>
      </c>
      <c r="F368">
        <f>'עירוני רבע שעתי'!F368+'חכל רבע שעתי'!F368</f>
        <v>89.534999999999997</v>
      </c>
      <c r="G368">
        <f>'עירוני רבע שעתי'!G368+'חכל רבע שעתי'!G368</f>
        <v>94.162999999999997</v>
      </c>
      <c r="H368">
        <f>'עירוני רבע שעתי'!H368+'חכל רבע שעתי'!H368</f>
        <v>92.567999999999998</v>
      </c>
      <c r="I368">
        <f>'עירוני רבע שעתי'!I368+'חכל רבע שעתי'!I368</f>
        <v>95.238</v>
      </c>
      <c r="J368">
        <f>'עירוני רבע שעתי'!J368+'חכל רבע שעתי'!J368</f>
        <v>84.950999999999993</v>
      </c>
      <c r="K368">
        <f>'עירוני רבע שעתי'!K368+'חכל רבע שעתי'!K368</f>
        <v>90.528999999999996</v>
      </c>
      <c r="L368">
        <f>'עירוני רבע שעתי'!L368+'חכל רבע שעתי'!L368</f>
        <v>82.394999999999996</v>
      </c>
      <c r="M368">
        <f>'עירוני רבע שעתי'!M368+'חכל רבע שעתי'!M368</f>
        <v>91.33</v>
      </c>
      <c r="N368">
        <f>'עירוני רבע שעתי'!N368+'חכל רבע שעתי'!N368</f>
        <v>84.461999999999989</v>
      </c>
      <c r="O368">
        <f>'עירוני רבע שעתי'!O368+'חכל רבע שעתי'!O368</f>
        <v>83.411999999999992</v>
      </c>
      <c r="P368">
        <f>'עירוני רבע שעתי'!P368+'חכל רבע שעתי'!P368</f>
        <v>79.896999999999991</v>
      </c>
      <c r="Q368">
        <f>'עירוני רבע שעתי'!Q368+'חכל רבע שעתי'!Q368</f>
        <v>87.313000000000002</v>
      </c>
      <c r="R368">
        <f>'עירוני רבע שעתי'!R368+'חכל רבע שעתי'!R368</f>
        <v>83.555000000000007</v>
      </c>
      <c r="S368">
        <f>'עירוני רבע שעתי'!S368+'חכל רבע שעתי'!S368</f>
        <v>82.289000000000001</v>
      </c>
      <c r="T368">
        <f>'עירוני רבע שעתי'!T368+'חכל רבע שעתי'!T368</f>
        <v>82.113</v>
      </c>
      <c r="U368">
        <f>'עירוני רבע שעתי'!U368+'חכל רבע שעתי'!U368</f>
        <v>81.605000000000004</v>
      </c>
      <c r="V368">
        <f>'עירוני רבע שעתי'!V368+'חכל רבע שעתי'!V368</f>
        <v>86.093000000000004</v>
      </c>
      <c r="W368">
        <f>'עירוני רבע שעתי'!W368+'חכל רבע שעתי'!W368</f>
        <v>86.653999999999996</v>
      </c>
      <c r="X368">
        <f>'עירוני רבע שעתי'!X368+'חכל רבע שעתי'!X368</f>
        <v>85.353000000000009</v>
      </c>
      <c r="Y368">
        <f>'עירוני רבע שעתי'!Y368+'חכל רבע שעתי'!Y368</f>
        <v>85.36</v>
      </c>
      <c r="Z368">
        <f>'עירוני רבע שעתי'!Z368+'חכל רבע שעתי'!Z368</f>
        <v>79.83</v>
      </c>
      <c r="AA368">
        <f>'עירוני רבע שעתי'!AA368+'חכל רבע שעתי'!AA368</f>
        <v>69.462999999999994</v>
      </c>
      <c r="AB368">
        <f>'עירוני רבע שעתי'!AB368+'חכל רבע שעתי'!AB368</f>
        <v>78.701000000000008</v>
      </c>
      <c r="AC368">
        <f>'עירוני רבע שעתי'!AC368+'חכל רבע שעתי'!AC368</f>
        <v>76.696000000000012</v>
      </c>
      <c r="AD368">
        <f>'עירוני רבע שעתי'!AD368+'חכל רבע שעתי'!AD368</f>
        <v>87.483000000000004</v>
      </c>
      <c r="AE368">
        <f>'עירוני רבע שעתי'!AE368+'חכל רבע שעתי'!AE368</f>
        <v>85.85</v>
      </c>
      <c r="AF368">
        <f>'עירוני רבע שעתי'!AF368+'חכל רבע שעתי'!AF368</f>
        <v>101.44499999999999</v>
      </c>
      <c r="AG368">
        <f>'עירוני רבע שעתי'!AG368+'חכל רבע שעתי'!AG368</f>
        <v>95.580999999999989</v>
      </c>
      <c r="AH368">
        <f>'עירוני רבע שעתי'!AH368+'חכל רבע שעתי'!AH368</f>
        <v>114.12599999999999</v>
      </c>
      <c r="AI368">
        <f>'עירוני רבע שעתי'!AI368+'חכל רבע שעתי'!AI368</f>
        <v>112.586</v>
      </c>
      <c r="AJ368">
        <f>'עירוני רבע שעתי'!AJ368+'חכל רבע שעתי'!AJ368</f>
        <v>124.92699999999999</v>
      </c>
      <c r="AK368">
        <f>'עירוני רבע שעתי'!AK368+'חכל רבע שעתי'!AK368</f>
        <v>121.791</v>
      </c>
      <c r="AL368">
        <f>'עירוני רבע שעתי'!AL368+'חכל רבע שעתי'!AL368</f>
        <v>135.07900000000001</v>
      </c>
      <c r="AM368">
        <f>'עירוני רבע שעתי'!AM368+'חכל רבע שעתי'!AM368</f>
        <v>135.30800000000002</v>
      </c>
      <c r="AN368">
        <f>'עירוני רבע שעתי'!AN368+'חכל רבע שעתי'!AN368</f>
        <v>146.40700000000001</v>
      </c>
      <c r="AO368">
        <f>'עירוני רבע שעתי'!AO368+'חכל רבע שעתי'!AO368</f>
        <v>143.86599999999999</v>
      </c>
      <c r="AP368">
        <f>'עירוני רבע שעתי'!AP368+'חכל רבע שעתי'!AP368</f>
        <v>148.45500000000001</v>
      </c>
      <c r="AQ368">
        <f>'עירוני רבע שעתי'!AQ368+'חכל רבע שעתי'!AQ368</f>
        <v>152.49600000000001</v>
      </c>
      <c r="AR368">
        <f>'עירוני רבע שעתי'!AR368+'חכל רבע שעתי'!AR368</f>
        <v>137.453</v>
      </c>
      <c r="AS368">
        <f>'עירוני רבע שעתי'!AS368+'חכל רבע שעתי'!AS368</f>
        <v>141.56399999999999</v>
      </c>
      <c r="AT368">
        <f>'עירוני רבע שעתי'!AT368+'חכל רבע שעתי'!AT368</f>
        <v>137.75299999999999</v>
      </c>
      <c r="AU368">
        <f>'עירוני רבע שעתי'!AU368+'חכל רבע שעתי'!AU368</f>
        <v>137.51400000000001</v>
      </c>
      <c r="AV368">
        <f>'עירוני רבע שעתי'!AV368+'חכל רבע שעתי'!AV368</f>
        <v>139.33000000000001</v>
      </c>
      <c r="AW368">
        <f>'עירוני רבע שעתי'!AW368+'חכל רבע שעתי'!AW368</f>
        <v>134.09899999999999</v>
      </c>
      <c r="AX368">
        <f>'עירוני רבע שעתי'!AX368+'חכל רבע שעתי'!AX368</f>
        <v>144.44999999999999</v>
      </c>
      <c r="AY368">
        <f>'עירוני רבע שעתי'!AY368+'חכל רבע שעתי'!AY368</f>
        <v>138.71900000000002</v>
      </c>
      <c r="AZ368">
        <f>'עירוני רבע שעתי'!AZ368+'חכל רבע שעתי'!AZ368</f>
        <v>147.227</v>
      </c>
      <c r="BA368">
        <f>'עירוני רבע שעתי'!BA368+'חכל רבע שעתי'!BA368</f>
        <v>125.46100000000001</v>
      </c>
      <c r="BB368">
        <f>'עירוני רבע שעתי'!BB368+'חכל רבע שעתי'!BB368</f>
        <v>129.95000000000002</v>
      </c>
      <c r="BC368">
        <f>'עירוני רבע שעתי'!BC368+'חכל רבע שעתי'!BC368</f>
        <v>126.122</v>
      </c>
      <c r="BD368">
        <f>'עירוני רבע שעתי'!BD368+'חכל רבע שעתי'!BD368</f>
        <v>123.977</v>
      </c>
      <c r="BE368">
        <f>'עירוני רבע שעתי'!BE368+'חכל רבע שעתי'!BE368</f>
        <v>119.03200000000001</v>
      </c>
      <c r="BF368">
        <f>'עירוני רבע שעתי'!BF368+'חכל רבע שעתי'!BF368</f>
        <v>118.649</v>
      </c>
      <c r="BG368">
        <f>'עירוני רבע שעתי'!BG368+'חכל רבע שעתי'!BG368</f>
        <v>125.17099999999999</v>
      </c>
      <c r="BH368">
        <f>'עירוני רבע שעתי'!BH368+'חכל רבע שעתי'!BH368</f>
        <v>116.08200000000001</v>
      </c>
      <c r="BI368">
        <f>'עירוני רבע שעתי'!BI368+'חכל רבע שעתי'!BI368</f>
        <v>120.456</v>
      </c>
      <c r="BJ368">
        <f>'עירוני רבע שעתי'!BJ368+'חכל רבע שעתי'!BJ368</f>
        <v>106.71899999999999</v>
      </c>
      <c r="BK368">
        <f>'עירוני רבע שעתי'!BK368+'חכל רבע שעתי'!BK368</f>
        <v>117.456</v>
      </c>
      <c r="BL368">
        <f>'עירוני רבע שעתי'!BL368+'חכל רבע שעתי'!BL368</f>
        <v>96.293999999999997</v>
      </c>
      <c r="BM368">
        <f>'עירוני רבע שעתי'!BM368+'חכל רבע שעתי'!BM368</f>
        <v>103.501</v>
      </c>
      <c r="BN368">
        <f>'עירוני רבע שעתי'!BN368+'חכל רבע שעתי'!BN368</f>
        <v>102.202</v>
      </c>
      <c r="BO368">
        <f>'עירוני רבע שעתי'!BO368+'חכל רבע שעתי'!BO368</f>
        <v>125.782</v>
      </c>
      <c r="BP368">
        <f>'עירוני רבע שעתי'!BP368+'חכל רבע שעתי'!BP368</f>
        <v>150.51299999999998</v>
      </c>
      <c r="BQ368">
        <f>'עירוני רבע שעתי'!BQ368+'חכל רבע שעתי'!BQ368</f>
        <v>153.387</v>
      </c>
      <c r="BR368">
        <f>'עירוני רבע שעתי'!BR368+'חכל רבע שעתי'!BR368</f>
        <v>165.352</v>
      </c>
      <c r="BS368">
        <f>'עירוני רבע שעתי'!BS368+'חכל רבע שעתי'!BS368</f>
        <v>159.08700000000002</v>
      </c>
      <c r="BT368">
        <f>'עירוני רבע שעתי'!BT368+'חכל רבע שעתי'!BT368</f>
        <v>171.04</v>
      </c>
      <c r="BU368">
        <f>'עירוני רבע שעתי'!BU368+'חכל רבע שעתי'!BU368</f>
        <v>152.232</v>
      </c>
      <c r="BV368">
        <f>'עירוני רבע שעתי'!BV368+'חכל רבע שעתי'!BV368</f>
        <v>159.667</v>
      </c>
      <c r="BW368">
        <f>'עירוני רבע שעתי'!BW368+'חכל רבע שעתי'!BW368</f>
        <v>155.214</v>
      </c>
      <c r="BX368">
        <f>'עירוני רבע שעתי'!BX368+'חכל רבע שעתי'!BX368</f>
        <v>162.58699999999999</v>
      </c>
      <c r="BY368">
        <f>'עירוני רבע שעתי'!BY368+'חכל רבע שעתי'!BY368</f>
        <v>153.45999999999998</v>
      </c>
      <c r="BZ368">
        <f>'עירוני רבע שעתי'!BZ368+'חכל רבע שעתי'!BZ368</f>
        <v>159.018</v>
      </c>
      <c r="CA368">
        <f>'עירוני רבע שעתי'!CA368+'חכל רבע שעתי'!CA368</f>
        <v>155.17099999999999</v>
      </c>
      <c r="CB368">
        <f>'עירוני רבע שעתי'!CB368+'חכל רבע שעתי'!CB368</f>
        <v>162.71200000000002</v>
      </c>
      <c r="CC368">
        <f>'עירוני רבע שעתי'!CC368+'חכל רבע שעתי'!CC368</f>
        <v>151.17299999999997</v>
      </c>
      <c r="CD368">
        <f>'עירוני רבע שעתי'!CD368+'חכל רבע שעתי'!CD368</f>
        <v>154.69400000000002</v>
      </c>
      <c r="CE368">
        <f>'עירוני רבע שעתי'!CE368+'חכל רבע שעתי'!CE368</f>
        <v>148.96800000000002</v>
      </c>
      <c r="CF368">
        <f>'עירוני רבע שעתי'!CF368+'חכל רבע שעתי'!CF368</f>
        <v>152.535</v>
      </c>
      <c r="CG368">
        <f>'עירוני רבע שעתי'!CG368+'חכל רבע שעתי'!CG368</f>
        <v>149.04499999999999</v>
      </c>
      <c r="CH368">
        <f>'עירוני רבע שעתי'!CH368+'חכל רבע שעתי'!CH368</f>
        <v>152.03500000000003</v>
      </c>
      <c r="CI368">
        <f>'עירוני רבע שעתי'!CI368+'חכל רבע שעתי'!CI368</f>
        <v>127.43199999999999</v>
      </c>
      <c r="CJ368">
        <f>'עירוני רבע שעתי'!CJ368+'חכל רבע שעתי'!CJ368</f>
        <v>136.352</v>
      </c>
      <c r="CK368">
        <f>'עירוני רבע שעתי'!CK368+'חכל רבע שעתי'!CK368</f>
        <v>117.883</v>
      </c>
      <c r="CL368">
        <f>'עירוני רבע שעתי'!CL368+'חכל רבע שעתי'!CL368</f>
        <v>123.66200000000001</v>
      </c>
      <c r="CM368">
        <f>'עירוני רבע שעתי'!CM368+'חכל רבע שעתי'!CM368</f>
        <v>129.34800000000001</v>
      </c>
      <c r="CN368">
        <f>'עירוני רבע שעתי'!CN368+'חכל רבע שעתי'!CN368</f>
        <v>129.434</v>
      </c>
      <c r="CO368">
        <f>'עירוני רבע שעתי'!CO368+'חכל רבע שעתי'!CO368</f>
        <v>119.748</v>
      </c>
      <c r="CP368">
        <f>'עירוני רבע שעתי'!CP368+'חכל רבע שעתי'!CP368</f>
        <v>108.86699999999999</v>
      </c>
      <c r="CQ368">
        <f>'עירוני רבע שעתי'!CQ368+'חכל רבע שעתי'!CQ368</f>
        <v>110.52200000000001</v>
      </c>
      <c r="CR368">
        <f>'עירוני רבע שעתי'!CR368+'חכל רבע שעתי'!CR368</f>
        <v>102.149</v>
      </c>
      <c r="CS368">
        <f>'עירוני רבע שעתי'!CS368+'חכל רבע שעתי'!CS368</f>
        <v>106.99499999999999</v>
      </c>
      <c r="CT368">
        <f>'עירוני רבע שעתי'!CT368+'חכל רבע שעתי'!CT368</f>
        <v>11427.735000000004</v>
      </c>
    </row>
    <row r="369" spans="1:98" x14ac:dyDescent="0.35">
      <c r="A369" s="15">
        <f>'עירוני רבע שעתי'!A369</f>
        <v>45259</v>
      </c>
      <c r="B369">
        <f>'עירוני רבע שעתי'!B369+'חכל רבע שעתי'!B369</f>
        <v>97.540999999999997</v>
      </c>
      <c r="C369">
        <f>'עירוני רבע שעתי'!C369+'חכל רבע שעתי'!C369</f>
        <v>109.91200000000001</v>
      </c>
      <c r="D369">
        <f>'עירוני רבע שעתי'!D369+'חכל רבע שעתי'!D369</f>
        <v>95.146000000000001</v>
      </c>
      <c r="E369">
        <f>'עירוני רבע שעתי'!E369+'חכל רבע שעתי'!E369</f>
        <v>101.66499999999999</v>
      </c>
      <c r="F369">
        <f>'עירוני רבע שעתי'!F369+'חכל רבע שעתי'!F369</f>
        <v>91.818000000000012</v>
      </c>
      <c r="G369">
        <f>'עירוני רבע שעתי'!G369+'חכל רבע שעתי'!G369</f>
        <v>92.774000000000001</v>
      </c>
      <c r="H369">
        <f>'עירוני רבע שעתי'!H369+'חכל רבע שעתי'!H369</f>
        <v>86.527000000000001</v>
      </c>
      <c r="I369">
        <f>'עירוני רבע שעתי'!I369+'חכל רבע שעתי'!I369</f>
        <v>86.766000000000005</v>
      </c>
      <c r="J369">
        <f>'עירוני רבע שעתי'!J369+'חכל רבע שעתי'!J369</f>
        <v>82.070000000000007</v>
      </c>
      <c r="K369">
        <f>'עירוני רבע שעתי'!K369+'חכל רבע שעתי'!K369</f>
        <v>85.682000000000002</v>
      </c>
      <c r="L369">
        <f>'עירוני רבע שעתי'!L369+'חכל רבע שעתי'!L369</f>
        <v>89.013000000000005</v>
      </c>
      <c r="M369">
        <f>'עירוני רבע שעתי'!M369+'חכל רבע שעתי'!M369</f>
        <v>81.972000000000008</v>
      </c>
      <c r="N369">
        <f>'עירוני רבע שעתי'!N369+'חכל רבע שעתי'!N369</f>
        <v>85.646000000000001</v>
      </c>
      <c r="O369">
        <f>'עירוני רבע שעתי'!O369+'חכל רבע שעתי'!O369</f>
        <v>78.361000000000004</v>
      </c>
      <c r="P369">
        <f>'עירוני רבע שעתי'!P369+'חכל רבע שעתי'!P369</f>
        <v>89.992999999999995</v>
      </c>
      <c r="Q369">
        <f>'עירוני רבע שעתי'!Q369+'חכל רבע שעתי'!Q369</f>
        <v>80.564000000000007</v>
      </c>
      <c r="R369">
        <f>'עירוני רבע שעתי'!R369+'חכל רבע שעתי'!R369</f>
        <v>83.088000000000008</v>
      </c>
      <c r="S369">
        <f>'עירוני רבע שעתי'!S369+'חכל רבע שעתי'!S369</f>
        <v>78.183000000000007</v>
      </c>
      <c r="T369">
        <f>'עירוני רבע שעתי'!T369+'חכל רבע שעתי'!T369</f>
        <v>79.667000000000002</v>
      </c>
      <c r="U369">
        <f>'עירוני רבע שעתי'!U369+'חכל רבע שעתי'!U369</f>
        <v>81.885000000000005</v>
      </c>
      <c r="V369">
        <f>'עירוני רבע שעתי'!V369+'חכל רבע שעתי'!V369</f>
        <v>80.078999999999994</v>
      </c>
      <c r="W369">
        <f>'עירוני רבע שעתי'!W369+'חכל רבע שעתי'!W369</f>
        <v>85.087999999999994</v>
      </c>
      <c r="X369">
        <f>'עירוני רבע שעתי'!X369+'חכל רבע שעתי'!X369</f>
        <v>80.646000000000001</v>
      </c>
      <c r="Y369">
        <f>'עירוני רבע שעתי'!Y369+'חכל רבע שעתי'!Y369</f>
        <v>87.087000000000003</v>
      </c>
      <c r="Z369">
        <f>'עירוני רבע שעתי'!Z369+'חכל רבע שעתי'!Z369</f>
        <v>71.564999999999998</v>
      </c>
      <c r="AA369">
        <f>'עירוני רבע שעתי'!AA369+'חכל רבע שעתי'!AA369</f>
        <v>71.813000000000002</v>
      </c>
      <c r="AB369">
        <f>'עירוני רבע שעתי'!AB369+'חכל רבע שעתי'!AB369</f>
        <v>69.993000000000009</v>
      </c>
      <c r="AC369">
        <f>'עירוני רבע שעתי'!AC369+'חכל רבע שעתי'!AC369</f>
        <v>84.21</v>
      </c>
      <c r="AD369">
        <f>'עירוני רבע שעתי'!AD369+'חכל רבע שעתי'!AD369</f>
        <v>85.697999999999993</v>
      </c>
      <c r="AE369">
        <f>'עירוני רבע שעתי'!AE369+'חכל רבע שעתי'!AE369</f>
        <v>95.613</v>
      </c>
      <c r="AF369">
        <f>'עירוני רבע שעתי'!AF369+'חכל רבע שעתי'!AF369</f>
        <v>103.215</v>
      </c>
      <c r="AG369">
        <f>'עירוני רבע שעתי'!AG369+'חכל רבע שעתי'!AG369</f>
        <v>104.729</v>
      </c>
      <c r="AH369">
        <f>'עירוני רבע שעתי'!AH369+'חכל רבע שעתי'!AH369</f>
        <v>118.38000000000001</v>
      </c>
      <c r="AI369">
        <f>'עירוני רבע שעתי'!AI369+'חכל רבע שעתי'!AI369</f>
        <v>129.01400000000001</v>
      </c>
      <c r="AJ369">
        <f>'עירוני רבע שעתי'!AJ369+'חכל רבע שעתי'!AJ369</f>
        <v>136.62</v>
      </c>
      <c r="AK369">
        <f>'עירוני רבע שעתי'!AK369+'חכל רבע שעתי'!AK369</f>
        <v>138.58600000000001</v>
      </c>
      <c r="AL369">
        <f>'עירוני רבע שעתי'!AL369+'חכל רבע שעתי'!AL369</f>
        <v>155.797</v>
      </c>
      <c r="AM369">
        <f>'עירוני רבע שעתי'!AM369+'חכל רבע שעתי'!AM369</f>
        <v>153.274</v>
      </c>
      <c r="AN369">
        <f>'עירוני רבע שעתי'!AN369+'חכל רבע שעתי'!AN369</f>
        <v>165.161</v>
      </c>
      <c r="AO369">
        <f>'עירוני רבע שעתי'!AO369+'חכל רבע שעתי'!AO369</f>
        <v>170.392</v>
      </c>
      <c r="AP369">
        <f>'עירוני רבע שעתי'!AP369+'חכל רבע שעתי'!AP369</f>
        <v>168.00700000000001</v>
      </c>
      <c r="AQ369">
        <f>'עירוני רבע שעתי'!AQ369+'חכל רבע שעתי'!AQ369</f>
        <v>172.108</v>
      </c>
      <c r="AR369">
        <f>'עירוני רבע שעתי'!AR369+'חכל רבע שעתי'!AR369</f>
        <v>168.149</v>
      </c>
      <c r="AS369">
        <f>'עירוני רבע שעתי'!AS369+'חכל רבע שעתי'!AS369</f>
        <v>171.57899999999998</v>
      </c>
      <c r="AT369">
        <f>'עירוני רבע שעתי'!AT369+'חכל רבע שעתי'!AT369</f>
        <v>175.964</v>
      </c>
      <c r="AU369">
        <f>'עירוני רבע שעתי'!AU369+'חכל רבע שעתי'!AU369</f>
        <v>172.20699999999999</v>
      </c>
      <c r="AV369">
        <f>'עירוני רבע שעתי'!AV369+'חכל רבע שעתי'!AV369</f>
        <v>176.983</v>
      </c>
      <c r="AW369">
        <f>'עירוני רבע שעתי'!AW369+'חכל רבע שעתי'!AW369</f>
        <v>173.63200000000001</v>
      </c>
      <c r="AX369">
        <f>'עירוני רבע שעתי'!AX369+'חכל רבע שעתי'!AX369</f>
        <v>175.85599999999999</v>
      </c>
      <c r="AY369">
        <f>'עירוני רבע שעתי'!AY369+'חכל רבע שעתי'!AY369</f>
        <v>179.58600000000001</v>
      </c>
      <c r="AZ369">
        <f>'עירוני רבע שעתי'!AZ369+'חכל רבע שעתי'!AZ369</f>
        <v>169.25900000000001</v>
      </c>
      <c r="BA369">
        <f>'עירוני רבע שעתי'!BA369+'חכל רבע שעתי'!BA369</f>
        <v>156.36199999999999</v>
      </c>
      <c r="BB369">
        <f>'עירוני רבע שעתי'!BB369+'חכל רבע שעתי'!BB369</f>
        <v>167.48399999999998</v>
      </c>
      <c r="BC369">
        <f>'עירוני רבע שעתי'!BC369+'חכל רבע שעתי'!BC369</f>
        <v>161.43099999999998</v>
      </c>
      <c r="BD369">
        <f>'עירוני רבע שעתי'!BD369+'חכל רבע שעתי'!BD369</f>
        <v>154.06100000000001</v>
      </c>
      <c r="BE369">
        <f>'עירוני רבע שעתי'!BE369+'חכל רבע שעתי'!BE369</f>
        <v>143.59899999999999</v>
      </c>
      <c r="BF369">
        <f>'עירוני רבע שעתי'!BF369+'חכל רבע שעתי'!BF369</f>
        <v>138.333</v>
      </c>
      <c r="BG369">
        <f>'עירוני רבע שעתי'!BG369+'חכל רבע שעתי'!BG369</f>
        <v>137.917</v>
      </c>
      <c r="BH369">
        <f>'עירוני רבע שעתי'!BH369+'חכל רבע שעתי'!BH369</f>
        <v>129.58500000000001</v>
      </c>
      <c r="BI369">
        <f>'עירוני רבע שעתי'!BI369+'חכל רבע שעתי'!BI369</f>
        <v>134.53700000000001</v>
      </c>
      <c r="BJ369">
        <f>'עירוני רבע שעתי'!BJ369+'חכל רבע שעתי'!BJ369</f>
        <v>125.994</v>
      </c>
      <c r="BK369">
        <f>'עירוני רבע שעתי'!BK369+'חכל רבע שעתי'!BK369</f>
        <v>126.54900000000001</v>
      </c>
      <c r="BL369">
        <f>'עירוני רבע שעתי'!BL369+'חכל רבע שעתי'!BL369</f>
        <v>113.33199999999999</v>
      </c>
      <c r="BM369">
        <f>'עירוני רבע שעתי'!BM369+'חכל רבע שעתי'!BM369</f>
        <v>118.381</v>
      </c>
      <c r="BN369">
        <f>'עירוני רבע שעתי'!BN369+'חכל רבע שעתי'!BN369</f>
        <v>121.136</v>
      </c>
      <c r="BO369">
        <f>'עירוני רבע שעתי'!BO369+'חכל רבע שעתי'!BO369</f>
        <v>154.453</v>
      </c>
      <c r="BP369">
        <f>'עירוני רבע שעתי'!BP369+'חכל רבע שעתי'!BP369</f>
        <v>172.28700000000001</v>
      </c>
      <c r="BQ369">
        <f>'עירוני רבע שעתי'!BQ369+'חכל רבע שעתי'!BQ369</f>
        <v>184.60100000000003</v>
      </c>
      <c r="BR369">
        <f>'עירוני רבע שעתי'!BR369+'חכל רבע שעתי'!BR369</f>
        <v>181.95699999999999</v>
      </c>
      <c r="BS369">
        <f>'עירוני רבע שעתי'!BS369+'חכל רבע שעתי'!BS369</f>
        <v>174.61500000000001</v>
      </c>
      <c r="BT369">
        <f>'עירוני רבע שעתי'!BT369+'חכל רבע שעתי'!BT369</f>
        <v>177.60500000000002</v>
      </c>
      <c r="BU369">
        <f>'עירוני רבע שעתי'!BU369+'חכל רבע שעתי'!BU369</f>
        <v>179.24200000000002</v>
      </c>
      <c r="BV369">
        <f>'עירוני רבע שעתי'!BV369+'חכל רבע שעתי'!BV369</f>
        <v>180.066</v>
      </c>
      <c r="BW369">
        <f>'עירוני רבע שעתי'!BW369+'חכל רבע שעתי'!BW369</f>
        <v>173.797</v>
      </c>
      <c r="BX369">
        <f>'עירוני רבע שעתי'!BX369+'חכל רבע שעתי'!BX369</f>
        <v>181.17399999999998</v>
      </c>
      <c r="BY369">
        <f>'עירוני רבע שעתי'!BY369+'חכל רבע שעתי'!BY369</f>
        <v>171.21</v>
      </c>
      <c r="BZ369">
        <f>'עירוני רבע שעתי'!BZ369+'חכל רבע שעתי'!BZ369</f>
        <v>162.084</v>
      </c>
      <c r="CA369">
        <f>'עירוני רבע שעתי'!CA369+'חכל רבע שעתי'!CA369</f>
        <v>161.21</v>
      </c>
      <c r="CB369">
        <f>'עירוני רבע שעתי'!CB369+'חכל רבע שעתי'!CB369</f>
        <v>155.55600000000001</v>
      </c>
      <c r="CC369">
        <f>'עירוני רבע שעתי'!CC369+'חכל רבע שעתי'!CC369</f>
        <v>163.755</v>
      </c>
      <c r="CD369">
        <f>'עירוני רבע שעתי'!CD369+'חכל רבע שעתי'!CD369</f>
        <v>166.178</v>
      </c>
      <c r="CE369">
        <f>'עירוני רבע שעתי'!CE369+'חכל רבע שעתי'!CE369</f>
        <v>151.38499999999999</v>
      </c>
      <c r="CF369">
        <f>'עירוני רבע שעתי'!CF369+'חכל רבע שעתי'!CF369</f>
        <v>145.1</v>
      </c>
      <c r="CG369">
        <f>'עירוני רבע שעתי'!CG369+'חכל רבע שעתי'!CG369</f>
        <v>136.215</v>
      </c>
      <c r="CH369">
        <f>'עירוני רבע שעתי'!CH369+'חכל רבע שעתי'!CH369</f>
        <v>151.404</v>
      </c>
      <c r="CI369">
        <f>'עירוני רבע שעתי'!CI369+'חכל רבע שעתי'!CI369</f>
        <v>149.72999999999999</v>
      </c>
      <c r="CJ369">
        <f>'עירוני רבע שעתי'!CJ369+'חכל רבע שעתי'!CJ369</f>
        <v>148.691</v>
      </c>
      <c r="CK369">
        <f>'עירוני רבע שעתי'!CK369+'חכל רבע שעתי'!CK369</f>
        <v>143.733</v>
      </c>
      <c r="CL369">
        <f>'עירוני רבע שעתי'!CL369+'חכל רבע שעתי'!CL369</f>
        <v>132.79400000000001</v>
      </c>
      <c r="CM369">
        <f>'עירוני רבע שעתי'!CM369+'חכל רבע שעתי'!CM369</f>
        <v>141.74700000000001</v>
      </c>
      <c r="CN369">
        <f>'עירוני רבע שעתי'!CN369+'חכל רבע שעתי'!CN369</f>
        <v>145.13499999999999</v>
      </c>
      <c r="CO369">
        <f>'עירוני רבע שעתי'!CO369+'חכל רבע שעתי'!CO369</f>
        <v>132.541</v>
      </c>
      <c r="CP369">
        <f>'עירוני רבע שעתי'!CP369+'חכל רבע שעתי'!CP369</f>
        <v>125.80800000000001</v>
      </c>
      <c r="CQ369">
        <f>'עירוני רבע שעתי'!CQ369+'חכל רבע שעתי'!CQ369</f>
        <v>117.65</v>
      </c>
      <c r="CR369">
        <f>'עירוני רבע שעתי'!CR369+'חכל רבע שעתי'!CR369</f>
        <v>120.911</v>
      </c>
      <c r="CS369">
        <f>'עירוני רבע שעתי'!CS369+'חכל רבע שעתי'!CS369</f>
        <v>101.854</v>
      </c>
      <c r="CT369">
        <f>'עירוני רבע שעתי'!CT369+'חכל רבע שעתי'!CT369</f>
        <v>12561.751999999999</v>
      </c>
    </row>
    <row r="370" spans="1:98" x14ac:dyDescent="0.35">
      <c r="A370" s="15">
        <f>'עירוני רבע שעתי'!A370</f>
        <v>45260</v>
      </c>
      <c r="B370">
        <f>'עירוני רבע שעתי'!B370+'חכל רבע שעתי'!B370</f>
        <v>108.35</v>
      </c>
      <c r="C370">
        <f>'עירוני רבע שעתי'!C370+'חכל רבע שעתי'!C370</f>
        <v>95.861000000000004</v>
      </c>
      <c r="D370">
        <f>'עירוני רבע שעתי'!D370+'חכל רבע שעתי'!D370</f>
        <v>104.184</v>
      </c>
      <c r="E370">
        <f>'עירוני רבע שעתי'!E370+'חכל רבע שעתי'!E370</f>
        <v>103.19999999999999</v>
      </c>
      <c r="F370">
        <f>'עירוני רבע שעתי'!F370+'חכל רבע שעתי'!F370</f>
        <v>94.605999999999995</v>
      </c>
      <c r="G370">
        <f>'עירוני רבע שעתי'!G370+'חכל רבע שעתי'!G370</f>
        <v>94.591999999999999</v>
      </c>
      <c r="H370">
        <f>'עירוני רבע שעתי'!H370+'חכל רבע שעתי'!H370</f>
        <v>90.113</v>
      </c>
      <c r="I370">
        <f>'עירוני רבע שעתי'!I370+'חכל רבע שעתי'!I370</f>
        <v>94.566000000000003</v>
      </c>
      <c r="J370">
        <f>'עירוני רבע שעתי'!J370+'חכל רבע שעתי'!J370</f>
        <v>83.812999999999988</v>
      </c>
      <c r="K370">
        <f>'עירוני רבע שעתי'!K370+'חכל רבע שעתי'!K370</f>
        <v>89.167999999999992</v>
      </c>
      <c r="L370">
        <f>'עירוני רבע שעתי'!L370+'חכל רבע שעתי'!L370</f>
        <v>85.137999999999991</v>
      </c>
      <c r="M370">
        <f>'עירוני רבע שעתי'!M370+'חכל רבע שעתי'!M370</f>
        <v>90.186000000000007</v>
      </c>
      <c r="N370">
        <f>'עירוני רבע שעתי'!N370+'חכל רבע שעתי'!N370</f>
        <v>82.33</v>
      </c>
      <c r="O370">
        <f>'עירוני רבע שעתי'!O370+'חכל רבע שעתי'!O370</f>
        <v>84.789999999999992</v>
      </c>
      <c r="P370">
        <f>'עירוני רבע שעתי'!P370+'חכל רבע שעתי'!P370</f>
        <v>86.893000000000001</v>
      </c>
      <c r="Q370">
        <f>'עירוני רבע שעתי'!Q370+'חכל רבע שעתי'!Q370</f>
        <v>84.315000000000012</v>
      </c>
      <c r="R370">
        <f>'עירוני רבע שעתי'!R370+'חכל רבע שעתי'!R370</f>
        <v>82.801999999999992</v>
      </c>
      <c r="S370">
        <f>'עירוני רבע שעתי'!S370+'חכל רבע שעתי'!S370</f>
        <v>80.340999999999994</v>
      </c>
      <c r="T370">
        <f>'עירוני רבע שעתי'!T370+'חכל רבע שעתי'!T370</f>
        <v>86.123999999999995</v>
      </c>
      <c r="U370">
        <f>'עירוני רבע שעתי'!U370+'חכל רבע שעתי'!U370</f>
        <v>80.108000000000004</v>
      </c>
      <c r="V370">
        <f>'עירוני רבע שעתי'!V370+'חכל רבע שעתי'!V370</f>
        <v>88.494</v>
      </c>
      <c r="W370">
        <f>'עירוני רבע שעתי'!W370+'חכל רבע שעתי'!W370</f>
        <v>82.042000000000002</v>
      </c>
      <c r="X370">
        <f>'עירוני רבע שעתי'!X370+'חכל רבע שעתי'!X370</f>
        <v>90.390999999999991</v>
      </c>
      <c r="Y370">
        <f>'עירוני רבע שעתי'!Y370+'חכל רבע שעתי'!Y370</f>
        <v>86.433999999999997</v>
      </c>
      <c r="Z370">
        <f>'עירוני רבע שעתי'!Z370+'חכל רבע שעתי'!Z370</f>
        <v>78.861999999999995</v>
      </c>
      <c r="AA370">
        <f>'עירוני רבע שעתי'!AA370+'חכל רבע שעתי'!AA370</f>
        <v>72.413000000000011</v>
      </c>
      <c r="AB370">
        <f>'עירוני רבע שעתי'!AB370+'חכל רבע שעתי'!AB370</f>
        <v>74.198999999999998</v>
      </c>
      <c r="AC370">
        <f>'עירוני רבע שעתי'!AC370+'חכל רבע שעתי'!AC370</f>
        <v>85.557999999999993</v>
      </c>
      <c r="AD370">
        <f>'עירוני רבע שעתי'!AD370+'חכל רבע שעתי'!AD370</f>
        <v>85.771000000000001</v>
      </c>
      <c r="AE370">
        <f>'עירוני רבע שעתי'!AE370+'חכל רבע שעתי'!AE370</f>
        <v>100.31700000000001</v>
      </c>
      <c r="AF370">
        <f>'עירוני רבע שעתי'!AF370+'חכל רבע שעתי'!AF370</f>
        <v>96.701999999999998</v>
      </c>
      <c r="AG370">
        <f>'עירוני רבע שעתי'!AG370+'חכל רבע שעתי'!AG370</f>
        <v>117.43900000000001</v>
      </c>
      <c r="AH370">
        <f>'עירוני רבע שעתי'!AH370+'חכל רבע שעתי'!AH370</f>
        <v>117.85100000000001</v>
      </c>
      <c r="AI370">
        <f>'עירוני רבע שעתי'!AI370+'חכל רבע שעתי'!AI370</f>
        <v>131.50200000000001</v>
      </c>
      <c r="AJ370">
        <f>'עירוני רבע שעתי'!AJ370+'חכל רבע שעתי'!AJ370</f>
        <v>130.351</v>
      </c>
      <c r="AK370">
        <f>'עירוני רבע שעתי'!AK370+'חכל רבע שעתי'!AK370</f>
        <v>145.55099999999999</v>
      </c>
      <c r="AL370">
        <f>'עירוני רבע שעתי'!AL370+'חכל רבע שעתי'!AL370</f>
        <v>152.494</v>
      </c>
      <c r="AM370">
        <f>'עירוני רבע שעתי'!AM370+'חכל רבע שעתי'!AM370</f>
        <v>157.21799999999999</v>
      </c>
      <c r="AN370">
        <f>'עירוני רבע שעתי'!AN370+'חכל רבע שעתי'!AN370</f>
        <v>162.54499999999999</v>
      </c>
      <c r="AO370">
        <f>'עירוני רבע שעתי'!AO370+'חכל רבע שעתי'!AO370</f>
        <v>161.01</v>
      </c>
      <c r="AP370">
        <f>'עירוני רבע שעתי'!AP370+'חכל רבע שעתי'!AP370</f>
        <v>161.82400000000001</v>
      </c>
      <c r="AQ370">
        <f>'עירוני רבע שעתי'!AQ370+'חכל רבע שעתי'!AQ370</f>
        <v>168.26499999999999</v>
      </c>
      <c r="AR370">
        <f>'עירוני רבע שעתי'!AR370+'חכל רבע שעתי'!AR370</f>
        <v>171.48099999999999</v>
      </c>
      <c r="AS370">
        <f>'עירוני רבע שעתי'!AS370+'חכל רבע שעתי'!AS370</f>
        <v>170.21600000000001</v>
      </c>
      <c r="AT370">
        <f>'עירוני רבע שעתי'!AT370+'חכל רבע שעתי'!AT370</f>
        <v>169.96799999999999</v>
      </c>
      <c r="AU370">
        <f>'עירוני רבע שעתי'!AU370+'חכל רבע שעתי'!AU370</f>
        <v>171.63899999999998</v>
      </c>
      <c r="AV370">
        <f>'עירוני רבע שעתי'!AV370+'חכל רבע שעתי'!AV370</f>
        <v>162.16499999999999</v>
      </c>
      <c r="AW370">
        <f>'עירוני רבע שעתי'!AW370+'חכל רבע שעתי'!AW370</f>
        <v>174.52199999999999</v>
      </c>
      <c r="AX370">
        <f>'עירוני רבע שעתי'!AX370+'חכל רבע שעתי'!AX370</f>
        <v>173.42500000000001</v>
      </c>
      <c r="AY370">
        <f>'עירוני רבע שעתי'!AY370+'חכל רבע שעתי'!AY370</f>
        <v>174.25299999999999</v>
      </c>
      <c r="AZ370">
        <f>'עירוני רבע שעתי'!AZ370+'חכל רבע שעתי'!AZ370</f>
        <v>160.69200000000001</v>
      </c>
      <c r="BA370">
        <f>'עירוני רבע שעתי'!BA370+'חכל רבע שעתי'!BA370</f>
        <v>159.93299999999999</v>
      </c>
      <c r="BB370">
        <f>'עירוני רבע שעתי'!BB370+'חכל רבע שעתי'!BB370</f>
        <v>157.08100000000002</v>
      </c>
      <c r="BC370">
        <f>'עירוני רבע שעתי'!BC370+'חכל רבע שעתי'!BC370</f>
        <v>150.863</v>
      </c>
      <c r="BD370">
        <f>'עירוני רבע שעתי'!BD370+'חכל רבע שעתי'!BD370</f>
        <v>149.45099999999999</v>
      </c>
      <c r="BE370">
        <f>'עירוני רבע שעתי'!BE370+'חכל רבע שעתי'!BE370</f>
        <v>141.57600000000002</v>
      </c>
      <c r="BF370">
        <f>'עירוני רבע שעתי'!BF370+'חכל רבע שעתי'!BF370</f>
        <v>142.52500000000001</v>
      </c>
      <c r="BG370">
        <f>'עירוני רבע שעתי'!BG370+'חכל רבע שעתי'!BG370</f>
        <v>139.54300000000001</v>
      </c>
      <c r="BH370">
        <f>'עירוני רבע שעתי'!BH370+'חכל רבע שעתי'!BH370</f>
        <v>132.59300000000002</v>
      </c>
      <c r="BI370">
        <f>'עירוני רבע שעתי'!BI370+'חכל רבע שעתי'!BI370</f>
        <v>129.71899999999999</v>
      </c>
      <c r="BJ370">
        <f>'עירוני רבע שעתי'!BJ370+'חכל רבע שעתי'!BJ370</f>
        <v>121.886</v>
      </c>
      <c r="BK370">
        <f>'עירוני רבע שעתי'!BK370+'חכל רבע שעתי'!BK370</f>
        <v>119.319</v>
      </c>
      <c r="BL370">
        <f>'עירוני רבע שעתי'!BL370+'חכל רבע שעתי'!BL370</f>
        <v>113.536</v>
      </c>
      <c r="BM370">
        <f>'עירוני רבע שעתי'!BM370+'חכל רבע שעתי'!BM370</f>
        <v>123.214</v>
      </c>
      <c r="BN370">
        <f>'עירוני רבע שעתי'!BN370+'חכל רבע שעתי'!BN370</f>
        <v>118.13900000000001</v>
      </c>
      <c r="BO370">
        <f>'עירוני רבע שעתי'!BO370+'חכל רבע שעתי'!BO370</f>
        <v>145.11799999999999</v>
      </c>
      <c r="BP370">
        <f>'עירוני רבע שעתי'!BP370+'חכל רבע שעתי'!BP370</f>
        <v>177.29599999999999</v>
      </c>
      <c r="BQ370">
        <f>'עירוני רבע שעתי'!BQ370+'חכל רבע שעתי'!BQ370</f>
        <v>186.00699999999998</v>
      </c>
      <c r="BR370">
        <f>'עירוני רבע שעתי'!BR370+'חכל רבע שעתי'!BR370</f>
        <v>192.91400000000002</v>
      </c>
      <c r="BS370">
        <f>'עירוני רבע שעתי'!BS370+'חכל רבע שעתי'!BS370</f>
        <v>182.09900000000002</v>
      </c>
      <c r="BT370">
        <f>'עירוני רבע שעתי'!BT370+'חכל רבע שעתי'!BT370</f>
        <v>185.74599999999998</v>
      </c>
      <c r="BU370">
        <f>'עירוני רבע שעתי'!BU370+'חכל רבע שעתי'!BU370</f>
        <v>177.76900000000001</v>
      </c>
      <c r="BV370">
        <f>'עירוני רבע שעתי'!BV370+'חכל רבע שעתי'!BV370</f>
        <v>175.535</v>
      </c>
      <c r="BW370">
        <f>'עירוני רבע שעתי'!BW370+'חכל רבע שעתי'!BW370</f>
        <v>173.95400000000001</v>
      </c>
      <c r="BX370">
        <f>'עירוני רבע שעתי'!BX370+'חכל רבע שעתי'!BX370</f>
        <v>167.09199999999998</v>
      </c>
      <c r="BY370">
        <f>'עירוני רבע שעתי'!BY370+'חכל רבע שעתי'!BY370</f>
        <v>174.87899999999999</v>
      </c>
      <c r="BZ370">
        <f>'עירוני רבע שעתי'!BZ370+'חכל רבע שעתי'!BZ370</f>
        <v>165.65700000000001</v>
      </c>
      <c r="CA370">
        <f>'עירוני רבע שעתי'!CA370+'חכל רבע שעתי'!CA370</f>
        <v>154.51400000000001</v>
      </c>
      <c r="CB370">
        <f>'עירוני רבע שעתי'!CB370+'חכל רבע שעתי'!CB370</f>
        <v>156.768</v>
      </c>
      <c r="CC370">
        <f>'עירוני רבע שעתי'!CC370+'חכל רבע שעתי'!CC370</f>
        <v>152.86699999999999</v>
      </c>
      <c r="CD370">
        <f>'עירוני רבע שעתי'!CD370+'חכל רבע שעתי'!CD370</f>
        <v>149.36099999999999</v>
      </c>
      <c r="CE370">
        <f>'עירוני רבע שעתי'!CE370+'חכל רבע שעתי'!CE370</f>
        <v>160.49799999999999</v>
      </c>
      <c r="CF370">
        <f>'עירוני רבע שעתי'!CF370+'חכל רבע שעתי'!CF370</f>
        <v>159.89400000000001</v>
      </c>
      <c r="CG370">
        <f>'עירוני רבע שעתי'!CG370+'חכל רבע שעתי'!CG370</f>
        <v>147.053</v>
      </c>
      <c r="CH370">
        <f>'עירוני רבע שעתי'!CH370+'חכל רבע שעתי'!CH370</f>
        <v>137.88000000000002</v>
      </c>
      <c r="CI370">
        <f>'עירוני רבע שעתי'!CI370+'חכל רבע שעתי'!CI370</f>
        <v>144.56899999999999</v>
      </c>
      <c r="CJ370">
        <f>'עירוני רבע שעתי'!CJ370+'חכל רבע שעתי'!CJ370</f>
        <v>134.762</v>
      </c>
      <c r="CK370">
        <f>'עירוני רבע שעתי'!CK370+'חכל רבע שעתי'!CK370</f>
        <v>133.417</v>
      </c>
      <c r="CL370">
        <f>'עירוני רבע שעתי'!CL370+'חכל רבע שעתי'!CL370</f>
        <v>123.57900000000001</v>
      </c>
      <c r="CM370">
        <f>'עירוני רבע שעתי'!CM370+'חכל רבע שעתי'!CM370</f>
        <v>125.967</v>
      </c>
      <c r="CN370">
        <f>'עירוני רבע שעתי'!CN370+'חכל רבע שעתי'!CN370</f>
        <v>114.68400000000001</v>
      </c>
      <c r="CO370">
        <f>'עירוני רבע שעתי'!CO370+'חכל רבע שעתי'!CO370</f>
        <v>128.696</v>
      </c>
      <c r="CP370">
        <f>'עירוני רבע שעתי'!CP370+'חכל רבע שעתי'!CP370</f>
        <v>98.921000000000006</v>
      </c>
      <c r="CQ370">
        <f>'עירוני רבע שעתי'!CQ370+'חכל רבע שעתי'!CQ370</f>
        <v>106.54700000000001</v>
      </c>
      <c r="CR370">
        <f>'עירוני רבע שעתי'!CR370+'חכל רבע שעתי'!CR370</f>
        <v>101.003</v>
      </c>
      <c r="CS370">
        <f>'עירוני רבע שעתי'!CS370+'חכל רבע שעתי'!CS370</f>
        <v>105.499</v>
      </c>
      <c r="CT370">
        <f>'עירוני רבע שעתי'!CT370+'חכל רבע שעתי'!CT370</f>
        <v>12416.997000000005</v>
      </c>
    </row>
    <row r="371" spans="1:98" s="9" customFormat="1" x14ac:dyDescent="0.35">
      <c r="A371" s="9">
        <f>'עירוני רבע שעתי'!A371</f>
        <v>61</v>
      </c>
      <c r="B371" s="9">
        <f>'עירוני רבע שעתי'!B371+'חכל רבע שעתי'!B371</f>
        <v>7046.9719999999998</v>
      </c>
      <c r="C371" s="9">
        <f>'עירוני רבע שעתי'!C371+'חכל רבע שעתי'!C371</f>
        <v>6957.9770000000008</v>
      </c>
      <c r="D371" s="9">
        <f>'עירוני רבע שעתי'!D371+'חכל רבע שעתי'!D371</f>
        <v>6890.6080000000011</v>
      </c>
      <c r="E371" s="9">
        <f>'עירוני רבע שעתי'!E371+'חכל רבע שעתי'!E371</f>
        <v>6830.9079999999976</v>
      </c>
      <c r="F371" s="9">
        <f>'עירוני רבע שעתי'!F371+'חכל רבע שעתי'!F371</f>
        <v>6763.6029999999992</v>
      </c>
      <c r="G371" s="9">
        <f>'עירוני רבע שעתי'!G371+'חכל רבע שעתי'!G371</f>
        <v>6665.1759999999977</v>
      </c>
      <c r="H371" s="9">
        <f>'עירוני רבע שעתי'!H371+'חכל רבע שעתי'!H371</f>
        <v>6556.1279999999988</v>
      </c>
      <c r="I371" s="9">
        <f>'עירוני רבע שעתי'!I371+'חכל רבע שעתי'!I371</f>
        <v>6544.4629999999997</v>
      </c>
      <c r="J371" s="9">
        <f>'עירוני רבע שעתי'!J371+'חכל רבע שעתי'!J371</f>
        <v>6319.6640000000007</v>
      </c>
      <c r="K371" s="9">
        <f>'עירוני רבע שעתי'!K371+'חכל רבע שעתי'!K371</f>
        <v>6262.2599999999975</v>
      </c>
      <c r="L371" s="9">
        <f>'עירוני רבע שעתי'!L371+'חכל רבע שעתי'!L371</f>
        <v>6199.7950000000001</v>
      </c>
      <c r="M371" s="9">
        <f>'עירוני רבע שעתי'!M371+'חכל רבע שעתי'!M371</f>
        <v>6200.581000000001</v>
      </c>
      <c r="N371" s="9">
        <f>'עירוני רבע שעתי'!N371+'חכל רבע שעתי'!N371</f>
        <v>6102.1970000000019</v>
      </c>
      <c r="O371" s="9">
        <f>'עירוני רבע שעתי'!O371+'חכל רבע שעתי'!O371</f>
        <v>6112.1350000000002</v>
      </c>
      <c r="P371" s="9">
        <f>'עירוני רבע שעתי'!P371+'חכל רבע שעתי'!P371</f>
        <v>6057.9109999999991</v>
      </c>
      <c r="Q371" s="9">
        <f>'עירוני רבע שעתי'!Q371+'חכל רבע שעתי'!Q371</f>
        <v>6058.0360000000019</v>
      </c>
      <c r="R371" s="9">
        <f>'עירוני רבע שעתי'!R371+'חכל רבע שעתי'!R371</f>
        <v>6024.4100000000017</v>
      </c>
      <c r="S371" s="9">
        <f>'עירוני רבע שעתי'!S371+'חכל רבע שעתי'!S371</f>
        <v>6002.0750000000016</v>
      </c>
      <c r="T371" s="9">
        <f>'עירוני רבע שעתי'!T371+'חכל רבע שעתי'!T371</f>
        <v>5991.3860000000022</v>
      </c>
      <c r="U371" s="9">
        <f>'עירוני רבע שעתי'!U371+'חכל רבע שעתי'!U371</f>
        <v>6074.9979999999996</v>
      </c>
      <c r="V371" s="9">
        <f>'עירוני רבע שעתי'!V371+'חכל רבע שעתי'!V371</f>
        <v>6177.588999999999</v>
      </c>
      <c r="W371" s="9">
        <f>'עירוני רבע שעתי'!W371+'חכל רבע שעתי'!W371</f>
        <v>6247.244999999999</v>
      </c>
      <c r="X371" s="9">
        <f>'עירוני רבע שעתי'!X371+'חכל רבע שעתי'!X371</f>
        <v>6160.0209999999997</v>
      </c>
      <c r="Y371" s="9">
        <f>'עירוני רבע שעתי'!Y371+'חכל רבע שעתי'!Y371</f>
        <v>5983.1709999999985</v>
      </c>
      <c r="Z371" s="9">
        <f>'עירוני רבע שעתי'!Z371+'חכל רבע שעתי'!Z371</f>
        <v>5716.415</v>
      </c>
      <c r="AA371" s="9">
        <f>'עירוני רבע שעתי'!AA371+'חכל רבע שעתי'!AA371</f>
        <v>5457.1449999999977</v>
      </c>
      <c r="AB371" s="9">
        <f>'עירוני רבע שעתי'!AB371+'חכל רבע שעתי'!AB371</f>
        <v>5364.2200000000012</v>
      </c>
      <c r="AC371" s="9">
        <f>'עירוני רבע שעתי'!AC371+'חכל רבע שעתי'!AC371</f>
        <v>5825.8080000000009</v>
      </c>
      <c r="AD371" s="9">
        <f>'עירוני רבע שעתי'!AD371+'חכל רבע שעתי'!AD371</f>
        <v>6203.9369999999981</v>
      </c>
      <c r="AE371" s="9">
        <f>'עירוני רבע שעתי'!AE371+'חכל רבע שעתי'!AE371</f>
        <v>6369.7090000000007</v>
      </c>
      <c r="AF371" s="9">
        <f>'עירוני רבע שעתי'!AF371+'חכל רבע שעתי'!AF371</f>
        <v>6668.2780000000012</v>
      </c>
      <c r="AG371" s="9">
        <f>'עירוני רבע שעתי'!AG371+'חכל רבע שעתי'!AG371</f>
        <v>7023.9320000000025</v>
      </c>
      <c r="AH371" s="9">
        <f>'עירוני רבע שעתי'!AH371+'חכל רבע שעתי'!AH371</f>
        <v>7467.137999999999</v>
      </c>
      <c r="AI371" s="9">
        <f>'עירוני רבע שעתי'!AI371+'חכל רבע שעתי'!AI371</f>
        <v>7938.6879999999992</v>
      </c>
      <c r="AJ371" s="9">
        <f>'עירוני רבע שעתי'!AJ371+'חכל רבע שעתי'!AJ371</f>
        <v>8351.2980000000007</v>
      </c>
      <c r="AK371" s="9">
        <f>'עירוני רבע שעתי'!AK371+'חכל רבע שעתי'!AK371</f>
        <v>8644.3070000000025</v>
      </c>
      <c r="AL371" s="9">
        <f>'עירוני רבע שעתי'!AL371+'חכל רבע שעתי'!AL371</f>
        <v>9108.616</v>
      </c>
      <c r="AM371" s="9">
        <f>'עירוני רבע שעתי'!AM371+'חכל רבע שעתי'!AM371</f>
        <v>9393.9930000000022</v>
      </c>
      <c r="AN371" s="9">
        <f>'עירוני רבע שעתי'!AN371+'חכל רבע שעתי'!AN371</f>
        <v>9703.3160000000007</v>
      </c>
      <c r="AO371" s="9">
        <f>'עירוני רבע שעתי'!AO371+'חכל רבע שעתי'!AO371</f>
        <v>9987.6649999999972</v>
      </c>
      <c r="AP371" s="9">
        <f>'עירוני רבע שעתי'!AP371+'חכל רבע שעתי'!AP371</f>
        <v>10364.757</v>
      </c>
      <c r="AQ371" s="9">
        <f>'עירוני רבע שעתי'!AQ371+'חכל רבע שעתי'!AQ371</f>
        <v>10408.930999999995</v>
      </c>
      <c r="AR371" s="9">
        <f>'עירוני רבע שעתי'!AR371+'חכל רבע שעתי'!AR371</f>
        <v>10518.915999999997</v>
      </c>
      <c r="AS371" s="9">
        <f>'עירוני רבע שעתי'!AS371+'חכל רבע שעתי'!AS371</f>
        <v>10567.864000000005</v>
      </c>
      <c r="AT371" s="9">
        <f>'עירוני רבע שעתי'!AT371+'חכל רבע שעתי'!AT371</f>
        <v>10705.384999999993</v>
      </c>
      <c r="AU371" s="9">
        <f>'עירוני רבע שעתי'!AU371+'חכל רבע שעתי'!AU371</f>
        <v>10755.890000000003</v>
      </c>
      <c r="AV371" s="9">
        <f>'עירוני רבע שעתי'!AV371+'חכל רבע שעתי'!AV371</f>
        <v>10658.247999999996</v>
      </c>
      <c r="AW371" s="9">
        <f>'עירוני רבע שעתי'!AW371+'חכל רבע שעתי'!AW371</f>
        <v>10748.492000000002</v>
      </c>
      <c r="AX371" s="9">
        <f>'עירוני רבע שעתי'!AX371+'חכל רבע שעתי'!AX371</f>
        <v>10646.159</v>
      </c>
      <c r="AY371" s="9">
        <f>'עירוני רבע שעתי'!AY371+'חכל רבע שעתי'!AY371</f>
        <v>10608.897999999999</v>
      </c>
      <c r="AZ371" s="9">
        <f>'עירוני רבע שעתי'!AZ371+'חכל רבע שעתי'!AZ371</f>
        <v>10484.034000000003</v>
      </c>
      <c r="BA371" s="9">
        <f>'עירוני רבע שעתי'!BA371+'חכל רבע שעתי'!BA371</f>
        <v>10322.491999999997</v>
      </c>
      <c r="BB371" s="9">
        <f>'עירוני רבע שעתי'!BB371+'חכל רבע שעתי'!BB371</f>
        <v>10210.948999999999</v>
      </c>
      <c r="BC371" s="9">
        <f>'עירוני רבע שעתי'!BC371+'חכל רבע שעתי'!BC371</f>
        <v>10003.782000000003</v>
      </c>
      <c r="BD371" s="9">
        <f>'עירוני רבע שעתי'!BD371+'חכל רבע שעתי'!BD371</f>
        <v>9760.7529999999988</v>
      </c>
      <c r="BE371" s="9">
        <f>'עירוני רבע שעתי'!BE371+'חכל רבע שעתי'!BE371</f>
        <v>9628.7470000000012</v>
      </c>
      <c r="BF371" s="9">
        <f>'עירוני רבע שעתי'!BF371+'חכל רבע שעתי'!BF371</f>
        <v>9545.3559999999998</v>
      </c>
      <c r="BG371" s="9">
        <f>'עירוני רבע שעתי'!BG371+'חכל רבע שעתי'!BG371</f>
        <v>9321.2639999999992</v>
      </c>
      <c r="BH371" s="9">
        <f>'עירוני רבע שעתי'!BH371+'חכל רבע שעתי'!BH371</f>
        <v>9291.0409999999993</v>
      </c>
      <c r="BI371" s="9">
        <f>'עירוני רבע שעתי'!BI371+'חכל רבע שעתי'!BI371</f>
        <v>9148.5929999999971</v>
      </c>
      <c r="BJ371" s="9">
        <f>'עירוני רבע שעתי'!BJ371+'חכל רבע שעתי'!BJ371</f>
        <v>8685.9629999999979</v>
      </c>
      <c r="BK371" s="9">
        <f>'עירוני רבע שעתי'!BK371+'חכל רבע שעתי'!BK371</f>
        <v>8535.9969999999994</v>
      </c>
      <c r="BL371" s="9">
        <f>'עירוני רבע שעתי'!BL371+'חכל רבע שעתי'!BL371</f>
        <v>8382.3369999999995</v>
      </c>
      <c r="BM371" s="9">
        <f>'עירוני רבע שעתי'!BM371+'חכל רבע שעתי'!BM371</f>
        <v>8293.0500000000011</v>
      </c>
      <c r="BN371" s="9">
        <f>'עירוני רבע שעתי'!BN371+'חכל רבע שעתי'!BN371</f>
        <v>8184.7530000000015</v>
      </c>
      <c r="BO371" s="9">
        <f>'עירוני רבע שעתי'!BO371+'חכל רבע שעתי'!BO371</f>
        <v>8568.202000000003</v>
      </c>
      <c r="BP371" s="9">
        <f>'עירוני רבע שעתי'!BP371+'חכל רבע שעתי'!BP371</f>
        <v>8924.2279999999992</v>
      </c>
      <c r="BQ371" s="9">
        <f>'עירוני רבע שעתי'!BQ371+'חכל רבע שעתי'!BQ371</f>
        <v>9432.2630000000008</v>
      </c>
      <c r="BR371" s="9">
        <f>'עירוני רבע שעתי'!BR371+'חכל רבע שעתי'!BR371</f>
        <v>9385.14</v>
      </c>
      <c r="BS371" s="9">
        <f>'עירוני רבע שעתי'!BS371+'חכל רבע שעתי'!BS371</f>
        <v>9323.0640000000003</v>
      </c>
      <c r="BT371" s="9">
        <f>'עירוני רבע שעתי'!BT371+'חכל רבע שעתי'!BT371</f>
        <v>9271.7940000000017</v>
      </c>
      <c r="BU371" s="9">
        <f>'עירוני רבע שעתי'!BU371+'חכל רבע שעתי'!BU371</f>
        <v>9433.1319999999978</v>
      </c>
      <c r="BV371" s="9">
        <f>'עירוני רבע שעתי'!BV371+'חכל רבע שעתי'!BV371</f>
        <v>9818.6430000000018</v>
      </c>
      <c r="BW371" s="9">
        <f>'עירוני רבע שעתי'!BW371+'חכל רבע שעתי'!BW371</f>
        <v>10123.502999999997</v>
      </c>
      <c r="BX371" s="9">
        <f>'עירוני רבע שעתי'!BX371+'חכל רבע שעתי'!BX371</f>
        <v>10088.173000000001</v>
      </c>
      <c r="BY371" s="9">
        <f>'עירוני רבע שעתי'!BY371+'חכל רבע שעתי'!BY371</f>
        <v>9747.3950000000004</v>
      </c>
      <c r="BZ371" s="9">
        <f>'עירוני רבע שעתי'!BZ371+'חכל רבע שעתי'!BZ371</f>
        <v>9509.5170000000016</v>
      </c>
      <c r="CA371" s="9">
        <f>'עירוני רבע שעתי'!CA371+'חכל רבע שעתי'!CA371</f>
        <v>9427.6689999999999</v>
      </c>
      <c r="CB371" s="9">
        <f>'עירוני רבע שעתי'!CB371+'חכל רבע שעתי'!CB371</f>
        <v>9377.0659999999989</v>
      </c>
      <c r="CC371" s="9">
        <f>'עירוני רבע שעתי'!CC371+'חכל רבע שעתי'!CC371</f>
        <v>9254.9009999999998</v>
      </c>
      <c r="CD371" s="9">
        <f>'עירוני רבע שעתי'!CD371+'חכל רבע שעתי'!CD371</f>
        <v>9198.4359999999997</v>
      </c>
      <c r="CE371" s="9">
        <f>'עירוני רבע שעתי'!CE371+'חכל רבע שעתי'!CE371</f>
        <v>9118.9280000000017</v>
      </c>
      <c r="CF371" s="9">
        <f>'עירוני רבע שעתי'!CF371+'חכל רבע שעתי'!CF371</f>
        <v>9074.0169999999998</v>
      </c>
      <c r="CG371" s="9">
        <f>'עירוני רבע שעתי'!CG371+'חכל רבע שעתי'!CG371</f>
        <v>9037.1870000000017</v>
      </c>
      <c r="CH371" s="9">
        <f>'עירוני רבע שעתי'!CH371+'חכל רבע שעתי'!CH371</f>
        <v>8982.9889999999978</v>
      </c>
      <c r="CI371" s="9">
        <f>'עירוני רבע שעתי'!CI371+'חכל רבע שעתי'!CI371</f>
        <v>8857.9129999999986</v>
      </c>
      <c r="CJ371" s="9">
        <f>'עירוני רבע שעתי'!CJ371+'חכל רבע שעתי'!CJ371</f>
        <v>8875.6710000000039</v>
      </c>
      <c r="CK371" s="9">
        <f>'עירוני רבע שעתי'!CK371+'חכל רבע שעתי'!CK371</f>
        <v>8689.9779999999992</v>
      </c>
      <c r="CL371" s="9">
        <f>'עירוני רבע שעתי'!CL371+'חכל רבע שעתי'!CL371</f>
        <v>8318.9760000000006</v>
      </c>
      <c r="CM371" s="9">
        <f>'עירוני רבע שעתי'!CM371+'חכל רבע שעתי'!CM371</f>
        <v>8247.5770000000011</v>
      </c>
      <c r="CN371" s="9">
        <f>'עירוני רבע שעתי'!CN371+'חכל רבע שעתי'!CN371</f>
        <v>8079.0149999999994</v>
      </c>
      <c r="CO371" s="9">
        <f>'עירוני רבע שעתי'!CO371+'חכל רבע שעתי'!CO371</f>
        <v>8022.328999999997</v>
      </c>
      <c r="CP371" s="9">
        <f>'עירוני רבע שעתי'!CP371+'חכל רבע שעתי'!CP371</f>
        <v>7345.1150000000007</v>
      </c>
      <c r="CQ371" s="9">
        <f>'עירוני רבע שעתי'!CQ371+'חכל רבע שעתי'!CQ371</f>
        <v>7294.8429999999998</v>
      </c>
      <c r="CR371" s="9">
        <f>'עירוני רבע שעתי'!CR371+'חכל רבע שעתי'!CR371</f>
        <v>7152.4640000000018</v>
      </c>
      <c r="CS371" s="9">
        <f>'עירוני רבע שעתי'!CS371+'חכל רבע שעתי'!CS371</f>
        <v>7071.0100000000011</v>
      </c>
      <c r="CT371" s="9">
        <f>'עירוני רבע שעתי'!CT371+'חכל רבע שעתי'!CT371</f>
        <v>0</v>
      </c>
    </row>
    <row r="372" spans="1:98" x14ac:dyDescent="0.35">
      <c r="A372" t="str">
        <f>'עירוני רבע שעתי'!A372</f>
        <v>Total</v>
      </c>
      <c r="B372">
        <f>B371+B309+B186+B93</f>
        <v>39993.521000000001</v>
      </c>
      <c r="C372">
        <f t="shared" ref="C372:BN372" si="0">C371+C309+C186+C93</f>
        <v>39413.661</v>
      </c>
      <c r="D372">
        <f t="shared" si="0"/>
        <v>38405.649000000005</v>
      </c>
      <c r="E372">
        <f t="shared" si="0"/>
        <v>37607.427000000003</v>
      </c>
      <c r="F372">
        <f t="shared" si="0"/>
        <v>37110.847000000002</v>
      </c>
      <c r="G372">
        <f t="shared" si="0"/>
        <v>36509.237999999998</v>
      </c>
      <c r="H372">
        <f t="shared" si="0"/>
        <v>35526.450999999994</v>
      </c>
      <c r="I372">
        <f t="shared" si="0"/>
        <v>34951.073000000004</v>
      </c>
      <c r="J372">
        <f t="shared" si="0"/>
        <v>34330.067999999999</v>
      </c>
      <c r="K372">
        <f t="shared" si="0"/>
        <v>33840.798999999999</v>
      </c>
      <c r="L372">
        <f t="shared" si="0"/>
        <v>33239.236999999994</v>
      </c>
      <c r="M372">
        <f t="shared" si="0"/>
        <v>33138.99500000001</v>
      </c>
      <c r="N372">
        <f t="shared" si="0"/>
        <v>33076.044000000002</v>
      </c>
      <c r="O372">
        <f t="shared" si="0"/>
        <v>33064.186000000009</v>
      </c>
      <c r="P372">
        <f t="shared" si="0"/>
        <v>33034.092999999993</v>
      </c>
      <c r="Q372">
        <f t="shared" si="0"/>
        <v>32951.038000000008</v>
      </c>
      <c r="R372">
        <f t="shared" si="0"/>
        <v>32756.192000000003</v>
      </c>
      <c r="S372">
        <f t="shared" si="0"/>
        <v>33038.858</v>
      </c>
      <c r="T372">
        <f t="shared" si="0"/>
        <v>33092.932999999997</v>
      </c>
      <c r="U372">
        <f t="shared" si="0"/>
        <v>33447.60100000001</v>
      </c>
      <c r="V372">
        <f t="shared" si="0"/>
        <v>33624.438999999998</v>
      </c>
      <c r="W372">
        <f t="shared" si="0"/>
        <v>33544.065000000002</v>
      </c>
      <c r="X372">
        <f t="shared" si="0"/>
        <v>33014.197</v>
      </c>
      <c r="Y372">
        <f t="shared" si="0"/>
        <v>32668.097999999998</v>
      </c>
      <c r="Z372">
        <f t="shared" si="0"/>
        <v>32853.731999999996</v>
      </c>
      <c r="AA372">
        <f t="shared" si="0"/>
        <v>32401.654999999992</v>
      </c>
      <c r="AB372">
        <f t="shared" si="0"/>
        <v>32685.714999999997</v>
      </c>
      <c r="AC372">
        <f t="shared" si="0"/>
        <v>35972.947</v>
      </c>
      <c r="AD372">
        <f t="shared" si="0"/>
        <v>40942.426999999996</v>
      </c>
      <c r="AE372">
        <f t="shared" si="0"/>
        <v>42582.345000000001</v>
      </c>
      <c r="AF372">
        <f t="shared" si="0"/>
        <v>44996.816000000006</v>
      </c>
      <c r="AG372">
        <f t="shared" si="0"/>
        <v>47932.863000000012</v>
      </c>
      <c r="AH372">
        <f t="shared" si="0"/>
        <v>50880.940000000017</v>
      </c>
      <c r="AI372">
        <f t="shared" si="0"/>
        <v>54489.759999999987</v>
      </c>
      <c r="AJ372">
        <f t="shared" si="0"/>
        <v>56881.319999999992</v>
      </c>
      <c r="AK372">
        <f t="shared" si="0"/>
        <v>58866.622000000018</v>
      </c>
      <c r="AL372">
        <f t="shared" si="0"/>
        <v>61302.259000000005</v>
      </c>
      <c r="AM372">
        <f t="shared" si="0"/>
        <v>62822.41399999999</v>
      </c>
      <c r="AN372">
        <f t="shared" si="0"/>
        <v>64109.374999999985</v>
      </c>
      <c r="AO372">
        <f t="shared" si="0"/>
        <v>65553.196999999986</v>
      </c>
      <c r="AP372">
        <f t="shared" si="0"/>
        <v>66885.22099999999</v>
      </c>
      <c r="AQ372">
        <f t="shared" si="0"/>
        <v>67613.024000000005</v>
      </c>
      <c r="AR372">
        <f t="shared" si="0"/>
        <v>67888.271999999997</v>
      </c>
      <c r="AS372">
        <f t="shared" si="0"/>
        <v>67937.899000000005</v>
      </c>
      <c r="AT372">
        <f t="shared" si="0"/>
        <v>68286.016999999993</v>
      </c>
      <c r="AU372">
        <f t="shared" si="0"/>
        <v>68451.828999999998</v>
      </c>
      <c r="AV372">
        <f t="shared" si="0"/>
        <v>68034.662999999986</v>
      </c>
      <c r="AW372">
        <f t="shared" si="0"/>
        <v>67824.418000000005</v>
      </c>
      <c r="AX372">
        <f t="shared" si="0"/>
        <v>67600.237999999998</v>
      </c>
      <c r="AY372">
        <f t="shared" si="0"/>
        <v>67244.271999999997</v>
      </c>
      <c r="AZ372">
        <f t="shared" si="0"/>
        <v>66998.948000000004</v>
      </c>
      <c r="BA372">
        <f t="shared" si="0"/>
        <v>65856.036999999997</v>
      </c>
      <c r="BB372">
        <f t="shared" si="0"/>
        <v>64663.353999999999</v>
      </c>
      <c r="BC372">
        <f t="shared" si="0"/>
        <v>63441.593000000008</v>
      </c>
      <c r="BD372">
        <f t="shared" si="0"/>
        <v>62321.578999999998</v>
      </c>
      <c r="BE372">
        <f t="shared" si="0"/>
        <v>61361.040999999997</v>
      </c>
      <c r="BF372">
        <f t="shared" si="0"/>
        <v>60102.655999999995</v>
      </c>
      <c r="BG372">
        <f t="shared" si="0"/>
        <v>59067.095999999976</v>
      </c>
      <c r="BH372">
        <f t="shared" si="0"/>
        <v>58415.430999999997</v>
      </c>
      <c r="BI372">
        <f t="shared" si="0"/>
        <v>57631.503999999986</v>
      </c>
      <c r="BJ372">
        <f t="shared" si="0"/>
        <v>56213.817999999992</v>
      </c>
      <c r="BK372">
        <f t="shared" si="0"/>
        <v>55048.112999999998</v>
      </c>
      <c r="BL372">
        <f t="shared" si="0"/>
        <v>53897.330999999984</v>
      </c>
      <c r="BM372">
        <f t="shared" si="0"/>
        <v>53497.285000000003</v>
      </c>
      <c r="BN372">
        <f t="shared" si="0"/>
        <v>54205.52399999999</v>
      </c>
      <c r="BO372">
        <f t="shared" ref="BO372:CS372" si="1">BO371+BO309+BO186+BO93</f>
        <v>54975.929000000004</v>
      </c>
      <c r="BP372">
        <f t="shared" si="1"/>
        <v>55846.820999999996</v>
      </c>
      <c r="BQ372">
        <f t="shared" si="1"/>
        <v>56324.738000000005</v>
      </c>
      <c r="BR372">
        <f t="shared" si="1"/>
        <v>56561.258000000016</v>
      </c>
      <c r="BS372">
        <f t="shared" si="1"/>
        <v>56834.281999999999</v>
      </c>
      <c r="BT372">
        <f t="shared" si="1"/>
        <v>57010.791000000005</v>
      </c>
      <c r="BU372">
        <f t="shared" si="1"/>
        <v>57177.393999999986</v>
      </c>
      <c r="BV372">
        <f t="shared" si="1"/>
        <v>57073.807000000001</v>
      </c>
      <c r="BW372">
        <f t="shared" si="1"/>
        <v>57020.471999999994</v>
      </c>
      <c r="BX372">
        <f t="shared" si="1"/>
        <v>57006.481999999989</v>
      </c>
      <c r="BY372">
        <f t="shared" si="1"/>
        <v>56894.268999999986</v>
      </c>
      <c r="BZ372">
        <f t="shared" si="1"/>
        <v>57536.202000000005</v>
      </c>
      <c r="CA372">
        <f t="shared" si="1"/>
        <v>58872.010000000017</v>
      </c>
      <c r="CB372">
        <f t="shared" si="1"/>
        <v>59765.004000000001</v>
      </c>
      <c r="CC372">
        <f t="shared" si="1"/>
        <v>59537.95900000001</v>
      </c>
      <c r="CD372">
        <f t="shared" si="1"/>
        <v>58367.631999999991</v>
      </c>
      <c r="CE372">
        <f t="shared" si="1"/>
        <v>57050.454000000012</v>
      </c>
      <c r="CF372">
        <f t="shared" si="1"/>
        <v>55770.460999999996</v>
      </c>
      <c r="CG372">
        <f t="shared" si="1"/>
        <v>54655.131999999998</v>
      </c>
      <c r="CH372">
        <f t="shared" si="1"/>
        <v>53556.303000000007</v>
      </c>
      <c r="CI372">
        <f t="shared" si="1"/>
        <v>52498.010999999991</v>
      </c>
      <c r="CJ372">
        <f t="shared" si="1"/>
        <v>51472.304999999993</v>
      </c>
      <c r="CK372">
        <f t="shared" si="1"/>
        <v>49684.866000000009</v>
      </c>
      <c r="CL372">
        <f t="shared" si="1"/>
        <v>48061.301999999996</v>
      </c>
      <c r="CM372">
        <f t="shared" si="1"/>
        <v>47523.206000000006</v>
      </c>
      <c r="CN372">
        <f t="shared" si="1"/>
        <v>46477.666000000005</v>
      </c>
      <c r="CO372">
        <f t="shared" si="1"/>
        <v>45482.156999999992</v>
      </c>
      <c r="CP372">
        <f t="shared" si="1"/>
        <v>42983.457000000009</v>
      </c>
      <c r="CQ372">
        <f t="shared" si="1"/>
        <v>42112.643000000004</v>
      </c>
      <c r="CR372">
        <f t="shared" si="1"/>
        <v>41457.103000000003</v>
      </c>
      <c r="CS372">
        <f t="shared" si="1"/>
        <v>40712.260999999999</v>
      </c>
    </row>
    <row r="375" spans="1:98" x14ac:dyDescent="0.35">
      <c r="A375" s="5" t="str">
        <f>'עירוני רבע שעתי'!A375</f>
        <v>רבע שעה</v>
      </c>
      <c r="B375" t="str">
        <f>'עירוני רבע שעתי'!B375</f>
        <v>00:00</v>
      </c>
      <c r="C375" t="str">
        <f>'עירוני רבע שעתי'!C375</f>
        <v>00:15</v>
      </c>
      <c r="D375" t="str">
        <f>'עירוני רבע שעתי'!D375</f>
        <v>00:30</v>
      </c>
      <c r="E375" t="str">
        <f>'עירוני רבע שעתי'!E375</f>
        <v>00:45</v>
      </c>
      <c r="F375" t="str">
        <f>'עירוני רבע שעתי'!F375</f>
        <v>01:00</v>
      </c>
      <c r="G375" t="str">
        <f>'עירוני רבע שעתי'!G375</f>
        <v>01:15</v>
      </c>
      <c r="H375" t="str">
        <f>'עירוני רבע שעתי'!H375</f>
        <v>01:30</v>
      </c>
      <c r="I375" t="str">
        <f>'עירוני רבע שעתי'!I375</f>
        <v>01:45</v>
      </c>
      <c r="J375" t="str">
        <f>'עירוני רבע שעתי'!J375</f>
        <v>02:00</v>
      </c>
      <c r="K375" t="str">
        <f>'עירוני רבע שעתי'!K375</f>
        <v>02:15</v>
      </c>
      <c r="L375" t="str">
        <f>'עירוני רבע שעתי'!L375</f>
        <v>02:30</v>
      </c>
      <c r="M375" t="str">
        <f>'עירוני רבע שעתי'!M375</f>
        <v>02:45</v>
      </c>
      <c r="N375" t="str">
        <f>'עירוני רבע שעתי'!N375</f>
        <v>03:00</v>
      </c>
      <c r="O375" t="str">
        <f>'עירוני רבע שעתי'!O375</f>
        <v>03:15</v>
      </c>
      <c r="P375" t="str">
        <f>'עירוני רבע שעתי'!P375</f>
        <v>03:30</v>
      </c>
      <c r="Q375" t="str">
        <f>'עירוני רבע שעתי'!Q375</f>
        <v>03:45</v>
      </c>
      <c r="R375" t="str">
        <f>'עירוני רבע שעתי'!R375</f>
        <v>04:00</v>
      </c>
      <c r="S375" t="str">
        <f>'עירוני רבע שעתי'!S375</f>
        <v>04:15</v>
      </c>
      <c r="T375" t="str">
        <f>'עירוני רבע שעתי'!T375</f>
        <v>04:30</v>
      </c>
      <c r="U375" t="str">
        <f>'עירוני רבע שעתי'!U375</f>
        <v>04:45</v>
      </c>
      <c r="V375" t="str">
        <f>'עירוני רבע שעתי'!V375</f>
        <v>05:00</v>
      </c>
      <c r="W375" t="str">
        <f>'עירוני רבע שעתי'!W375</f>
        <v>05:15</v>
      </c>
      <c r="X375" t="str">
        <f>'עירוני רבע שעתי'!X375</f>
        <v>05:30</v>
      </c>
      <c r="Y375" t="str">
        <f>'עירוני רבע שעתי'!Y375</f>
        <v>05:45</v>
      </c>
      <c r="Z375" t="str">
        <f>'עירוני רבע שעתי'!Z375</f>
        <v>06:00</v>
      </c>
      <c r="AA375" t="str">
        <f>'עירוני רבע שעתי'!AA375</f>
        <v>06:15</v>
      </c>
      <c r="AB375" t="str">
        <f>'עירוני רבע שעתי'!AB375</f>
        <v>06:30</v>
      </c>
      <c r="AC375" t="str">
        <f>'עירוני רבע שעתי'!AC375</f>
        <v>06:45</v>
      </c>
      <c r="AD375" t="str">
        <f>'עירוני רבע שעתי'!AD375</f>
        <v>07:00</v>
      </c>
      <c r="AE375" t="str">
        <f>'עירוני רבע שעתי'!AE375</f>
        <v>07:15</v>
      </c>
      <c r="AF375" t="str">
        <f>'עירוני רבע שעתי'!AF375</f>
        <v>07:30</v>
      </c>
      <c r="AG375" t="str">
        <f>'עירוני רבע שעתי'!AG375</f>
        <v>07:45</v>
      </c>
      <c r="AH375" t="str">
        <f>'עירוני רבע שעתי'!AH375</f>
        <v>08:00</v>
      </c>
      <c r="AI375" t="str">
        <f>'עירוני רבע שעתי'!AI375</f>
        <v>08:15</v>
      </c>
      <c r="AJ375" t="str">
        <f>'עירוני רבע שעתי'!AJ375</f>
        <v>08:30</v>
      </c>
      <c r="AK375" t="str">
        <f>'עירוני רבע שעתי'!AK375</f>
        <v>08:45</v>
      </c>
      <c r="AL375" t="str">
        <f>'עירוני רבע שעתי'!AL375</f>
        <v>09:00</v>
      </c>
      <c r="AM375" t="str">
        <f>'עירוני רבע שעתי'!AM375</f>
        <v>09:15</v>
      </c>
      <c r="AN375" t="str">
        <f>'עירוני רבע שעתי'!AN375</f>
        <v>09:30</v>
      </c>
      <c r="AO375" t="str">
        <f>'עירוני רבע שעתי'!AO375</f>
        <v>09:45</v>
      </c>
      <c r="AP375" t="str">
        <f>'עירוני רבע שעתי'!AP375</f>
        <v>10:00</v>
      </c>
      <c r="AQ375" t="str">
        <f>'עירוני רבע שעתי'!AQ375</f>
        <v>10:15</v>
      </c>
      <c r="AR375" t="str">
        <f>'עירוני רבע שעתי'!AR375</f>
        <v>10:30</v>
      </c>
      <c r="AS375" t="str">
        <f>'עירוני רבע שעתי'!AS375</f>
        <v>10:45</v>
      </c>
      <c r="AT375" t="str">
        <f>'עירוני רבע שעתי'!AT375</f>
        <v>11:00</v>
      </c>
      <c r="AU375" t="str">
        <f>'עירוני רבע שעתי'!AU375</f>
        <v>11:15</v>
      </c>
      <c r="AV375" t="str">
        <f>'עירוני רבע שעתי'!AV375</f>
        <v>11:30</v>
      </c>
      <c r="AW375" t="str">
        <f>'עירוני רבע שעתי'!AW375</f>
        <v>11:45</v>
      </c>
      <c r="AX375" t="str">
        <f>'עירוני רבע שעתי'!AX375</f>
        <v>12:00</v>
      </c>
      <c r="AY375" t="str">
        <f>'עירוני רבע שעתי'!AY375</f>
        <v>12:15</v>
      </c>
      <c r="AZ375" t="str">
        <f>'עירוני רבע שעתי'!AZ375</f>
        <v>12:30</v>
      </c>
      <c r="BA375" t="str">
        <f>'עירוני רבע שעתי'!BA375</f>
        <v>12:45</v>
      </c>
      <c r="BB375" t="str">
        <f>'עירוני רבע שעתי'!BB375</f>
        <v>13:00</v>
      </c>
      <c r="BC375" t="str">
        <f>'עירוני רבע שעתי'!BC375</f>
        <v>13:15</v>
      </c>
      <c r="BD375" t="str">
        <f>'עירוני רבע שעתי'!BD375</f>
        <v>13:30</v>
      </c>
      <c r="BE375" t="str">
        <f>'עירוני רבע שעתי'!BE375</f>
        <v>13:45</v>
      </c>
      <c r="BF375" t="str">
        <f>'עירוני רבע שעתי'!BF375</f>
        <v>14:00</v>
      </c>
      <c r="BG375" t="str">
        <f>'עירוני רבע שעתי'!BG375</f>
        <v>14:15</v>
      </c>
      <c r="BH375" t="str">
        <f>'עירוני רבע שעתי'!BH375</f>
        <v>14:30</v>
      </c>
      <c r="BI375" t="str">
        <f>'עירוני רבע שעתי'!BI375</f>
        <v>14:45</v>
      </c>
      <c r="BJ375" t="str">
        <f>'עירוני רבע שעתי'!BJ375</f>
        <v>15:00</v>
      </c>
      <c r="BK375" t="str">
        <f>'עירוני רבע שעתי'!BK375</f>
        <v>15:15</v>
      </c>
      <c r="BL375" t="str">
        <f>'עירוני רבע שעתי'!BL375</f>
        <v>15:30</v>
      </c>
      <c r="BM375" t="str">
        <f>'עירוני רבע שעתי'!BM375</f>
        <v>15:45</v>
      </c>
      <c r="BN375" t="str">
        <f>'עירוני רבע שעתי'!BN375</f>
        <v>16:00</v>
      </c>
      <c r="BO375" t="str">
        <f>'עירוני רבע שעתי'!BO375</f>
        <v>16:15</v>
      </c>
      <c r="BP375" t="str">
        <f>'עירוני רבע שעתי'!BP375</f>
        <v>16:30</v>
      </c>
      <c r="BQ375" t="str">
        <f>'עירוני רבע שעתי'!BQ375</f>
        <v>16:45</v>
      </c>
      <c r="BR375" t="str">
        <f>'עירוני רבע שעתי'!BR375</f>
        <v>17:00</v>
      </c>
      <c r="BS375" t="str">
        <f>'עירוני רבע שעתי'!BS375</f>
        <v>17:15</v>
      </c>
      <c r="BT375" t="str">
        <f>'עירוני רבע שעתי'!BT375</f>
        <v>17:30</v>
      </c>
      <c r="BU375" t="str">
        <f>'עירוני רבע שעתי'!BU375</f>
        <v>17:45</v>
      </c>
      <c r="BV375" t="str">
        <f>'עירוני רבע שעתי'!BV375</f>
        <v>18:00</v>
      </c>
      <c r="BW375" t="str">
        <f>'עירוני רבע שעתי'!BW375</f>
        <v>18:15</v>
      </c>
      <c r="BX375" t="str">
        <f>'עירוני רבע שעתי'!BX375</f>
        <v>18:30</v>
      </c>
      <c r="BY375" t="str">
        <f>'עירוני רבע שעתי'!BY375</f>
        <v>18:45</v>
      </c>
      <c r="BZ375" t="str">
        <f>'עירוני רבע שעתי'!BZ375</f>
        <v>19:00</v>
      </c>
      <c r="CA375" t="str">
        <f>'עירוני רבע שעתי'!CA375</f>
        <v>19:15</v>
      </c>
      <c r="CB375" t="str">
        <f>'עירוני רבע שעתי'!CB375</f>
        <v>19:30</v>
      </c>
      <c r="CC375" t="str">
        <f>'עירוני רבע שעתי'!CC375</f>
        <v>19:45</v>
      </c>
      <c r="CD375" t="str">
        <f>'עירוני רבע שעתי'!CD375</f>
        <v>20:00</v>
      </c>
      <c r="CE375" t="str">
        <f>'עירוני רבע שעתי'!CE375</f>
        <v>20:15</v>
      </c>
      <c r="CF375" t="str">
        <f>'עירוני רבע שעתי'!CF375</f>
        <v>20:30</v>
      </c>
      <c r="CG375" t="str">
        <f>'עירוני רבע שעתי'!CG375</f>
        <v>20:45</v>
      </c>
      <c r="CH375" t="str">
        <f>'עירוני רבע שעתי'!CH375</f>
        <v>21:00</v>
      </c>
      <c r="CI375" t="str">
        <f>'עירוני רבע שעתי'!CI375</f>
        <v>21:15</v>
      </c>
      <c r="CJ375" t="str">
        <f>'עירוני רבע שעתי'!CJ375</f>
        <v>21:30</v>
      </c>
      <c r="CK375" t="str">
        <f>'עירוני רבע שעתי'!CK375</f>
        <v>21:45</v>
      </c>
      <c r="CL375" t="str">
        <f>'עירוני רבע שעתי'!CL375</f>
        <v>22:00</v>
      </c>
      <c r="CM375" t="str">
        <f>'עירוני רבע שעתי'!CM375</f>
        <v>22:15</v>
      </c>
      <c r="CN375" t="str">
        <f>'עירוני רבע שעתי'!CN375</f>
        <v>22:30</v>
      </c>
      <c r="CO375" t="str">
        <f>'עירוני רבע שעתי'!CO375</f>
        <v>22:45</v>
      </c>
      <c r="CP375" t="str">
        <f>'עירוני רבע שעתי'!CP375</f>
        <v>23:00</v>
      </c>
      <c r="CQ375" t="str">
        <f>'עירוני רבע שעתי'!CQ375</f>
        <v>23:15</v>
      </c>
      <c r="CR375" t="str">
        <f>'עירוני רבע שעתי'!CR375</f>
        <v>23:30</v>
      </c>
      <c r="CS375" t="str">
        <f>'עירוני רבע שעתי'!CS375</f>
        <v>23:45</v>
      </c>
      <c r="CT375" t="str">
        <f>'עירוני רבע שעתי'!CT375</f>
        <v>Total</v>
      </c>
    </row>
    <row r="376" spans="1:98" x14ac:dyDescent="0.35">
      <c r="A376" s="12" t="str">
        <f>'עירוני רבע שעתי'!A376</f>
        <v>חורף</v>
      </c>
      <c r="B376">
        <f>'עירוני רבע שעתי'!B376+'חכל רבע שעתי'!B376</f>
        <v>86.418711111111151</v>
      </c>
      <c r="C376">
        <f>'עירוני רבע שעתי'!C376+'חכל רבע שעתי'!C376</f>
        <v>84.332933333333358</v>
      </c>
      <c r="D376">
        <f>'עירוני רבע שעתי'!D376+'חכל רבע שעתי'!D376</f>
        <v>81.994155555555565</v>
      </c>
      <c r="E376">
        <f>'עירוני רבע שעתי'!E376+'חכל רבע שעתי'!E376</f>
        <v>80.096511111111113</v>
      </c>
      <c r="F376">
        <f>'עירוני רבע שעתי'!F376+'חכל רבע שעתי'!F376</f>
        <v>78.280722222222238</v>
      </c>
      <c r="G376">
        <f>'עירוני רבע שעתי'!G376+'חכל רבע שעתי'!G376</f>
        <v>76.859066666666649</v>
      </c>
      <c r="H376">
        <f>'עירוני רבע שעתי'!H376+'חכל רבע שעתי'!H376</f>
        <v>75.213933333333358</v>
      </c>
      <c r="I376">
        <f>'עירוני רבע שעתי'!I376+'חכל רבע שעתי'!I376</f>
        <v>74.502188888888895</v>
      </c>
      <c r="J376">
        <f>'עירוני רבע שעתי'!J376+'חכל רבע שעתי'!J376</f>
        <v>73.433944444444435</v>
      </c>
      <c r="K376">
        <f>'עירוני רבע שעתי'!K376+'חכל רבע שעתי'!K376</f>
        <v>71.765100000000018</v>
      </c>
      <c r="L376">
        <f>'עירוני רבע שעתי'!L376+'חכל רבע שעתי'!L376</f>
        <v>71.195955555555543</v>
      </c>
      <c r="M376">
        <f>'עירוני רבע שעתי'!M376+'חכל רבע שעתי'!M376</f>
        <v>69.611244444444466</v>
      </c>
      <c r="N376">
        <f>'עירוני רבע שעתי'!N376+'חכל רבע שעתי'!N376</f>
        <v>69.662544444444464</v>
      </c>
      <c r="O376">
        <f>'עירוני רבע שעתי'!O376+'חכל רבע שעתי'!O376</f>
        <v>69.54514444444446</v>
      </c>
      <c r="P376">
        <f>'עירוני רבע שעתי'!P376+'חכל רבע שעתי'!P376</f>
        <v>69.340811111111094</v>
      </c>
      <c r="Q376">
        <f>'עירוני רבע שעתי'!Q376+'חכל רבע שעתי'!Q376</f>
        <v>69.043055555555526</v>
      </c>
      <c r="R376">
        <f>'עירוני רבע שעתי'!R376+'חכל רבע שעתי'!R376</f>
        <v>68.18447777777773</v>
      </c>
      <c r="S376">
        <f>'עירוני רבע שעתי'!S376+'חכל רבע שעתי'!S376</f>
        <v>69.005200000000002</v>
      </c>
      <c r="T376">
        <f>'עירוני רבע שעתי'!T376+'חכל רבע שעתי'!T376</f>
        <v>69.723266666666646</v>
      </c>
      <c r="U376">
        <f>'עירוני רבע שעתי'!U376+'חכל רבע שעתי'!U376</f>
        <v>72.484177777777802</v>
      </c>
      <c r="V376">
        <f>'עירוני רבע שעתי'!V376+'חכל רבע שעתי'!V376</f>
        <v>74.63</v>
      </c>
      <c r="W376">
        <f>'עירוני רבע שעתי'!W376+'חכל רבע שעתי'!W376</f>
        <v>75.48374444444444</v>
      </c>
      <c r="X376">
        <f>'עירוני רבע שעתי'!X376+'חכל רבע שעתי'!X376</f>
        <v>75.240044444444436</v>
      </c>
      <c r="Y376">
        <f>'עירוני רבע שעתי'!Y376+'חכל רבע שעתי'!Y376</f>
        <v>77.310655555555556</v>
      </c>
      <c r="Z376">
        <f>'עירוני רבע שעתי'!Z376+'חכל רבע שעתי'!Z376</f>
        <v>80.320722222222216</v>
      </c>
      <c r="AA376">
        <f>'עירוני רבע שעתי'!AA376+'חכל רבע שעתי'!AA376</f>
        <v>76.814233333333291</v>
      </c>
      <c r="AB376">
        <f>'עירוני רבע שעתי'!AB376+'חכל רבע שעתי'!AB376</f>
        <v>72.463222222222242</v>
      </c>
      <c r="AC376">
        <f>'עירוני רבע שעתי'!AC376+'חכל רבע שעתי'!AC376</f>
        <v>82.483877777777778</v>
      </c>
      <c r="AD376">
        <f>'עירוני רבע שעתי'!AD376+'חכל רבע שעתי'!AD376</f>
        <v>88.778211111111105</v>
      </c>
      <c r="AE376">
        <f>'עירוני רבע שעתי'!AE376+'חכל רבע שעתי'!AE376</f>
        <v>92.025655555555559</v>
      </c>
      <c r="AF376">
        <f>'עירוני רבע שעתי'!AF376+'חכל רבע שעתי'!AF376</f>
        <v>96.826322222222203</v>
      </c>
      <c r="AG376">
        <f>'עירוני רבע שעתי'!AG376+'חכל רבע שעתי'!AG376</f>
        <v>103.99966666666663</v>
      </c>
      <c r="AH376">
        <f>'עירוני רבע שעתי'!AH376+'חכל רבע שעתי'!AH376</f>
        <v>111.13037777777781</v>
      </c>
      <c r="AI376">
        <f>'עירוני רבע שעתי'!AI376+'חכל רבע שעתי'!AI376</f>
        <v>119.56897777777779</v>
      </c>
      <c r="AJ376">
        <f>'עירוני רבע שעתי'!AJ376+'חכל רבע שעתי'!AJ376</f>
        <v>125.35446666666667</v>
      </c>
      <c r="AK376">
        <f>'עירוני רבע שעתי'!AK376+'חכל רבע שעתי'!AK376</f>
        <v>129.05026666666669</v>
      </c>
      <c r="AL376">
        <f>'עירוני רבע שעתי'!AL376+'חכל רבע שעתי'!AL376</f>
        <v>134.1875555555556</v>
      </c>
      <c r="AM376">
        <f>'עירוני רבע שעתי'!AM376+'חכל רבע שעתי'!AM376</f>
        <v>137.34319999999997</v>
      </c>
      <c r="AN376">
        <f>'עירוני רבע שעתי'!AN376+'חכל רבע שעתי'!AN376</f>
        <v>139.13703333333331</v>
      </c>
      <c r="AO376">
        <f>'עירוני רבע שעתי'!AO376+'חכל רבע שעתי'!AO376</f>
        <v>142.5816111111111</v>
      </c>
      <c r="AP376">
        <f>'עירוני רבע שעתי'!AP376+'חכל רבע שעתי'!AP376</f>
        <v>143.39828888888889</v>
      </c>
      <c r="AQ376">
        <f>'עירוני רבע שעתי'!AQ376+'חכל רבע שעתי'!AQ376</f>
        <v>144.08415555555553</v>
      </c>
      <c r="AR376">
        <f>'עירוני רבע שעתי'!AR376+'חכל רבע שעתי'!AR376</f>
        <v>143.43131111111109</v>
      </c>
      <c r="AS376">
        <f>'עירוני רבע שעתי'!AS376+'חכל רבע שעתי'!AS376</f>
        <v>141.60704444444443</v>
      </c>
      <c r="AT376">
        <f>'עירוני רבע שעתי'!AT376+'חכל רבע שעתי'!AT376</f>
        <v>141.98336666666668</v>
      </c>
      <c r="AU376">
        <f>'עירוני רבע שעתי'!AU376+'חכל רבע שעתי'!AU376</f>
        <v>143.14754444444443</v>
      </c>
      <c r="AV376">
        <f>'עירוני רבע שעתי'!AV376+'חכל רבע שעתי'!AV376</f>
        <v>140.62917777777776</v>
      </c>
      <c r="AW376">
        <f>'עירוני רבע שעתי'!AW376+'חכל רבע שעתי'!AW376</f>
        <v>139.49361111111111</v>
      </c>
      <c r="AX376">
        <f>'עירוני רבע שעתי'!AX376+'חכל רבע שעתי'!AX376</f>
        <v>137.95596666666668</v>
      </c>
      <c r="AY376">
        <f>'עירוני רבע שעתי'!AY376+'חכל רבע שעתי'!AY376</f>
        <v>136.66691111111106</v>
      </c>
      <c r="AZ376">
        <f>'עירוני רבע שעתי'!AZ376+'חכל רבע שעתי'!AZ376</f>
        <v>136.39305555555558</v>
      </c>
      <c r="BA376">
        <f>'עירוני רבע שעתי'!BA376+'חכל רבע שעתי'!BA376</f>
        <v>133.4535888888889</v>
      </c>
      <c r="BB376">
        <f>'עירוני רבע שעתי'!BB376+'חכל רבע שעתי'!BB376</f>
        <v>130.45804444444445</v>
      </c>
      <c r="BC376">
        <f>'עירוני רבע שעתי'!BC376+'חכל רבע שעתי'!BC376</f>
        <v>127.40727777777778</v>
      </c>
      <c r="BD376">
        <f>'עירוני רבע שעתי'!BD376+'חכל רבע שעתי'!BD376</f>
        <v>123.4794444444444</v>
      </c>
      <c r="BE376">
        <f>'עירוני רבע שעתי'!BE376+'חכל רבע שעתי'!BE376</f>
        <v>120.69782222222223</v>
      </c>
      <c r="BF376">
        <f>'עירוני רבע שעתי'!BF376+'חכל רבע שעתי'!BF376</f>
        <v>118.40612222222221</v>
      </c>
      <c r="BG376">
        <f>'עירוני רבע שעתי'!BG376+'חכל רבע שעתי'!BG376</f>
        <v>115.14865555555549</v>
      </c>
      <c r="BH376">
        <f>'עירוני רבע שעתי'!BH376+'חכל רבע שעתי'!BH376</f>
        <v>113.75545555555559</v>
      </c>
      <c r="BI376">
        <f>'עירוני רבע שעתי'!BI376+'חכל רבע שעתי'!BI376</f>
        <v>111.66059999999999</v>
      </c>
      <c r="BJ376">
        <f>'עירוני רבע שעתי'!BJ376+'חכל רבע שעתי'!BJ376</f>
        <v>110.05172222222222</v>
      </c>
      <c r="BK376">
        <f>'עירוני רבע שעתי'!BK376+'חכל רבע שעתי'!BK376</f>
        <v>108.45406666666669</v>
      </c>
      <c r="BL376">
        <f>'עירוני רבע שעתי'!BL376+'חכל רבע שעתי'!BL376</f>
        <v>107.06372222222222</v>
      </c>
      <c r="BM376">
        <f>'עירוני רבע שעתי'!BM376+'חכל רבע שעתי'!BM376</f>
        <v>108.93072222222224</v>
      </c>
      <c r="BN376">
        <f>'עירוני רבע שעתי'!BN376+'חכל רבע שעתי'!BN376</f>
        <v>114.32043333333331</v>
      </c>
      <c r="BO376">
        <f>'עירוני רבע שעתי'!BO376+'חכל רבע שעתי'!BO376</f>
        <v>120.57777777777778</v>
      </c>
      <c r="BP376">
        <f>'עירוני רבע שעתי'!BP376+'חכל רבע שעתי'!BP376</f>
        <v>133.17313333333337</v>
      </c>
      <c r="BQ376">
        <f>'עירוני רבע שעתי'!BQ376+'חכל רבע שעתי'!BQ376</f>
        <v>141.41069999999996</v>
      </c>
      <c r="BR376">
        <f>'עירוני רבע שעתי'!BR376+'חכל רבע שעתי'!BR376</f>
        <v>148.15092222222222</v>
      </c>
      <c r="BS376">
        <f>'עירוני רבע שעתי'!BS376+'חכל רבע שעתי'!BS376</f>
        <v>152.7803222222222</v>
      </c>
      <c r="BT376">
        <f>'עירוני רבע שעתי'!BT376+'חכל רבע שעתי'!BT376</f>
        <v>154.31284444444444</v>
      </c>
      <c r="BU376">
        <f>'עירוני רבע שעתי'!BU376+'חכל רבע שעתי'!BU376</f>
        <v>155.03748888888887</v>
      </c>
      <c r="BV376">
        <f>'עירוני רבע שעתי'!BV376+'חכל רבע שעתי'!BV376</f>
        <v>153.9394777777778</v>
      </c>
      <c r="BW376">
        <f>'עירוני רבע שעתי'!BW376+'חכל רבע שעתי'!BW376</f>
        <v>152.66553333333329</v>
      </c>
      <c r="BX376">
        <f>'עירוני רבע שעתי'!BX376+'חכל רבע שעתי'!BX376</f>
        <v>150.6888666666666</v>
      </c>
      <c r="BY376">
        <f>'עירוני רבע שעתי'!BY376+'חכל רבע שעתי'!BY376</f>
        <v>147.06913333333333</v>
      </c>
      <c r="BZ376">
        <f>'עירוני רבע שעתי'!BZ376+'חכל רבע שעתי'!BZ376</f>
        <v>145.06438888888889</v>
      </c>
      <c r="CA376">
        <f>'עירוני רבע שעתי'!CA376+'חכל רבע שעתי'!CA376</f>
        <v>144.2562666666667</v>
      </c>
      <c r="CB376">
        <f>'עירוני רבע שעתי'!CB376+'חכל רבע שעתי'!CB376</f>
        <v>142.31275555555558</v>
      </c>
      <c r="CC376">
        <f>'עירוני רבע שעתי'!CC376+'חכל רבע שעתי'!CC376</f>
        <v>139.18631111111114</v>
      </c>
      <c r="CD376">
        <f>'עירוני רבע שעתי'!CD376+'חכל רבע שעתי'!CD376</f>
        <v>136.76373333333331</v>
      </c>
      <c r="CE376">
        <f>'עירוני רבע שעתי'!CE376+'חכל רבע שעתי'!CE376</f>
        <v>133.68848888888886</v>
      </c>
      <c r="CF376">
        <f>'עירוני רבע שעתי'!CF376+'חכל רבע שעתי'!CF376</f>
        <v>131.9689333333333</v>
      </c>
      <c r="CG376">
        <f>'עירוני רבע שעתי'!CG376+'חכל רבע שעתי'!CG376</f>
        <v>129.53951111111112</v>
      </c>
      <c r="CH376">
        <f>'עירוני רבע שעתי'!CH376+'חכל רבע שעתי'!CH376</f>
        <v>127.84353333333338</v>
      </c>
      <c r="CI376">
        <f>'עירוני רבע שעתי'!CI376+'חכל רבע שעתי'!CI376</f>
        <v>125.23550000000002</v>
      </c>
      <c r="CJ376">
        <f>'עירוני רבע שעתי'!CJ376+'חכל רבע שעתי'!CJ376</f>
        <v>120.87362222222214</v>
      </c>
      <c r="CK376">
        <f>'עירוני רבע שעתי'!CK376+'חכל רבע שעתי'!CK376</f>
        <v>113.98732222222223</v>
      </c>
      <c r="CL376">
        <f>'עירוני רבע שעתי'!CL376+'חכל רבע שעתי'!CL376</f>
        <v>109.21796666666667</v>
      </c>
      <c r="CM376">
        <f>'עירוני רבע שעתי'!CM376+'חכל רבע שעתי'!CM376</f>
        <v>107.05594444444445</v>
      </c>
      <c r="CN376">
        <f>'עירוני רבע שעתי'!CN376+'חכל רבע שעתי'!CN376</f>
        <v>105.06866666666666</v>
      </c>
      <c r="CO376">
        <f>'עירוני רבע שעתי'!CO376+'חכל רבע שעתי'!CO376</f>
        <v>102.43316666666668</v>
      </c>
      <c r="CP376">
        <f>'עירוני רבע שעתי'!CP376+'חכל רבע שעתי'!CP376</f>
        <v>95.556611111111081</v>
      </c>
      <c r="CQ376">
        <f>'עירוני רבע שעתי'!CQ376+'חכל רבע שעתי'!CQ376</f>
        <v>93.145266666666657</v>
      </c>
      <c r="CR376">
        <f>'עירוני רבע שעתי'!CR376+'חכל רבע שעתי'!CR376</f>
        <v>91.047211111111096</v>
      </c>
      <c r="CS376">
        <f>'עירוני רבע שעתי'!CS376+'חכל רבע שעתי'!CS376</f>
        <v>88.563922222222232</v>
      </c>
      <c r="CT376">
        <f>'עירוני רבע שעתי'!CT376+'חכל רבע שעתי'!CT376</f>
        <v>0</v>
      </c>
    </row>
    <row r="377" spans="1:98" x14ac:dyDescent="0.35">
      <c r="A377" s="10" t="str">
        <f>'עירוני רבע שעתי'!A377</f>
        <v>קיץ</v>
      </c>
      <c r="B377">
        <f>'עירוני רבע שעתי'!B377+'חכל רבע שעתי'!B377</f>
        <v>138.63749180327866</v>
      </c>
      <c r="C377">
        <f>'עירוני רבע שעתי'!C377+'חכל רבע שעתי'!C377</f>
        <v>137.5858032786885</v>
      </c>
      <c r="D377">
        <f>'עירוני רבע שעתי'!D377+'חכל רבע שעתי'!D377</f>
        <v>133.11627868852463</v>
      </c>
      <c r="E377">
        <f>'עירוני רבע שעתי'!E377+'חכל רבע שעתי'!E377</f>
        <v>130.140631147541</v>
      </c>
      <c r="F377">
        <f>'עירוני רבע שעתי'!F377+'חכל רבע שעתי'!F377</f>
        <v>128.92340983606553</v>
      </c>
      <c r="G377">
        <f>'עירוני רבע שעתי'!G377+'חכל רבע שעתי'!G377</f>
        <v>126.77729508196727</v>
      </c>
      <c r="H377">
        <f>'עירוני רבע שעתי'!H377+'חכל רבע שעתי'!H377</f>
        <v>123.08345081967209</v>
      </c>
      <c r="I377">
        <f>'עירוני רבע שעתי'!I377+'חכל רבע שעתי'!I377</f>
        <v>120.54918032786884</v>
      </c>
      <c r="J377">
        <f>'עירוני רבע שעתי'!J377+'חכל רבע שעתי'!J377</f>
        <v>119.3102868852459</v>
      </c>
      <c r="K377">
        <f>'עירוני רבע שעתי'!K377+'חכל רבע שעתי'!K377</f>
        <v>117.85720491803282</v>
      </c>
      <c r="L377">
        <f>'עירוני רבע שעתי'!L377+'חכל רבע שעתי'!L377</f>
        <v>115.18231967213111</v>
      </c>
      <c r="M377">
        <f>'עירוני רבע שעתי'!M377+'חכל רבע שעתי'!M377</f>
        <v>115.06805737704924</v>
      </c>
      <c r="N377">
        <f>'עירוני רבע שעתי'!N377+'חכל רבע שעתי'!N377</f>
        <v>114.92325409836069</v>
      </c>
      <c r="O377">
        <f>'עירוני רבע שעתי'!O377+'חכל רבע שעתי'!O377</f>
        <v>115.93102459016397</v>
      </c>
      <c r="P377">
        <f>'עירוני רבע שעתי'!P377+'חכל רבע שעתי'!P377</f>
        <v>116.47549999999998</v>
      </c>
      <c r="Q377">
        <f>'עירוני רבע שעתי'!Q377+'חכל רבע שעתי'!Q377</f>
        <v>116.30640983606563</v>
      </c>
      <c r="R377">
        <f>'עירוני רבע שעתי'!R377+'חכל רבע שעתי'!R377</f>
        <v>116.48108196721313</v>
      </c>
      <c r="S377">
        <f>'עירוני רבע שעתי'!S377+'חכל רבע שעתי'!S377</f>
        <v>117.3310655737705</v>
      </c>
      <c r="T377">
        <f>'עירוני רבע שעתי'!T377+'חכל רבע שעתי'!T377</f>
        <v>118.29365573770491</v>
      </c>
      <c r="U377">
        <f>'עירוני רבע שעתי'!U377+'חכל רבע שעתי'!U377</f>
        <v>118.51969672131152</v>
      </c>
      <c r="V377">
        <f>'עירוני רבע שעתי'!V377+'חכל רבע שעתי'!V377</f>
        <v>117.65077049180324</v>
      </c>
      <c r="W377">
        <f>'עירוני רבע שעתי'!W377+'חכל רבע שעתי'!W377</f>
        <v>116.65828688524591</v>
      </c>
      <c r="X377">
        <f>'עירוני רבע שעתי'!X377+'חכל רבע שעתי'!X377</f>
        <v>114.2243770491803</v>
      </c>
      <c r="Y377">
        <f>'עירוני רבע שעתי'!Y377+'חכל רבע שעתי'!Y377</f>
        <v>113.12142622950819</v>
      </c>
      <c r="Z377">
        <f>'עירוני רבע שעתי'!Z377+'חכל רבע שעתי'!Z377</f>
        <v>114.8782295081967</v>
      </c>
      <c r="AA377">
        <f>'עירוני רבע שעתי'!AA377+'חכל רבע שעתי'!AA377</f>
        <v>116.3301803278688</v>
      </c>
      <c r="AB377">
        <f>'עירוני רבע שעתי'!AB377+'חכל רבע שעתי'!AB377</f>
        <v>120.46328688524586</v>
      </c>
      <c r="AC377">
        <f>'עירוני רבע שעתי'!AC377+'חכל רבע שעתי'!AC377</f>
        <v>132.47573770491803</v>
      </c>
      <c r="AD377">
        <f>'עירוני רבע שעתי'!AD377+'חכל רבע שעתי'!AD377</f>
        <v>158.45860655737712</v>
      </c>
      <c r="AE377">
        <f>'עירוני רבע שעתי'!AE377+'חכל רבע שעתי'!AE377</f>
        <v>167.77749180327871</v>
      </c>
      <c r="AF377">
        <f>'עירוני רבע שעתי'!AF377+'חכל רבע שעתי'!AF377</f>
        <v>178.77401639344265</v>
      </c>
      <c r="AG377">
        <f>'עירוני רבע שעתי'!AG377+'חכל רבע שעתי'!AG377</f>
        <v>190.36488524590177</v>
      </c>
      <c r="AH377">
        <f>'עירוני רבע שעתי'!AH377+'חכל רבע שעתי'!AH377</f>
        <v>201.4282704918034</v>
      </c>
      <c r="AI377">
        <f>'עירוני רבע שעתי'!AI377+'חכל רבע שעתי'!AI377</f>
        <v>215.67983606557371</v>
      </c>
      <c r="AJ377">
        <f>'עירוני רבע שעתי'!AJ377+'חכל רבע שעתי'!AJ377</f>
        <v>224.13622131147537</v>
      </c>
      <c r="AK377">
        <f>'עירוני רבע שעתי'!AK377+'חכל רבע שעתי'!AK377</f>
        <v>233.03663934426237</v>
      </c>
      <c r="AL377">
        <f>'עירוני רבע שעתי'!AL377+'חכל רבע שעתי'!AL377</f>
        <v>242.38259016393442</v>
      </c>
      <c r="AM377">
        <f>'עירוני רבע שעתי'!AM377+'חכל רבע שעתי'!AM377</f>
        <v>248.31913934426223</v>
      </c>
      <c r="AN377">
        <f>'עירוני רבע שעתי'!AN377+'חכל רבע שעתי'!AN377</f>
        <v>253.41063114754087</v>
      </c>
      <c r="AO377">
        <f>'עירוני רבע שעתי'!AO377+'חכל רבע שעתי'!AO377</f>
        <v>258.75887704918023</v>
      </c>
      <c r="AP377">
        <f>'עירוני רבע שעתי'!AP377+'חכל רבע שעתי'!AP377</f>
        <v>264.84154918032783</v>
      </c>
      <c r="AQ377">
        <f>'עירוני רבע שעתי'!AQ377+'חכל רבע שעתי'!AQ377</f>
        <v>268.71690163934437</v>
      </c>
      <c r="AR377">
        <f>'עירוני רבע שעתי'!AR377+'חכל רבע שעתי'!AR377</f>
        <v>269.83734426229512</v>
      </c>
      <c r="AS377">
        <f>'עירוני רבע שעתי'!AS377+'חכל רבע שעתי'!AS377</f>
        <v>270.53591803278692</v>
      </c>
      <c r="AT377">
        <f>'עירוני רבע שעתי'!AT377+'חכל רבע שעתי'!AT377</f>
        <v>271.78880327868848</v>
      </c>
      <c r="AU377">
        <f>'עירוני רבע שעתי'!AU377+'חכל רבע שעתי'!AU377</f>
        <v>271.870262295082</v>
      </c>
      <c r="AV377">
        <f>'עירוני רבע שעתי'!AV377+'חכל רבע שעתי'!AV377</f>
        <v>271.09030327868851</v>
      </c>
      <c r="AW377">
        <f>'עירוני רבע שעתי'!AW377+'חכל רבע שעתי'!AW377</f>
        <v>270.0822049180328</v>
      </c>
      <c r="AX377">
        <f>'עירוני רבע שעתי'!AX377+'חכל רבע שעתי'!AX377</f>
        <v>269.44875409836067</v>
      </c>
      <c r="AY377">
        <f>'עירוני רבע שעתי'!AY377+'חכל רבע שעתי'!AY377</f>
        <v>267.32042622950826</v>
      </c>
      <c r="AZ377">
        <f>'עירוני רבע שעתי'!AZ377+'חכל רבע שעתי'!AZ377</f>
        <v>266.03827868852449</v>
      </c>
      <c r="BA377">
        <f>'עירוני רבע שעתי'!BA377+'חכל רבע שעתי'!BA377</f>
        <v>261.96526229508203</v>
      </c>
      <c r="BB377">
        <f>'עירוני רבע שעתי'!BB377+'חכל רבע שעתי'!BB377</f>
        <v>256.66136065573767</v>
      </c>
      <c r="BC377">
        <f>'עירוני רבע שעתי'!BC377+'חכל רבע שעתי'!BC377</f>
        <v>252.054155737705</v>
      </c>
      <c r="BD377">
        <f>'עירוני רבע שעתי'!BD377+'חכל רבע שעתי'!BD377</f>
        <v>249.16192622950823</v>
      </c>
      <c r="BE377">
        <f>'עירוני רבע שעתי'!BE377+'חכל רבע שעתי'!BE377</f>
        <v>245.17802459016394</v>
      </c>
      <c r="BF377">
        <f>'עירוני רבע שעתי'!BF377+'חכל רבע שעתי'!BF377</f>
        <v>238.59482786885246</v>
      </c>
      <c r="BG377">
        <f>'עירוני רבע שעתי'!BG377+'חכל רבע שעתי'!BG377</f>
        <v>235.9746147540983</v>
      </c>
      <c r="BH377">
        <f>'עירוני רבע שעתי'!BH377+'חכל רבע שעתי'!BH377</f>
        <v>232.46973770491803</v>
      </c>
      <c r="BI377">
        <f>'עירוני רבע שעתי'!BI377+'חכל רבע שעתי'!BI377</f>
        <v>229.37529508196715</v>
      </c>
      <c r="BJ377">
        <f>'עירוני רבע שעתי'!BJ377+'חכל רבע שעתי'!BJ377</f>
        <v>223.29854918032783</v>
      </c>
      <c r="BK377">
        <f>'עירוני רבע שעתי'!BK377+'חכל רבע שעתי'!BK377</f>
        <v>218.15606557377049</v>
      </c>
      <c r="BL377">
        <f>'עירוני רבע שעתי'!BL377+'חכל רבע שעתי'!BL377</f>
        <v>212.53909016393433</v>
      </c>
      <c r="BM377">
        <f>'עירוני רבע שעתי'!BM377+'חכל רבע שעתי'!BM377</f>
        <v>209.00125409836073</v>
      </c>
      <c r="BN377">
        <f>'עירוני רבע שעתי'!BN377+'חכל רבע שעתי'!BN377</f>
        <v>210.48624590163934</v>
      </c>
      <c r="BO377">
        <f>'עירוני רבע שעתי'!BO377+'חכל רבע שעתי'!BO377</f>
        <v>209.3287868852459</v>
      </c>
      <c r="BP377">
        <f>'עירוני רבע שעתי'!BP377+'חכל רבע שעתי'!BP377</f>
        <v>204.91073770491792</v>
      </c>
      <c r="BQ377">
        <f>'עירוני רבע שעתי'!BQ377+'חכל רבע שעתי'!BQ377</f>
        <v>199.71899180327875</v>
      </c>
      <c r="BR377">
        <f>'עירוני רבע שעתי'!BR377+'חכל רבע שעתי'!BR377</f>
        <v>195.49073770491808</v>
      </c>
      <c r="BS377">
        <f>'עירוני רבע שעתי'!BS377+'חכל רבע שעתי'!BS377</f>
        <v>193.41531967213112</v>
      </c>
      <c r="BT377">
        <f>'עירוני רבע שעתי'!BT377+'חכל רבע שעתי'!BT377</f>
        <v>191.96606557377052</v>
      </c>
      <c r="BU377">
        <f>'עירוני רבע שעתי'!BU377+'חכל רבע שעתי'!BU377</f>
        <v>190.11137704918028</v>
      </c>
      <c r="BV377">
        <f>'עירוני רבע שעתי'!BV377+'חכל רבע שעתי'!BV377</f>
        <v>186.82852459016399</v>
      </c>
      <c r="BW377">
        <f>'עירוני רבע שעתי'!BW377+'חכל רבע שעתי'!BW377</f>
        <v>184.73196721311473</v>
      </c>
      <c r="BX377">
        <f>'עירוני רבע שעתי'!BX377+'חכל רבע שעתי'!BX377</f>
        <v>186.50181967213112</v>
      </c>
      <c r="BY377">
        <f>'עירוני רבע שעתי'!BY377+'חכל רבע שעתי'!BY377</f>
        <v>189.67714754098353</v>
      </c>
      <c r="BZ377">
        <f>'עירוני רבע שעתי'!BZ377+'חכל רבע שעתי'!BZ377</f>
        <v>193.13668852459017</v>
      </c>
      <c r="CA377">
        <f>'עירוני רבע שעתי'!CA377+'חכל רבע שעתי'!CA377</f>
        <v>200.55169672131154</v>
      </c>
      <c r="CB377">
        <f>'עירוני רבע שעתי'!CB377+'חכל רבע שעתי'!CB377</f>
        <v>208.49113114754095</v>
      </c>
      <c r="CC377">
        <f>'עירוני רבע שעתי'!CC377+'חכל רבע שעתי'!CC377</f>
        <v>211.92160655737703</v>
      </c>
      <c r="CD377">
        <f>'עירוני רבע שעתי'!CD377+'חכל רבע שעתי'!CD377</f>
        <v>206.4026229508197</v>
      </c>
      <c r="CE377">
        <f>'עירוני רבע שעתי'!CE377+'חכל רבע שעתי'!CE377</f>
        <v>199.80301639344265</v>
      </c>
      <c r="CF377">
        <f>'עירוני רבע שעתי'!CF377+'חכל רבע שעתי'!CF377</f>
        <v>193.64944262295077</v>
      </c>
      <c r="CG377">
        <f>'עירוני רבע שעתי'!CG377+'חכל רבע שעתי'!CG377</f>
        <v>188.61443442622954</v>
      </c>
      <c r="CH377">
        <f>'עירוני רבע שעתי'!CH377+'חכל רבע שעתי'!CH377</f>
        <v>182.05397540983608</v>
      </c>
      <c r="CI377">
        <f>'עירוני רבע שעתי'!CI377+'חכל רבע שעתי'!CI377</f>
        <v>177.84120491803276</v>
      </c>
      <c r="CJ377">
        <f>'עירוני רבע שעתי'!CJ377+'חכל רבע שעתי'!CJ377</f>
        <v>174.17845081967215</v>
      </c>
      <c r="CK377">
        <f>'עירוני רבע שעתי'!CK377+'חכל רבע שעתי'!CK377</f>
        <v>169.14365573770493</v>
      </c>
      <c r="CL377">
        <f>'עירוני רבע שעתי'!CL377+'חכל רבע שעתי'!CL377</f>
        <v>164.51883606557374</v>
      </c>
      <c r="CM377">
        <f>'עירוני רבע שעתי'!CM377+'חכל רבע שעתי'!CM377</f>
        <v>163.10295081967217</v>
      </c>
      <c r="CN377">
        <f>'עירוני רבע שעתי'!CN377+'חכל רבע שעתי'!CN377</f>
        <v>158.91914754098366</v>
      </c>
      <c r="CO377">
        <f>'עירוני רבע שעתי'!CO377+'חכל רבע שעתי'!CO377</f>
        <v>155.27473770491792</v>
      </c>
      <c r="CP377">
        <f>'עירוני רבע שעתי'!CP377+'חכל רבע שעתי'!CP377</f>
        <v>146.64691803278697</v>
      </c>
      <c r="CQ377">
        <f>'עירוני רבע שעתי'!CQ377+'חכל רבע שעתי'!CQ377</f>
        <v>143.9757868852459</v>
      </c>
      <c r="CR377">
        <f>'עירוני רבע שעתי'!CR377+'חכל רבע שעתי'!CR377</f>
        <v>142.19817213114754</v>
      </c>
      <c r="CS377">
        <f>'עירוני רבע שעתי'!CS377+'חכל רבע שעתי'!CS377</f>
        <v>140.29978688524588</v>
      </c>
      <c r="CT377">
        <f>'עירוני רבע שעתי'!CT377+'חכל רבע שעתי'!CT377</f>
        <v>0</v>
      </c>
    </row>
    <row r="378" spans="1:98" x14ac:dyDescent="0.35">
      <c r="A378" s="8" t="str">
        <f>'עירוני רבע שעתי'!A378</f>
        <v>מעבר</v>
      </c>
      <c r="B378">
        <f>'עירוני רבע שעתי'!B378+'חכל רבע שעתי'!B378</f>
        <v>100.01348366013072</v>
      </c>
      <c r="C378">
        <f>'עירוני רבע שעתי'!C378+'חכל רבע שעתי'!C378</f>
        <v>98.289078431372559</v>
      </c>
      <c r="D378">
        <f>'עירוני רבע שעתי'!D378+'חכל רבע שעתי'!D378</f>
        <v>96.64045098039216</v>
      </c>
      <c r="E378">
        <f>'עירוני רבע שעתי'!E378+'חכל רבע שעתי'!E378</f>
        <v>94.912313725490179</v>
      </c>
      <c r="F378">
        <f>'עירוני רבע שעתי'!F378+'חכל רבע שעתי'!F378</f>
        <v>93.705398692810476</v>
      </c>
      <c r="G378">
        <f>'עירוני רבע שעתי'!G378+'חכל רבע שעתי'!G378</f>
        <v>92.320862745098012</v>
      </c>
      <c r="H378">
        <f>'עירוני רבע שעתי'!H378+'חכל רבע שעתי'!H378</f>
        <v>89.810562091503257</v>
      </c>
      <c r="I378">
        <f>'עירוני רבע שעתי'!I378+'חכל רבע שעתי'!I378</f>
        <v>88.489385620915058</v>
      </c>
      <c r="J378">
        <f>'עירוני רבע שעתי'!J378+'חכל רבע שעתי'!J378</f>
        <v>86.04678431372551</v>
      </c>
      <c r="K378">
        <f>'עירוני רבע שעתי'!K378+'חכל רבע שעתי'!K378</f>
        <v>84.98928758169933</v>
      </c>
      <c r="L378">
        <f>'עירוני רבע שעתי'!L378+'חכל רבע שעתי'!L378</f>
        <v>83.525215686274507</v>
      </c>
      <c r="M378">
        <f>'עירוני רבע שעתי'!M378+'חכל רבע שעתי'!M378</f>
        <v>83.893333333333359</v>
      </c>
      <c r="N378">
        <f>'עירוני רבע שעתי'!N378+'חכל רבע שעתי'!N378</f>
        <v>83.567176470588251</v>
      </c>
      <c r="O378">
        <f>'עירוני רבע שעתי'!O378+'חכל רבע שעתי'!O378</f>
        <v>82.755150326797377</v>
      </c>
      <c r="P378">
        <f>'עירוני רבע שעתי'!P378+'חכל רבע שעתי'!P378</f>
        <v>82.244503267973826</v>
      </c>
      <c r="Q378">
        <f>'עירוני רבע שעתי'!Q378+'חכל רבע שעתי'!Q378</f>
        <v>82.011640522875837</v>
      </c>
      <c r="R378">
        <f>'עירוני רבע שעתי'!R378+'חכל רבע שעתי'!R378</f>
        <v>81.103901960784327</v>
      </c>
      <c r="S378">
        <f>'עירוני רבע שעתי'!S378+'חכל רבע שעתי'!S378</f>
        <v>81.790849673202615</v>
      </c>
      <c r="T378">
        <f>'עירוני רבע שעתי'!T378+'חכל רבע שעתי'!T378</f>
        <v>80.954333333333366</v>
      </c>
      <c r="U378">
        <f>'עירוני רבע שעתי'!U378+'חכל רבע שעתי'!U378</f>
        <v>81.468117647058818</v>
      </c>
      <c r="V378">
        <f>'עירוני רבע שעתי'!V378+'חכל רבע שעתי'!V378</f>
        <v>82.054542483660128</v>
      </c>
      <c r="W378">
        <f>'עירוני רבע שעתי'!W378+'חכל רבע שעתי'!W378</f>
        <v>81.818411764705886</v>
      </c>
      <c r="X378">
        <f>'עירוני רבע שעתי'!X378+'חכל רבע שעתי'!X378</f>
        <v>80.439339869281071</v>
      </c>
      <c r="Y378">
        <f>'עירוני רבע שעתי'!Y378+'חכל רבע שעתי'!Y378</f>
        <v>77.838725490196097</v>
      </c>
      <c r="Z378">
        <f>'עירוני רבע שעתי'!Z378+'חכל רבע שעתי'!Z378</f>
        <v>75.880542483660136</v>
      </c>
      <c r="AA378">
        <f>'עירוני רבע שעתי'!AA378+'חכל רבע שעתי'!AA378</f>
        <v>73.830666666666659</v>
      </c>
      <c r="AB378">
        <f>'עירוני רבע שעתי'!AB378+'חכל רבע שעתי'!AB378</f>
        <v>74.951006535947712</v>
      </c>
      <c r="AC378">
        <f>'עירוני רבע שעתי'!AC378+'חכל רבע שעתי'!AC378</f>
        <v>80.963124183006542</v>
      </c>
      <c r="AD378">
        <f>'עירוני רבע שעתי'!AD378+'חכל רבע שעתי'!AD378</f>
        <v>89.022470588235265</v>
      </c>
      <c r="AE378">
        <f>'עירוני רבע שעתי'!AE378+'חכל רבע שעתי'!AE378</f>
        <v>90.399882352941177</v>
      </c>
      <c r="AF378">
        <f>'עירוני רבע שעתי'!AF378+'חכל רבע שעתי'!AF378</f>
        <v>94.588346405228776</v>
      </c>
      <c r="AG378">
        <f>'עירוני רבע שעתי'!AG378+'חכל רבע שעתי'!AG378</f>
        <v>100.31618954248366</v>
      </c>
      <c r="AH378">
        <f>'עירוני רבע שעתי'!AH378+'חכל רבע שעתי'!AH378</f>
        <v>106.56834640522875</v>
      </c>
      <c r="AI378">
        <f>'עירוני רבע שעתי'!AI378+'חכל רבע שעתי'!AI378</f>
        <v>113.82752941176469</v>
      </c>
      <c r="AJ378">
        <f>'עירוני רבע שעתי'!AJ378+'חכל רבע שעתי'!AJ378</f>
        <v>119.31241176470586</v>
      </c>
      <c r="AK378">
        <f>'עירוני רבע שעתי'!AK378+'חכל רבע שעתי'!AK378</f>
        <v>123.01717647058827</v>
      </c>
      <c r="AL378">
        <f>'עירוני רבע שעתי'!AL378+'חכל רבע שעתי'!AL378</f>
        <v>128.46211111111108</v>
      </c>
      <c r="AM378">
        <f>'עירוני רבע שעתי'!AM378+'חכל רבע שעתי'!AM378</f>
        <v>131.80778431372551</v>
      </c>
      <c r="AN378">
        <f>'עירוני רבע שעתי'!AN378+'חכל רבע שעתי'!AN378</f>
        <v>135.10421568627453</v>
      </c>
      <c r="AO378">
        <f>'עירוני רבע שעתי'!AO378+'חכל רבע שעתי'!AO378</f>
        <v>138.25012418300651</v>
      </c>
      <c r="AP378">
        <f>'עירוני רבע שעתי'!AP378+'חכל רבע שעתי'!AP378</f>
        <v>141.62552941176472</v>
      </c>
      <c r="AQ378">
        <f>'עירוני רבע שעתי'!AQ378+'חכל רבע שעתי'!AQ378</f>
        <v>142.88881045751634</v>
      </c>
      <c r="AR378">
        <f>'עירוני רבע שעתי'!AR378+'חכל רבע שעתי'!AR378</f>
        <v>144.17841830065356</v>
      </c>
      <c r="AS378">
        <f>'עירוני רבע שעתי'!AS378+'חכל רבע שעתי'!AS378</f>
        <v>145.01884313725492</v>
      </c>
      <c r="AT378">
        <f>'עירוני רבע שעתי'!AT378+'חכל רבע שעתי'!AT378</f>
        <v>146.07372549019604</v>
      </c>
      <c r="AU378">
        <f>'עירוני רבע שעתי'!AU378+'חכל רבע שעתי'!AU378</f>
        <v>146.40769934640525</v>
      </c>
      <c r="AV378">
        <f>'עירוני רבע שעתי'!AV378+'חכל רבע שעתי'!AV378</f>
        <v>145.78444444444443</v>
      </c>
      <c r="AW378">
        <f>'עירוני רבע שעתי'!AW378+'חכל רבע שעתי'!AW378</f>
        <v>145.88211764705883</v>
      </c>
      <c r="AX378">
        <f>'עירוני רבע שעתי'!AX378+'חכל רבע שעתי'!AX378</f>
        <v>145.82649019607842</v>
      </c>
      <c r="AY378">
        <f>'עירוני רבע שעתי'!AY378+'חכל רבע שעתי'!AY378</f>
        <v>145.95528104575163</v>
      </c>
      <c r="AZ378">
        <f>'עירוני רבע שעתי'!AZ378+'חכל רבע שעתי'!AZ378</f>
        <v>145.53531372549023</v>
      </c>
      <c r="BA378">
        <f>'עירוני רבע שעתי'!BA378+'חכל רבע שעתי'!BA378</f>
        <v>143.0421699346405</v>
      </c>
      <c r="BB378">
        <f>'עירוני רבע שעתי'!BB378+'חכל רבע שעתי'!BB378</f>
        <v>141.23819607843137</v>
      </c>
      <c r="BC378">
        <f>'עירוני רבע שעתי'!BC378+'חכל רבע שעתי'!BC378</f>
        <v>138.72111764705886</v>
      </c>
      <c r="BD378">
        <f>'עירוני רבע שעתי'!BD378+'חכל רבע שעתי'!BD378</f>
        <v>136.01747712418302</v>
      </c>
      <c r="BE378">
        <f>'עירוני רבע שעתי'!BE378+'חכל רבע שעתי'!BE378</f>
        <v>134.55240522875818</v>
      </c>
      <c r="BF378">
        <f>'עירוני רבע שעתי'!BF378+'חכל רבע שעתי'!BF378</f>
        <v>132.92507189542482</v>
      </c>
      <c r="BG378">
        <f>'עירוני רבע שעתי'!BG378+'חכל רבע שעתי'!BG378</f>
        <v>130.16218300653591</v>
      </c>
      <c r="BH378">
        <f>'עירוני רבע שעתי'!BH378+'חכל רבע שעתי'!BH378</f>
        <v>129.5172026143791</v>
      </c>
      <c r="BI378">
        <f>'עירוני רבע שעתי'!BI378+'חכל רבע שעתי'!BI378</f>
        <v>128.09322875816991</v>
      </c>
      <c r="BJ378">
        <f>'עירוני רבע שעתי'!BJ378+'חכל רבע שעתי'!BJ378</f>
        <v>124.61921568627452</v>
      </c>
      <c r="BK378">
        <f>'עירוני רבע שעתי'!BK378+'חכל רבע שעתי'!BK378</f>
        <v>122.04056862745098</v>
      </c>
      <c r="BL378">
        <f>'עירוני רבע שעתי'!BL378+'חכל רבע שעתי'!BL378</f>
        <v>119.81586274509803</v>
      </c>
      <c r="BM378">
        <f>'עירוני רבע שעתי'!BM378+'חכל רבע שעתי'!BM378</f>
        <v>118.92396732026143</v>
      </c>
      <c r="BN378">
        <f>'עירוני רבע שעתי'!BN378+'חכל רבע שעתי'!BN378</f>
        <v>119.19845098039214</v>
      </c>
      <c r="BO378">
        <f>'עירוני רבע שעתי'!BO378+'חכל רבע שעתי'!BO378</f>
        <v>121.47592810457517</v>
      </c>
      <c r="BP378">
        <f>'עירוני רבע שעתי'!BP378+'חכל רבע שעתי'!BP378</f>
        <v>123.28188888888891</v>
      </c>
      <c r="BQ378">
        <f>'עירוני רבע שעתי'!BQ378+'חכל רבע שעתי'!BQ378</f>
        <v>125.69972549019609</v>
      </c>
      <c r="BR378">
        <f>'עירוני רבע שעתי'!BR378+'חכל רבע שעתי'!BR378</f>
        <v>126.65232026143796</v>
      </c>
      <c r="BS378">
        <f>'עירוני רבע שעתי'!BS378+'חכל רבע שעתי'!BS378</f>
        <v>127.36852287581698</v>
      </c>
      <c r="BT378">
        <f>'עירוני רבע שעתי'!BT378+'חכל רבע שעתי'!BT378</f>
        <v>128.77630718954251</v>
      </c>
      <c r="BU378">
        <f>'עירוני רבע שעתי'!BU378+'חכל רבע שעתי'!BU378</f>
        <v>130.91785620915033</v>
      </c>
      <c r="BV378">
        <f>'עירוני רבע שעתי'!BV378+'חכל רבע שעתי'!BV378</f>
        <v>133.50440522875815</v>
      </c>
      <c r="BW378">
        <f>'עירוני רבע שעתי'!BW378+'חכל רבע שעתי'!BW378</f>
        <v>135.57695424836601</v>
      </c>
      <c r="BX378">
        <f>'עירוני רבע שעתי'!BX378+'חכל רבע שעתי'!BX378</f>
        <v>135.2370065359477</v>
      </c>
      <c r="BY378">
        <f>'עירוני רבע שעתי'!BY378+'חכל רבע שעתי'!BY378</f>
        <v>134.1008823529412</v>
      </c>
      <c r="BZ378">
        <f>'עירוני רבע שעתי'!BZ378+'חכל רבע שעתי'!BZ378</f>
        <v>136.71719607843139</v>
      </c>
      <c r="CA378">
        <f>'עירוני רבע שעתי'!CA378+'חכל רבע שעתי'!CA378</f>
        <v>140.01071241830067</v>
      </c>
      <c r="CB378">
        <f>'עירוני רבע שעתי'!CB378+'חכל רבע שעתי'!CB378</f>
        <v>140.65972549019608</v>
      </c>
      <c r="CC378">
        <f>'עירוני רבע שעתי'!CC378+'חכל רבע שעתי'!CC378</f>
        <v>138.27944444444447</v>
      </c>
      <c r="CD378">
        <f>'עירוני רבע שעתי'!CD378+'חכל רבע שעתי'!CD378</f>
        <v>136.45605228758163</v>
      </c>
      <c r="CE378">
        <f>'עירוני רבע שעתי'!CE378+'חכל רבע שעתי'!CE378</f>
        <v>134.91844444444445</v>
      </c>
      <c r="CF378">
        <f>'עירוני רבע שעתי'!CF378+'חכל רבע שעתי'!CF378</f>
        <v>132.47075163398694</v>
      </c>
      <c r="CG378">
        <f>'עירוני רבע שעתי'!CG378+'חכל רבע שעתי'!CG378</f>
        <v>130.62493464052287</v>
      </c>
      <c r="CH378">
        <f>'עירוני רבע שעתי'!CH378+'חכל רבע שעתי'!CH378</f>
        <v>129.67189542483661</v>
      </c>
      <c r="CI378">
        <f>'עירוני רבע שעתי'!CI378+'חכל רבע שעתי'!CI378</f>
        <v>127.64829411764703</v>
      </c>
      <c r="CJ378">
        <f>'עירוני רבע שעתי'!CJ378+'חכל רבע שעתי'!CJ378</f>
        <v>126.43077124183009</v>
      </c>
      <c r="CK378">
        <f>'עירוני רבע שעתי'!CK378+'חכל רבע שעתי'!CK378</f>
        <v>122.8136013071896</v>
      </c>
      <c r="CL378">
        <f>'עירוני רבע שעתי'!CL378+'חכל רבע שעתי'!CL378</f>
        <v>118.69533986928104</v>
      </c>
      <c r="CM378">
        <f>'עירוני רבע שעתי'!CM378+'חכל רבע שעתי'!CM378</f>
        <v>117.57915686274509</v>
      </c>
      <c r="CN378">
        <f>'עירוני רבע שעתי'!CN378+'חכל רבע שעתי'!CN378</f>
        <v>115.25065359477124</v>
      </c>
      <c r="CO378">
        <f>'עירוני רבע שעתי'!CO378+'חכל רבע שעתי'!CO378</f>
        <v>113.20035294117648</v>
      </c>
      <c r="CP378">
        <f>'עירוני רבע שעתי'!CP378+'חכל רבע שעתי'!CP378</f>
        <v>107.79371241830064</v>
      </c>
      <c r="CQ378">
        <f>'עירוני רבע שעתי'!CQ378+'חכל רבע שעתי'!CQ378</f>
        <v>105.650477124183</v>
      </c>
      <c r="CR378">
        <f>'עירוני רבע שעתי'!CR378+'חכל רבע שעתי'!CR378</f>
        <v>104.01749673202615</v>
      </c>
      <c r="CS378">
        <f>'עירוני רבע שעתי'!CS378+'חכל רבע שעתי'!CS378</f>
        <v>102.1237516339869</v>
      </c>
      <c r="CT378">
        <f>'עירוני רבע שעתי'!CT378+'חכל רבע שעתי'!CT378</f>
        <v>0</v>
      </c>
    </row>
    <row r="380" spans="1:98" x14ac:dyDescent="0.35">
      <c r="A380" t="s">
        <v>0</v>
      </c>
      <c r="B380" t="s">
        <v>1</v>
      </c>
      <c r="C380" t="s">
        <v>2</v>
      </c>
      <c r="D380" t="s">
        <v>3</v>
      </c>
      <c r="E380" t="s">
        <v>4</v>
      </c>
      <c r="F380" t="s">
        <v>5</v>
      </c>
      <c r="G380" t="s">
        <v>6</v>
      </c>
      <c r="H380" t="s">
        <v>7</v>
      </c>
      <c r="I380" t="s">
        <v>8</v>
      </c>
      <c r="J380" t="s">
        <v>9</v>
      </c>
      <c r="K380" t="s">
        <v>10</v>
      </c>
      <c r="L380" t="s">
        <v>11</v>
      </c>
      <c r="M380" t="s">
        <v>12</v>
      </c>
      <c r="N380" t="s">
        <v>13</v>
      </c>
      <c r="O380" t="s">
        <v>14</v>
      </c>
      <c r="P380" t="s">
        <v>15</v>
      </c>
      <c r="Q380" t="s">
        <v>16</v>
      </c>
      <c r="R380" t="s">
        <v>17</v>
      </c>
      <c r="S380" t="s">
        <v>18</v>
      </c>
      <c r="T380" t="s">
        <v>19</v>
      </c>
      <c r="U380" t="s">
        <v>20</v>
      </c>
      <c r="V380" t="s">
        <v>21</v>
      </c>
      <c r="W380" t="s">
        <v>22</v>
      </c>
      <c r="X380" t="s">
        <v>23</v>
      </c>
      <c r="Y380" t="s">
        <v>24</v>
      </c>
      <c r="Z380" t="s">
        <v>25</v>
      </c>
      <c r="AA380" t="s">
        <v>26</v>
      </c>
      <c r="AB380" t="s">
        <v>27</v>
      </c>
      <c r="AC380" t="s">
        <v>28</v>
      </c>
      <c r="AD380" t="s">
        <v>29</v>
      </c>
      <c r="AE380" t="s">
        <v>30</v>
      </c>
      <c r="AF380" t="s">
        <v>31</v>
      </c>
      <c r="AG380" t="s">
        <v>32</v>
      </c>
      <c r="AH380" t="s">
        <v>33</v>
      </c>
      <c r="AI380" t="s">
        <v>34</v>
      </c>
      <c r="AJ380" t="s">
        <v>35</v>
      </c>
      <c r="AK380" t="s">
        <v>36</v>
      </c>
      <c r="AL380" t="s">
        <v>37</v>
      </c>
      <c r="AM380" t="s">
        <v>38</v>
      </c>
      <c r="AN380" t="s">
        <v>39</v>
      </c>
      <c r="AO380" t="s">
        <v>40</v>
      </c>
      <c r="AP380" t="s">
        <v>41</v>
      </c>
      <c r="AQ380" t="s">
        <v>42</v>
      </c>
      <c r="AR380" t="s">
        <v>43</v>
      </c>
      <c r="AS380" t="s">
        <v>44</v>
      </c>
      <c r="AT380" t="s">
        <v>45</v>
      </c>
      <c r="AU380" t="s">
        <v>46</v>
      </c>
      <c r="AV380" t="s">
        <v>47</v>
      </c>
      <c r="AW380" t="s">
        <v>48</v>
      </c>
      <c r="AX380" t="s">
        <v>49</v>
      </c>
      <c r="AY380" t="s">
        <v>50</v>
      </c>
      <c r="AZ380" t="s">
        <v>51</v>
      </c>
      <c r="BA380" t="s">
        <v>52</v>
      </c>
      <c r="BB380" t="s">
        <v>53</v>
      </c>
      <c r="BC380" t="s">
        <v>54</v>
      </c>
      <c r="BD380" t="s">
        <v>55</v>
      </c>
      <c r="BE380" t="s">
        <v>56</v>
      </c>
      <c r="BF380" t="s">
        <v>57</v>
      </c>
      <c r="BG380" t="s">
        <v>58</v>
      </c>
      <c r="BH380" t="s">
        <v>59</v>
      </c>
      <c r="BI380" t="s">
        <v>60</v>
      </c>
      <c r="BJ380" t="s">
        <v>61</v>
      </c>
      <c r="BK380" t="s">
        <v>62</v>
      </c>
      <c r="BL380" t="s">
        <v>63</v>
      </c>
      <c r="BM380" t="s">
        <v>64</v>
      </c>
      <c r="BN380" t="s">
        <v>65</v>
      </c>
      <c r="BO380" t="s">
        <v>66</v>
      </c>
      <c r="BP380" t="s">
        <v>67</v>
      </c>
      <c r="BQ380" t="s">
        <v>68</v>
      </c>
      <c r="BR380" t="s">
        <v>69</v>
      </c>
      <c r="BS380" t="s">
        <v>70</v>
      </c>
      <c r="BT380" t="s">
        <v>71</v>
      </c>
      <c r="BU380" t="s">
        <v>72</v>
      </c>
      <c r="BV380" t="s">
        <v>73</v>
      </c>
      <c r="BW380" t="s">
        <v>74</v>
      </c>
      <c r="BX380" t="s">
        <v>75</v>
      </c>
      <c r="BY380" t="s">
        <v>76</v>
      </c>
      <c r="BZ380" t="s">
        <v>77</v>
      </c>
      <c r="CA380" t="s">
        <v>78</v>
      </c>
      <c r="CB380" t="s">
        <v>79</v>
      </c>
      <c r="CC380" t="s">
        <v>80</v>
      </c>
      <c r="CD380" t="s">
        <v>81</v>
      </c>
      <c r="CE380" t="s">
        <v>82</v>
      </c>
      <c r="CF380" t="s">
        <v>83</v>
      </c>
      <c r="CG380" t="s">
        <v>84</v>
      </c>
      <c r="CH380" t="s">
        <v>85</v>
      </c>
      <c r="CI380" t="s">
        <v>86</v>
      </c>
      <c r="CJ380" t="s">
        <v>87</v>
      </c>
      <c r="CK380" t="s">
        <v>88</v>
      </c>
      <c r="CL380" t="s">
        <v>89</v>
      </c>
      <c r="CM380" t="s">
        <v>90</v>
      </c>
      <c r="CN380" t="s">
        <v>91</v>
      </c>
      <c r="CO380" t="s">
        <v>92</v>
      </c>
      <c r="CP380" t="s">
        <v>93</v>
      </c>
      <c r="CQ380" t="s">
        <v>94</v>
      </c>
      <c r="CR380" t="s">
        <v>95</v>
      </c>
      <c r="CS380" t="s">
        <v>96</v>
      </c>
    </row>
    <row r="381" spans="1:98" x14ac:dyDescent="0.35">
      <c r="A381" s="12" t="s">
        <v>100</v>
      </c>
      <c r="B381">
        <f>B93</f>
        <v>7777.6840000000038</v>
      </c>
      <c r="C381">
        <f t="shared" ref="C381:BN381" si="2">C93</f>
        <v>7589.9640000000027</v>
      </c>
      <c r="D381">
        <f t="shared" si="2"/>
        <v>7379.4740000000011</v>
      </c>
      <c r="E381">
        <f t="shared" si="2"/>
        <v>7208.6860000000015</v>
      </c>
      <c r="F381">
        <f t="shared" si="2"/>
        <v>7045.2650000000012</v>
      </c>
      <c r="G381">
        <f t="shared" si="2"/>
        <v>6917.315999999998</v>
      </c>
      <c r="H381">
        <f t="shared" si="2"/>
        <v>6769.2540000000026</v>
      </c>
      <c r="I381">
        <f t="shared" si="2"/>
        <v>6705.1970000000001</v>
      </c>
      <c r="J381">
        <f t="shared" si="2"/>
        <v>6609.0549999999994</v>
      </c>
      <c r="K381">
        <f t="shared" si="2"/>
        <v>6458.8590000000004</v>
      </c>
      <c r="L381">
        <f t="shared" si="2"/>
        <v>6407.6359999999995</v>
      </c>
      <c r="M381">
        <f t="shared" si="2"/>
        <v>6265.0120000000015</v>
      </c>
      <c r="N381">
        <f t="shared" si="2"/>
        <v>6269.6290000000008</v>
      </c>
      <c r="O381">
        <f t="shared" si="2"/>
        <v>6259.0630000000019</v>
      </c>
      <c r="P381">
        <f t="shared" si="2"/>
        <v>6240.6729999999989</v>
      </c>
      <c r="Q381">
        <f t="shared" si="2"/>
        <v>6213.8749999999973</v>
      </c>
      <c r="R381">
        <f t="shared" si="2"/>
        <v>6136.6029999999955</v>
      </c>
      <c r="S381">
        <f t="shared" si="2"/>
        <v>6210.4679999999998</v>
      </c>
      <c r="T381">
        <f t="shared" si="2"/>
        <v>6275.0939999999982</v>
      </c>
      <c r="U381">
        <f t="shared" si="2"/>
        <v>6523.5760000000018</v>
      </c>
      <c r="V381">
        <f t="shared" si="2"/>
        <v>6716.6999999999989</v>
      </c>
      <c r="W381">
        <f t="shared" si="2"/>
        <v>6793.5369999999994</v>
      </c>
      <c r="X381">
        <f t="shared" si="2"/>
        <v>6771.6039999999994</v>
      </c>
      <c r="Y381">
        <f t="shared" si="2"/>
        <v>6957.9589999999998</v>
      </c>
      <c r="Z381">
        <f t="shared" si="2"/>
        <v>7228.8649999999998</v>
      </c>
      <c r="AA381">
        <f t="shared" si="2"/>
        <v>6913.2809999999972</v>
      </c>
      <c r="AB381">
        <f t="shared" si="2"/>
        <v>6521.6900000000023</v>
      </c>
      <c r="AC381">
        <f t="shared" si="2"/>
        <v>7423.5490000000009</v>
      </c>
      <c r="AD381">
        <f t="shared" si="2"/>
        <v>7990.0389999999998</v>
      </c>
      <c r="AE381">
        <f t="shared" si="2"/>
        <v>8282.3089999999993</v>
      </c>
      <c r="AF381">
        <f t="shared" si="2"/>
        <v>8714.3689999999988</v>
      </c>
      <c r="AG381">
        <f t="shared" si="2"/>
        <v>9359.9699999999957</v>
      </c>
      <c r="AH381">
        <f t="shared" si="2"/>
        <v>10001.734000000002</v>
      </c>
      <c r="AI381">
        <f t="shared" si="2"/>
        <v>10761.208000000001</v>
      </c>
      <c r="AJ381">
        <f t="shared" si="2"/>
        <v>11281.902</v>
      </c>
      <c r="AK381">
        <f t="shared" si="2"/>
        <v>11614.524000000001</v>
      </c>
      <c r="AL381">
        <f t="shared" si="2"/>
        <v>12076.880000000005</v>
      </c>
      <c r="AM381">
        <f t="shared" si="2"/>
        <v>12360.887999999995</v>
      </c>
      <c r="AN381">
        <f t="shared" si="2"/>
        <v>12522.333000000001</v>
      </c>
      <c r="AO381">
        <f t="shared" si="2"/>
        <v>12832.344999999999</v>
      </c>
      <c r="AP381">
        <f t="shared" si="2"/>
        <v>12905.846</v>
      </c>
      <c r="AQ381">
        <f t="shared" si="2"/>
        <v>12967.573999999997</v>
      </c>
      <c r="AR381">
        <f t="shared" si="2"/>
        <v>12908.817999999997</v>
      </c>
      <c r="AS381">
        <f t="shared" si="2"/>
        <v>12744.634</v>
      </c>
      <c r="AT381">
        <f t="shared" si="2"/>
        <v>12778.503000000002</v>
      </c>
      <c r="AU381">
        <f t="shared" si="2"/>
        <v>12883.278999999999</v>
      </c>
      <c r="AV381">
        <f t="shared" si="2"/>
        <v>12656.625999999998</v>
      </c>
      <c r="AW381">
        <f t="shared" si="2"/>
        <v>12554.424999999997</v>
      </c>
      <c r="AX381">
        <f t="shared" si="2"/>
        <v>12416.037000000002</v>
      </c>
      <c r="AY381">
        <f t="shared" si="2"/>
        <v>12300.021999999995</v>
      </c>
      <c r="AZ381">
        <f t="shared" si="2"/>
        <v>12275.375</v>
      </c>
      <c r="BA381">
        <f t="shared" si="2"/>
        <v>12010.823000000002</v>
      </c>
      <c r="BB381">
        <f t="shared" si="2"/>
        <v>11741.224</v>
      </c>
      <c r="BC381">
        <f t="shared" si="2"/>
        <v>11466.654999999999</v>
      </c>
      <c r="BD381">
        <f t="shared" si="2"/>
        <v>11113.149999999996</v>
      </c>
      <c r="BE381">
        <f t="shared" si="2"/>
        <v>10862.804000000002</v>
      </c>
      <c r="BF381">
        <f t="shared" si="2"/>
        <v>10656.550999999999</v>
      </c>
      <c r="BG381">
        <f t="shared" si="2"/>
        <v>10363.378999999995</v>
      </c>
      <c r="BH381">
        <f t="shared" si="2"/>
        <v>10237.991000000002</v>
      </c>
      <c r="BI381">
        <f t="shared" si="2"/>
        <v>10049.454</v>
      </c>
      <c r="BJ381">
        <f t="shared" si="2"/>
        <v>9904.6549999999988</v>
      </c>
      <c r="BK381">
        <f t="shared" si="2"/>
        <v>9760.8660000000018</v>
      </c>
      <c r="BL381">
        <f t="shared" si="2"/>
        <v>9635.7350000000006</v>
      </c>
      <c r="BM381">
        <f t="shared" si="2"/>
        <v>9803.7650000000012</v>
      </c>
      <c r="BN381">
        <f t="shared" si="2"/>
        <v>10288.838999999996</v>
      </c>
      <c r="BO381">
        <f t="shared" ref="BO381:CS381" si="3">BO93</f>
        <v>10852</v>
      </c>
      <c r="BP381">
        <f t="shared" si="3"/>
        <v>11985.582000000002</v>
      </c>
      <c r="BQ381">
        <f t="shared" si="3"/>
        <v>12726.962999999998</v>
      </c>
      <c r="BR381">
        <f t="shared" si="3"/>
        <v>13333.582999999999</v>
      </c>
      <c r="BS381">
        <f t="shared" si="3"/>
        <v>13750.228999999999</v>
      </c>
      <c r="BT381">
        <f t="shared" si="3"/>
        <v>13888.155999999997</v>
      </c>
      <c r="BU381">
        <f t="shared" si="3"/>
        <v>13953.374</v>
      </c>
      <c r="BV381">
        <f t="shared" si="3"/>
        <v>13854.553000000004</v>
      </c>
      <c r="BW381">
        <f t="shared" si="3"/>
        <v>13739.897999999997</v>
      </c>
      <c r="BX381">
        <f t="shared" si="3"/>
        <v>13561.997999999994</v>
      </c>
      <c r="BY381">
        <f t="shared" si="3"/>
        <v>13236.221999999998</v>
      </c>
      <c r="BZ381">
        <f t="shared" si="3"/>
        <v>13055.795</v>
      </c>
      <c r="CA381">
        <f t="shared" si="3"/>
        <v>12983.064000000004</v>
      </c>
      <c r="CB381">
        <f t="shared" si="3"/>
        <v>12808.148000000001</v>
      </c>
      <c r="CC381">
        <f t="shared" si="3"/>
        <v>12526.768000000002</v>
      </c>
      <c r="CD381">
        <f t="shared" si="3"/>
        <v>12308.735999999997</v>
      </c>
      <c r="CE381">
        <f t="shared" si="3"/>
        <v>12031.963999999996</v>
      </c>
      <c r="CF381">
        <f t="shared" si="3"/>
        <v>11877.203999999998</v>
      </c>
      <c r="CG381">
        <f t="shared" si="3"/>
        <v>11658.556</v>
      </c>
      <c r="CH381">
        <f t="shared" si="3"/>
        <v>11505.918000000005</v>
      </c>
      <c r="CI381">
        <f t="shared" si="3"/>
        <v>11271.195000000002</v>
      </c>
      <c r="CJ381">
        <f t="shared" si="3"/>
        <v>10878.625999999993</v>
      </c>
      <c r="CK381">
        <f t="shared" si="3"/>
        <v>10258.859</v>
      </c>
      <c r="CL381">
        <f t="shared" si="3"/>
        <v>9829.6170000000002</v>
      </c>
      <c r="CM381">
        <f t="shared" si="3"/>
        <v>9635.0350000000017</v>
      </c>
      <c r="CN381">
        <f t="shared" si="3"/>
        <v>9456.18</v>
      </c>
      <c r="CO381">
        <f t="shared" si="3"/>
        <v>9218.9850000000006</v>
      </c>
      <c r="CP381">
        <f t="shared" si="3"/>
        <v>8600.0949999999975</v>
      </c>
      <c r="CQ381">
        <f t="shared" si="3"/>
        <v>8383.0739999999987</v>
      </c>
      <c r="CR381">
        <f t="shared" si="3"/>
        <v>8194.2489999999998</v>
      </c>
      <c r="CS381">
        <f t="shared" si="3"/>
        <v>7970.7530000000006</v>
      </c>
    </row>
    <row r="382" spans="1:98" x14ac:dyDescent="0.35">
      <c r="A382" s="10" t="s">
        <v>101</v>
      </c>
      <c r="B382">
        <f>B309</f>
        <v>16913.773999999998</v>
      </c>
      <c r="C382">
        <f t="shared" ref="C382:BN382" si="4">C309</f>
        <v>16785.467999999997</v>
      </c>
      <c r="D382">
        <f t="shared" si="4"/>
        <v>16240.186000000005</v>
      </c>
      <c r="E382">
        <f t="shared" si="4"/>
        <v>15877.157000000003</v>
      </c>
      <c r="F382">
        <f t="shared" si="4"/>
        <v>15728.655999999995</v>
      </c>
      <c r="G382">
        <f t="shared" si="4"/>
        <v>15466.830000000007</v>
      </c>
      <c r="H382">
        <f t="shared" si="4"/>
        <v>15016.180999999997</v>
      </c>
      <c r="I382">
        <f t="shared" si="4"/>
        <v>14707</v>
      </c>
      <c r="J382">
        <f t="shared" si="4"/>
        <v>14555.855</v>
      </c>
      <c r="K382">
        <f t="shared" si="4"/>
        <v>14378.579000000005</v>
      </c>
      <c r="L382">
        <f t="shared" si="4"/>
        <v>14052.242999999995</v>
      </c>
      <c r="M382">
        <f t="shared" si="4"/>
        <v>14038.303000000007</v>
      </c>
      <c r="N382">
        <f t="shared" si="4"/>
        <v>14020.637000000002</v>
      </c>
      <c r="O382">
        <f t="shared" si="4"/>
        <v>14143.585000000006</v>
      </c>
      <c r="P382">
        <f t="shared" si="4"/>
        <v>14210.010999999999</v>
      </c>
      <c r="Q382">
        <f t="shared" si="4"/>
        <v>14189.382000000007</v>
      </c>
      <c r="R382">
        <f t="shared" si="4"/>
        <v>14210.692000000003</v>
      </c>
      <c r="S382">
        <f t="shared" si="4"/>
        <v>14314.390000000003</v>
      </c>
      <c r="T382">
        <f t="shared" si="4"/>
        <v>14431.825999999999</v>
      </c>
      <c r="U382">
        <f t="shared" si="4"/>
        <v>14459.403000000006</v>
      </c>
      <c r="V382">
        <f t="shared" si="4"/>
        <v>14353.393999999997</v>
      </c>
      <c r="W382">
        <f t="shared" si="4"/>
        <v>14232.311000000002</v>
      </c>
      <c r="X382">
        <f t="shared" si="4"/>
        <v>13935.373999999998</v>
      </c>
      <c r="Y382">
        <f t="shared" si="4"/>
        <v>13800.813999999998</v>
      </c>
      <c r="Z382">
        <f t="shared" si="4"/>
        <v>14015.143999999998</v>
      </c>
      <c r="AA382">
        <f t="shared" si="4"/>
        <v>14192.281999999994</v>
      </c>
      <c r="AB382">
        <f t="shared" si="4"/>
        <v>14696.520999999995</v>
      </c>
      <c r="AC382">
        <f t="shared" si="4"/>
        <v>16162.04</v>
      </c>
      <c r="AD382">
        <f t="shared" si="4"/>
        <v>19331.950000000004</v>
      </c>
      <c r="AE382">
        <f t="shared" si="4"/>
        <v>20468.853999999999</v>
      </c>
      <c r="AF382">
        <f t="shared" si="4"/>
        <v>21810.430000000004</v>
      </c>
      <c r="AG382">
        <f t="shared" si="4"/>
        <v>23224.516000000018</v>
      </c>
      <c r="AH382">
        <f t="shared" si="4"/>
        <v>24574.249000000014</v>
      </c>
      <c r="AI382">
        <f t="shared" si="4"/>
        <v>26312.939999999991</v>
      </c>
      <c r="AJ382">
        <f t="shared" si="4"/>
        <v>27344.618999999995</v>
      </c>
      <c r="AK382">
        <f t="shared" si="4"/>
        <v>28430.470000000012</v>
      </c>
      <c r="AL382">
        <f t="shared" si="4"/>
        <v>29570.675999999999</v>
      </c>
      <c r="AM382">
        <f t="shared" si="4"/>
        <v>30294.934999999994</v>
      </c>
      <c r="AN382">
        <f t="shared" si="4"/>
        <v>30916.096999999987</v>
      </c>
      <c r="AO382">
        <f t="shared" si="4"/>
        <v>31568.582999999988</v>
      </c>
      <c r="AP382">
        <f t="shared" si="4"/>
        <v>32310.668999999994</v>
      </c>
      <c r="AQ382">
        <f t="shared" si="4"/>
        <v>32783.462000000014</v>
      </c>
      <c r="AR382">
        <f t="shared" si="4"/>
        <v>32920.156000000003</v>
      </c>
      <c r="AS382">
        <f t="shared" si="4"/>
        <v>33005.381999999998</v>
      </c>
      <c r="AT382">
        <f t="shared" si="4"/>
        <v>33158.233999999997</v>
      </c>
      <c r="AU382">
        <f t="shared" si="4"/>
        <v>33168.171999999999</v>
      </c>
      <c r="AV382">
        <f t="shared" si="4"/>
        <v>33073.016999999993</v>
      </c>
      <c r="AW382">
        <f t="shared" si="4"/>
        <v>32950.029000000002</v>
      </c>
      <c r="AX382">
        <f t="shared" si="4"/>
        <v>32872.748</v>
      </c>
      <c r="AY382">
        <f t="shared" si="4"/>
        <v>32613.092000000008</v>
      </c>
      <c r="AZ382">
        <f t="shared" si="4"/>
        <v>32456.669999999991</v>
      </c>
      <c r="BA382">
        <f t="shared" si="4"/>
        <v>31959.762000000006</v>
      </c>
      <c r="BB382">
        <f t="shared" si="4"/>
        <v>31312.685999999998</v>
      </c>
      <c r="BC382">
        <f t="shared" si="4"/>
        <v>30750.607000000011</v>
      </c>
      <c r="BD382">
        <f t="shared" si="4"/>
        <v>30397.755000000005</v>
      </c>
      <c r="BE382">
        <f t="shared" si="4"/>
        <v>29911.718999999997</v>
      </c>
      <c r="BF382">
        <f t="shared" si="4"/>
        <v>29108.568999999996</v>
      </c>
      <c r="BG382">
        <f t="shared" si="4"/>
        <v>28788.902999999991</v>
      </c>
      <c r="BH382">
        <f t="shared" si="4"/>
        <v>28361.307999999997</v>
      </c>
      <c r="BI382">
        <f t="shared" si="4"/>
        <v>27983.785999999993</v>
      </c>
      <c r="BJ382">
        <f t="shared" si="4"/>
        <v>27242.422999999995</v>
      </c>
      <c r="BK382">
        <f t="shared" si="4"/>
        <v>26615.040000000001</v>
      </c>
      <c r="BL382">
        <f t="shared" si="4"/>
        <v>25929.768999999989</v>
      </c>
      <c r="BM382">
        <f t="shared" si="4"/>
        <v>25498.153000000009</v>
      </c>
      <c r="BN382">
        <f t="shared" si="4"/>
        <v>25679.322</v>
      </c>
      <c r="BO382">
        <f t="shared" ref="BO382:CS382" si="5">BO309</f>
        <v>25538.112000000001</v>
      </c>
      <c r="BP382">
        <f t="shared" si="5"/>
        <v>24999.109999999986</v>
      </c>
      <c r="BQ382">
        <f t="shared" si="5"/>
        <v>24365.717000000008</v>
      </c>
      <c r="BR382">
        <f t="shared" si="5"/>
        <v>23849.870000000006</v>
      </c>
      <c r="BS382">
        <f t="shared" si="5"/>
        <v>23596.668999999998</v>
      </c>
      <c r="BT382">
        <f t="shared" si="5"/>
        <v>23419.860000000004</v>
      </c>
      <c r="BU382">
        <f t="shared" si="5"/>
        <v>23193.587999999992</v>
      </c>
      <c r="BV382">
        <f t="shared" si="5"/>
        <v>22793.080000000005</v>
      </c>
      <c r="BW382">
        <f t="shared" si="5"/>
        <v>22537.3</v>
      </c>
      <c r="BX382">
        <f t="shared" si="5"/>
        <v>22753.221999999998</v>
      </c>
      <c r="BY382">
        <f t="shared" si="5"/>
        <v>23140.61199999999</v>
      </c>
      <c r="BZ382">
        <f t="shared" si="5"/>
        <v>23562.676000000003</v>
      </c>
      <c r="CA382">
        <f t="shared" si="5"/>
        <v>24467.307000000008</v>
      </c>
      <c r="CB382">
        <f t="shared" si="5"/>
        <v>25435.917999999998</v>
      </c>
      <c r="CC382">
        <f t="shared" si="5"/>
        <v>25854.436000000002</v>
      </c>
      <c r="CD382">
        <f t="shared" si="5"/>
        <v>25181.120000000003</v>
      </c>
      <c r="CE382">
        <f t="shared" si="5"/>
        <v>24375.968000000004</v>
      </c>
      <c r="CF382">
        <f t="shared" si="5"/>
        <v>23625.231999999996</v>
      </c>
      <c r="CG382">
        <f t="shared" si="5"/>
        <v>23010.961000000003</v>
      </c>
      <c r="CH382">
        <f t="shared" si="5"/>
        <v>22210.585000000003</v>
      </c>
      <c r="CI382">
        <f t="shared" si="5"/>
        <v>21696.626999999997</v>
      </c>
      <c r="CJ382">
        <f t="shared" si="5"/>
        <v>21249.771000000001</v>
      </c>
      <c r="CK382">
        <f t="shared" si="5"/>
        <v>20635.526000000002</v>
      </c>
      <c r="CL382">
        <f t="shared" si="5"/>
        <v>20071.297999999999</v>
      </c>
      <c r="CM382">
        <f t="shared" si="5"/>
        <v>19898.560000000005</v>
      </c>
      <c r="CN382">
        <f t="shared" si="5"/>
        <v>19388.13600000001</v>
      </c>
      <c r="CO382">
        <f t="shared" si="5"/>
        <v>18943.517999999989</v>
      </c>
      <c r="CP382">
        <f t="shared" si="5"/>
        <v>17890.92400000001</v>
      </c>
      <c r="CQ382">
        <f t="shared" si="5"/>
        <v>17565.046000000002</v>
      </c>
      <c r="CR382">
        <f t="shared" si="5"/>
        <v>17348.177</v>
      </c>
      <c r="CS382">
        <f t="shared" si="5"/>
        <v>17116.573999999997</v>
      </c>
    </row>
    <row r="383" spans="1:98" x14ac:dyDescent="0.35">
      <c r="A383" s="8" t="s">
        <v>102</v>
      </c>
      <c r="B383">
        <f>B371+B186</f>
        <v>15302.063</v>
      </c>
      <c r="C383">
        <f t="shared" ref="C383:BN383" si="6">C371+C186</f>
        <v>15038.228999999999</v>
      </c>
      <c r="D383">
        <f t="shared" si="6"/>
        <v>14785.989</v>
      </c>
      <c r="E383">
        <f t="shared" si="6"/>
        <v>14521.583999999997</v>
      </c>
      <c r="F383">
        <f t="shared" si="6"/>
        <v>14336.926000000003</v>
      </c>
      <c r="G383">
        <f t="shared" si="6"/>
        <v>14125.091999999997</v>
      </c>
      <c r="H383">
        <f t="shared" si="6"/>
        <v>13741.016</v>
      </c>
      <c r="I383">
        <f t="shared" si="6"/>
        <v>13538.876</v>
      </c>
      <c r="J383">
        <f t="shared" si="6"/>
        <v>13165.158000000001</v>
      </c>
      <c r="K383">
        <f t="shared" si="6"/>
        <v>13003.360999999997</v>
      </c>
      <c r="L383">
        <f t="shared" si="6"/>
        <v>12779.358</v>
      </c>
      <c r="M383">
        <f t="shared" si="6"/>
        <v>12835.68</v>
      </c>
      <c r="N383">
        <f t="shared" si="6"/>
        <v>12785.778000000002</v>
      </c>
      <c r="O383">
        <f t="shared" si="6"/>
        <v>12661.537999999997</v>
      </c>
      <c r="P383">
        <f t="shared" si="6"/>
        <v>12583.408999999996</v>
      </c>
      <c r="Q383">
        <f t="shared" si="6"/>
        <v>12547.781000000003</v>
      </c>
      <c r="R383">
        <f t="shared" si="6"/>
        <v>12408.897000000001</v>
      </c>
      <c r="S383">
        <f t="shared" si="6"/>
        <v>12514</v>
      </c>
      <c r="T383">
        <f t="shared" si="6"/>
        <v>12386.013000000004</v>
      </c>
      <c r="U383">
        <f t="shared" si="6"/>
        <v>12464.621999999999</v>
      </c>
      <c r="V383">
        <f t="shared" si="6"/>
        <v>12554.345000000001</v>
      </c>
      <c r="W383">
        <f t="shared" si="6"/>
        <v>12518.217000000001</v>
      </c>
      <c r="X383">
        <f t="shared" si="6"/>
        <v>12307.219000000005</v>
      </c>
      <c r="Y383">
        <f t="shared" si="6"/>
        <v>11909.325000000001</v>
      </c>
      <c r="Z383">
        <f t="shared" si="6"/>
        <v>11609.723</v>
      </c>
      <c r="AA383">
        <f t="shared" si="6"/>
        <v>11296.091999999997</v>
      </c>
      <c r="AB383">
        <f t="shared" si="6"/>
        <v>11467.504000000001</v>
      </c>
      <c r="AC383">
        <f t="shared" si="6"/>
        <v>12387.358</v>
      </c>
      <c r="AD383">
        <f t="shared" si="6"/>
        <v>13620.437999999996</v>
      </c>
      <c r="AE383">
        <f t="shared" si="6"/>
        <v>13831.182000000001</v>
      </c>
      <c r="AF383">
        <f t="shared" si="6"/>
        <v>14472.017000000002</v>
      </c>
      <c r="AG383">
        <f t="shared" si="6"/>
        <v>15348.377</v>
      </c>
      <c r="AH383">
        <f t="shared" si="6"/>
        <v>16304.957</v>
      </c>
      <c r="AI383">
        <f t="shared" si="6"/>
        <v>17415.611999999997</v>
      </c>
      <c r="AJ383">
        <f t="shared" si="6"/>
        <v>18254.798999999999</v>
      </c>
      <c r="AK383">
        <f t="shared" si="6"/>
        <v>18821.628000000004</v>
      </c>
      <c r="AL383">
        <f t="shared" si="6"/>
        <v>19654.702999999994</v>
      </c>
      <c r="AM383">
        <f t="shared" si="6"/>
        <v>20166.591</v>
      </c>
      <c r="AN383">
        <f t="shared" si="6"/>
        <v>20670.945</v>
      </c>
      <c r="AO383">
        <f t="shared" si="6"/>
        <v>21152.268999999993</v>
      </c>
      <c r="AP383">
        <f t="shared" si="6"/>
        <v>21668.705999999998</v>
      </c>
      <c r="AQ383">
        <f t="shared" si="6"/>
        <v>21861.987999999998</v>
      </c>
      <c r="AR383">
        <f t="shared" si="6"/>
        <v>22059.297999999999</v>
      </c>
      <c r="AS383">
        <f t="shared" si="6"/>
        <v>22187.883000000005</v>
      </c>
      <c r="AT383">
        <f t="shared" si="6"/>
        <v>22349.279999999995</v>
      </c>
      <c r="AU383">
        <f t="shared" si="6"/>
        <v>22400.378000000001</v>
      </c>
      <c r="AV383">
        <f t="shared" si="6"/>
        <v>22305.019999999997</v>
      </c>
      <c r="AW383">
        <f t="shared" si="6"/>
        <v>22319.964000000007</v>
      </c>
      <c r="AX383">
        <f t="shared" si="6"/>
        <v>22311.453000000001</v>
      </c>
      <c r="AY383">
        <f t="shared" si="6"/>
        <v>22331.157999999996</v>
      </c>
      <c r="AZ383">
        <f t="shared" si="6"/>
        <v>22266.903000000006</v>
      </c>
      <c r="BA383">
        <f t="shared" si="6"/>
        <v>21885.451999999994</v>
      </c>
      <c r="BB383">
        <f t="shared" si="6"/>
        <v>21609.444000000003</v>
      </c>
      <c r="BC383">
        <f t="shared" si="6"/>
        <v>21224.331000000006</v>
      </c>
      <c r="BD383">
        <f t="shared" si="6"/>
        <v>20810.673999999999</v>
      </c>
      <c r="BE383">
        <f t="shared" si="6"/>
        <v>20586.517999999996</v>
      </c>
      <c r="BF383">
        <f t="shared" si="6"/>
        <v>20337.536</v>
      </c>
      <c r="BG383">
        <f t="shared" si="6"/>
        <v>19914.813999999995</v>
      </c>
      <c r="BH383">
        <f t="shared" si="6"/>
        <v>19816.132000000001</v>
      </c>
      <c r="BI383">
        <f t="shared" si="6"/>
        <v>19598.263999999996</v>
      </c>
      <c r="BJ383">
        <f t="shared" si="6"/>
        <v>19066.739999999998</v>
      </c>
      <c r="BK383">
        <f t="shared" si="6"/>
        <v>18672.207000000002</v>
      </c>
      <c r="BL383">
        <f t="shared" si="6"/>
        <v>18331.826999999997</v>
      </c>
      <c r="BM383">
        <f t="shared" si="6"/>
        <v>18195.366999999998</v>
      </c>
      <c r="BN383">
        <f t="shared" si="6"/>
        <v>18237.362999999998</v>
      </c>
      <c r="BO383">
        <f t="shared" ref="BO383:CS383" si="7">BO371+BO186</f>
        <v>18585.817000000003</v>
      </c>
      <c r="BP383">
        <f t="shared" si="7"/>
        <v>18862.129000000001</v>
      </c>
      <c r="BQ383">
        <f t="shared" si="7"/>
        <v>19232.058000000001</v>
      </c>
      <c r="BR383">
        <f t="shared" si="7"/>
        <v>19377.805000000008</v>
      </c>
      <c r="BS383">
        <f t="shared" si="7"/>
        <v>19487.383999999998</v>
      </c>
      <c r="BT383">
        <f t="shared" si="7"/>
        <v>19702.775000000001</v>
      </c>
      <c r="BU383">
        <f t="shared" si="7"/>
        <v>20030.431999999997</v>
      </c>
      <c r="BV383">
        <f t="shared" si="7"/>
        <v>20426.173999999999</v>
      </c>
      <c r="BW383">
        <f t="shared" si="7"/>
        <v>20743.273999999998</v>
      </c>
      <c r="BX383">
        <f t="shared" si="7"/>
        <v>20691.261999999999</v>
      </c>
      <c r="BY383">
        <f t="shared" si="7"/>
        <v>20517.435000000005</v>
      </c>
      <c r="BZ383">
        <f t="shared" si="7"/>
        <v>20917.731</v>
      </c>
      <c r="CA383">
        <f t="shared" si="7"/>
        <v>21421.638999999999</v>
      </c>
      <c r="CB383">
        <f t="shared" si="7"/>
        <v>21520.937999999998</v>
      </c>
      <c r="CC383">
        <f t="shared" si="7"/>
        <v>21156.755000000005</v>
      </c>
      <c r="CD383">
        <f t="shared" si="7"/>
        <v>20877.775999999991</v>
      </c>
      <c r="CE383">
        <f t="shared" si="7"/>
        <v>20642.522000000004</v>
      </c>
      <c r="CF383">
        <f t="shared" si="7"/>
        <v>20268.024999999998</v>
      </c>
      <c r="CG383">
        <f t="shared" si="7"/>
        <v>19985.614999999998</v>
      </c>
      <c r="CH383">
        <f t="shared" si="7"/>
        <v>19839.800000000003</v>
      </c>
      <c r="CI383">
        <f t="shared" si="7"/>
        <v>19530.188999999998</v>
      </c>
      <c r="CJ383">
        <f t="shared" si="7"/>
        <v>19343.908000000003</v>
      </c>
      <c r="CK383">
        <f t="shared" si="7"/>
        <v>18790.481000000007</v>
      </c>
      <c r="CL383">
        <f t="shared" si="7"/>
        <v>18160.387000000002</v>
      </c>
      <c r="CM383">
        <f t="shared" si="7"/>
        <v>17989.611000000001</v>
      </c>
      <c r="CN383">
        <f t="shared" si="7"/>
        <v>17633.349999999999</v>
      </c>
      <c r="CO383">
        <f t="shared" si="7"/>
        <v>17319.653999999999</v>
      </c>
      <c r="CP383">
        <f t="shared" si="7"/>
        <v>16492.437999999998</v>
      </c>
      <c r="CQ383">
        <f t="shared" si="7"/>
        <v>16164.523000000001</v>
      </c>
      <c r="CR383">
        <f t="shared" si="7"/>
        <v>15914.677000000001</v>
      </c>
      <c r="CS383">
        <f t="shared" si="7"/>
        <v>15624.933999999997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42281-1B7C-4F77-AB30-3A3BFD366C4E}">
  <dimension ref="A1:CT378"/>
  <sheetViews>
    <sheetView rightToLeft="1" topLeftCell="A350" workbookViewId="0">
      <selection activeCell="A375" sqref="A375:XFD378"/>
    </sheetView>
  </sheetViews>
  <sheetFormatPr defaultRowHeight="13.5" x14ac:dyDescent="0.35"/>
  <cols>
    <col min="1" max="1" width="11.25" customWidth="1"/>
  </cols>
  <sheetData>
    <row r="1" spans="1:98" ht="13.9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5" t="s">
        <v>56</v>
      </c>
      <c r="BF1" s="5" t="s">
        <v>57</v>
      </c>
      <c r="BG1" s="5" t="s">
        <v>58</v>
      </c>
      <c r="BH1" s="5" t="s">
        <v>59</v>
      </c>
      <c r="BI1" s="5" t="s">
        <v>60</v>
      </c>
      <c r="BJ1" s="5" t="s">
        <v>61</v>
      </c>
      <c r="BK1" s="5" t="s">
        <v>62</v>
      </c>
      <c r="BL1" s="5" t="s">
        <v>63</v>
      </c>
      <c r="BM1" s="5" t="s">
        <v>64</v>
      </c>
      <c r="BN1" s="5" t="s">
        <v>65</v>
      </c>
      <c r="BO1" s="5" t="s">
        <v>66</v>
      </c>
      <c r="BP1" s="5" t="s">
        <v>67</v>
      </c>
      <c r="BQ1" s="5" t="s">
        <v>68</v>
      </c>
      <c r="BR1" s="5" t="s">
        <v>69</v>
      </c>
      <c r="BS1" s="5" t="s">
        <v>70</v>
      </c>
      <c r="BT1" s="5" t="s">
        <v>71</v>
      </c>
      <c r="BU1" s="5" t="s">
        <v>72</v>
      </c>
      <c r="BV1" s="5" t="s">
        <v>73</v>
      </c>
      <c r="BW1" s="5" t="s">
        <v>74</v>
      </c>
      <c r="BX1" s="5" t="s">
        <v>75</v>
      </c>
      <c r="BY1" s="5" t="s">
        <v>76</v>
      </c>
      <c r="BZ1" s="5" t="s">
        <v>77</v>
      </c>
      <c r="CA1" s="5" t="s">
        <v>78</v>
      </c>
      <c r="CB1" s="5" t="s">
        <v>79</v>
      </c>
      <c r="CC1" s="5" t="s">
        <v>80</v>
      </c>
      <c r="CD1" s="5" t="s">
        <v>81</v>
      </c>
      <c r="CE1" s="5" t="s">
        <v>82</v>
      </c>
      <c r="CF1" s="5" t="s">
        <v>83</v>
      </c>
      <c r="CG1" s="5" t="s">
        <v>84</v>
      </c>
      <c r="CH1" s="5" t="s">
        <v>85</v>
      </c>
      <c r="CI1" s="5" t="s">
        <v>86</v>
      </c>
      <c r="CJ1" s="5" t="s">
        <v>87</v>
      </c>
      <c r="CK1" s="5" t="s">
        <v>88</v>
      </c>
      <c r="CL1" s="5" t="s">
        <v>89</v>
      </c>
      <c r="CM1" s="5" t="s">
        <v>90</v>
      </c>
      <c r="CN1" s="5" t="s">
        <v>91</v>
      </c>
      <c r="CO1" s="5" t="s">
        <v>92</v>
      </c>
      <c r="CP1" s="5" t="s">
        <v>93</v>
      </c>
      <c r="CQ1" s="5" t="s">
        <v>94</v>
      </c>
      <c r="CR1" s="5" t="s">
        <v>95</v>
      </c>
      <c r="CS1" s="5" t="s">
        <v>96</v>
      </c>
      <c r="CT1" s="6" t="s">
        <v>97</v>
      </c>
    </row>
    <row r="2" spans="1:98" ht="13.9" x14ac:dyDescent="0.4">
      <c r="A2" s="2" t="s">
        <v>98</v>
      </c>
      <c r="B2" s="2" t="s">
        <v>99</v>
      </c>
      <c r="C2" s="2" t="s">
        <v>99</v>
      </c>
      <c r="D2" s="2" t="s">
        <v>99</v>
      </c>
      <c r="E2" s="2" t="s">
        <v>99</v>
      </c>
      <c r="F2" s="2" t="s">
        <v>99</v>
      </c>
      <c r="G2" s="2" t="s">
        <v>99</v>
      </c>
      <c r="H2" s="2" t="s">
        <v>99</v>
      </c>
      <c r="I2" s="2" t="s">
        <v>99</v>
      </c>
      <c r="J2" s="2" t="s">
        <v>99</v>
      </c>
      <c r="K2" s="2" t="s">
        <v>99</v>
      </c>
      <c r="L2" s="2" t="s">
        <v>99</v>
      </c>
      <c r="M2" s="2" t="s">
        <v>99</v>
      </c>
      <c r="N2" s="2" t="s">
        <v>99</v>
      </c>
      <c r="O2" s="2" t="s">
        <v>99</v>
      </c>
      <c r="P2" s="2" t="s">
        <v>99</v>
      </c>
      <c r="Q2" s="2" t="s">
        <v>99</v>
      </c>
      <c r="R2" s="2" t="s">
        <v>99</v>
      </c>
      <c r="S2" s="2" t="s">
        <v>99</v>
      </c>
      <c r="T2" s="2" t="s">
        <v>99</v>
      </c>
      <c r="U2" s="2" t="s">
        <v>99</v>
      </c>
      <c r="V2" s="2" t="s">
        <v>99</v>
      </c>
      <c r="W2" s="2" t="s">
        <v>99</v>
      </c>
      <c r="X2" s="2" t="s">
        <v>99</v>
      </c>
      <c r="Y2" s="2" t="s">
        <v>99</v>
      </c>
      <c r="Z2" s="2" t="s">
        <v>99</v>
      </c>
      <c r="AA2" s="2" t="s">
        <v>99</v>
      </c>
      <c r="AB2" s="2" t="s">
        <v>99</v>
      </c>
      <c r="AC2" s="2" t="s">
        <v>99</v>
      </c>
      <c r="AD2" s="2" t="s">
        <v>99</v>
      </c>
      <c r="AE2" s="2" t="s">
        <v>99</v>
      </c>
      <c r="AF2" s="2" t="s">
        <v>99</v>
      </c>
      <c r="AG2" s="2" t="s">
        <v>99</v>
      </c>
      <c r="AH2" s="2" t="s">
        <v>99</v>
      </c>
      <c r="AI2" s="2" t="s">
        <v>99</v>
      </c>
      <c r="AJ2" s="2" t="s">
        <v>99</v>
      </c>
      <c r="AK2" s="2" t="s">
        <v>99</v>
      </c>
      <c r="AL2" s="2" t="s">
        <v>99</v>
      </c>
      <c r="AM2" s="2" t="s">
        <v>99</v>
      </c>
      <c r="AN2" s="2" t="s">
        <v>99</v>
      </c>
      <c r="AO2" s="2" t="s">
        <v>99</v>
      </c>
      <c r="AP2" s="2" t="s">
        <v>99</v>
      </c>
      <c r="AQ2" s="2" t="s">
        <v>99</v>
      </c>
      <c r="AR2" s="2" t="s">
        <v>99</v>
      </c>
      <c r="AS2" s="2" t="s">
        <v>99</v>
      </c>
      <c r="AT2" s="2" t="s">
        <v>99</v>
      </c>
      <c r="AU2" s="2" t="s">
        <v>99</v>
      </c>
      <c r="AV2" s="2" t="s">
        <v>99</v>
      </c>
      <c r="AW2" s="2" t="s">
        <v>99</v>
      </c>
      <c r="AX2" s="2" t="s">
        <v>99</v>
      </c>
      <c r="AY2" s="2" t="s">
        <v>99</v>
      </c>
      <c r="AZ2" s="2" t="s">
        <v>99</v>
      </c>
      <c r="BA2" s="2" t="s">
        <v>99</v>
      </c>
      <c r="BB2" s="2" t="s">
        <v>99</v>
      </c>
      <c r="BC2" s="2" t="s">
        <v>99</v>
      </c>
      <c r="BD2" s="2" t="s">
        <v>99</v>
      </c>
      <c r="BE2" s="2" t="s">
        <v>99</v>
      </c>
      <c r="BF2" s="2" t="s">
        <v>99</v>
      </c>
      <c r="BG2" s="2" t="s">
        <v>99</v>
      </c>
      <c r="BH2" s="2" t="s">
        <v>99</v>
      </c>
      <c r="BI2" s="2" t="s">
        <v>99</v>
      </c>
      <c r="BJ2" s="2" t="s">
        <v>99</v>
      </c>
      <c r="BK2" s="2" t="s">
        <v>99</v>
      </c>
      <c r="BL2" s="2" t="s">
        <v>99</v>
      </c>
      <c r="BM2" s="2" t="s">
        <v>99</v>
      </c>
      <c r="BN2" s="2" t="s">
        <v>99</v>
      </c>
      <c r="BO2" s="2" t="s">
        <v>99</v>
      </c>
      <c r="BP2" s="2" t="s">
        <v>99</v>
      </c>
      <c r="BQ2" s="2" t="s">
        <v>99</v>
      </c>
      <c r="BR2" s="2" t="s">
        <v>99</v>
      </c>
      <c r="BS2" s="2" t="s">
        <v>99</v>
      </c>
      <c r="BT2" s="2" t="s">
        <v>99</v>
      </c>
      <c r="BU2" s="2" t="s">
        <v>99</v>
      </c>
      <c r="BV2" s="2" t="s">
        <v>99</v>
      </c>
      <c r="BW2" s="2" t="s">
        <v>99</v>
      </c>
      <c r="BX2" s="2" t="s">
        <v>99</v>
      </c>
      <c r="BY2" s="2" t="s">
        <v>99</v>
      </c>
      <c r="BZ2" s="2" t="s">
        <v>99</v>
      </c>
      <c r="CA2" s="2" t="s">
        <v>99</v>
      </c>
      <c r="CB2" s="2" t="s">
        <v>99</v>
      </c>
      <c r="CC2" s="2" t="s">
        <v>99</v>
      </c>
      <c r="CD2" s="2" t="s">
        <v>99</v>
      </c>
      <c r="CE2" s="2" t="s">
        <v>99</v>
      </c>
      <c r="CF2" s="2" t="s">
        <v>99</v>
      </c>
      <c r="CG2" s="2" t="s">
        <v>99</v>
      </c>
      <c r="CH2" s="2" t="s">
        <v>99</v>
      </c>
      <c r="CI2" s="2" t="s">
        <v>99</v>
      </c>
      <c r="CJ2" s="2" t="s">
        <v>99</v>
      </c>
      <c r="CK2" s="2" t="s">
        <v>99</v>
      </c>
      <c r="CL2" s="2" t="s">
        <v>99</v>
      </c>
      <c r="CM2" s="2" t="s">
        <v>99</v>
      </c>
      <c r="CN2" s="2" t="s">
        <v>99</v>
      </c>
      <c r="CO2" s="2" t="s">
        <v>99</v>
      </c>
      <c r="CP2" s="2" t="s">
        <v>99</v>
      </c>
      <c r="CQ2" s="2" t="s">
        <v>99</v>
      </c>
      <c r="CR2" s="2" t="s">
        <v>99</v>
      </c>
      <c r="CS2" s="2" t="s">
        <v>99</v>
      </c>
      <c r="CT2" s="3" t="s">
        <v>99</v>
      </c>
    </row>
    <row r="3" spans="1:98" ht="13.9" x14ac:dyDescent="0.4">
      <c r="A3" s="7">
        <v>45261</v>
      </c>
      <c r="B3">
        <v>95.177999999999997</v>
      </c>
      <c r="C3">
        <v>99.617999999999995</v>
      </c>
      <c r="D3">
        <v>100.61199999999999</v>
      </c>
      <c r="E3">
        <v>92.143000000000001</v>
      </c>
      <c r="F3">
        <v>94.128</v>
      </c>
      <c r="G3">
        <v>87.302000000000007</v>
      </c>
      <c r="H3">
        <v>90.718000000000004</v>
      </c>
      <c r="I3">
        <v>87.698999999999998</v>
      </c>
      <c r="J3">
        <v>88.265000000000001</v>
      </c>
      <c r="K3">
        <v>84.328000000000003</v>
      </c>
      <c r="L3">
        <v>88.394999999999996</v>
      </c>
      <c r="M3">
        <v>82.685000000000002</v>
      </c>
      <c r="N3">
        <v>82.027000000000001</v>
      </c>
      <c r="O3">
        <v>83.17</v>
      </c>
      <c r="P3">
        <v>82.786000000000001</v>
      </c>
      <c r="Q3">
        <v>83.335999999999999</v>
      </c>
      <c r="R3">
        <v>73.918999999999997</v>
      </c>
      <c r="S3">
        <v>82.275000000000006</v>
      </c>
      <c r="T3">
        <v>76.594999999999999</v>
      </c>
      <c r="U3">
        <v>87.988</v>
      </c>
      <c r="V3">
        <v>78.933999999999997</v>
      </c>
      <c r="W3">
        <v>83.013999999999996</v>
      </c>
      <c r="X3">
        <v>77.465999999999994</v>
      </c>
      <c r="Y3">
        <v>84.37</v>
      </c>
      <c r="Z3">
        <v>76.923000000000002</v>
      </c>
      <c r="AA3">
        <v>61.381</v>
      </c>
      <c r="AB3">
        <v>61.043999999999997</v>
      </c>
      <c r="AC3">
        <v>61.122</v>
      </c>
      <c r="AD3">
        <v>67.369</v>
      </c>
      <c r="AE3">
        <v>65.793999999999997</v>
      </c>
      <c r="AF3">
        <v>76.808000000000007</v>
      </c>
      <c r="AG3">
        <v>70.444000000000003</v>
      </c>
      <c r="AH3">
        <v>81.23</v>
      </c>
      <c r="AI3">
        <v>75.418999999999997</v>
      </c>
      <c r="AJ3">
        <v>89.984999999999999</v>
      </c>
      <c r="AK3">
        <v>91.242000000000004</v>
      </c>
      <c r="AL3">
        <v>96.831000000000003</v>
      </c>
      <c r="AM3">
        <v>100.771</v>
      </c>
      <c r="AN3">
        <v>101.67100000000001</v>
      </c>
      <c r="AO3">
        <v>113.958</v>
      </c>
      <c r="AP3">
        <v>106.95099999999999</v>
      </c>
      <c r="AQ3">
        <v>116.669</v>
      </c>
      <c r="AR3">
        <v>110.364</v>
      </c>
      <c r="AS3">
        <v>127.488</v>
      </c>
      <c r="AT3">
        <v>111.01300000000001</v>
      </c>
      <c r="AU3">
        <v>119.3</v>
      </c>
      <c r="AV3">
        <v>110.355</v>
      </c>
      <c r="AW3">
        <v>115.19499999999999</v>
      </c>
      <c r="AX3">
        <v>113.755</v>
      </c>
      <c r="AY3">
        <v>114.19499999999999</v>
      </c>
      <c r="AZ3">
        <v>115.21299999999999</v>
      </c>
      <c r="BA3">
        <v>109.363</v>
      </c>
      <c r="BB3">
        <v>125.77200000000001</v>
      </c>
      <c r="BC3">
        <v>108.39400000000001</v>
      </c>
      <c r="BD3">
        <v>116.81699999999999</v>
      </c>
      <c r="BE3">
        <v>108.94199999999999</v>
      </c>
      <c r="BF3">
        <v>112.11199999999999</v>
      </c>
      <c r="BG3">
        <v>106.429</v>
      </c>
      <c r="BH3">
        <v>101.25</v>
      </c>
      <c r="BI3">
        <v>113.05</v>
      </c>
      <c r="BJ3">
        <v>102.43600000000001</v>
      </c>
      <c r="BK3">
        <v>107.5</v>
      </c>
      <c r="BL3">
        <v>97.191999999999993</v>
      </c>
      <c r="BM3">
        <v>103.398</v>
      </c>
      <c r="BN3">
        <v>104.315</v>
      </c>
      <c r="BO3">
        <v>121.372</v>
      </c>
      <c r="BP3">
        <v>144.346</v>
      </c>
      <c r="BQ3">
        <v>152.63399999999999</v>
      </c>
      <c r="BR3">
        <v>148.26599999999999</v>
      </c>
      <c r="BS3">
        <v>156.87700000000001</v>
      </c>
      <c r="BT3">
        <v>151.84399999999999</v>
      </c>
      <c r="BU3">
        <v>148.27699999999999</v>
      </c>
      <c r="BV3">
        <v>154.20500000000001</v>
      </c>
      <c r="BW3">
        <v>137.43</v>
      </c>
      <c r="BX3">
        <v>149.62100000000001</v>
      </c>
      <c r="BY3">
        <v>133.292</v>
      </c>
      <c r="BZ3">
        <v>142.45599999999999</v>
      </c>
      <c r="CA3">
        <v>135.66800000000001</v>
      </c>
      <c r="CB3">
        <v>138.399</v>
      </c>
      <c r="CC3">
        <v>133.65600000000001</v>
      </c>
      <c r="CD3">
        <v>135.596</v>
      </c>
      <c r="CE3">
        <v>136.964</v>
      </c>
      <c r="CF3">
        <v>131.71799999999999</v>
      </c>
      <c r="CG3">
        <v>126.66</v>
      </c>
      <c r="CH3">
        <v>123.461</v>
      </c>
      <c r="CI3">
        <v>130.88499999999999</v>
      </c>
      <c r="CJ3">
        <v>119.595</v>
      </c>
      <c r="CK3">
        <v>127.36799999999999</v>
      </c>
      <c r="CL3">
        <v>110.593</v>
      </c>
      <c r="CM3">
        <v>120.051</v>
      </c>
      <c r="CN3">
        <v>111.236</v>
      </c>
      <c r="CO3">
        <v>117.925</v>
      </c>
      <c r="CP3">
        <v>101.482</v>
      </c>
      <c r="CQ3">
        <v>101.226</v>
      </c>
      <c r="CR3">
        <v>98.254000000000005</v>
      </c>
      <c r="CS3">
        <v>104.125</v>
      </c>
      <c r="CT3" s="1">
        <v>10181.893000000002</v>
      </c>
    </row>
    <row r="4" spans="1:98" ht="13.9" x14ac:dyDescent="0.4">
      <c r="A4" s="7">
        <v>45262</v>
      </c>
      <c r="B4">
        <v>99.608000000000004</v>
      </c>
      <c r="C4">
        <v>98.457999999999998</v>
      </c>
      <c r="D4">
        <v>102.759</v>
      </c>
      <c r="E4">
        <v>94.373000000000005</v>
      </c>
      <c r="F4">
        <v>96.834000000000003</v>
      </c>
      <c r="G4">
        <v>85.316000000000003</v>
      </c>
      <c r="H4">
        <v>91.962999999999994</v>
      </c>
      <c r="I4">
        <v>87.941999999999993</v>
      </c>
      <c r="J4">
        <v>92.591999999999999</v>
      </c>
      <c r="K4">
        <v>83.123000000000005</v>
      </c>
      <c r="L4">
        <v>87.227000000000004</v>
      </c>
      <c r="M4">
        <v>87.32</v>
      </c>
      <c r="N4">
        <v>87.126000000000005</v>
      </c>
      <c r="O4">
        <v>87.456000000000003</v>
      </c>
      <c r="P4">
        <v>79.167000000000002</v>
      </c>
      <c r="Q4">
        <v>87.218999999999994</v>
      </c>
      <c r="R4">
        <v>83.230999999999995</v>
      </c>
      <c r="S4">
        <v>91.564999999999998</v>
      </c>
      <c r="T4">
        <v>81.343000000000004</v>
      </c>
      <c r="U4">
        <v>85.418999999999997</v>
      </c>
      <c r="V4">
        <v>82.313000000000002</v>
      </c>
      <c r="W4">
        <v>85.572000000000003</v>
      </c>
      <c r="X4">
        <v>86.05</v>
      </c>
      <c r="Y4">
        <v>84.716999999999999</v>
      </c>
      <c r="Z4">
        <v>79.531999999999996</v>
      </c>
      <c r="AA4">
        <v>59.771999999999998</v>
      </c>
      <c r="AB4">
        <v>64.875</v>
      </c>
      <c r="AC4">
        <v>60.155999999999999</v>
      </c>
      <c r="AD4">
        <v>66.835999999999999</v>
      </c>
      <c r="AE4">
        <v>67.054000000000002</v>
      </c>
      <c r="AF4">
        <v>80.188000000000002</v>
      </c>
      <c r="AG4">
        <v>76.53</v>
      </c>
      <c r="AH4">
        <v>82.096000000000004</v>
      </c>
      <c r="AI4">
        <v>83.081999999999994</v>
      </c>
      <c r="AJ4">
        <v>91.340999999999994</v>
      </c>
      <c r="AK4">
        <v>100.27800000000001</v>
      </c>
      <c r="AL4">
        <v>101.12</v>
      </c>
      <c r="AM4">
        <v>111.9</v>
      </c>
      <c r="AN4">
        <v>105.44199999999999</v>
      </c>
      <c r="AO4">
        <v>122.517</v>
      </c>
      <c r="AP4">
        <v>109.88800000000001</v>
      </c>
      <c r="AQ4">
        <v>119.489</v>
      </c>
      <c r="AR4">
        <v>109.01300000000001</v>
      </c>
      <c r="AS4">
        <v>118.06399999999999</v>
      </c>
      <c r="AT4">
        <v>117.08199999999999</v>
      </c>
      <c r="AU4">
        <v>119.86499999999999</v>
      </c>
      <c r="AV4">
        <v>118.53100000000001</v>
      </c>
      <c r="AW4">
        <v>114.17100000000001</v>
      </c>
      <c r="AX4">
        <v>117.559</v>
      </c>
      <c r="AY4">
        <v>119.114</v>
      </c>
      <c r="AZ4">
        <v>130.38</v>
      </c>
      <c r="BA4">
        <v>117.84</v>
      </c>
      <c r="BB4">
        <v>118.134</v>
      </c>
      <c r="BC4">
        <v>112.754</v>
      </c>
      <c r="BD4">
        <v>115.764</v>
      </c>
      <c r="BE4">
        <v>111.83199999999999</v>
      </c>
      <c r="BF4">
        <v>107.163</v>
      </c>
      <c r="BG4">
        <v>101.348</v>
      </c>
      <c r="BH4">
        <v>98.055000000000007</v>
      </c>
      <c r="BI4">
        <v>111.279</v>
      </c>
      <c r="BJ4">
        <v>101.93</v>
      </c>
      <c r="BK4">
        <v>104.006</v>
      </c>
      <c r="BL4">
        <v>92.766000000000005</v>
      </c>
      <c r="BM4">
        <v>99.055999999999997</v>
      </c>
      <c r="BN4">
        <v>91.804000000000002</v>
      </c>
      <c r="BO4">
        <v>98.789000000000001</v>
      </c>
      <c r="BP4">
        <v>125.268</v>
      </c>
      <c r="BQ4">
        <v>133.886</v>
      </c>
      <c r="BR4">
        <v>139.01599999999999</v>
      </c>
      <c r="BS4">
        <v>127.26900000000001</v>
      </c>
      <c r="BT4">
        <v>132.78100000000001</v>
      </c>
      <c r="BU4">
        <v>128.53299999999999</v>
      </c>
      <c r="BV4">
        <v>133.13900000000001</v>
      </c>
      <c r="BW4">
        <v>128.12899999999999</v>
      </c>
      <c r="BX4">
        <v>130.73099999999999</v>
      </c>
      <c r="BY4">
        <v>132.31299999999999</v>
      </c>
      <c r="BZ4">
        <v>126.965</v>
      </c>
      <c r="CA4">
        <v>129.28700000000001</v>
      </c>
      <c r="CB4">
        <v>124.402</v>
      </c>
      <c r="CC4">
        <v>132.80099999999999</v>
      </c>
      <c r="CD4">
        <v>122.968</v>
      </c>
      <c r="CE4">
        <v>133.38900000000001</v>
      </c>
      <c r="CF4">
        <v>121.70399999999999</v>
      </c>
      <c r="CG4">
        <v>132.71299999999999</v>
      </c>
      <c r="CH4">
        <v>125.63800000000001</v>
      </c>
      <c r="CI4">
        <v>131.32</v>
      </c>
      <c r="CJ4">
        <v>119.86799999999999</v>
      </c>
      <c r="CK4">
        <v>123.051</v>
      </c>
      <c r="CL4">
        <v>115.825</v>
      </c>
      <c r="CM4">
        <v>117.99</v>
      </c>
      <c r="CN4">
        <v>109.916</v>
      </c>
      <c r="CO4">
        <v>113.84</v>
      </c>
      <c r="CP4">
        <v>101.405</v>
      </c>
      <c r="CQ4">
        <v>104.384</v>
      </c>
      <c r="CR4">
        <v>103.85</v>
      </c>
      <c r="CS4">
        <v>101.508</v>
      </c>
      <c r="CT4" s="1">
        <v>10060.977000000001</v>
      </c>
    </row>
    <row r="5" spans="1:98" ht="13.9" x14ac:dyDescent="0.4">
      <c r="A5" s="7">
        <v>45263</v>
      </c>
      <c r="B5">
        <v>105.548</v>
      </c>
      <c r="C5">
        <v>100.401</v>
      </c>
      <c r="D5">
        <v>105.965</v>
      </c>
      <c r="E5">
        <v>97.728999999999999</v>
      </c>
      <c r="F5">
        <v>102.807</v>
      </c>
      <c r="G5">
        <v>92.739000000000004</v>
      </c>
      <c r="H5">
        <v>98.423000000000002</v>
      </c>
      <c r="I5">
        <v>93.795000000000002</v>
      </c>
      <c r="J5">
        <v>97.12</v>
      </c>
      <c r="K5">
        <v>94.76</v>
      </c>
      <c r="L5">
        <v>93.14</v>
      </c>
      <c r="M5">
        <v>96.802999999999997</v>
      </c>
      <c r="N5">
        <v>91.676000000000002</v>
      </c>
      <c r="O5">
        <v>96.447999999999993</v>
      </c>
      <c r="P5">
        <v>89.421999999999997</v>
      </c>
      <c r="Q5">
        <v>98.311000000000007</v>
      </c>
      <c r="R5">
        <v>89.292000000000002</v>
      </c>
      <c r="S5">
        <v>95.9</v>
      </c>
      <c r="T5">
        <v>91.808999999999997</v>
      </c>
      <c r="U5">
        <v>94.242999999999995</v>
      </c>
      <c r="V5">
        <v>93.613</v>
      </c>
      <c r="W5">
        <v>93.465000000000003</v>
      </c>
      <c r="X5">
        <v>97.745999999999995</v>
      </c>
      <c r="Y5">
        <v>93.864000000000004</v>
      </c>
      <c r="Z5">
        <v>95.147999999999996</v>
      </c>
      <c r="AA5">
        <v>75.852000000000004</v>
      </c>
      <c r="AB5">
        <v>86.677999999999997</v>
      </c>
      <c r="AC5">
        <v>88.611000000000004</v>
      </c>
      <c r="AD5">
        <v>107.224</v>
      </c>
      <c r="AE5">
        <v>106.032</v>
      </c>
      <c r="AF5">
        <v>102.431</v>
      </c>
      <c r="AG5">
        <v>105.63500000000001</v>
      </c>
      <c r="AH5">
        <v>122.57</v>
      </c>
      <c r="AI5">
        <v>129.84299999999999</v>
      </c>
      <c r="AJ5">
        <v>132.374</v>
      </c>
      <c r="AK5">
        <v>141.941</v>
      </c>
      <c r="AL5">
        <v>139.084</v>
      </c>
      <c r="AM5">
        <v>155.684</v>
      </c>
      <c r="AN5">
        <v>148.85</v>
      </c>
      <c r="AO5">
        <v>163.15600000000001</v>
      </c>
      <c r="AP5">
        <v>188.07300000000001</v>
      </c>
      <c r="AQ5">
        <v>175.03899999999999</v>
      </c>
      <c r="AR5">
        <v>168.52500000000001</v>
      </c>
      <c r="AS5">
        <v>173.93799999999999</v>
      </c>
      <c r="AT5">
        <v>166.84</v>
      </c>
      <c r="AU5">
        <v>185.798</v>
      </c>
      <c r="AV5">
        <v>187.64699999999999</v>
      </c>
      <c r="AW5">
        <v>170.20599999999999</v>
      </c>
      <c r="AX5">
        <v>177.51400000000001</v>
      </c>
      <c r="AY5">
        <v>176.93799999999999</v>
      </c>
      <c r="AZ5">
        <v>170.15100000000001</v>
      </c>
      <c r="BA5">
        <v>175.49</v>
      </c>
      <c r="BB5">
        <v>169.40600000000001</v>
      </c>
      <c r="BC5">
        <v>161.977</v>
      </c>
      <c r="BD5">
        <v>163.042</v>
      </c>
      <c r="BE5">
        <v>143.78100000000001</v>
      </c>
      <c r="BF5">
        <v>149.34200000000001</v>
      </c>
      <c r="BG5">
        <v>139.87700000000001</v>
      </c>
      <c r="BH5">
        <v>150.21299999999999</v>
      </c>
      <c r="BI5">
        <v>141.346</v>
      </c>
      <c r="BJ5">
        <v>128.488</v>
      </c>
      <c r="BK5">
        <v>133.34299999999999</v>
      </c>
      <c r="BL5">
        <v>135.68199999999999</v>
      </c>
      <c r="BM5">
        <v>125.56100000000001</v>
      </c>
      <c r="BN5">
        <v>135.13900000000001</v>
      </c>
      <c r="BO5">
        <v>134.71700000000001</v>
      </c>
      <c r="BP5">
        <v>173.55600000000001</v>
      </c>
      <c r="BQ5">
        <v>193.09100000000001</v>
      </c>
      <c r="BR5">
        <v>190.51400000000001</v>
      </c>
      <c r="BS5">
        <v>185.97900000000001</v>
      </c>
      <c r="BT5">
        <v>179.71799999999999</v>
      </c>
      <c r="BU5">
        <v>175.55799999999999</v>
      </c>
      <c r="BV5">
        <v>174.07900000000001</v>
      </c>
      <c r="BW5">
        <v>170.887</v>
      </c>
      <c r="BX5">
        <v>169.4</v>
      </c>
      <c r="BY5">
        <v>160.49</v>
      </c>
      <c r="BZ5">
        <v>157.28100000000001</v>
      </c>
      <c r="CA5">
        <v>161.33099999999999</v>
      </c>
      <c r="CB5">
        <v>158.24100000000001</v>
      </c>
      <c r="CC5">
        <v>165.49199999999999</v>
      </c>
      <c r="CD5">
        <v>159.179</v>
      </c>
      <c r="CE5">
        <v>154.63900000000001</v>
      </c>
      <c r="CF5">
        <v>157.304</v>
      </c>
      <c r="CG5">
        <v>161.05199999999999</v>
      </c>
      <c r="CH5">
        <v>154.48400000000001</v>
      </c>
      <c r="CI5">
        <v>143.76</v>
      </c>
      <c r="CJ5">
        <v>137.708</v>
      </c>
      <c r="CK5">
        <v>129.33099999999999</v>
      </c>
      <c r="CL5">
        <v>133.43100000000001</v>
      </c>
      <c r="CM5">
        <v>130.268</v>
      </c>
      <c r="CN5">
        <v>122.54</v>
      </c>
      <c r="CO5">
        <v>127.35599999999999</v>
      </c>
      <c r="CP5">
        <v>110.944</v>
      </c>
      <c r="CQ5">
        <v>102.065</v>
      </c>
      <c r="CR5">
        <v>103.259</v>
      </c>
      <c r="CS5">
        <v>107.139</v>
      </c>
      <c r="CT5" s="1">
        <v>12884.281000000001</v>
      </c>
    </row>
    <row r="6" spans="1:98" ht="13.9" x14ac:dyDescent="0.4">
      <c r="A6" s="7">
        <v>45264</v>
      </c>
      <c r="B6">
        <v>106.265</v>
      </c>
      <c r="C6">
        <v>99.546000000000006</v>
      </c>
      <c r="D6">
        <v>103.401</v>
      </c>
      <c r="E6">
        <v>99.129000000000005</v>
      </c>
      <c r="F6">
        <v>97.215000000000003</v>
      </c>
      <c r="G6">
        <v>95.566999999999993</v>
      </c>
      <c r="H6">
        <v>94.89</v>
      </c>
      <c r="I6">
        <v>93.900999999999996</v>
      </c>
      <c r="J6">
        <v>93.927999999999997</v>
      </c>
      <c r="K6">
        <v>92.402000000000001</v>
      </c>
      <c r="L6">
        <v>89.037000000000006</v>
      </c>
      <c r="M6">
        <v>86.777000000000001</v>
      </c>
      <c r="N6">
        <v>89.570999999999998</v>
      </c>
      <c r="O6">
        <v>91.536000000000001</v>
      </c>
      <c r="P6">
        <v>91.161000000000001</v>
      </c>
      <c r="Q6">
        <v>86.765000000000001</v>
      </c>
      <c r="R6">
        <v>85.382000000000005</v>
      </c>
      <c r="S6">
        <v>87.28</v>
      </c>
      <c r="T6">
        <v>87.403000000000006</v>
      </c>
      <c r="U6">
        <v>89.736999999999995</v>
      </c>
      <c r="V6">
        <v>89.460999999999999</v>
      </c>
      <c r="W6">
        <v>87.367999999999995</v>
      </c>
      <c r="X6">
        <v>90.659000000000006</v>
      </c>
      <c r="Y6">
        <v>91.665999999999997</v>
      </c>
      <c r="Z6">
        <v>89.622</v>
      </c>
      <c r="AA6">
        <v>76.742000000000004</v>
      </c>
      <c r="AB6">
        <v>72.213999999999999</v>
      </c>
      <c r="AC6">
        <v>79.096999999999994</v>
      </c>
      <c r="AD6">
        <v>93.066000000000003</v>
      </c>
      <c r="AE6">
        <v>102.679</v>
      </c>
      <c r="AF6">
        <v>104.453</v>
      </c>
      <c r="AG6">
        <v>110.28</v>
      </c>
      <c r="AH6">
        <v>120.845</v>
      </c>
      <c r="AI6">
        <v>125.169</v>
      </c>
      <c r="AJ6">
        <v>140.05099999999999</v>
      </c>
      <c r="AK6">
        <v>145.53800000000001</v>
      </c>
      <c r="AL6">
        <v>158.63300000000001</v>
      </c>
      <c r="AM6">
        <v>156.21899999999999</v>
      </c>
      <c r="AN6">
        <v>164.84700000000001</v>
      </c>
      <c r="AO6">
        <v>173.47200000000001</v>
      </c>
      <c r="AP6">
        <v>175.40799999999999</v>
      </c>
      <c r="AQ6">
        <v>171.57</v>
      </c>
      <c r="AR6">
        <v>180.595</v>
      </c>
      <c r="AS6">
        <v>181.77699999999999</v>
      </c>
      <c r="AT6">
        <v>191.53100000000001</v>
      </c>
      <c r="AU6">
        <v>208.25700000000001</v>
      </c>
      <c r="AV6">
        <v>193.64699999999999</v>
      </c>
      <c r="AW6">
        <v>182.72499999999999</v>
      </c>
      <c r="AX6">
        <v>191.66800000000001</v>
      </c>
      <c r="AY6">
        <v>188.09100000000001</v>
      </c>
      <c r="AZ6">
        <v>188.268</v>
      </c>
      <c r="BA6">
        <v>184.21199999999999</v>
      </c>
      <c r="BB6">
        <v>206.43100000000001</v>
      </c>
      <c r="BC6">
        <v>205.53299999999999</v>
      </c>
      <c r="BD6">
        <v>204.95400000000001</v>
      </c>
      <c r="BE6">
        <v>180.488</v>
      </c>
      <c r="BF6">
        <v>174.815</v>
      </c>
      <c r="BG6">
        <v>185.36500000000001</v>
      </c>
      <c r="BH6">
        <v>168.18199999999999</v>
      </c>
      <c r="BI6">
        <v>162.28899999999999</v>
      </c>
      <c r="BJ6">
        <v>160.37100000000001</v>
      </c>
      <c r="BK6">
        <v>148.67599999999999</v>
      </c>
      <c r="BL6">
        <v>145.97999999999999</v>
      </c>
      <c r="BM6">
        <v>145.61600000000001</v>
      </c>
      <c r="BN6">
        <v>135.08000000000001</v>
      </c>
      <c r="BO6">
        <v>149.91399999999999</v>
      </c>
      <c r="BP6">
        <v>180.41800000000001</v>
      </c>
      <c r="BQ6">
        <v>182.88399999999999</v>
      </c>
      <c r="BR6">
        <v>182.148</v>
      </c>
      <c r="BS6">
        <v>187.57499999999999</v>
      </c>
      <c r="BT6">
        <v>178.41200000000001</v>
      </c>
      <c r="BU6">
        <v>180.34899999999999</v>
      </c>
      <c r="BV6">
        <v>180.709</v>
      </c>
      <c r="BW6">
        <v>170.666</v>
      </c>
      <c r="BX6">
        <v>169.46600000000001</v>
      </c>
      <c r="BY6">
        <v>156.072</v>
      </c>
      <c r="BZ6">
        <v>157.97200000000001</v>
      </c>
      <c r="CA6">
        <v>151.07900000000001</v>
      </c>
      <c r="CB6">
        <v>157.43600000000001</v>
      </c>
      <c r="CC6">
        <v>158.328</v>
      </c>
      <c r="CD6">
        <v>162.893</v>
      </c>
      <c r="CE6">
        <v>145.869</v>
      </c>
      <c r="CF6">
        <v>144.667</v>
      </c>
      <c r="CG6">
        <v>133.65</v>
      </c>
      <c r="CH6">
        <v>147.94999999999999</v>
      </c>
      <c r="CI6">
        <v>149.10300000000001</v>
      </c>
      <c r="CJ6">
        <v>147.607</v>
      </c>
      <c r="CK6">
        <v>131.84899999999999</v>
      </c>
      <c r="CL6">
        <v>133.501</v>
      </c>
      <c r="CM6">
        <v>134.505</v>
      </c>
      <c r="CN6">
        <v>132.86199999999999</v>
      </c>
      <c r="CO6">
        <v>121.66800000000001</v>
      </c>
      <c r="CP6">
        <v>115.935</v>
      </c>
      <c r="CQ6">
        <v>114.169</v>
      </c>
      <c r="CR6">
        <v>109.44799999999999</v>
      </c>
      <c r="CS6">
        <v>109.319</v>
      </c>
      <c r="CT6" s="1">
        <v>13272.925999999996</v>
      </c>
    </row>
    <row r="7" spans="1:98" ht="13.9" x14ac:dyDescent="0.4">
      <c r="A7" s="7">
        <v>45265</v>
      </c>
      <c r="B7">
        <v>108.43899999999999</v>
      </c>
      <c r="C7">
        <v>107.681</v>
      </c>
      <c r="D7">
        <v>101.48099999999999</v>
      </c>
      <c r="E7">
        <v>100.569</v>
      </c>
      <c r="F7">
        <v>99.748000000000005</v>
      </c>
      <c r="G7">
        <v>95.263000000000005</v>
      </c>
      <c r="H7">
        <v>94.28</v>
      </c>
      <c r="I7">
        <v>95.135999999999996</v>
      </c>
      <c r="J7">
        <v>93.731999999999999</v>
      </c>
      <c r="K7">
        <v>92.893000000000001</v>
      </c>
      <c r="L7">
        <v>86.492000000000004</v>
      </c>
      <c r="M7">
        <v>91.033000000000001</v>
      </c>
      <c r="N7">
        <v>90.344999999999999</v>
      </c>
      <c r="O7">
        <v>87.908000000000001</v>
      </c>
      <c r="P7">
        <v>86.366</v>
      </c>
      <c r="Q7">
        <v>84.84</v>
      </c>
      <c r="R7">
        <v>87.340999999999994</v>
      </c>
      <c r="S7">
        <v>88.018000000000001</v>
      </c>
      <c r="T7">
        <v>87.551000000000002</v>
      </c>
      <c r="U7">
        <v>86.817999999999998</v>
      </c>
      <c r="V7">
        <v>87.156000000000006</v>
      </c>
      <c r="W7">
        <v>86.539000000000001</v>
      </c>
      <c r="X7">
        <v>88.561999999999998</v>
      </c>
      <c r="Y7">
        <v>90.566999999999993</v>
      </c>
      <c r="Z7">
        <v>83.033000000000001</v>
      </c>
      <c r="AA7">
        <v>75.350999999999999</v>
      </c>
      <c r="AB7">
        <v>79.662999999999997</v>
      </c>
      <c r="AC7">
        <v>86.218000000000004</v>
      </c>
      <c r="AD7">
        <v>92.515000000000001</v>
      </c>
      <c r="AE7">
        <v>97.975999999999999</v>
      </c>
      <c r="AF7">
        <v>107.848</v>
      </c>
      <c r="AG7">
        <v>117.69</v>
      </c>
      <c r="AH7">
        <v>129.22399999999999</v>
      </c>
      <c r="AI7">
        <v>133.601</v>
      </c>
      <c r="AJ7">
        <v>142.56100000000001</v>
      </c>
      <c r="AK7">
        <v>141.88399999999999</v>
      </c>
      <c r="AL7">
        <v>140.55199999999999</v>
      </c>
      <c r="AM7">
        <v>146.75700000000001</v>
      </c>
      <c r="AN7">
        <v>148.846</v>
      </c>
      <c r="AO7">
        <v>149.226</v>
      </c>
      <c r="AP7">
        <v>149.81800000000001</v>
      </c>
      <c r="AQ7">
        <v>161.83799999999999</v>
      </c>
      <c r="AR7">
        <v>153.904</v>
      </c>
      <c r="AS7">
        <v>155.07300000000001</v>
      </c>
      <c r="AT7">
        <v>149.941</v>
      </c>
      <c r="AU7">
        <v>157.113</v>
      </c>
      <c r="AV7">
        <v>179.05600000000001</v>
      </c>
      <c r="AW7">
        <v>166.44300000000001</v>
      </c>
      <c r="AX7">
        <v>181.929</v>
      </c>
      <c r="AY7">
        <v>171.02699999999999</v>
      </c>
      <c r="AZ7">
        <v>178.417</v>
      </c>
      <c r="BA7">
        <v>176.845</v>
      </c>
      <c r="BB7">
        <v>171.066</v>
      </c>
      <c r="BC7">
        <v>157.589</v>
      </c>
      <c r="BD7">
        <v>157.71299999999999</v>
      </c>
      <c r="BE7">
        <v>151.846</v>
      </c>
      <c r="BF7">
        <v>146.07599999999999</v>
      </c>
      <c r="BG7">
        <v>148.82300000000001</v>
      </c>
      <c r="BH7">
        <v>143.03100000000001</v>
      </c>
      <c r="BI7">
        <v>134.73699999999999</v>
      </c>
      <c r="BJ7">
        <v>125.29</v>
      </c>
      <c r="BK7">
        <v>130.31700000000001</v>
      </c>
      <c r="BL7">
        <v>132.124</v>
      </c>
      <c r="BM7">
        <v>129.49600000000001</v>
      </c>
      <c r="BN7">
        <v>126.71599999999999</v>
      </c>
      <c r="BO7">
        <v>155.626</v>
      </c>
      <c r="BP7">
        <v>172.98500000000001</v>
      </c>
      <c r="BQ7">
        <v>181.381</v>
      </c>
      <c r="BR7">
        <v>193.91800000000001</v>
      </c>
      <c r="BS7">
        <v>192.19</v>
      </c>
      <c r="BT7">
        <v>182.768</v>
      </c>
      <c r="BU7">
        <v>180.56700000000001</v>
      </c>
      <c r="BV7">
        <v>182.62700000000001</v>
      </c>
      <c r="BW7">
        <v>176.517</v>
      </c>
      <c r="BX7">
        <v>172.08600000000001</v>
      </c>
      <c r="BY7">
        <v>164.56399999999999</v>
      </c>
      <c r="BZ7">
        <v>165.559</v>
      </c>
      <c r="CA7">
        <v>171.20099999999999</v>
      </c>
      <c r="CB7">
        <v>163.76900000000001</v>
      </c>
      <c r="CC7">
        <v>163.96600000000001</v>
      </c>
      <c r="CD7">
        <v>168.24100000000001</v>
      </c>
      <c r="CE7">
        <v>172.72</v>
      </c>
      <c r="CF7">
        <v>168.755</v>
      </c>
      <c r="CG7">
        <v>173.02500000000001</v>
      </c>
      <c r="CH7">
        <v>169.679</v>
      </c>
      <c r="CI7">
        <v>174.697</v>
      </c>
      <c r="CJ7">
        <v>154.708</v>
      </c>
      <c r="CK7">
        <v>147.97800000000001</v>
      </c>
      <c r="CL7">
        <v>147.244</v>
      </c>
      <c r="CM7">
        <v>136.36500000000001</v>
      </c>
      <c r="CN7">
        <v>145.79300000000001</v>
      </c>
      <c r="CO7">
        <v>139.49299999999999</v>
      </c>
      <c r="CP7">
        <v>136.13300000000001</v>
      </c>
      <c r="CQ7">
        <v>127.916</v>
      </c>
      <c r="CR7">
        <v>132.83000000000001</v>
      </c>
      <c r="CS7">
        <v>133.32599999999999</v>
      </c>
      <c r="CT7" s="1">
        <v>12976.557999999997</v>
      </c>
    </row>
    <row r="8" spans="1:98" ht="13.9" x14ac:dyDescent="0.4">
      <c r="A8" s="7">
        <v>45266</v>
      </c>
      <c r="B8">
        <v>126.20699999999999</v>
      </c>
      <c r="C8">
        <v>133.429</v>
      </c>
      <c r="D8">
        <v>123.72499999999999</v>
      </c>
      <c r="E8">
        <v>134.49600000000001</v>
      </c>
      <c r="F8">
        <v>125.51</v>
      </c>
      <c r="G8">
        <v>128.88800000000001</v>
      </c>
      <c r="H8">
        <v>128.11500000000001</v>
      </c>
      <c r="I8">
        <v>120.608</v>
      </c>
      <c r="J8">
        <v>128.48500000000001</v>
      </c>
      <c r="K8">
        <v>117.5</v>
      </c>
      <c r="L8">
        <v>114.092</v>
      </c>
      <c r="M8">
        <v>90.869</v>
      </c>
      <c r="N8">
        <v>100.81699999999999</v>
      </c>
      <c r="O8">
        <v>106.05200000000001</v>
      </c>
      <c r="P8">
        <v>91.509</v>
      </c>
      <c r="Q8">
        <v>98.162000000000006</v>
      </c>
      <c r="R8">
        <v>86.010999999999996</v>
      </c>
      <c r="S8">
        <v>98.744</v>
      </c>
      <c r="T8">
        <v>96.674000000000007</v>
      </c>
      <c r="U8">
        <v>103.595</v>
      </c>
      <c r="V8">
        <v>100.755</v>
      </c>
      <c r="W8">
        <v>100.143</v>
      </c>
      <c r="X8">
        <v>102.736</v>
      </c>
      <c r="Y8">
        <v>100.565</v>
      </c>
      <c r="Z8">
        <v>103.934</v>
      </c>
      <c r="AA8">
        <v>80.697999999999993</v>
      </c>
      <c r="AB8">
        <v>81.536000000000001</v>
      </c>
      <c r="AC8">
        <v>80.840999999999994</v>
      </c>
      <c r="AD8">
        <v>91.04</v>
      </c>
      <c r="AE8">
        <v>95.272000000000006</v>
      </c>
      <c r="AF8">
        <v>94.968000000000004</v>
      </c>
      <c r="AG8">
        <v>106.23399999999999</v>
      </c>
      <c r="AH8">
        <v>118.54900000000001</v>
      </c>
      <c r="AI8">
        <v>137.91999999999999</v>
      </c>
      <c r="AJ8">
        <v>138.64599999999999</v>
      </c>
      <c r="AK8">
        <v>148.15600000000001</v>
      </c>
      <c r="AL8">
        <v>149.22900000000001</v>
      </c>
      <c r="AM8">
        <v>147.17500000000001</v>
      </c>
      <c r="AN8">
        <v>165.13300000000001</v>
      </c>
      <c r="AO8">
        <v>164.60499999999999</v>
      </c>
      <c r="AP8">
        <v>176.536</v>
      </c>
      <c r="AQ8">
        <v>186.684</v>
      </c>
      <c r="AR8">
        <v>196.56</v>
      </c>
      <c r="AS8">
        <v>197.51599999999999</v>
      </c>
      <c r="AT8">
        <v>198.71600000000001</v>
      </c>
      <c r="AU8">
        <v>199.96799999999999</v>
      </c>
      <c r="AV8">
        <v>195.167</v>
      </c>
      <c r="AW8">
        <v>197.11</v>
      </c>
      <c r="AX8">
        <v>193.24</v>
      </c>
      <c r="AY8">
        <v>196.41300000000001</v>
      </c>
      <c r="AZ8">
        <v>195.03800000000001</v>
      </c>
      <c r="BA8">
        <v>203.68</v>
      </c>
      <c r="BB8">
        <v>180.55500000000001</v>
      </c>
      <c r="BC8">
        <v>179.99700000000001</v>
      </c>
      <c r="BD8">
        <v>176.203</v>
      </c>
      <c r="BE8">
        <v>161.37100000000001</v>
      </c>
      <c r="BF8">
        <v>161.39599999999999</v>
      </c>
      <c r="BG8">
        <v>157.328</v>
      </c>
      <c r="BH8">
        <v>154.602</v>
      </c>
      <c r="BI8">
        <v>154.07400000000001</v>
      </c>
      <c r="BJ8">
        <v>149.398</v>
      </c>
      <c r="BK8">
        <v>142.93100000000001</v>
      </c>
      <c r="BL8">
        <v>135.67099999999999</v>
      </c>
      <c r="BM8">
        <v>137.24299999999999</v>
      </c>
      <c r="BN8">
        <v>136.10900000000001</v>
      </c>
      <c r="BO8">
        <v>160.08799999999999</v>
      </c>
      <c r="BP8">
        <v>181.411</v>
      </c>
      <c r="BQ8">
        <v>191.227</v>
      </c>
      <c r="BR8">
        <v>192.55699999999999</v>
      </c>
      <c r="BS8">
        <v>180.29499999999999</v>
      </c>
      <c r="BT8">
        <v>187.29300000000001</v>
      </c>
      <c r="BU8">
        <v>186.16</v>
      </c>
      <c r="BV8">
        <v>184.30500000000001</v>
      </c>
      <c r="BW8">
        <v>179.541</v>
      </c>
      <c r="BX8">
        <v>172.86</v>
      </c>
      <c r="BY8">
        <v>160.44399999999999</v>
      </c>
      <c r="BZ8">
        <v>159.446</v>
      </c>
      <c r="CA8">
        <v>161.65799999999999</v>
      </c>
      <c r="CB8">
        <v>157.31399999999999</v>
      </c>
      <c r="CC8">
        <v>153.69499999999999</v>
      </c>
      <c r="CD8">
        <v>157.20400000000001</v>
      </c>
      <c r="CE8">
        <v>152.19300000000001</v>
      </c>
      <c r="CF8">
        <v>148.59399999999999</v>
      </c>
      <c r="CG8">
        <v>137.93299999999999</v>
      </c>
      <c r="CH8">
        <v>132.739</v>
      </c>
      <c r="CI8">
        <v>122.748</v>
      </c>
      <c r="CJ8">
        <v>118.40300000000001</v>
      </c>
      <c r="CK8">
        <v>117.34</v>
      </c>
      <c r="CL8">
        <v>113.52200000000001</v>
      </c>
      <c r="CM8">
        <v>110.80800000000001</v>
      </c>
      <c r="CN8">
        <v>114.459</v>
      </c>
      <c r="CO8">
        <v>108.955</v>
      </c>
      <c r="CP8">
        <v>100.42100000000001</v>
      </c>
      <c r="CQ8">
        <v>99.844999999999999</v>
      </c>
      <c r="CR8">
        <v>100.69</v>
      </c>
      <c r="CS8">
        <v>100.133</v>
      </c>
      <c r="CT8" s="1">
        <v>13469.410000000003</v>
      </c>
    </row>
    <row r="9" spans="1:98" ht="13.9" x14ac:dyDescent="0.4">
      <c r="A9" s="7">
        <v>45267</v>
      </c>
      <c r="B9">
        <v>100.446</v>
      </c>
      <c r="C9">
        <v>105.735</v>
      </c>
      <c r="D9">
        <v>95.457999999999998</v>
      </c>
      <c r="E9">
        <v>102.776</v>
      </c>
      <c r="F9">
        <v>94.36</v>
      </c>
      <c r="G9">
        <v>97.213999999999999</v>
      </c>
      <c r="H9">
        <v>94.563000000000002</v>
      </c>
      <c r="I9">
        <v>100.995</v>
      </c>
      <c r="J9">
        <v>96.515000000000001</v>
      </c>
      <c r="K9">
        <v>86.733000000000004</v>
      </c>
      <c r="L9">
        <v>93.870999999999995</v>
      </c>
      <c r="M9">
        <v>82.858999999999995</v>
      </c>
      <c r="N9">
        <v>99.775000000000006</v>
      </c>
      <c r="O9">
        <v>89.956000000000003</v>
      </c>
      <c r="P9">
        <v>99.302999999999997</v>
      </c>
      <c r="Q9">
        <v>98.106999999999999</v>
      </c>
      <c r="R9">
        <v>93.953999999999994</v>
      </c>
      <c r="S9">
        <v>96.7</v>
      </c>
      <c r="T9">
        <v>93.54</v>
      </c>
      <c r="U9">
        <v>97.094999999999999</v>
      </c>
      <c r="V9">
        <v>94.768000000000001</v>
      </c>
      <c r="W9">
        <v>101.10899999999999</v>
      </c>
      <c r="X9">
        <v>95.481999999999999</v>
      </c>
      <c r="Y9">
        <v>104.508</v>
      </c>
      <c r="Z9">
        <v>95.894000000000005</v>
      </c>
      <c r="AA9">
        <v>103.89400000000001</v>
      </c>
      <c r="AB9">
        <v>122.13800000000001</v>
      </c>
      <c r="AC9">
        <v>129.369</v>
      </c>
      <c r="AD9">
        <v>138.50200000000001</v>
      </c>
      <c r="AE9">
        <v>134.197</v>
      </c>
      <c r="AF9">
        <v>147.405</v>
      </c>
      <c r="AG9">
        <v>149.6</v>
      </c>
      <c r="AH9">
        <v>160.184</v>
      </c>
      <c r="AI9">
        <v>160.43700000000001</v>
      </c>
      <c r="AJ9">
        <v>179.07900000000001</v>
      </c>
      <c r="AK9">
        <v>180.66200000000001</v>
      </c>
      <c r="AL9">
        <v>184.11199999999999</v>
      </c>
      <c r="AM9">
        <v>182.97800000000001</v>
      </c>
      <c r="AN9">
        <v>191.67699999999999</v>
      </c>
      <c r="AO9">
        <v>192.78899999999999</v>
      </c>
      <c r="AP9">
        <v>198.14500000000001</v>
      </c>
      <c r="AQ9">
        <v>204.76</v>
      </c>
      <c r="AR9">
        <v>208.74700000000001</v>
      </c>
      <c r="AS9">
        <v>183.19300000000001</v>
      </c>
      <c r="AT9">
        <v>187.88499999999999</v>
      </c>
      <c r="AU9">
        <v>191.68100000000001</v>
      </c>
      <c r="AV9">
        <v>160.59</v>
      </c>
      <c r="AW9">
        <v>194.43899999999999</v>
      </c>
      <c r="AX9">
        <v>178.33799999999999</v>
      </c>
      <c r="AY9">
        <v>181.05699999999999</v>
      </c>
      <c r="AZ9">
        <v>172.83699999999999</v>
      </c>
      <c r="BA9">
        <v>161.285</v>
      </c>
      <c r="BB9">
        <v>142.96899999999999</v>
      </c>
      <c r="BC9">
        <v>151.583</v>
      </c>
      <c r="BD9">
        <v>122.89400000000001</v>
      </c>
      <c r="BE9">
        <v>114.946</v>
      </c>
      <c r="BF9">
        <v>117.036</v>
      </c>
      <c r="BG9">
        <v>117.896</v>
      </c>
      <c r="BH9">
        <v>122.164</v>
      </c>
      <c r="BI9">
        <v>113.584</v>
      </c>
      <c r="BJ9">
        <v>109.021</v>
      </c>
      <c r="BK9">
        <v>109.262</v>
      </c>
      <c r="BL9">
        <v>104.688</v>
      </c>
      <c r="BM9">
        <v>106.60899999999999</v>
      </c>
      <c r="BN9">
        <v>129.92500000000001</v>
      </c>
      <c r="BO9">
        <v>140.39500000000001</v>
      </c>
      <c r="BP9">
        <v>160.71799999999999</v>
      </c>
      <c r="BQ9">
        <v>169.67099999999999</v>
      </c>
      <c r="BR9">
        <v>167.01499999999999</v>
      </c>
      <c r="BS9">
        <v>163.346</v>
      </c>
      <c r="BT9">
        <v>165.38399999999999</v>
      </c>
      <c r="BU9">
        <v>166.965</v>
      </c>
      <c r="BV9">
        <v>167.441</v>
      </c>
      <c r="BW9">
        <v>167.29599999999999</v>
      </c>
      <c r="BX9">
        <v>165.08500000000001</v>
      </c>
      <c r="BY9">
        <v>159.53700000000001</v>
      </c>
      <c r="BZ9">
        <v>158.881</v>
      </c>
      <c r="CA9">
        <v>156.74</v>
      </c>
      <c r="CB9">
        <v>147.185</v>
      </c>
      <c r="CC9">
        <v>153.001</v>
      </c>
      <c r="CD9">
        <v>152.39099999999999</v>
      </c>
      <c r="CE9">
        <v>151.26300000000001</v>
      </c>
      <c r="CF9">
        <v>151.916</v>
      </c>
      <c r="CG9">
        <v>143.70599999999999</v>
      </c>
      <c r="CH9">
        <v>136.15100000000001</v>
      </c>
      <c r="CI9">
        <v>130.505</v>
      </c>
      <c r="CJ9">
        <v>122.045</v>
      </c>
      <c r="CK9">
        <v>123.92</v>
      </c>
      <c r="CL9">
        <v>112.505</v>
      </c>
      <c r="CM9">
        <v>114.05800000000001</v>
      </c>
      <c r="CN9">
        <v>112.50700000000001</v>
      </c>
      <c r="CO9">
        <v>113.197</v>
      </c>
      <c r="CP9">
        <v>109.20699999999999</v>
      </c>
      <c r="CQ9">
        <v>101.431</v>
      </c>
      <c r="CR9">
        <v>108.874</v>
      </c>
      <c r="CS9">
        <v>100.68</v>
      </c>
      <c r="CT9" s="1">
        <v>12947.289000000001</v>
      </c>
    </row>
    <row r="10" spans="1:98" ht="13.9" x14ac:dyDescent="0.4">
      <c r="A10" s="7">
        <v>45268</v>
      </c>
      <c r="B10">
        <v>108.015</v>
      </c>
      <c r="C10">
        <v>101.10299999999999</v>
      </c>
      <c r="D10">
        <v>106.10899999999999</v>
      </c>
      <c r="E10">
        <v>106.532</v>
      </c>
      <c r="F10">
        <v>97.198999999999998</v>
      </c>
      <c r="G10">
        <v>94.869</v>
      </c>
      <c r="H10">
        <v>89.375</v>
      </c>
      <c r="I10">
        <v>91.492000000000004</v>
      </c>
      <c r="J10">
        <v>85.774000000000001</v>
      </c>
      <c r="K10">
        <v>88.141999999999996</v>
      </c>
      <c r="L10">
        <v>79.17</v>
      </c>
      <c r="M10">
        <v>87.444000000000003</v>
      </c>
      <c r="N10">
        <v>83.784000000000006</v>
      </c>
      <c r="O10">
        <v>78.659000000000006</v>
      </c>
      <c r="P10">
        <v>82.432000000000002</v>
      </c>
      <c r="Q10">
        <v>82.272000000000006</v>
      </c>
      <c r="R10">
        <v>85.192999999999998</v>
      </c>
      <c r="S10">
        <v>76.176000000000002</v>
      </c>
      <c r="T10">
        <v>83.954999999999998</v>
      </c>
      <c r="U10">
        <v>78.016999999999996</v>
      </c>
      <c r="V10">
        <v>85.834000000000003</v>
      </c>
      <c r="W10">
        <v>81.460999999999999</v>
      </c>
      <c r="X10">
        <v>85.82</v>
      </c>
      <c r="Y10">
        <v>81.662000000000006</v>
      </c>
      <c r="Z10">
        <v>80.864000000000004</v>
      </c>
      <c r="AA10">
        <v>63.072000000000003</v>
      </c>
      <c r="AB10">
        <v>62.814</v>
      </c>
      <c r="AC10">
        <v>66.335999999999999</v>
      </c>
      <c r="AD10">
        <v>68.314999999999998</v>
      </c>
      <c r="AE10">
        <v>77.17</v>
      </c>
      <c r="AF10">
        <v>78.12</v>
      </c>
      <c r="AG10">
        <v>80.498999999999995</v>
      </c>
      <c r="AH10">
        <v>72.430000000000007</v>
      </c>
      <c r="AI10">
        <v>85.988</v>
      </c>
      <c r="AJ10">
        <v>86.48</v>
      </c>
      <c r="AK10">
        <v>93.117000000000004</v>
      </c>
      <c r="AL10">
        <v>95.52</v>
      </c>
      <c r="AM10">
        <v>98.426000000000002</v>
      </c>
      <c r="AN10">
        <v>104.383</v>
      </c>
      <c r="AO10">
        <v>113.779</v>
      </c>
      <c r="AP10">
        <v>112.28100000000001</v>
      </c>
      <c r="AQ10">
        <v>108.157</v>
      </c>
      <c r="AR10">
        <v>118.593</v>
      </c>
      <c r="AS10">
        <v>117.861</v>
      </c>
      <c r="AT10">
        <v>114.60599999999999</v>
      </c>
      <c r="AU10">
        <v>128.06299999999999</v>
      </c>
      <c r="AV10">
        <v>114.19</v>
      </c>
      <c r="AW10">
        <v>116.20399999999999</v>
      </c>
      <c r="AX10">
        <v>112.89100000000001</v>
      </c>
      <c r="AY10">
        <v>114.438</v>
      </c>
      <c r="AZ10">
        <v>117.71899999999999</v>
      </c>
      <c r="BA10">
        <v>109.31399999999999</v>
      </c>
      <c r="BB10">
        <v>113.73699999999999</v>
      </c>
      <c r="BC10">
        <v>111.688</v>
      </c>
      <c r="BD10">
        <v>105.35599999999999</v>
      </c>
      <c r="BE10">
        <v>109.985</v>
      </c>
      <c r="BF10">
        <v>108.328</v>
      </c>
      <c r="BG10">
        <v>106.669</v>
      </c>
      <c r="BH10">
        <v>99.834000000000003</v>
      </c>
      <c r="BI10">
        <v>101.346</v>
      </c>
      <c r="BJ10">
        <v>101.45399999999999</v>
      </c>
      <c r="BK10">
        <v>97.037000000000006</v>
      </c>
      <c r="BL10">
        <v>96.251000000000005</v>
      </c>
      <c r="BM10">
        <v>99.957999999999998</v>
      </c>
      <c r="BN10">
        <v>100.07</v>
      </c>
      <c r="BO10">
        <v>111.539</v>
      </c>
      <c r="BP10">
        <v>124.956</v>
      </c>
      <c r="BQ10">
        <v>144.79900000000001</v>
      </c>
      <c r="BR10">
        <v>148.37799999999999</v>
      </c>
      <c r="BS10">
        <v>146.964</v>
      </c>
      <c r="BT10">
        <v>146.54599999999999</v>
      </c>
      <c r="BU10">
        <v>137.05099999999999</v>
      </c>
      <c r="BV10">
        <v>139.21799999999999</v>
      </c>
      <c r="BW10">
        <v>143.303</v>
      </c>
      <c r="BX10">
        <v>141.23400000000001</v>
      </c>
      <c r="BY10">
        <v>126.768</v>
      </c>
      <c r="BZ10">
        <v>133.66200000000001</v>
      </c>
      <c r="CA10">
        <v>127.849</v>
      </c>
      <c r="CB10">
        <v>130.876</v>
      </c>
      <c r="CC10">
        <v>131.483</v>
      </c>
      <c r="CD10">
        <v>126.072</v>
      </c>
      <c r="CE10">
        <v>131.79900000000001</v>
      </c>
      <c r="CF10">
        <v>126.95099999999999</v>
      </c>
      <c r="CG10">
        <v>131.55000000000001</v>
      </c>
      <c r="CH10">
        <v>127.05800000000001</v>
      </c>
      <c r="CI10">
        <v>124.69799999999999</v>
      </c>
      <c r="CJ10">
        <v>118.14100000000001</v>
      </c>
      <c r="CK10">
        <v>122.66</v>
      </c>
      <c r="CL10">
        <v>113.062</v>
      </c>
      <c r="CM10">
        <v>112.76900000000001</v>
      </c>
      <c r="CN10">
        <v>117.349</v>
      </c>
      <c r="CO10">
        <v>108.122</v>
      </c>
      <c r="CP10">
        <v>102.871</v>
      </c>
      <c r="CQ10">
        <v>98.603999999999999</v>
      </c>
      <c r="CR10">
        <v>99.02</v>
      </c>
      <c r="CS10">
        <v>96.144000000000005</v>
      </c>
      <c r="CT10" s="1">
        <v>10075.327999999998</v>
      </c>
    </row>
    <row r="11" spans="1:98" ht="13.9" x14ac:dyDescent="0.4">
      <c r="A11" s="7">
        <v>45269</v>
      </c>
      <c r="B11">
        <v>99.72</v>
      </c>
      <c r="C11">
        <v>98.41</v>
      </c>
      <c r="D11">
        <v>94.459000000000003</v>
      </c>
      <c r="E11">
        <v>97.384</v>
      </c>
      <c r="F11">
        <v>86.968000000000004</v>
      </c>
      <c r="G11">
        <v>91.447000000000003</v>
      </c>
      <c r="H11">
        <v>85.927999999999997</v>
      </c>
      <c r="I11">
        <v>89.745999999999995</v>
      </c>
      <c r="J11">
        <v>92.554000000000002</v>
      </c>
      <c r="K11">
        <v>83.296999999999997</v>
      </c>
      <c r="L11">
        <v>89.602000000000004</v>
      </c>
      <c r="M11">
        <v>82.43</v>
      </c>
      <c r="N11">
        <v>85.866</v>
      </c>
      <c r="O11">
        <v>85.828000000000003</v>
      </c>
      <c r="P11">
        <v>80.867999999999995</v>
      </c>
      <c r="Q11">
        <v>88.492000000000004</v>
      </c>
      <c r="R11">
        <v>79.775999999999996</v>
      </c>
      <c r="S11">
        <v>87.23</v>
      </c>
      <c r="T11">
        <v>83.04</v>
      </c>
      <c r="U11">
        <v>90.844999999999999</v>
      </c>
      <c r="V11">
        <v>79.272000000000006</v>
      </c>
      <c r="W11">
        <v>93.248999999999995</v>
      </c>
      <c r="X11">
        <v>84.778999999999996</v>
      </c>
      <c r="Y11">
        <v>82.132000000000005</v>
      </c>
      <c r="Z11">
        <v>83.38</v>
      </c>
      <c r="AA11">
        <v>68.64</v>
      </c>
      <c r="AB11">
        <v>62.097999999999999</v>
      </c>
      <c r="AC11">
        <v>60.436</v>
      </c>
      <c r="AD11">
        <v>73.516999999999996</v>
      </c>
      <c r="AE11">
        <v>70.409000000000006</v>
      </c>
      <c r="AF11">
        <v>75.716999999999999</v>
      </c>
      <c r="AG11">
        <v>74.933999999999997</v>
      </c>
      <c r="AH11">
        <v>70.462999999999994</v>
      </c>
      <c r="AI11">
        <v>78.593999999999994</v>
      </c>
      <c r="AJ11">
        <v>66.694000000000003</v>
      </c>
      <c r="AK11">
        <v>77.932000000000002</v>
      </c>
      <c r="AL11">
        <v>73.391999999999996</v>
      </c>
      <c r="AM11">
        <v>76.394999999999996</v>
      </c>
      <c r="AN11">
        <v>72.900999999999996</v>
      </c>
      <c r="AO11">
        <v>80.531999999999996</v>
      </c>
      <c r="AP11">
        <v>95.816999999999993</v>
      </c>
      <c r="AQ11">
        <v>93.355999999999995</v>
      </c>
      <c r="AR11">
        <v>111.318</v>
      </c>
      <c r="AS11">
        <v>103.018</v>
      </c>
      <c r="AT11">
        <v>91.034000000000006</v>
      </c>
      <c r="AU11">
        <v>84.614000000000004</v>
      </c>
      <c r="AV11">
        <v>94.14</v>
      </c>
      <c r="AW11">
        <v>99.974000000000004</v>
      </c>
      <c r="AX11">
        <v>104.244</v>
      </c>
      <c r="AY11">
        <v>101.81</v>
      </c>
      <c r="AZ11">
        <v>97.941000000000003</v>
      </c>
      <c r="BA11">
        <v>102.843</v>
      </c>
      <c r="BB11">
        <v>105.10299999999999</v>
      </c>
      <c r="BC11">
        <v>89.087000000000003</v>
      </c>
      <c r="BD11">
        <v>91.581999999999994</v>
      </c>
      <c r="BE11">
        <v>79.123000000000005</v>
      </c>
      <c r="BF11">
        <v>89.7</v>
      </c>
      <c r="BG11">
        <v>83.162000000000006</v>
      </c>
      <c r="BH11">
        <v>83.337000000000003</v>
      </c>
      <c r="BI11">
        <v>84.861000000000004</v>
      </c>
      <c r="BJ11">
        <v>100.11</v>
      </c>
      <c r="BK11">
        <v>73.274000000000001</v>
      </c>
      <c r="BL11">
        <v>81.998999999999995</v>
      </c>
      <c r="BM11">
        <v>91.275000000000006</v>
      </c>
      <c r="BN11">
        <v>89.784000000000006</v>
      </c>
      <c r="BO11">
        <v>90.564999999999998</v>
      </c>
      <c r="BP11">
        <v>110.428</v>
      </c>
      <c r="BQ11">
        <v>127.544</v>
      </c>
      <c r="BR11">
        <v>127.854</v>
      </c>
      <c r="BS11">
        <v>119.714</v>
      </c>
      <c r="BT11">
        <v>130.732</v>
      </c>
      <c r="BU11">
        <v>126.19</v>
      </c>
      <c r="BV11">
        <v>132.55600000000001</v>
      </c>
      <c r="BW11">
        <v>129.56800000000001</v>
      </c>
      <c r="BX11">
        <v>129.499</v>
      </c>
      <c r="BY11">
        <v>130.99199999999999</v>
      </c>
      <c r="BZ11">
        <v>128.52600000000001</v>
      </c>
      <c r="CA11">
        <v>128.601</v>
      </c>
      <c r="CB11">
        <v>134.495</v>
      </c>
      <c r="CC11">
        <v>123.10299999999999</v>
      </c>
      <c r="CD11">
        <v>129.12700000000001</v>
      </c>
      <c r="CE11">
        <v>124.206</v>
      </c>
      <c r="CF11">
        <v>134.19999999999999</v>
      </c>
      <c r="CG11">
        <v>140.20699999999999</v>
      </c>
      <c r="CH11">
        <v>135.04400000000001</v>
      </c>
      <c r="CI11">
        <v>137.87299999999999</v>
      </c>
      <c r="CJ11">
        <v>122.384</v>
      </c>
      <c r="CK11">
        <v>126.011</v>
      </c>
      <c r="CL11">
        <v>113.27200000000001</v>
      </c>
      <c r="CM11">
        <v>121.822</v>
      </c>
      <c r="CN11">
        <v>115.268</v>
      </c>
      <c r="CO11">
        <v>113.688</v>
      </c>
      <c r="CP11">
        <v>101.655</v>
      </c>
      <c r="CQ11">
        <v>101.818</v>
      </c>
      <c r="CR11">
        <v>97.251000000000005</v>
      </c>
      <c r="CS11">
        <v>97.683999999999997</v>
      </c>
      <c r="CT11" s="1">
        <v>9383.7389999999996</v>
      </c>
    </row>
    <row r="12" spans="1:98" ht="13.9" x14ac:dyDescent="0.4">
      <c r="A12" s="7">
        <v>45270</v>
      </c>
      <c r="B12">
        <v>100.13200000000001</v>
      </c>
      <c r="C12">
        <v>92.245999999999995</v>
      </c>
      <c r="D12">
        <v>98.557000000000002</v>
      </c>
      <c r="E12">
        <v>90.122</v>
      </c>
      <c r="F12">
        <v>89.272999999999996</v>
      </c>
      <c r="G12">
        <v>85.165999999999997</v>
      </c>
      <c r="H12">
        <v>88.308000000000007</v>
      </c>
      <c r="I12">
        <v>87.802999999999997</v>
      </c>
      <c r="J12">
        <v>81.507000000000005</v>
      </c>
      <c r="K12">
        <v>81.99</v>
      </c>
      <c r="L12">
        <v>80.399000000000001</v>
      </c>
      <c r="M12">
        <v>81.355000000000004</v>
      </c>
      <c r="N12">
        <v>79.185000000000002</v>
      </c>
      <c r="O12">
        <v>82.593999999999994</v>
      </c>
      <c r="P12">
        <v>74.271000000000001</v>
      </c>
      <c r="Q12">
        <v>83.882000000000005</v>
      </c>
      <c r="R12">
        <v>71.116</v>
      </c>
      <c r="S12">
        <v>86.57</v>
      </c>
      <c r="T12">
        <v>72.352000000000004</v>
      </c>
      <c r="U12">
        <v>82.131</v>
      </c>
      <c r="V12">
        <v>83.069000000000003</v>
      </c>
      <c r="W12">
        <v>78.611000000000004</v>
      </c>
      <c r="X12">
        <v>78.322999999999993</v>
      </c>
      <c r="Y12">
        <v>87.165999999999997</v>
      </c>
      <c r="Z12">
        <v>81.320999999999998</v>
      </c>
      <c r="AA12">
        <v>66.56</v>
      </c>
      <c r="AB12">
        <v>77.802000000000007</v>
      </c>
      <c r="AC12">
        <v>69.474999999999994</v>
      </c>
      <c r="AD12">
        <v>87.966999999999999</v>
      </c>
      <c r="AE12">
        <v>82.659000000000006</v>
      </c>
      <c r="AF12">
        <v>99.171000000000006</v>
      </c>
      <c r="AG12">
        <v>95.978999999999999</v>
      </c>
      <c r="AH12">
        <v>110.905</v>
      </c>
      <c r="AI12">
        <v>109.93</v>
      </c>
      <c r="AJ12">
        <v>117.354</v>
      </c>
      <c r="AK12">
        <v>127.556</v>
      </c>
      <c r="AL12">
        <v>134.34899999999999</v>
      </c>
      <c r="AM12">
        <v>142.30799999999999</v>
      </c>
      <c r="AN12">
        <v>136.298</v>
      </c>
      <c r="AO12">
        <v>151.24600000000001</v>
      </c>
      <c r="AP12">
        <v>149.23500000000001</v>
      </c>
      <c r="AQ12">
        <v>151.27000000000001</v>
      </c>
      <c r="AR12">
        <v>145.13200000000001</v>
      </c>
      <c r="AS12">
        <v>148.97999999999999</v>
      </c>
      <c r="AT12">
        <v>152.47399999999999</v>
      </c>
      <c r="AU12">
        <v>153.95699999999999</v>
      </c>
      <c r="AV12">
        <v>142.994</v>
      </c>
      <c r="AW12">
        <v>147.45099999999999</v>
      </c>
      <c r="AX12">
        <v>144.61199999999999</v>
      </c>
      <c r="AY12">
        <v>140.126</v>
      </c>
      <c r="AZ12">
        <v>148.95099999999999</v>
      </c>
      <c r="BA12">
        <v>138.82400000000001</v>
      </c>
      <c r="BB12">
        <v>136.94</v>
      </c>
      <c r="BC12">
        <v>135.21899999999999</v>
      </c>
      <c r="BD12">
        <v>132.79400000000001</v>
      </c>
      <c r="BE12">
        <v>131.78700000000001</v>
      </c>
      <c r="BF12">
        <v>131.101</v>
      </c>
      <c r="BG12">
        <v>115.34399999999999</v>
      </c>
      <c r="BH12">
        <v>120.545</v>
      </c>
      <c r="BI12">
        <v>116.42400000000001</v>
      </c>
      <c r="BJ12">
        <v>115.04900000000001</v>
      </c>
      <c r="BK12">
        <v>115.65300000000001</v>
      </c>
      <c r="BL12">
        <v>108.152</v>
      </c>
      <c r="BM12">
        <v>114.637</v>
      </c>
      <c r="BN12">
        <v>119.723</v>
      </c>
      <c r="BO12">
        <v>136.06899999999999</v>
      </c>
      <c r="BP12">
        <v>157.512</v>
      </c>
      <c r="BQ12">
        <v>164.63300000000001</v>
      </c>
      <c r="BR12">
        <v>169.82499999999999</v>
      </c>
      <c r="BS12">
        <v>170.53399999999999</v>
      </c>
      <c r="BT12">
        <v>160.21600000000001</v>
      </c>
      <c r="BU12">
        <v>163.08099999999999</v>
      </c>
      <c r="BV12">
        <v>167.99199999999999</v>
      </c>
      <c r="BW12">
        <v>158.13200000000001</v>
      </c>
      <c r="BX12">
        <v>162.17699999999999</v>
      </c>
      <c r="BY12">
        <v>148.63399999999999</v>
      </c>
      <c r="BZ12">
        <v>151.11600000000001</v>
      </c>
      <c r="CA12">
        <v>151.16900000000001</v>
      </c>
      <c r="CB12">
        <v>145.16300000000001</v>
      </c>
      <c r="CC12">
        <v>145.25299999999999</v>
      </c>
      <c r="CD12">
        <v>149.07400000000001</v>
      </c>
      <c r="CE12">
        <v>139.05000000000001</v>
      </c>
      <c r="CF12">
        <v>134.476</v>
      </c>
      <c r="CG12">
        <v>122.544</v>
      </c>
      <c r="CH12">
        <v>124.81399999999999</v>
      </c>
      <c r="CI12">
        <v>120.371</v>
      </c>
      <c r="CJ12">
        <v>119.78100000000001</v>
      </c>
      <c r="CK12">
        <v>116.10599999999999</v>
      </c>
      <c r="CL12">
        <v>105.503</v>
      </c>
      <c r="CM12">
        <v>118.693</v>
      </c>
      <c r="CN12">
        <v>103.374</v>
      </c>
      <c r="CO12">
        <v>110.514</v>
      </c>
      <c r="CP12">
        <v>101.78</v>
      </c>
      <c r="CQ12">
        <v>97.575999999999993</v>
      </c>
      <c r="CR12">
        <v>102.893</v>
      </c>
      <c r="CS12">
        <v>95.841999999999999</v>
      </c>
      <c r="CT12" s="1">
        <v>11278.278999999999</v>
      </c>
    </row>
    <row r="13" spans="1:98" ht="13.9" x14ac:dyDescent="0.4">
      <c r="A13" s="7">
        <v>45271</v>
      </c>
      <c r="B13">
        <v>97.688000000000002</v>
      </c>
      <c r="C13">
        <v>90.013999999999996</v>
      </c>
      <c r="D13">
        <v>99.858999999999995</v>
      </c>
      <c r="E13">
        <v>90.998999999999995</v>
      </c>
      <c r="F13">
        <v>89.635999999999996</v>
      </c>
      <c r="G13">
        <v>84.819000000000003</v>
      </c>
      <c r="H13">
        <v>88.69</v>
      </c>
      <c r="I13">
        <v>82.286000000000001</v>
      </c>
      <c r="J13">
        <v>81.650000000000006</v>
      </c>
      <c r="K13">
        <v>82.272000000000006</v>
      </c>
      <c r="L13">
        <v>77.210999999999999</v>
      </c>
      <c r="M13">
        <v>81.936999999999998</v>
      </c>
      <c r="N13">
        <v>75.186000000000007</v>
      </c>
      <c r="O13">
        <v>84.55</v>
      </c>
      <c r="P13">
        <v>75.111000000000004</v>
      </c>
      <c r="Q13">
        <v>86.802000000000007</v>
      </c>
      <c r="R13">
        <v>71.039000000000001</v>
      </c>
      <c r="S13">
        <v>81.397999999999996</v>
      </c>
      <c r="T13">
        <v>76.06</v>
      </c>
      <c r="U13">
        <v>80.25</v>
      </c>
      <c r="V13">
        <v>72.372</v>
      </c>
      <c r="W13">
        <v>80.516999999999996</v>
      </c>
      <c r="X13">
        <v>82.307000000000002</v>
      </c>
      <c r="Y13">
        <v>79.516999999999996</v>
      </c>
      <c r="Z13">
        <v>80.158000000000001</v>
      </c>
      <c r="AA13">
        <v>67.043999999999997</v>
      </c>
      <c r="AB13">
        <v>71.408000000000001</v>
      </c>
      <c r="AC13">
        <v>67.694000000000003</v>
      </c>
      <c r="AD13">
        <v>88.724999999999994</v>
      </c>
      <c r="AE13">
        <v>86.816000000000003</v>
      </c>
      <c r="AF13">
        <v>94.748999999999995</v>
      </c>
      <c r="AG13">
        <v>101.584</v>
      </c>
      <c r="AH13">
        <v>114.15</v>
      </c>
      <c r="AI13">
        <v>107.917</v>
      </c>
      <c r="AJ13">
        <v>123.672</v>
      </c>
      <c r="AK13">
        <v>127.822</v>
      </c>
      <c r="AL13">
        <v>138.17699999999999</v>
      </c>
      <c r="AM13">
        <v>132.82</v>
      </c>
      <c r="AN13">
        <v>139.58199999999999</v>
      </c>
      <c r="AO13">
        <v>141.57900000000001</v>
      </c>
      <c r="AP13">
        <v>147.334</v>
      </c>
      <c r="AQ13">
        <v>152.60499999999999</v>
      </c>
      <c r="AR13">
        <v>142.97300000000001</v>
      </c>
      <c r="AS13">
        <v>157.97200000000001</v>
      </c>
      <c r="AT13">
        <v>158.91999999999999</v>
      </c>
      <c r="AU13">
        <v>162.90299999999999</v>
      </c>
      <c r="AV13">
        <v>160.928</v>
      </c>
      <c r="AW13">
        <v>154.953</v>
      </c>
      <c r="AX13">
        <v>160.874</v>
      </c>
      <c r="AY13">
        <v>159.03100000000001</v>
      </c>
      <c r="AZ13">
        <v>154.72399999999999</v>
      </c>
      <c r="BA13">
        <v>147.69300000000001</v>
      </c>
      <c r="BB13">
        <v>151.066</v>
      </c>
      <c r="BC13">
        <v>138.96</v>
      </c>
      <c r="BD13">
        <v>133.898</v>
      </c>
      <c r="BE13">
        <v>124.93600000000001</v>
      </c>
      <c r="BF13">
        <v>125.34399999999999</v>
      </c>
      <c r="BG13">
        <v>118.995</v>
      </c>
      <c r="BH13">
        <v>118.934</v>
      </c>
      <c r="BI13">
        <v>114.129</v>
      </c>
      <c r="BJ13">
        <v>115.253</v>
      </c>
      <c r="BK13">
        <v>114.003</v>
      </c>
      <c r="BL13">
        <v>106.22499999999999</v>
      </c>
      <c r="BM13">
        <v>106.06</v>
      </c>
      <c r="BN13">
        <v>114.02800000000001</v>
      </c>
      <c r="BO13">
        <v>127.71899999999999</v>
      </c>
      <c r="BP13">
        <v>152.27000000000001</v>
      </c>
      <c r="BQ13">
        <v>172.38399999999999</v>
      </c>
      <c r="BR13">
        <v>171.27600000000001</v>
      </c>
      <c r="BS13">
        <v>168.822</v>
      </c>
      <c r="BT13">
        <v>174.465</v>
      </c>
      <c r="BU13">
        <v>164.209</v>
      </c>
      <c r="BV13">
        <v>172.81700000000001</v>
      </c>
      <c r="BW13">
        <v>170.291</v>
      </c>
      <c r="BX13">
        <v>155.31200000000001</v>
      </c>
      <c r="BY13">
        <v>160.142</v>
      </c>
      <c r="BZ13">
        <v>144.464</v>
      </c>
      <c r="CA13">
        <v>153.53800000000001</v>
      </c>
      <c r="CB13">
        <v>142.893</v>
      </c>
      <c r="CC13">
        <v>157.202</v>
      </c>
      <c r="CD13">
        <v>162.67699999999999</v>
      </c>
      <c r="CE13">
        <v>151.53700000000001</v>
      </c>
      <c r="CF13">
        <v>158.06299999999999</v>
      </c>
      <c r="CG13">
        <v>129.91999999999999</v>
      </c>
      <c r="CH13">
        <v>137.12299999999999</v>
      </c>
      <c r="CI13">
        <v>134.24700000000001</v>
      </c>
      <c r="CJ13">
        <v>134.41800000000001</v>
      </c>
      <c r="CK13">
        <v>125.54900000000001</v>
      </c>
      <c r="CL13">
        <v>131.33799999999999</v>
      </c>
      <c r="CM13">
        <v>120.021</v>
      </c>
      <c r="CN13">
        <v>124.413</v>
      </c>
      <c r="CO13">
        <v>122.63500000000001</v>
      </c>
      <c r="CP13">
        <v>114.852</v>
      </c>
      <c r="CQ13">
        <v>103.837</v>
      </c>
      <c r="CR13">
        <v>94.882999999999996</v>
      </c>
      <c r="CS13">
        <v>104.63500000000001</v>
      </c>
      <c r="CT13" s="1">
        <v>11556.76</v>
      </c>
    </row>
    <row r="14" spans="1:98" ht="13.9" x14ac:dyDescent="0.4">
      <c r="A14" s="7">
        <v>45272</v>
      </c>
      <c r="B14">
        <v>94.319000000000003</v>
      </c>
      <c r="C14">
        <v>101.27200000000001</v>
      </c>
      <c r="D14">
        <v>92.816999999999993</v>
      </c>
      <c r="E14">
        <v>99.625</v>
      </c>
      <c r="F14">
        <v>89.257000000000005</v>
      </c>
      <c r="G14">
        <v>90.236000000000004</v>
      </c>
      <c r="H14">
        <v>85.606999999999999</v>
      </c>
      <c r="I14">
        <v>86.081000000000003</v>
      </c>
      <c r="J14">
        <v>84.146000000000001</v>
      </c>
      <c r="K14">
        <v>80.445999999999998</v>
      </c>
      <c r="L14">
        <v>87.275000000000006</v>
      </c>
      <c r="M14">
        <v>77.269000000000005</v>
      </c>
      <c r="N14">
        <v>84.313000000000002</v>
      </c>
      <c r="O14">
        <v>78.727000000000004</v>
      </c>
      <c r="P14">
        <v>80.635999999999996</v>
      </c>
      <c r="Q14">
        <v>77.686999999999998</v>
      </c>
      <c r="R14">
        <v>83.361000000000004</v>
      </c>
      <c r="S14">
        <v>77.709000000000003</v>
      </c>
      <c r="T14">
        <v>82.783000000000001</v>
      </c>
      <c r="U14">
        <v>79.891000000000005</v>
      </c>
      <c r="V14">
        <v>78.045000000000002</v>
      </c>
      <c r="W14">
        <v>86.415999999999997</v>
      </c>
      <c r="X14">
        <v>81.932000000000002</v>
      </c>
      <c r="Y14">
        <v>88.221999999999994</v>
      </c>
      <c r="Z14">
        <v>79.116</v>
      </c>
      <c r="AA14">
        <v>81.375</v>
      </c>
      <c r="AB14">
        <v>63.55</v>
      </c>
      <c r="AC14">
        <v>77.924999999999997</v>
      </c>
      <c r="AD14">
        <v>84.05</v>
      </c>
      <c r="AE14">
        <v>90.417000000000002</v>
      </c>
      <c r="AF14">
        <v>100.947</v>
      </c>
      <c r="AG14">
        <v>100.82</v>
      </c>
      <c r="AH14">
        <v>112.693</v>
      </c>
      <c r="AI14">
        <v>104.875</v>
      </c>
      <c r="AJ14">
        <v>120.322</v>
      </c>
      <c r="AK14">
        <v>117.76900000000001</v>
      </c>
      <c r="AL14">
        <v>136.60900000000001</v>
      </c>
      <c r="AM14">
        <v>131.14500000000001</v>
      </c>
      <c r="AN14">
        <v>140.65600000000001</v>
      </c>
      <c r="AO14">
        <v>146.34700000000001</v>
      </c>
      <c r="AP14">
        <v>148.46100000000001</v>
      </c>
      <c r="AQ14">
        <v>158.49</v>
      </c>
      <c r="AR14">
        <v>152.63800000000001</v>
      </c>
      <c r="AS14">
        <v>157.26</v>
      </c>
      <c r="AT14">
        <v>153.761</v>
      </c>
      <c r="AU14">
        <v>157.93899999999999</v>
      </c>
      <c r="AV14">
        <v>160.25899999999999</v>
      </c>
      <c r="AW14">
        <v>157.792</v>
      </c>
      <c r="AX14">
        <v>152.76</v>
      </c>
      <c r="AY14">
        <v>153.93600000000001</v>
      </c>
      <c r="AZ14">
        <v>151.13200000000001</v>
      </c>
      <c r="BA14">
        <v>143.63800000000001</v>
      </c>
      <c r="BB14">
        <v>142.149</v>
      </c>
      <c r="BC14">
        <v>137.39500000000001</v>
      </c>
      <c r="BD14">
        <v>122.34399999999999</v>
      </c>
      <c r="BE14">
        <v>130.69800000000001</v>
      </c>
      <c r="BF14">
        <v>120.345</v>
      </c>
      <c r="BG14">
        <v>106.986</v>
      </c>
      <c r="BH14">
        <v>109.193</v>
      </c>
      <c r="BI14">
        <v>89.771000000000001</v>
      </c>
      <c r="BJ14">
        <v>101.762</v>
      </c>
      <c r="BK14">
        <v>98.445999999999998</v>
      </c>
      <c r="BL14">
        <v>97.852000000000004</v>
      </c>
      <c r="BM14">
        <v>99.176000000000002</v>
      </c>
      <c r="BN14">
        <v>104.34399999999999</v>
      </c>
      <c r="BO14">
        <v>125.252</v>
      </c>
      <c r="BP14">
        <v>152.80699999999999</v>
      </c>
      <c r="BQ14">
        <v>153.346</v>
      </c>
      <c r="BR14">
        <v>164.785</v>
      </c>
      <c r="BS14">
        <v>158.88399999999999</v>
      </c>
      <c r="BT14">
        <v>155.16999999999999</v>
      </c>
      <c r="BU14">
        <v>153.59700000000001</v>
      </c>
      <c r="BV14">
        <v>150.667</v>
      </c>
      <c r="BW14">
        <v>157.53100000000001</v>
      </c>
      <c r="BX14">
        <v>144.887</v>
      </c>
      <c r="BY14">
        <v>152.249</v>
      </c>
      <c r="BZ14">
        <v>147.41900000000001</v>
      </c>
      <c r="CA14">
        <v>140.983</v>
      </c>
      <c r="CB14">
        <v>145.44999999999999</v>
      </c>
      <c r="CC14">
        <v>119.718</v>
      </c>
      <c r="CD14">
        <v>124.71</v>
      </c>
      <c r="CE14">
        <v>119.416</v>
      </c>
      <c r="CF14">
        <v>122.92100000000001</v>
      </c>
      <c r="CG14">
        <v>120.97499999999999</v>
      </c>
      <c r="CH14">
        <v>123.27200000000001</v>
      </c>
      <c r="CI14">
        <v>121.727</v>
      </c>
      <c r="CJ14">
        <v>119.405</v>
      </c>
      <c r="CK14">
        <v>119.35899999999999</v>
      </c>
      <c r="CL14">
        <v>109.63800000000001</v>
      </c>
      <c r="CM14">
        <v>122.55</v>
      </c>
      <c r="CN14">
        <v>104.733</v>
      </c>
      <c r="CO14">
        <v>110.995</v>
      </c>
      <c r="CP14">
        <v>100.84</v>
      </c>
      <c r="CQ14">
        <v>104.81699999999999</v>
      </c>
      <c r="CR14">
        <v>98.02</v>
      </c>
      <c r="CS14">
        <v>99.227999999999994</v>
      </c>
      <c r="CT14" s="1">
        <v>11090.566000000006</v>
      </c>
    </row>
    <row r="15" spans="1:98" ht="13.9" x14ac:dyDescent="0.4">
      <c r="A15" s="7">
        <v>45273</v>
      </c>
      <c r="B15">
        <v>92.593999999999994</v>
      </c>
      <c r="C15">
        <v>99.638999999999996</v>
      </c>
      <c r="D15">
        <v>96.049000000000007</v>
      </c>
      <c r="E15">
        <v>90.049000000000007</v>
      </c>
      <c r="F15">
        <v>89.557000000000002</v>
      </c>
      <c r="G15">
        <v>83.841999999999999</v>
      </c>
      <c r="H15">
        <v>95.097999999999999</v>
      </c>
      <c r="I15">
        <v>81.647000000000006</v>
      </c>
      <c r="J15">
        <v>88.728999999999999</v>
      </c>
      <c r="K15">
        <v>80.947999999999993</v>
      </c>
      <c r="L15">
        <v>86.218000000000004</v>
      </c>
      <c r="M15">
        <v>83.712000000000003</v>
      </c>
      <c r="N15">
        <v>84.879000000000005</v>
      </c>
      <c r="O15">
        <v>87.692999999999998</v>
      </c>
      <c r="P15">
        <v>86.066000000000003</v>
      </c>
      <c r="Q15">
        <v>93.436000000000007</v>
      </c>
      <c r="R15">
        <v>88.138999999999996</v>
      </c>
      <c r="S15">
        <v>99.561999999999998</v>
      </c>
      <c r="T15">
        <v>91.688000000000002</v>
      </c>
      <c r="U15">
        <v>105.02500000000001</v>
      </c>
      <c r="V15">
        <v>98.369</v>
      </c>
      <c r="W15">
        <v>112.006</v>
      </c>
      <c r="X15">
        <v>112.241</v>
      </c>
      <c r="Y15">
        <v>112.023</v>
      </c>
      <c r="Z15">
        <v>111.67100000000001</v>
      </c>
      <c r="AA15">
        <v>99.662999999999997</v>
      </c>
      <c r="AB15">
        <v>102.185</v>
      </c>
      <c r="AC15">
        <v>103.976</v>
      </c>
      <c r="AD15">
        <v>117.029</v>
      </c>
      <c r="AE15">
        <v>116.931</v>
      </c>
      <c r="AF15">
        <v>135.59200000000001</v>
      </c>
      <c r="AG15">
        <v>128.511</v>
      </c>
      <c r="AH15">
        <v>151.32300000000001</v>
      </c>
      <c r="AI15">
        <v>134.64599999999999</v>
      </c>
      <c r="AJ15">
        <v>142.262</v>
      </c>
      <c r="AK15">
        <v>154.84</v>
      </c>
      <c r="AL15">
        <v>157.03800000000001</v>
      </c>
      <c r="AM15">
        <v>170.83799999999999</v>
      </c>
      <c r="AN15">
        <v>161.02500000000001</v>
      </c>
      <c r="AO15">
        <v>167.84700000000001</v>
      </c>
      <c r="AP15">
        <v>166.197</v>
      </c>
      <c r="AQ15">
        <v>167.65799999999999</v>
      </c>
      <c r="AR15">
        <v>163.999</v>
      </c>
      <c r="AS15">
        <v>156.971</v>
      </c>
      <c r="AT15">
        <v>148.477</v>
      </c>
      <c r="AU15">
        <v>150.62100000000001</v>
      </c>
      <c r="AV15">
        <v>139.99</v>
      </c>
      <c r="AW15">
        <v>167.745</v>
      </c>
      <c r="AX15">
        <v>158.75200000000001</v>
      </c>
      <c r="AY15">
        <v>161.404</v>
      </c>
      <c r="AZ15">
        <v>147.571</v>
      </c>
      <c r="BA15">
        <v>145.66300000000001</v>
      </c>
      <c r="BB15">
        <v>158.721</v>
      </c>
      <c r="BC15">
        <v>150.40700000000001</v>
      </c>
      <c r="BD15">
        <v>152.54300000000001</v>
      </c>
      <c r="BE15">
        <v>154.43299999999999</v>
      </c>
      <c r="BF15">
        <v>136.03700000000001</v>
      </c>
      <c r="BG15">
        <v>141.78200000000001</v>
      </c>
      <c r="BH15">
        <v>142.75899999999999</v>
      </c>
      <c r="BI15">
        <v>145.93799999999999</v>
      </c>
      <c r="BJ15">
        <v>141.02600000000001</v>
      </c>
      <c r="BK15">
        <v>144.858</v>
      </c>
      <c r="BL15">
        <v>128.48500000000001</v>
      </c>
      <c r="BM15">
        <v>129.30099999999999</v>
      </c>
      <c r="BN15">
        <v>135.47200000000001</v>
      </c>
      <c r="BO15">
        <v>159.05199999999999</v>
      </c>
      <c r="BP15">
        <v>168.40199999999999</v>
      </c>
      <c r="BQ15">
        <v>191.73400000000001</v>
      </c>
      <c r="BR15">
        <v>198.363</v>
      </c>
      <c r="BS15">
        <v>203.81399999999999</v>
      </c>
      <c r="BT15">
        <v>188.21299999999999</v>
      </c>
      <c r="BU15">
        <v>186.48400000000001</v>
      </c>
      <c r="BV15">
        <v>185.34800000000001</v>
      </c>
      <c r="BW15">
        <v>194.76499999999999</v>
      </c>
      <c r="BX15">
        <v>189.834</v>
      </c>
      <c r="BY15">
        <v>175.97200000000001</v>
      </c>
      <c r="BZ15">
        <v>172.90799999999999</v>
      </c>
      <c r="CA15">
        <v>169.57300000000001</v>
      </c>
      <c r="CB15">
        <v>178.923</v>
      </c>
      <c r="CC15">
        <v>180.29300000000001</v>
      </c>
      <c r="CD15">
        <v>167.08699999999999</v>
      </c>
      <c r="CE15">
        <v>165.43299999999999</v>
      </c>
      <c r="CF15">
        <v>155.54499999999999</v>
      </c>
      <c r="CG15">
        <v>132.696</v>
      </c>
      <c r="CH15">
        <v>125.024</v>
      </c>
      <c r="CI15">
        <v>128.60499999999999</v>
      </c>
      <c r="CJ15">
        <v>117.521</v>
      </c>
      <c r="CK15">
        <v>121.16</v>
      </c>
      <c r="CL15">
        <v>114.176</v>
      </c>
      <c r="CM15">
        <v>115.20399999999999</v>
      </c>
      <c r="CN15">
        <v>109.54</v>
      </c>
      <c r="CO15">
        <v>109.01300000000001</v>
      </c>
      <c r="CP15">
        <v>99.387</v>
      </c>
      <c r="CQ15">
        <v>101.274</v>
      </c>
      <c r="CR15">
        <v>107.639</v>
      </c>
      <c r="CS15">
        <v>95.013999999999996</v>
      </c>
      <c r="CT15" s="1">
        <v>12839.392</v>
      </c>
    </row>
    <row r="16" spans="1:98" ht="13.9" x14ac:dyDescent="0.4">
      <c r="A16" s="7">
        <v>45274</v>
      </c>
      <c r="B16">
        <v>98.314999999999998</v>
      </c>
      <c r="C16">
        <v>92.313000000000002</v>
      </c>
      <c r="D16">
        <v>96.174000000000007</v>
      </c>
      <c r="E16">
        <v>92.203999999999994</v>
      </c>
      <c r="F16">
        <v>94.100999999999999</v>
      </c>
      <c r="G16">
        <v>85.837999999999994</v>
      </c>
      <c r="H16">
        <v>84.947000000000003</v>
      </c>
      <c r="I16">
        <v>88.001999999999995</v>
      </c>
      <c r="J16">
        <v>79.435000000000002</v>
      </c>
      <c r="K16">
        <v>82.522999999999996</v>
      </c>
      <c r="L16">
        <v>79.230999999999995</v>
      </c>
      <c r="M16">
        <v>83.168000000000006</v>
      </c>
      <c r="N16">
        <v>78.531999999999996</v>
      </c>
      <c r="O16">
        <v>77.885000000000005</v>
      </c>
      <c r="P16">
        <v>77.069000000000003</v>
      </c>
      <c r="Q16">
        <v>77.590999999999994</v>
      </c>
      <c r="R16">
        <v>77.846000000000004</v>
      </c>
      <c r="S16">
        <v>76.034000000000006</v>
      </c>
      <c r="T16">
        <v>83.075999999999993</v>
      </c>
      <c r="U16">
        <v>74.587999999999994</v>
      </c>
      <c r="V16">
        <v>83.141999999999996</v>
      </c>
      <c r="W16">
        <v>72.150000000000006</v>
      </c>
      <c r="X16">
        <v>81.522000000000006</v>
      </c>
      <c r="Y16">
        <v>79.137</v>
      </c>
      <c r="Z16">
        <v>82.653000000000006</v>
      </c>
      <c r="AA16">
        <v>69.686000000000007</v>
      </c>
      <c r="AB16">
        <v>66.043000000000006</v>
      </c>
      <c r="AC16">
        <v>64.061999999999998</v>
      </c>
      <c r="AD16">
        <v>80.197000000000003</v>
      </c>
      <c r="AE16">
        <v>78.194000000000003</v>
      </c>
      <c r="AF16">
        <v>97.463999999999999</v>
      </c>
      <c r="AG16">
        <v>101.50700000000001</v>
      </c>
      <c r="AH16">
        <v>104.708</v>
      </c>
      <c r="AI16">
        <v>120.94799999999999</v>
      </c>
      <c r="AJ16">
        <v>117.869</v>
      </c>
      <c r="AK16">
        <v>136.28700000000001</v>
      </c>
      <c r="AL16">
        <v>127.711</v>
      </c>
      <c r="AM16">
        <v>154.96100000000001</v>
      </c>
      <c r="AN16">
        <v>160.911</v>
      </c>
      <c r="AO16">
        <v>181.06399999999999</v>
      </c>
      <c r="AP16">
        <v>169.815</v>
      </c>
      <c r="AQ16">
        <v>175.12299999999999</v>
      </c>
      <c r="AR16">
        <v>178.50899999999999</v>
      </c>
      <c r="AS16">
        <v>177.20400000000001</v>
      </c>
      <c r="AT16">
        <v>173.46700000000001</v>
      </c>
      <c r="AU16">
        <v>174.352</v>
      </c>
      <c r="AV16">
        <v>171.61</v>
      </c>
      <c r="AW16">
        <v>171.209</v>
      </c>
      <c r="AX16">
        <v>165.84399999999999</v>
      </c>
      <c r="AY16">
        <v>154.08500000000001</v>
      </c>
      <c r="AZ16">
        <v>134.81700000000001</v>
      </c>
      <c r="BA16">
        <v>149.09200000000001</v>
      </c>
      <c r="BB16">
        <v>142.52600000000001</v>
      </c>
      <c r="BC16">
        <v>147.66300000000001</v>
      </c>
      <c r="BD16">
        <v>136.20400000000001</v>
      </c>
      <c r="BE16">
        <v>145.04499999999999</v>
      </c>
      <c r="BF16">
        <v>136.90100000000001</v>
      </c>
      <c r="BG16">
        <v>131.44200000000001</v>
      </c>
      <c r="BH16">
        <v>129.34299999999999</v>
      </c>
      <c r="BI16">
        <v>124.807</v>
      </c>
      <c r="BJ16">
        <v>119.791</v>
      </c>
      <c r="BK16">
        <v>109.07</v>
      </c>
      <c r="BL16">
        <v>116.188</v>
      </c>
      <c r="BM16">
        <v>112.831</v>
      </c>
      <c r="BN16">
        <v>133.24199999999999</v>
      </c>
      <c r="BO16">
        <v>143.32599999999999</v>
      </c>
      <c r="BP16">
        <v>162.97900000000001</v>
      </c>
      <c r="BQ16">
        <v>173.197</v>
      </c>
      <c r="BR16">
        <v>173.45599999999999</v>
      </c>
      <c r="BS16">
        <v>179.815</v>
      </c>
      <c r="BT16">
        <v>182.07</v>
      </c>
      <c r="BU16">
        <v>187.018</v>
      </c>
      <c r="BV16">
        <v>184.95400000000001</v>
      </c>
      <c r="BW16">
        <v>185.68299999999999</v>
      </c>
      <c r="BX16">
        <v>185.922</v>
      </c>
      <c r="BY16">
        <v>168.75399999999999</v>
      </c>
      <c r="BZ16">
        <v>176.375</v>
      </c>
      <c r="CA16">
        <v>165.64400000000001</v>
      </c>
      <c r="CB16">
        <v>173.46799999999999</v>
      </c>
      <c r="CC16">
        <v>162.892</v>
      </c>
      <c r="CD16">
        <v>152.24700000000001</v>
      </c>
      <c r="CE16">
        <v>161.56899999999999</v>
      </c>
      <c r="CF16">
        <v>142.071</v>
      </c>
      <c r="CG16">
        <v>129.226</v>
      </c>
      <c r="CH16">
        <v>128.93600000000001</v>
      </c>
      <c r="CI16">
        <v>127.901</v>
      </c>
      <c r="CJ16">
        <v>128.547</v>
      </c>
      <c r="CK16">
        <v>120.97799999999999</v>
      </c>
      <c r="CL16">
        <v>118.059</v>
      </c>
      <c r="CM16">
        <v>112.828</v>
      </c>
      <c r="CN16">
        <v>110.87</v>
      </c>
      <c r="CO16">
        <v>106.355</v>
      </c>
      <c r="CP16">
        <v>103.17400000000001</v>
      </c>
      <c r="CQ16">
        <v>96.084999999999994</v>
      </c>
      <c r="CR16">
        <v>98.177000000000007</v>
      </c>
      <c r="CS16">
        <v>100.855</v>
      </c>
      <c r="CT16" s="1">
        <v>11962.698999999995</v>
      </c>
    </row>
    <row r="17" spans="1:98" ht="13.9" x14ac:dyDescent="0.4">
      <c r="A17" s="7">
        <v>45275</v>
      </c>
      <c r="B17">
        <v>95.647000000000006</v>
      </c>
      <c r="C17">
        <v>96.254999999999995</v>
      </c>
      <c r="D17">
        <v>94.254999999999995</v>
      </c>
      <c r="E17">
        <v>94.799000000000007</v>
      </c>
      <c r="F17">
        <v>88.605000000000004</v>
      </c>
      <c r="G17">
        <v>94.903999999999996</v>
      </c>
      <c r="H17">
        <v>81.668000000000006</v>
      </c>
      <c r="I17">
        <v>94.277000000000001</v>
      </c>
      <c r="J17">
        <v>76.218000000000004</v>
      </c>
      <c r="K17">
        <v>87.602999999999994</v>
      </c>
      <c r="L17">
        <v>82.375</v>
      </c>
      <c r="M17">
        <v>82.730999999999995</v>
      </c>
      <c r="N17">
        <v>82.085999999999999</v>
      </c>
      <c r="O17">
        <v>78.308000000000007</v>
      </c>
      <c r="P17">
        <v>83.025000000000006</v>
      </c>
      <c r="Q17">
        <v>75.233999999999995</v>
      </c>
      <c r="R17">
        <v>86.15</v>
      </c>
      <c r="S17">
        <v>73.733999999999995</v>
      </c>
      <c r="T17">
        <v>81.510999999999996</v>
      </c>
      <c r="U17">
        <v>77.040000000000006</v>
      </c>
      <c r="V17">
        <v>81.936000000000007</v>
      </c>
      <c r="W17">
        <v>75.442999999999998</v>
      </c>
      <c r="X17">
        <v>85.421000000000006</v>
      </c>
      <c r="Y17">
        <v>82.382999999999996</v>
      </c>
      <c r="Z17">
        <v>79.819000000000003</v>
      </c>
      <c r="AA17">
        <v>71.724000000000004</v>
      </c>
      <c r="AB17">
        <v>62.822000000000003</v>
      </c>
      <c r="AC17">
        <v>62.636000000000003</v>
      </c>
      <c r="AD17">
        <v>59.360999999999997</v>
      </c>
      <c r="AE17">
        <v>74.924000000000007</v>
      </c>
      <c r="AF17">
        <v>63.423000000000002</v>
      </c>
      <c r="AG17">
        <v>77.759</v>
      </c>
      <c r="AH17">
        <v>67.674000000000007</v>
      </c>
      <c r="AI17">
        <v>80.573999999999998</v>
      </c>
      <c r="AJ17">
        <v>77.185000000000002</v>
      </c>
      <c r="AK17">
        <v>90.087000000000003</v>
      </c>
      <c r="AL17">
        <v>97.811000000000007</v>
      </c>
      <c r="AM17">
        <v>97.230999999999995</v>
      </c>
      <c r="AN17">
        <v>95.305999999999997</v>
      </c>
      <c r="AO17">
        <v>101.941</v>
      </c>
      <c r="AP17">
        <v>105.515</v>
      </c>
      <c r="AQ17">
        <v>109.751</v>
      </c>
      <c r="AR17">
        <v>110.31</v>
      </c>
      <c r="AS17">
        <v>111.131</v>
      </c>
      <c r="AT17">
        <v>110.395</v>
      </c>
      <c r="AU17">
        <v>107.83199999999999</v>
      </c>
      <c r="AV17">
        <v>116.255</v>
      </c>
      <c r="AW17">
        <v>110.646</v>
      </c>
      <c r="AX17">
        <v>116.19499999999999</v>
      </c>
      <c r="AY17">
        <v>106.441</v>
      </c>
      <c r="AZ17">
        <v>113.361</v>
      </c>
      <c r="BA17">
        <v>114.77500000000001</v>
      </c>
      <c r="BB17">
        <v>107.748</v>
      </c>
      <c r="BC17">
        <v>112.541</v>
      </c>
      <c r="BD17">
        <v>109.575</v>
      </c>
      <c r="BE17">
        <v>98.171000000000006</v>
      </c>
      <c r="BF17">
        <v>105.373</v>
      </c>
      <c r="BG17">
        <v>92.817999999999998</v>
      </c>
      <c r="BH17">
        <v>104.831</v>
      </c>
      <c r="BI17">
        <v>101.43300000000001</v>
      </c>
      <c r="BJ17">
        <v>85.941000000000003</v>
      </c>
      <c r="BK17">
        <v>95.766999999999996</v>
      </c>
      <c r="BL17">
        <v>84.103999999999999</v>
      </c>
      <c r="BM17">
        <v>94.92</v>
      </c>
      <c r="BN17">
        <v>85.144000000000005</v>
      </c>
      <c r="BO17">
        <v>95.055999999999997</v>
      </c>
      <c r="BP17">
        <v>117.72</v>
      </c>
      <c r="BQ17">
        <v>122.664</v>
      </c>
      <c r="BR17">
        <v>130.48400000000001</v>
      </c>
      <c r="BS17">
        <v>121.422</v>
      </c>
      <c r="BT17">
        <v>133.363</v>
      </c>
      <c r="BU17">
        <v>122.553</v>
      </c>
      <c r="BV17">
        <v>130.874</v>
      </c>
      <c r="BW17">
        <v>130.60300000000001</v>
      </c>
      <c r="BX17">
        <v>128.756</v>
      </c>
      <c r="BY17">
        <v>123.56399999999999</v>
      </c>
      <c r="BZ17">
        <v>123.477</v>
      </c>
      <c r="CA17">
        <v>130.721</v>
      </c>
      <c r="CB17">
        <v>123.511</v>
      </c>
      <c r="CC17">
        <v>130.184</v>
      </c>
      <c r="CD17">
        <v>116.495</v>
      </c>
      <c r="CE17">
        <v>120.795</v>
      </c>
      <c r="CF17">
        <v>120.46899999999999</v>
      </c>
      <c r="CG17">
        <v>116.901</v>
      </c>
      <c r="CH17">
        <v>117.634</v>
      </c>
      <c r="CI17">
        <v>115.80500000000001</v>
      </c>
      <c r="CJ17">
        <v>123.197</v>
      </c>
      <c r="CK17">
        <v>109.557</v>
      </c>
      <c r="CL17">
        <v>113.169</v>
      </c>
      <c r="CM17">
        <v>102.423</v>
      </c>
      <c r="CN17">
        <v>113.08499999999999</v>
      </c>
      <c r="CO17">
        <v>105.693</v>
      </c>
      <c r="CP17">
        <v>95.308000000000007</v>
      </c>
      <c r="CQ17">
        <v>98.899000000000001</v>
      </c>
      <c r="CR17">
        <v>87.617000000000004</v>
      </c>
      <c r="CS17">
        <v>100.092</v>
      </c>
      <c r="CT17" s="1">
        <v>9524.9490000000005</v>
      </c>
    </row>
    <row r="18" spans="1:98" ht="13.9" x14ac:dyDescent="0.4">
      <c r="A18" s="7">
        <v>45276</v>
      </c>
      <c r="B18">
        <v>86.061000000000007</v>
      </c>
      <c r="C18">
        <v>99.649000000000001</v>
      </c>
      <c r="D18">
        <v>87.503</v>
      </c>
      <c r="E18">
        <v>93.031000000000006</v>
      </c>
      <c r="F18">
        <v>92.32</v>
      </c>
      <c r="G18">
        <v>80.626999999999995</v>
      </c>
      <c r="H18">
        <v>94.35</v>
      </c>
      <c r="I18">
        <v>76.388000000000005</v>
      </c>
      <c r="J18">
        <v>91.826999999999998</v>
      </c>
      <c r="K18">
        <v>74.933999999999997</v>
      </c>
      <c r="L18">
        <v>90.78</v>
      </c>
      <c r="M18">
        <v>80.972999999999999</v>
      </c>
      <c r="N18">
        <v>83.114000000000004</v>
      </c>
      <c r="O18">
        <v>83.945999999999998</v>
      </c>
      <c r="P18">
        <v>76.947999999999993</v>
      </c>
      <c r="Q18">
        <v>89.144000000000005</v>
      </c>
      <c r="R18">
        <v>74.653000000000006</v>
      </c>
      <c r="S18">
        <v>85.289000000000001</v>
      </c>
      <c r="T18">
        <v>83.972999999999999</v>
      </c>
      <c r="U18">
        <v>82.430999999999997</v>
      </c>
      <c r="V18">
        <v>84.658000000000001</v>
      </c>
      <c r="W18">
        <v>78.239999999999995</v>
      </c>
      <c r="X18">
        <v>84.290999999999997</v>
      </c>
      <c r="Y18">
        <v>78.429000000000002</v>
      </c>
      <c r="Z18">
        <v>87.11</v>
      </c>
      <c r="AA18">
        <v>69.801000000000002</v>
      </c>
      <c r="AB18">
        <v>59.143000000000001</v>
      </c>
      <c r="AC18">
        <v>58.997999999999998</v>
      </c>
      <c r="AD18">
        <v>56.64</v>
      </c>
      <c r="AE18">
        <v>62.465000000000003</v>
      </c>
      <c r="AF18">
        <v>62.750999999999998</v>
      </c>
      <c r="AG18">
        <v>73.257999999999996</v>
      </c>
      <c r="AH18">
        <v>69.635000000000005</v>
      </c>
      <c r="AI18">
        <v>70.497</v>
      </c>
      <c r="AJ18">
        <v>76.644999999999996</v>
      </c>
      <c r="AK18">
        <v>75.444000000000003</v>
      </c>
      <c r="AL18">
        <v>81.676000000000002</v>
      </c>
      <c r="AM18">
        <v>81.977000000000004</v>
      </c>
      <c r="AN18">
        <v>93.876999999999995</v>
      </c>
      <c r="AO18">
        <v>89.540999999999997</v>
      </c>
      <c r="AP18">
        <v>96.852999999999994</v>
      </c>
      <c r="AQ18">
        <v>91.260999999999996</v>
      </c>
      <c r="AR18">
        <v>91.787999999999997</v>
      </c>
      <c r="AS18">
        <v>95.786000000000001</v>
      </c>
      <c r="AT18">
        <v>97.543000000000006</v>
      </c>
      <c r="AU18">
        <v>106.17400000000001</v>
      </c>
      <c r="AV18">
        <v>104.73399999999999</v>
      </c>
      <c r="AW18">
        <v>102.633</v>
      </c>
      <c r="AX18">
        <v>109.14</v>
      </c>
      <c r="AY18">
        <v>107.437</v>
      </c>
      <c r="AZ18">
        <v>107.937</v>
      </c>
      <c r="BA18">
        <v>101.143</v>
      </c>
      <c r="BB18">
        <v>105.996</v>
      </c>
      <c r="BC18">
        <v>106.837</v>
      </c>
      <c r="BD18">
        <v>100.961</v>
      </c>
      <c r="BE18">
        <v>85.914000000000001</v>
      </c>
      <c r="BF18">
        <v>92.388000000000005</v>
      </c>
      <c r="BG18">
        <v>86.671999999999997</v>
      </c>
      <c r="BH18">
        <v>87.861999999999995</v>
      </c>
      <c r="BI18">
        <v>84.542000000000002</v>
      </c>
      <c r="BJ18">
        <v>86.984999999999999</v>
      </c>
      <c r="BK18">
        <v>87.933000000000007</v>
      </c>
      <c r="BL18">
        <v>80.641999999999996</v>
      </c>
      <c r="BM18">
        <v>76.578999999999994</v>
      </c>
      <c r="BN18">
        <v>80.983000000000004</v>
      </c>
      <c r="BO18">
        <v>84.444000000000003</v>
      </c>
      <c r="BP18">
        <v>109.505</v>
      </c>
      <c r="BQ18">
        <v>111.857</v>
      </c>
      <c r="BR18">
        <v>125.033</v>
      </c>
      <c r="BS18">
        <v>118.709</v>
      </c>
      <c r="BT18">
        <v>116.976</v>
      </c>
      <c r="BU18">
        <v>115.25</v>
      </c>
      <c r="BV18">
        <v>119.51</v>
      </c>
      <c r="BW18">
        <v>120.202</v>
      </c>
      <c r="BX18">
        <v>116.742</v>
      </c>
      <c r="BY18">
        <v>121.023</v>
      </c>
      <c r="BZ18">
        <v>115.62</v>
      </c>
      <c r="CA18">
        <v>127.35299999999999</v>
      </c>
      <c r="CB18">
        <v>114.51</v>
      </c>
      <c r="CC18">
        <v>119.721</v>
      </c>
      <c r="CD18">
        <v>117.503</v>
      </c>
      <c r="CE18">
        <v>120.476</v>
      </c>
      <c r="CF18">
        <v>120.077</v>
      </c>
      <c r="CG18">
        <v>117.81399999999999</v>
      </c>
      <c r="CH18">
        <v>125.92</v>
      </c>
      <c r="CI18">
        <v>111.212</v>
      </c>
      <c r="CJ18">
        <v>126.83799999999999</v>
      </c>
      <c r="CK18">
        <v>110.366</v>
      </c>
      <c r="CL18">
        <v>118.402</v>
      </c>
      <c r="CM18">
        <v>109.806</v>
      </c>
      <c r="CN18">
        <v>115.58</v>
      </c>
      <c r="CO18">
        <v>109.038</v>
      </c>
      <c r="CP18">
        <v>99.977999999999994</v>
      </c>
      <c r="CQ18">
        <v>99.221999999999994</v>
      </c>
      <c r="CR18">
        <v>95.018000000000001</v>
      </c>
      <c r="CS18">
        <v>103.904</v>
      </c>
      <c r="CT18" s="1">
        <v>9117.349000000002</v>
      </c>
    </row>
    <row r="19" spans="1:98" ht="13.9" x14ac:dyDescent="0.4">
      <c r="A19" s="7">
        <v>45277</v>
      </c>
      <c r="B19">
        <v>94.418999999999997</v>
      </c>
      <c r="C19">
        <v>101.32599999999999</v>
      </c>
      <c r="D19">
        <v>94.066000000000003</v>
      </c>
      <c r="E19">
        <v>98.18</v>
      </c>
      <c r="F19">
        <v>86.241</v>
      </c>
      <c r="G19">
        <v>92.093000000000004</v>
      </c>
      <c r="H19">
        <v>82.67</v>
      </c>
      <c r="I19">
        <v>86.998999999999995</v>
      </c>
      <c r="J19">
        <v>84.768000000000001</v>
      </c>
      <c r="K19">
        <v>79.712999999999994</v>
      </c>
      <c r="L19">
        <v>84.23</v>
      </c>
      <c r="M19">
        <v>75.813000000000002</v>
      </c>
      <c r="N19">
        <v>84.025000000000006</v>
      </c>
      <c r="O19">
        <v>76.792000000000002</v>
      </c>
      <c r="P19">
        <v>76.558000000000007</v>
      </c>
      <c r="Q19">
        <v>77.478999999999999</v>
      </c>
      <c r="R19">
        <v>77.295000000000002</v>
      </c>
      <c r="S19">
        <v>75.974999999999994</v>
      </c>
      <c r="T19">
        <v>76.475999999999999</v>
      </c>
      <c r="U19">
        <v>84.510999999999996</v>
      </c>
      <c r="V19">
        <v>72.584999999999994</v>
      </c>
      <c r="W19">
        <v>81.59</v>
      </c>
      <c r="X19">
        <v>73.367000000000004</v>
      </c>
      <c r="Y19">
        <v>81.99</v>
      </c>
      <c r="Z19">
        <v>78.519000000000005</v>
      </c>
      <c r="AA19">
        <v>77.600999999999999</v>
      </c>
      <c r="AB19">
        <v>69.206999999999994</v>
      </c>
      <c r="AC19">
        <v>75.001000000000005</v>
      </c>
      <c r="AD19">
        <v>91.894000000000005</v>
      </c>
      <c r="AE19">
        <v>98.774000000000001</v>
      </c>
      <c r="AF19">
        <v>105.85599999999999</v>
      </c>
      <c r="AG19">
        <v>113.679</v>
      </c>
      <c r="AH19">
        <v>129.876</v>
      </c>
      <c r="AI19">
        <v>137.95400000000001</v>
      </c>
      <c r="AJ19">
        <v>148.619</v>
      </c>
      <c r="AK19">
        <v>157.47200000000001</v>
      </c>
      <c r="AL19">
        <v>162.30000000000001</v>
      </c>
      <c r="AM19">
        <v>168.44300000000001</v>
      </c>
      <c r="AN19">
        <v>160.48500000000001</v>
      </c>
      <c r="AO19">
        <v>164.352</v>
      </c>
      <c r="AP19">
        <v>157.18100000000001</v>
      </c>
      <c r="AQ19">
        <v>166.34</v>
      </c>
      <c r="AR19">
        <v>156.26900000000001</v>
      </c>
      <c r="AS19">
        <v>169.726</v>
      </c>
      <c r="AT19">
        <v>156.023</v>
      </c>
      <c r="AU19">
        <v>166.81299999999999</v>
      </c>
      <c r="AV19">
        <v>174.95699999999999</v>
      </c>
      <c r="AW19">
        <v>161.626</v>
      </c>
      <c r="AX19">
        <v>166.136</v>
      </c>
      <c r="AY19">
        <v>165.12799999999999</v>
      </c>
      <c r="AZ19">
        <v>161.76900000000001</v>
      </c>
      <c r="BA19">
        <v>165.53800000000001</v>
      </c>
      <c r="BB19">
        <v>153.71100000000001</v>
      </c>
      <c r="BC19">
        <v>163.74700000000001</v>
      </c>
      <c r="BD19">
        <v>159.30500000000001</v>
      </c>
      <c r="BE19">
        <v>134.60599999999999</v>
      </c>
      <c r="BF19">
        <v>142.04499999999999</v>
      </c>
      <c r="BG19">
        <v>130.202</v>
      </c>
      <c r="BH19">
        <v>135.28700000000001</v>
      </c>
      <c r="BI19">
        <v>122.982</v>
      </c>
      <c r="BJ19">
        <v>124.851</v>
      </c>
      <c r="BK19">
        <v>120.767</v>
      </c>
      <c r="BL19">
        <v>114.429</v>
      </c>
      <c r="BM19">
        <v>115.953</v>
      </c>
      <c r="BN19">
        <v>119.24299999999999</v>
      </c>
      <c r="BO19">
        <v>127.69799999999999</v>
      </c>
      <c r="BP19">
        <v>160.88</v>
      </c>
      <c r="BQ19">
        <v>160.21700000000001</v>
      </c>
      <c r="BR19">
        <v>171.16</v>
      </c>
      <c r="BS19">
        <v>168.11500000000001</v>
      </c>
      <c r="BT19">
        <v>159.41800000000001</v>
      </c>
      <c r="BU19">
        <v>172.19499999999999</v>
      </c>
      <c r="BV19">
        <v>159.30099999999999</v>
      </c>
      <c r="BW19">
        <v>160.696</v>
      </c>
      <c r="BX19">
        <v>152.85599999999999</v>
      </c>
      <c r="BY19">
        <v>152.44499999999999</v>
      </c>
      <c r="BZ19">
        <v>147.601</v>
      </c>
      <c r="CA19">
        <v>138.809</v>
      </c>
      <c r="CB19">
        <v>145.44800000000001</v>
      </c>
      <c r="CC19">
        <v>137.90600000000001</v>
      </c>
      <c r="CD19">
        <v>146.09800000000001</v>
      </c>
      <c r="CE19">
        <v>136.52199999999999</v>
      </c>
      <c r="CF19">
        <v>149.08500000000001</v>
      </c>
      <c r="CG19">
        <v>138.018</v>
      </c>
      <c r="CH19">
        <v>126.328</v>
      </c>
      <c r="CI19">
        <v>120.47499999999999</v>
      </c>
      <c r="CJ19">
        <v>117.065</v>
      </c>
      <c r="CK19">
        <v>118.729</v>
      </c>
      <c r="CL19">
        <v>109.752</v>
      </c>
      <c r="CM19">
        <v>117.026</v>
      </c>
      <c r="CN19">
        <v>106.462</v>
      </c>
      <c r="CO19">
        <v>114.95399999999999</v>
      </c>
      <c r="CP19">
        <v>96.49</v>
      </c>
      <c r="CQ19">
        <v>103.166</v>
      </c>
      <c r="CR19">
        <v>97.058999999999997</v>
      </c>
      <c r="CS19">
        <v>99.822999999999993</v>
      </c>
      <c r="CT19" s="1">
        <v>11855.624000000002</v>
      </c>
    </row>
    <row r="20" spans="1:98" ht="13.9" x14ac:dyDescent="0.4">
      <c r="A20" s="7">
        <v>45278</v>
      </c>
      <c r="B20">
        <v>99.944999999999993</v>
      </c>
      <c r="C20">
        <v>91.067999999999998</v>
      </c>
      <c r="D20">
        <v>99.421999999999997</v>
      </c>
      <c r="E20">
        <v>90.805999999999997</v>
      </c>
      <c r="F20">
        <v>92.665000000000006</v>
      </c>
      <c r="G20">
        <v>87.177000000000007</v>
      </c>
      <c r="H20">
        <v>86.715000000000003</v>
      </c>
      <c r="I20">
        <v>85.695999999999998</v>
      </c>
      <c r="J20">
        <v>80.531999999999996</v>
      </c>
      <c r="K20">
        <v>82.454999999999998</v>
      </c>
      <c r="L20">
        <v>80.966999999999999</v>
      </c>
      <c r="M20">
        <v>80.765000000000001</v>
      </c>
      <c r="N20">
        <v>74.813000000000002</v>
      </c>
      <c r="O20">
        <v>86.009</v>
      </c>
      <c r="P20">
        <v>72.307000000000002</v>
      </c>
      <c r="Q20">
        <v>84.367000000000004</v>
      </c>
      <c r="R20">
        <v>74.248000000000005</v>
      </c>
      <c r="S20">
        <v>75.475999999999999</v>
      </c>
      <c r="T20">
        <v>75.225999999999999</v>
      </c>
      <c r="U20">
        <v>81.808000000000007</v>
      </c>
      <c r="V20">
        <v>80.433999999999997</v>
      </c>
      <c r="W20">
        <v>74.771000000000001</v>
      </c>
      <c r="X20">
        <v>87.525000000000006</v>
      </c>
      <c r="Y20">
        <v>77.55</v>
      </c>
      <c r="Z20">
        <v>84.04</v>
      </c>
      <c r="AA20">
        <v>68.971000000000004</v>
      </c>
      <c r="AB20">
        <v>68.843000000000004</v>
      </c>
      <c r="AC20">
        <v>79.36</v>
      </c>
      <c r="AD20">
        <v>81.097999999999999</v>
      </c>
      <c r="AE20">
        <v>93.465999999999994</v>
      </c>
      <c r="AF20">
        <v>103.114</v>
      </c>
      <c r="AG20">
        <v>116.173</v>
      </c>
      <c r="AH20">
        <v>115.736</v>
      </c>
      <c r="AI20">
        <v>132.708</v>
      </c>
      <c r="AJ20">
        <v>132.42599999999999</v>
      </c>
      <c r="AK20">
        <v>138.73699999999999</v>
      </c>
      <c r="AL20">
        <v>147.67599999999999</v>
      </c>
      <c r="AM20">
        <v>153.995</v>
      </c>
      <c r="AN20">
        <v>157.69300000000001</v>
      </c>
      <c r="AO20">
        <v>158.84100000000001</v>
      </c>
      <c r="AP20">
        <v>173.48</v>
      </c>
      <c r="AQ20">
        <v>165.60300000000001</v>
      </c>
      <c r="AR20">
        <v>170.76499999999999</v>
      </c>
      <c r="AS20">
        <v>162.792</v>
      </c>
      <c r="AT20">
        <v>166.977</v>
      </c>
      <c r="AU20">
        <v>169.41</v>
      </c>
      <c r="AV20">
        <v>169.73500000000001</v>
      </c>
      <c r="AW20">
        <v>169.303</v>
      </c>
      <c r="AX20">
        <v>167.40100000000001</v>
      </c>
      <c r="AY20">
        <v>163.40100000000001</v>
      </c>
      <c r="AZ20">
        <v>187.86</v>
      </c>
      <c r="BA20">
        <v>169.71899999999999</v>
      </c>
      <c r="BB20">
        <v>171.02</v>
      </c>
      <c r="BC20">
        <v>160.518</v>
      </c>
      <c r="BD20">
        <v>155.81100000000001</v>
      </c>
      <c r="BE20">
        <v>161.167</v>
      </c>
      <c r="BF20">
        <v>144.154</v>
      </c>
      <c r="BG20">
        <v>142.11699999999999</v>
      </c>
      <c r="BH20">
        <v>140.82</v>
      </c>
      <c r="BI20">
        <v>128.839</v>
      </c>
      <c r="BJ20">
        <v>131.97300000000001</v>
      </c>
      <c r="BK20">
        <v>122.134</v>
      </c>
      <c r="BL20">
        <v>127.126</v>
      </c>
      <c r="BM20">
        <v>124.714</v>
      </c>
      <c r="BN20">
        <v>121.392</v>
      </c>
      <c r="BO20">
        <v>142.22200000000001</v>
      </c>
      <c r="BP20">
        <v>162.42699999999999</v>
      </c>
      <c r="BQ20">
        <v>172.44</v>
      </c>
      <c r="BR20">
        <v>175.27799999999999</v>
      </c>
      <c r="BS20">
        <v>171.88200000000001</v>
      </c>
      <c r="BT20">
        <v>174.364</v>
      </c>
      <c r="BU20">
        <v>179.30699999999999</v>
      </c>
      <c r="BV20">
        <v>168.86500000000001</v>
      </c>
      <c r="BW20">
        <v>174.40700000000001</v>
      </c>
      <c r="BX20">
        <v>167.94499999999999</v>
      </c>
      <c r="BY20">
        <v>171.43299999999999</v>
      </c>
      <c r="BZ20">
        <v>163.929</v>
      </c>
      <c r="CA20">
        <v>156.30500000000001</v>
      </c>
      <c r="CB20">
        <v>156.59200000000001</v>
      </c>
      <c r="CC20">
        <v>148.81700000000001</v>
      </c>
      <c r="CD20">
        <v>153.47999999999999</v>
      </c>
      <c r="CE20">
        <v>143.12</v>
      </c>
      <c r="CF20">
        <v>147.85300000000001</v>
      </c>
      <c r="CG20">
        <v>118.16</v>
      </c>
      <c r="CH20">
        <v>132.72200000000001</v>
      </c>
      <c r="CI20">
        <v>123.092</v>
      </c>
      <c r="CJ20">
        <v>125.976</v>
      </c>
      <c r="CK20">
        <v>124.232</v>
      </c>
      <c r="CL20">
        <v>114.066</v>
      </c>
      <c r="CM20">
        <v>120.571</v>
      </c>
      <c r="CN20">
        <v>110.622</v>
      </c>
      <c r="CO20">
        <v>121.682</v>
      </c>
      <c r="CP20">
        <v>100.252</v>
      </c>
      <c r="CQ20">
        <v>113.134</v>
      </c>
      <c r="CR20">
        <v>98.384</v>
      </c>
      <c r="CS20">
        <v>107.05500000000001</v>
      </c>
      <c r="CT20" s="1">
        <v>12144.468999999997</v>
      </c>
    </row>
    <row r="21" spans="1:98" ht="13.9" x14ac:dyDescent="0.4">
      <c r="A21" s="7">
        <v>45279</v>
      </c>
      <c r="B21">
        <v>101.14</v>
      </c>
      <c r="C21">
        <v>100.633</v>
      </c>
      <c r="D21">
        <v>102.86</v>
      </c>
      <c r="E21">
        <v>94.599000000000004</v>
      </c>
      <c r="F21">
        <v>95.046999999999997</v>
      </c>
      <c r="G21">
        <v>90.790999999999997</v>
      </c>
      <c r="H21">
        <v>87.313999999999993</v>
      </c>
      <c r="I21">
        <v>83.89</v>
      </c>
      <c r="J21">
        <v>87.941000000000003</v>
      </c>
      <c r="K21">
        <v>83.400999999999996</v>
      </c>
      <c r="L21">
        <v>82.721000000000004</v>
      </c>
      <c r="M21">
        <v>80.676000000000002</v>
      </c>
      <c r="N21">
        <v>79.822999999999993</v>
      </c>
      <c r="O21">
        <v>81.926000000000002</v>
      </c>
      <c r="P21">
        <v>76.314999999999998</v>
      </c>
      <c r="Q21">
        <v>83.611999999999995</v>
      </c>
      <c r="R21">
        <v>75.644999999999996</v>
      </c>
      <c r="S21">
        <v>80.015000000000001</v>
      </c>
      <c r="T21">
        <v>78.975999999999999</v>
      </c>
      <c r="U21">
        <v>75.650999999999996</v>
      </c>
      <c r="V21">
        <v>82.45</v>
      </c>
      <c r="W21">
        <v>80.210999999999999</v>
      </c>
      <c r="X21">
        <v>86.521000000000001</v>
      </c>
      <c r="Y21">
        <v>76.659000000000006</v>
      </c>
      <c r="Z21">
        <v>85.344999999999999</v>
      </c>
      <c r="AA21">
        <v>75.506</v>
      </c>
      <c r="AB21">
        <v>71.83</v>
      </c>
      <c r="AC21">
        <v>75.792000000000002</v>
      </c>
      <c r="AD21">
        <v>80.158000000000001</v>
      </c>
      <c r="AE21">
        <v>96.954999999999998</v>
      </c>
      <c r="AF21">
        <v>90.742999999999995</v>
      </c>
      <c r="AG21">
        <v>111.435</v>
      </c>
      <c r="AH21">
        <v>117.142</v>
      </c>
      <c r="AI21">
        <v>138.904</v>
      </c>
      <c r="AJ21">
        <v>139.38200000000001</v>
      </c>
      <c r="AK21">
        <v>149.548</v>
      </c>
      <c r="AL21">
        <v>160.035</v>
      </c>
      <c r="AM21">
        <v>161.73099999999999</v>
      </c>
      <c r="AN21">
        <v>171.09200000000001</v>
      </c>
      <c r="AO21">
        <v>166.19</v>
      </c>
      <c r="AP21">
        <v>181.23599999999999</v>
      </c>
      <c r="AQ21">
        <v>173.16900000000001</v>
      </c>
      <c r="AR21">
        <v>177.57400000000001</v>
      </c>
      <c r="AS21">
        <v>170.57599999999999</v>
      </c>
      <c r="AT21">
        <v>166.506</v>
      </c>
      <c r="AU21">
        <v>177.35400000000001</v>
      </c>
      <c r="AV21">
        <v>171.851</v>
      </c>
      <c r="AW21">
        <v>169.45</v>
      </c>
      <c r="AX21">
        <v>172.34299999999999</v>
      </c>
      <c r="AY21">
        <v>174.06200000000001</v>
      </c>
      <c r="AZ21">
        <v>169.184</v>
      </c>
      <c r="BA21">
        <v>169.91300000000001</v>
      </c>
      <c r="BB21">
        <v>163.114</v>
      </c>
      <c r="BC21">
        <v>164.82900000000001</v>
      </c>
      <c r="BD21">
        <v>151.42099999999999</v>
      </c>
      <c r="BE21">
        <v>153.16499999999999</v>
      </c>
      <c r="BF21">
        <v>134.58500000000001</v>
      </c>
      <c r="BG21">
        <v>136.709</v>
      </c>
      <c r="BH21">
        <v>136.411</v>
      </c>
      <c r="BI21">
        <v>119.15300000000001</v>
      </c>
      <c r="BJ21">
        <v>119.44199999999999</v>
      </c>
      <c r="BK21">
        <v>101.48</v>
      </c>
      <c r="BL21">
        <v>115.92700000000001</v>
      </c>
      <c r="BM21">
        <v>99.001999999999995</v>
      </c>
      <c r="BN21">
        <v>111.959</v>
      </c>
      <c r="BO21">
        <v>121.953</v>
      </c>
      <c r="BP21">
        <v>152.077</v>
      </c>
      <c r="BQ21">
        <v>166.38399999999999</v>
      </c>
      <c r="BR21">
        <v>163.49700000000001</v>
      </c>
      <c r="BS21">
        <v>169.167</v>
      </c>
      <c r="BT21">
        <v>155.52500000000001</v>
      </c>
      <c r="BU21">
        <v>170.68299999999999</v>
      </c>
      <c r="BV21">
        <v>162.84</v>
      </c>
      <c r="BW21">
        <v>160.10400000000001</v>
      </c>
      <c r="BX21">
        <v>161.07499999999999</v>
      </c>
      <c r="BY21">
        <v>158.59399999999999</v>
      </c>
      <c r="BZ21">
        <v>159.87100000000001</v>
      </c>
      <c r="CA21">
        <v>154.03200000000001</v>
      </c>
      <c r="CB21">
        <v>162.42400000000001</v>
      </c>
      <c r="CC21">
        <v>150.51300000000001</v>
      </c>
      <c r="CD21">
        <v>156.809</v>
      </c>
      <c r="CE21">
        <v>145.37</v>
      </c>
      <c r="CF21">
        <v>144.64500000000001</v>
      </c>
      <c r="CG21">
        <v>144.67599999999999</v>
      </c>
      <c r="CH21">
        <v>143.42400000000001</v>
      </c>
      <c r="CI21">
        <v>137.92099999999999</v>
      </c>
      <c r="CJ21">
        <v>127.81399999999999</v>
      </c>
      <c r="CK21">
        <v>127.422</v>
      </c>
      <c r="CL21">
        <v>114.084</v>
      </c>
      <c r="CM21">
        <v>121.895</v>
      </c>
      <c r="CN21">
        <v>110.521</v>
      </c>
      <c r="CO21">
        <v>114.15600000000001</v>
      </c>
      <c r="CP21">
        <v>107.557</v>
      </c>
      <c r="CQ21">
        <v>98.492000000000004</v>
      </c>
      <c r="CR21">
        <v>102.02</v>
      </c>
      <c r="CS21">
        <v>101.392</v>
      </c>
      <c r="CT21" s="1">
        <v>12087.957000000002</v>
      </c>
    </row>
    <row r="22" spans="1:98" ht="13.9" x14ac:dyDescent="0.4">
      <c r="A22" s="7">
        <v>45280</v>
      </c>
      <c r="B22">
        <v>101.876</v>
      </c>
      <c r="C22">
        <v>95.688999999999993</v>
      </c>
      <c r="D22">
        <v>99.745000000000005</v>
      </c>
      <c r="E22">
        <v>97.292000000000002</v>
      </c>
      <c r="F22">
        <v>91.938000000000002</v>
      </c>
      <c r="G22">
        <v>89.48</v>
      </c>
      <c r="H22">
        <v>83.64</v>
      </c>
      <c r="I22">
        <v>85.662000000000006</v>
      </c>
      <c r="J22">
        <v>81.296000000000006</v>
      </c>
      <c r="K22">
        <v>84.143000000000001</v>
      </c>
      <c r="L22">
        <v>79.647999999999996</v>
      </c>
      <c r="M22">
        <v>77.948999999999998</v>
      </c>
      <c r="N22">
        <v>76.91</v>
      </c>
      <c r="O22">
        <v>78.870999999999995</v>
      </c>
      <c r="P22">
        <v>77.917000000000002</v>
      </c>
      <c r="Q22">
        <v>71.674999999999997</v>
      </c>
      <c r="R22">
        <v>82.171999999999997</v>
      </c>
      <c r="S22">
        <v>76.256</v>
      </c>
      <c r="T22">
        <v>77.040000000000006</v>
      </c>
      <c r="U22">
        <v>74.192999999999998</v>
      </c>
      <c r="V22">
        <v>76.233000000000004</v>
      </c>
      <c r="W22">
        <v>84.340999999999994</v>
      </c>
      <c r="X22">
        <v>76.222999999999999</v>
      </c>
      <c r="Y22">
        <v>87.61</v>
      </c>
      <c r="Z22">
        <v>77.843000000000004</v>
      </c>
      <c r="AA22">
        <v>75.340999999999994</v>
      </c>
      <c r="AB22">
        <v>66.278000000000006</v>
      </c>
      <c r="AC22">
        <v>78.412999999999997</v>
      </c>
      <c r="AD22">
        <v>86.527000000000001</v>
      </c>
      <c r="AE22">
        <v>87.78</v>
      </c>
      <c r="AF22">
        <v>101.43300000000001</v>
      </c>
      <c r="AG22">
        <v>103.41</v>
      </c>
      <c r="AH22">
        <v>125.125</v>
      </c>
      <c r="AI22">
        <v>128.685</v>
      </c>
      <c r="AJ22">
        <v>140.77600000000001</v>
      </c>
      <c r="AK22">
        <v>148.41900000000001</v>
      </c>
      <c r="AL22">
        <v>153.95699999999999</v>
      </c>
      <c r="AM22">
        <v>169.23099999999999</v>
      </c>
      <c r="AN22">
        <v>163.24199999999999</v>
      </c>
      <c r="AO22">
        <v>175.29499999999999</v>
      </c>
      <c r="AP22">
        <v>167.745</v>
      </c>
      <c r="AQ22">
        <v>168.673</v>
      </c>
      <c r="AR22">
        <v>171.81100000000001</v>
      </c>
      <c r="AS22">
        <v>171.321</v>
      </c>
      <c r="AT22">
        <v>175.577</v>
      </c>
      <c r="AU22">
        <v>162.90899999999999</v>
      </c>
      <c r="AV22">
        <v>171.12899999999999</v>
      </c>
      <c r="AW22">
        <v>164.994</v>
      </c>
      <c r="AX22">
        <v>169.78200000000001</v>
      </c>
      <c r="AY22">
        <v>164.066</v>
      </c>
      <c r="AZ22">
        <v>163.91300000000001</v>
      </c>
      <c r="BA22">
        <v>165.744</v>
      </c>
      <c r="BB22">
        <v>150.22200000000001</v>
      </c>
      <c r="BC22">
        <v>156.98400000000001</v>
      </c>
      <c r="BD22">
        <v>150.04599999999999</v>
      </c>
      <c r="BE22">
        <v>136.036</v>
      </c>
      <c r="BF22">
        <v>134.489</v>
      </c>
      <c r="BG22">
        <v>128.905</v>
      </c>
      <c r="BH22">
        <v>136.42500000000001</v>
      </c>
      <c r="BI22">
        <v>125.76900000000001</v>
      </c>
      <c r="BJ22">
        <v>131.48699999999999</v>
      </c>
      <c r="BK22">
        <v>120.95699999999999</v>
      </c>
      <c r="BL22">
        <v>112.34699999999999</v>
      </c>
      <c r="BM22">
        <v>120.5</v>
      </c>
      <c r="BN22">
        <v>114.33</v>
      </c>
      <c r="BO22">
        <v>148.61500000000001</v>
      </c>
      <c r="BP22">
        <v>168.11099999999999</v>
      </c>
      <c r="BQ22">
        <v>193.90199999999999</v>
      </c>
      <c r="BR22">
        <v>188.291</v>
      </c>
      <c r="BS22">
        <v>181.053</v>
      </c>
      <c r="BT22">
        <v>187.279</v>
      </c>
      <c r="BU22">
        <v>176.40199999999999</v>
      </c>
      <c r="BV22">
        <v>184.95400000000001</v>
      </c>
      <c r="BW22">
        <v>174.35900000000001</v>
      </c>
      <c r="BX22">
        <v>172.92</v>
      </c>
      <c r="BY22">
        <v>155.541</v>
      </c>
      <c r="BZ22">
        <v>159.06</v>
      </c>
      <c r="CA22">
        <v>155.47499999999999</v>
      </c>
      <c r="CB22">
        <v>155.369</v>
      </c>
      <c r="CC22">
        <v>161.179</v>
      </c>
      <c r="CD22">
        <v>146.00399999999999</v>
      </c>
      <c r="CE22">
        <v>134.554</v>
      </c>
      <c r="CF22">
        <v>119.55200000000001</v>
      </c>
      <c r="CG22">
        <v>123.01300000000001</v>
      </c>
      <c r="CH22">
        <v>125.803</v>
      </c>
      <c r="CI22">
        <v>123.515</v>
      </c>
      <c r="CJ22">
        <v>131.334</v>
      </c>
      <c r="CK22">
        <v>115.617</v>
      </c>
      <c r="CL22">
        <v>114.25700000000001</v>
      </c>
      <c r="CM22">
        <v>114.48399999999999</v>
      </c>
      <c r="CN22">
        <v>108.98</v>
      </c>
      <c r="CO22">
        <v>113.03700000000001</v>
      </c>
      <c r="CP22">
        <v>93.081999999999994</v>
      </c>
      <c r="CQ22">
        <v>101.565</v>
      </c>
      <c r="CR22">
        <v>98.643000000000001</v>
      </c>
      <c r="CS22">
        <v>100.154</v>
      </c>
      <c r="CT22" s="1">
        <v>12051.819000000001</v>
      </c>
    </row>
    <row r="23" spans="1:98" ht="13.9" x14ac:dyDescent="0.4">
      <c r="A23" s="7">
        <v>45281</v>
      </c>
      <c r="B23">
        <v>97.200999999999993</v>
      </c>
      <c r="C23">
        <v>95.39</v>
      </c>
      <c r="D23">
        <v>91.137</v>
      </c>
      <c r="E23">
        <v>88.269000000000005</v>
      </c>
      <c r="F23">
        <v>96.296999999999997</v>
      </c>
      <c r="G23">
        <v>82.664000000000001</v>
      </c>
      <c r="H23">
        <v>86.680999999999997</v>
      </c>
      <c r="I23">
        <v>83.063999999999993</v>
      </c>
      <c r="J23">
        <v>83.046000000000006</v>
      </c>
      <c r="K23">
        <v>81.543000000000006</v>
      </c>
      <c r="L23">
        <v>77.248999999999995</v>
      </c>
      <c r="M23">
        <v>85.519000000000005</v>
      </c>
      <c r="N23">
        <v>76.019000000000005</v>
      </c>
      <c r="O23">
        <v>81.277000000000001</v>
      </c>
      <c r="P23">
        <v>75.585999999999999</v>
      </c>
      <c r="Q23">
        <v>74.224000000000004</v>
      </c>
      <c r="R23">
        <v>81.108000000000004</v>
      </c>
      <c r="S23">
        <v>74.548000000000002</v>
      </c>
      <c r="T23">
        <v>80.933999999999997</v>
      </c>
      <c r="U23">
        <v>72.992000000000004</v>
      </c>
      <c r="V23">
        <v>77.674000000000007</v>
      </c>
      <c r="W23">
        <v>80.734999999999999</v>
      </c>
      <c r="X23">
        <v>79.629000000000005</v>
      </c>
      <c r="Y23">
        <v>79.497</v>
      </c>
      <c r="Z23">
        <v>79.581999999999994</v>
      </c>
      <c r="AA23">
        <v>82.426000000000002</v>
      </c>
      <c r="AB23">
        <v>62.834000000000003</v>
      </c>
      <c r="AC23">
        <v>78.337000000000003</v>
      </c>
      <c r="AD23">
        <v>79.751999999999995</v>
      </c>
      <c r="AE23">
        <v>89.322999999999993</v>
      </c>
      <c r="AF23">
        <v>97.843999999999994</v>
      </c>
      <c r="AG23">
        <v>107.428</v>
      </c>
      <c r="AH23">
        <v>130.874</v>
      </c>
      <c r="AI23">
        <v>122.84699999999999</v>
      </c>
      <c r="AJ23">
        <v>139.279</v>
      </c>
      <c r="AK23">
        <v>129.465</v>
      </c>
      <c r="AL23">
        <v>145.94300000000001</v>
      </c>
      <c r="AM23">
        <v>148.66399999999999</v>
      </c>
      <c r="AN23">
        <v>151.58000000000001</v>
      </c>
      <c r="AO23">
        <v>157.261</v>
      </c>
      <c r="AP23">
        <v>147.34299999999999</v>
      </c>
      <c r="AQ23">
        <v>149.63999999999999</v>
      </c>
      <c r="AR23">
        <v>148.01</v>
      </c>
      <c r="AS23">
        <v>152.22999999999999</v>
      </c>
      <c r="AT23">
        <v>151.316</v>
      </c>
      <c r="AU23">
        <v>151.38</v>
      </c>
      <c r="AV23">
        <v>155.52099999999999</v>
      </c>
      <c r="AW23">
        <v>145.76300000000001</v>
      </c>
      <c r="AX23">
        <v>156.93700000000001</v>
      </c>
      <c r="AY23">
        <v>146.01499999999999</v>
      </c>
      <c r="AZ23">
        <v>151.18100000000001</v>
      </c>
      <c r="BA23">
        <v>144.864</v>
      </c>
      <c r="BB23">
        <v>141.61099999999999</v>
      </c>
      <c r="BC23">
        <v>143.69900000000001</v>
      </c>
      <c r="BD23">
        <v>129.65</v>
      </c>
      <c r="BE23">
        <v>134.82499999999999</v>
      </c>
      <c r="BF23">
        <v>127.824</v>
      </c>
      <c r="BG23">
        <v>131.07400000000001</v>
      </c>
      <c r="BH23">
        <v>123.58499999999999</v>
      </c>
      <c r="BI23">
        <v>124.631</v>
      </c>
      <c r="BJ23">
        <v>123.97499999999999</v>
      </c>
      <c r="BK23">
        <v>110.425</v>
      </c>
      <c r="BL23">
        <v>116.334</v>
      </c>
      <c r="BM23">
        <v>111.119</v>
      </c>
      <c r="BN23">
        <v>122.40900000000001</v>
      </c>
      <c r="BO23">
        <v>146.42699999999999</v>
      </c>
      <c r="BP23">
        <v>154.18</v>
      </c>
      <c r="BQ23">
        <v>183.05</v>
      </c>
      <c r="BR23">
        <v>176.82499999999999</v>
      </c>
      <c r="BS23">
        <v>169.08</v>
      </c>
      <c r="BT23">
        <v>179.05500000000001</v>
      </c>
      <c r="BU23">
        <v>166.69300000000001</v>
      </c>
      <c r="BV23">
        <v>172.49299999999999</v>
      </c>
      <c r="BW23">
        <v>166.80699999999999</v>
      </c>
      <c r="BX23">
        <v>169.77500000000001</v>
      </c>
      <c r="BY23">
        <v>152.48699999999999</v>
      </c>
      <c r="BZ23">
        <v>153.38999999999999</v>
      </c>
      <c r="CA23">
        <v>152.791</v>
      </c>
      <c r="CB23">
        <v>145.03899999999999</v>
      </c>
      <c r="CC23">
        <v>147.99100000000001</v>
      </c>
      <c r="CD23">
        <v>126.584</v>
      </c>
      <c r="CE23">
        <v>120.81699999999999</v>
      </c>
      <c r="CF23">
        <v>116.642</v>
      </c>
      <c r="CG23">
        <v>115.363</v>
      </c>
      <c r="CH23">
        <v>113.80800000000001</v>
      </c>
      <c r="CI23">
        <v>114.94199999999999</v>
      </c>
      <c r="CJ23">
        <v>118.777</v>
      </c>
      <c r="CK23">
        <v>112.663</v>
      </c>
      <c r="CL23">
        <v>111.66</v>
      </c>
      <c r="CM23">
        <v>106.396</v>
      </c>
      <c r="CN23">
        <v>113.949</v>
      </c>
      <c r="CO23">
        <v>103.036</v>
      </c>
      <c r="CP23">
        <v>108.267</v>
      </c>
      <c r="CQ23">
        <v>90.174000000000007</v>
      </c>
      <c r="CR23">
        <v>98.796999999999997</v>
      </c>
      <c r="CS23">
        <v>101.084</v>
      </c>
      <c r="CT23" s="1">
        <v>11436.124999999996</v>
      </c>
    </row>
    <row r="24" spans="1:98" ht="13.9" x14ac:dyDescent="0.4">
      <c r="A24" s="7">
        <v>45282</v>
      </c>
      <c r="B24">
        <v>88.292000000000002</v>
      </c>
      <c r="C24">
        <v>89.275999999999996</v>
      </c>
      <c r="D24">
        <v>85.89</v>
      </c>
      <c r="E24">
        <v>91.7</v>
      </c>
      <c r="F24">
        <v>86.793999999999997</v>
      </c>
      <c r="G24">
        <v>92.012</v>
      </c>
      <c r="H24">
        <v>80.182000000000002</v>
      </c>
      <c r="I24">
        <v>89.602000000000004</v>
      </c>
      <c r="J24">
        <v>78.206000000000003</v>
      </c>
      <c r="K24">
        <v>82.063000000000002</v>
      </c>
      <c r="L24">
        <v>79.072999999999993</v>
      </c>
      <c r="M24">
        <v>76.760000000000005</v>
      </c>
      <c r="N24">
        <v>86.061999999999998</v>
      </c>
      <c r="O24">
        <v>69.286000000000001</v>
      </c>
      <c r="P24">
        <v>85.808999999999997</v>
      </c>
      <c r="Q24">
        <v>67.736000000000004</v>
      </c>
      <c r="R24">
        <v>78.665999999999997</v>
      </c>
      <c r="S24">
        <v>73.206999999999994</v>
      </c>
      <c r="T24">
        <v>78.412999999999997</v>
      </c>
      <c r="U24">
        <v>75.537000000000006</v>
      </c>
      <c r="V24">
        <v>80.093000000000004</v>
      </c>
      <c r="W24">
        <v>75.772000000000006</v>
      </c>
      <c r="X24">
        <v>83.105000000000004</v>
      </c>
      <c r="Y24">
        <v>78.201999999999998</v>
      </c>
      <c r="Z24">
        <v>82.075000000000003</v>
      </c>
      <c r="AA24">
        <v>79.263000000000005</v>
      </c>
      <c r="AB24">
        <v>70.426000000000002</v>
      </c>
      <c r="AC24">
        <v>70.084000000000003</v>
      </c>
      <c r="AD24">
        <v>74.054000000000002</v>
      </c>
      <c r="AE24">
        <v>77.331000000000003</v>
      </c>
      <c r="AF24">
        <v>76.748999999999995</v>
      </c>
      <c r="AG24">
        <v>84.748000000000005</v>
      </c>
      <c r="AH24">
        <v>85.988</v>
      </c>
      <c r="AI24">
        <v>85.343999999999994</v>
      </c>
      <c r="AJ24">
        <v>94.293000000000006</v>
      </c>
      <c r="AK24">
        <v>94.950999999999993</v>
      </c>
      <c r="AL24">
        <v>103.565</v>
      </c>
      <c r="AM24">
        <v>106.348</v>
      </c>
      <c r="AN24">
        <v>115.47799999999999</v>
      </c>
      <c r="AO24">
        <v>118.53</v>
      </c>
      <c r="AP24">
        <v>123.986</v>
      </c>
      <c r="AQ24">
        <v>125.282</v>
      </c>
      <c r="AR24">
        <v>126.426</v>
      </c>
      <c r="AS24">
        <v>137.37299999999999</v>
      </c>
      <c r="AT24">
        <v>123.51900000000001</v>
      </c>
      <c r="AU24">
        <v>127.78400000000001</v>
      </c>
      <c r="AV24">
        <v>127.036</v>
      </c>
      <c r="AW24">
        <v>131.66399999999999</v>
      </c>
      <c r="AX24">
        <v>115.446</v>
      </c>
      <c r="AY24">
        <v>119.46899999999999</v>
      </c>
      <c r="AZ24">
        <v>113.745</v>
      </c>
      <c r="BA24">
        <v>115.72199999999999</v>
      </c>
      <c r="BB24">
        <v>112.96299999999999</v>
      </c>
      <c r="BC24">
        <v>103.378</v>
      </c>
      <c r="BD24">
        <v>107.44799999999999</v>
      </c>
      <c r="BE24">
        <v>98.557000000000002</v>
      </c>
      <c r="BF24">
        <v>108.726</v>
      </c>
      <c r="BG24">
        <v>95.912000000000006</v>
      </c>
      <c r="BH24">
        <v>103.461</v>
      </c>
      <c r="BI24">
        <v>94.581999999999994</v>
      </c>
      <c r="BJ24">
        <v>112.798</v>
      </c>
      <c r="BK24">
        <v>107.80200000000001</v>
      </c>
      <c r="BL24">
        <v>107.93899999999999</v>
      </c>
      <c r="BM24">
        <v>103.194</v>
      </c>
      <c r="BN24">
        <v>101.012</v>
      </c>
      <c r="BO24">
        <v>112.245</v>
      </c>
      <c r="BP24">
        <v>126.94499999999999</v>
      </c>
      <c r="BQ24">
        <v>141.86799999999999</v>
      </c>
      <c r="BR24">
        <v>143.62100000000001</v>
      </c>
      <c r="BS24">
        <v>139.203</v>
      </c>
      <c r="BT24">
        <v>141.13300000000001</v>
      </c>
      <c r="BU24">
        <v>137.375</v>
      </c>
      <c r="BV24">
        <v>144.928</v>
      </c>
      <c r="BW24">
        <v>135.928</v>
      </c>
      <c r="BX24">
        <v>137.42400000000001</v>
      </c>
      <c r="BY24">
        <v>137.02199999999999</v>
      </c>
      <c r="BZ24">
        <v>137.24700000000001</v>
      </c>
      <c r="CA24">
        <v>137.12700000000001</v>
      </c>
      <c r="CB24">
        <v>134.34299999999999</v>
      </c>
      <c r="CC24">
        <v>140.33000000000001</v>
      </c>
      <c r="CD24">
        <v>131.59</v>
      </c>
      <c r="CE24">
        <v>138.852</v>
      </c>
      <c r="CF24">
        <v>131.53700000000001</v>
      </c>
      <c r="CG24">
        <v>137.93</v>
      </c>
      <c r="CH24">
        <v>130.81399999999999</v>
      </c>
      <c r="CI24">
        <v>134.28</v>
      </c>
      <c r="CJ24">
        <v>142.28899999999999</v>
      </c>
      <c r="CK24">
        <v>133.41800000000001</v>
      </c>
      <c r="CL24">
        <v>135.22300000000001</v>
      </c>
      <c r="CM24">
        <v>128.20599999999999</v>
      </c>
      <c r="CN24">
        <v>123.548</v>
      </c>
      <c r="CO24">
        <v>119.95</v>
      </c>
      <c r="CP24">
        <v>115.786</v>
      </c>
      <c r="CQ24">
        <v>116.357</v>
      </c>
      <c r="CR24">
        <v>115.953</v>
      </c>
      <c r="CS24">
        <v>112.864</v>
      </c>
      <c r="CT24" s="1">
        <v>10311.525000000003</v>
      </c>
    </row>
    <row r="25" spans="1:98" ht="13.9" x14ac:dyDescent="0.4">
      <c r="A25" s="7">
        <v>45283</v>
      </c>
      <c r="B25">
        <v>117.348</v>
      </c>
      <c r="C25">
        <v>114.52500000000001</v>
      </c>
      <c r="D25">
        <v>114.529</v>
      </c>
      <c r="E25">
        <v>115.241</v>
      </c>
      <c r="F25">
        <v>112.85299999999999</v>
      </c>
      <c r="G25">
        <v>112.548</v>
      </c>
      <c r="H25">
        <v>107.78</v>
      </c>
      <c r="I25">
        <v>108.886</v>
      </c>
      <c r="J25">
        <v>108.971</v>
      </c>
      <c r="K25">
        <v>102.884</v>
      </c>
      <c r="L25">
        <v>112.041</v>
      </c>
      <c r="M25">
        <v>102.623</v>
      </c>
      <c r="N25">
        <v>104.345</v>
      </c>
      <c r="O25">
        <v>92.622</v>
      </c>
      <c r="P25">
        <v>98.622</v>
      </c>
      <c r="Q25">
        <v>95.02</v>
      </c>
      <c r="R25">
        <v>92.525999999999996</v>
      </c>
      <c r="S25">
        <v>104.61799999999999</v>
      </c>
      <c r="T25">
        <v>92.281999999999996</v>
      </c>
      <c r="U25">
        <v>101.208</v>
      </c>
      <c r="V25">
        <v>92.372</v>
      </c>
      <c r="W25">
        <v>100.60299999999999</v>
      </c>
      <c r="X25">
        <v>93.295000000000002</v>
      </c>
      <c r="Y25">
        <v>99.691999999999993</v>
      </c>
      <c r="Z25">
        <v>98.822000000000003</v>
      </c>
      <c r="AA25">
        <v>89.822999999999993</v>
      </c>
      <c r="AB25">
        <v>83.433000000000007</v>
      </c>
      <c r="AC25">
        <v>71.057000000000002</v>
      </c>
      <c r="AD25">
        <v>80.555000000000007</v>
      </c>
      <c r="AE25">
        <v>71.738</v>
      </c>
      <c r="AF25">
        <v>80.296000000000006</v>
      </c>
      <c r="AG25">
        <v>75.097999999999999</v>
      </c>
      <c r="AH25">
        <v>76.587999999999994</v>
      </c>
      <c r="AI25">
        <v>92.162000000000006</v>
      </c>
      <c r="AJ25">
        <v>88.331000000000003</v>
      </c>
      <c r="AK25">
        <v>93.917000000000002</v>
      </c>
      <c r="AL25">
        <v>95.882999999999996</v>
      </c>
      <c r="AM25">
        <v>112.812</v>
      </c>
      <c r="AN25">
        <v>105.86799999999999</v>
      </c>
      <c r="AO25">
        <v>113.59399999999999</v>
      </c>
      <c r="AP25">
        <v>122.07299999999999</v>
      </c>
      <c r="AQ25">
        <v>116.928</v>
      </c>
      <c r="AR25">
        <v>112.328</v>
      </c>
      <c r="AS25">
        <v>110.20399999999999</v>
      </c>
      <c r="AT25">
        <v>112.64</v>
      </c>
      <c r="AU25">
        <v>104.45399999999999</v>
      </c>
      <c r="AV25">
        <v>113.652</v>
      </c>
      <c r="AW25">
        <v>108.289</v>
      </c>
      <c r="AX25">
        <v>122.657</v>
      </c>
      <c r="AY25">
        <v>114.151</v>
      </c>
      <c r="AZ25">
        <v>113.96</v>
      </c>
      <c r="BA25">
        <v>114.004</v>
      </c>
      <c r="BB25">
        <v>110.71299999999999</v>
      </c>
      <c r="BC25">
        <v>107.90600000000001</v>
      </c>
      <c r="BD25">
        <v>105.624</v>
      </c>
      <c r="BE25">
        <v>110.596</v>
      </c>
      <c r="BF25">
        <v>100.649</v>
      </c>
      <c r="BG25">
        <v>110.107</v>
      </c>
      <c r="BH25">
        <v>102.777</v>
      </c>
      <c r="BI25">
        <v>100.937</v>
      </c>
      <c r="BJ25">
        <v>92.299000000000007</v>
      </c>
      <c r="BK25">
        <v>94.841999999999999</v>
      </c>
      <c r="BL25">
        <v>100.134</v>
      </c>
      <c r="BM25">
        <v>96.870999999999995</v>
      </c>
      <c r="BN25">
        <v>103.791</v>
      </c>
      <c r="BO25">
        <v>100.10299999999999</v>
      </c>
      <c r="BP25">
        <v>121.672</v>
      </c>
      <c r="BQ25">
        <v>134.91499999999999</v>
      </c>
      <c r="BR25">
        <v>136.952</v>
      </c>
      <c r="BS25">
        <v>133.333</v>
      </c>
      <c r="BT25">
        <v>136.43199999999999</v>
      </c>
      <c r="BU25">
        <v>141.857</v>
      </c>
      <c r="BV25">
        <v>130.88</v>
      </c>
      <c r="BW25">
        <v>145.309</v>
      </c>
      <c r="BX25">
        <v>133.72</v>
      </c>
      <c r="BY25">
        <v>146.017</v>
      </c>
      <c r="BZ25">
        <v>128.90299999999999</v>
      </c>
      <c r="CA25">
        <v>138.46299999999999</v>
      </c>
      <c r="CB25">
        <v>135.02500000000001</v>
      </c>
      <c r="CC25">
        <v>125.59099999999999</v>
      </c>
      <c r="CD25">
        <v>135.13</v>
      </c>
      <c r="CE25">
        <v>125.15900000000001</v>
      </c>
      <c r="CF25">
        <v>133.98599999999999</v>
      </c>
      <c r="CG25">
        <v>124.93899999999999</v>
      </c>
      <c r="CH25">
        <v>129.68799999999999</v>
      </c>
      <c r="CI25">
        <v>129.47300000000001</v>
      </c>
      <c r="CJ25">
        <v>121.188</v>
      </c>
      <c r="CK25">
        <v>126.66200000000001</v>
      </c>
      <c r="CL25">
        <v>113.79600000000001</v>
      </c>
      <c r="CM25">
        <v>123.76300000000001</v>
      </c>
      <c r="CN25">
        <v>115.268</v>
      </c>
      <c r="CO25">
        <v>121.467</v>
      </c>
      <c r="CP25">
        <v>112.134</v>
      </c>
      <c r="CQ25">
        <v>105.715</v>
      </c>
      <c r="CR25">
        <v>101.307</v>
      </c>
      <c r="CS25">
        <v>87.953000000000003</v>
      </c>
      <c r="CT25" s="1">
        <v>10526.797</v>
      </c>
    </row>
    <row r="26" spans="1:98" ht="13.9" x14ac:dyDescent="0.4">
      <c r="A26" s="7">
        <v>45284</v>
      </c>
      <c r="B26">
        <v>100.047</v>
      </c>
      <c r="C26">
        <v>89.224999999999994</v>
      </c>
      <c r="D26">
        <v>97.850999999999999</v>
      </c>
      <c r="E26">
        <v>95.132999999999996</v>
      </c>
      <c r="F26">
        <v>89.625</v>
      </c>
      <c r="G26">
        <v>99.102000000000004</v>
      </c>
      <c r="H26">
        <v>98.45</v>
      </c>
      <c r="I26">
        <v>101.29600000000001</v>
      </c>
      <c r="J26">
        <v>85.966999999999999</v>
      </c>
      <c r="K26">
        <v>104.262</v>
      </c>
      <c r="L26">
        <v>96.171000000000006</v>
      </c>
      <c r="M26">
        <v>87.138000000000005</v>
      </c>
      <c r="N26">
        <v>87.215000000000003</v>
      </c>
      <c r="O26">
        <v>82.712000000000003</v>
      </c>
      <c r="P26">
        <v>86.861000000000004</v>
      </c>
      <c r="Q26">
        <v>79.091999999999999</v>
      </c>
      <c r="R26">
        <v>90.215999999999994</v>
      </c>
      <c r="S26">
        <v>77.159000000000006</v>
      </c>
      <c r="T26">
        <v>85.617999999999995</v>
      </c>
      <c r="U26">
        <v>81.716999999999999</v>
      </c>
      <c r="V26">
        <v>81.733000000000004</v>
      </c>
      <c r="W26">
        <v>78.042000000000002</v>
      </c>
      <c r="X26">
        <v>82.885999999999996</v>
      </c>
      <c r="Y26">
        <v>89.953999999999994</v>
      </c>
      <c r="Z26">
        <v>82.748000000000005</v>
      </c>
      <c r="AA26">
        <v>83.14</v>
      </c>
      <c r="AB26">
        <v>69.727000000000004</v>
      </c>
      <c r="AC26">
        <v>83.706000000000003</v>
      </c>
      <c r="AD26">
        <v>89.73</v>
      </c>
      <c r="AE26">
        <v>97.540999999999997</v>
      </c>
      <c r="AF26">
        <v>107.813</v>
      </c>
      <c r="AG26">
        <v>114.812</v>
      </c>
      <c r="AH26">
        <v>133.601</v>
      </c>
      <c r="AI26">
        <v>134.733</v>
      </c>
      <c r="AJ26">
        <v>140.37100000000001</v>
      </c>
      <c r="AK26">
        <v>137.49600000000001</v>
      </c>
      <c r="AL26">
        <v>159.61000000000001</v>
      </c>
      <c r="AM26">
        <v>164.50399999999999</v>
      </c>
      <c r="AN26">
        <v>141.59100000000001</v>
      </c>
      <c r="AO26">
        <v>162.45500000000001</v>
      </c>
      <c r="AP26">
        <v>160.02600000000001</v>
      </c>
      <c r="AQ26">
        <v>158.53700000000001</v>
      </c>
      <c r="AR26">
        <v>161.17099999999999</v>
      </c>
      <c r="AS26">
        <v>159.09299999999999</v>
      </c>
      <c r="AT26">
        <v>174.16</v>
      </c>
      <c r="AU26">
        <v>165.654</v>
      </c>
      <c r="AV26">
        <v>166.18899999999999</v>
      </c>
      <c r="AW26">
        <v>163.72</v>
      </c>
      <c r="AX26">
        <v>169.06899999999999</v>
      </c>
      <c r="AY26">
        <v>173.96600000000001</v>
      </c>
      <c r="AZ26">
        <v>176.08799999999999</v>
      </c>
      <c r="BA26">
        <v>178.81800000000001</v>
      </c>
      <c r="BB26">
        <v>177.13800000000001</v>
      </c>
      <c r="BC26">
        <v>167.07</v>
      </c>
      <c r="BD26">
        <v>157.03800000000001</v>
      </c>
      <c r="BE26">
        <v>150.62100000000001</v>
      </c>
      <c r="BF26">
        <v>144.10300000000001</v>
      </c>
      <c r="BG26">
        <v>134.977</v>
      </c>
      <c r="BH26">
        <v>136.345</v>
      </c>
      <c r="BI26">
        <v>130.041</v>
      </c>
      <c r="BJ26">
        <v>127.02</v>
      </c>
      <c r="BK26">
        <v>127.206</v>
      </c>
      <c r="BL26">
        <v>120.488</v>
      </c>
      <c r="BM26">
        <v>125.20699999999999</v>
      </c>
      <c r="BN26">
        <v>131.93199999999999</v>
      </c>
      <c r="BO26">
        <v>122.334</v>
      </c>
      <c r="BP26">
        <v>166.11699999999999</v>
      </c>
      <c r="BQ26">
        <v>184.46100000000001</v>
      </c>
      <c r="BR26">
        <v>178.464</v>
      </c>
      <c r="BS26">
        <v>174.63499999999999</v>
      </c>
      <c r="BT26">
        <v>171.613</v>
      </c>
      <c r="BU26">
        <v>174.48599999999999</v>
      </c>
      <c r="BV26">
        <v>171.41300000000001</v>
      </c>
      <c r="BW26">
        <v>161.477</v>
      </c>
      <c r="BX26">
        <v>166.29599999999999</v>
      </c>
      <c r="BY26">
        <v>150.47499999999999</v>
      </c>
      <c r="BZ26">
        <v>157.92500000000001</v>
      </c>
      <c r="CA26">
        <v>153.178</v>
      </c>
      <c r="CB26">
        <v>152.66999999999999</v>
      </c>
      <c r="CC26">
        <v>151.06700000000001</v>
      </c>
      <c r="CD26">
        <v>139.15799999999999</v>
      </c>
      <c r="CE26">
        <v>139.17599999999999</v>
      </c>
      <c r="CF26">
        <v>124.158</v>
      </c>
      <c r="CG26">
        <v>127.575</v>
      </c>
      <c r="CH26">
        <v>131.83600000000001</v>
      </c>
      <c r="CI26">
        <v>123.468</v>
      </c>
      <c r="CJ26">
        <v>118.976</v>
      </c>
      <c r="CK26">
        <v>112.244</v>
      </c>
      <c r="CL26">
        <v>115.943</v>
      </c>
      <c r="CM26">
        <v>108.771</v>
      </c>
      <c r="CN26">
        <v>111.575</v>
      </c>
      <c r="CO26">
        <v>101.065</v>
      </c>
      <c r="CP26">
        <v>100.383</v>
      </c>
      <c r="CQ26">
        <v>93.022000000000006</v>
      </c>
      <c r="CR26">
        <v>98.346999999999994</v>
      </c>
      <c r="CS26">
        <v>88.754999999999995</v>
      </c>
      <c r="CT26" s="1">
        <v>12157.790000000005</v>
      </c>
    </row>
    <row r="27" spans="1:98" ht="13.9" x14ac:dyDescent="0.4">
      <c r="A27" s="7">
        <v>45285</v>
      </c>
      <c r="B27">
        <v>100.069</v>
      </c>
      <c r="C27">
        <v>94.881</v>
      </c>
      <c r="D27">
        <v>85.966999999999999</v>
      </c>
      <c r="E27">
        <v>93.277000000000001</v>
      </c>
      <c r="F27">
        <v>87.503</v>
      </c>
      <c r="G27">
        <v>90.698999999999998</v>
      </c>
      <c r="H27">
        <v>82.373999999999995</v>
      </c>
      <c r="I27">
        <v>89.155000000000001</v>
      </c>
      <c r="J27">
        <v>80.123999999999995</v>
      </c>
      <c r="K27">
        <v>79.430000000000007</v>
      </c>
      <c r="L27">
        <v>79.953999999999994</v>
      </c>
      <c r="M27">
        <v>72.924999999999997</v>
      </c>
      <c r="N27">
        <v>82.152000000000001</v>
      </c>
      <c r="O27">
        <v>73.554000000000002</v>
      </c>
      <c r="P27">
        <v>81.947999999999993</v>
      </c>
      <c r="Q27">
        <v>76.847999999999999</v>
      </c>
      <c r="R27">
        <v>77.665999999999997</v>
      </c>
      <c r="S27">
        <v>72.197000000000003</v>
      </c>
      <c r="T27">
        <v>79.491</v>
      </c>
      <c r="U27">
        <v>77.284000000000006</v>
      </c>
      <c r="V27">
        <v>72.756</v>
      </c>
      <c r="W27">
        <v>83.194000000000003</v>
      </c>
      <c r="X27">
        <v>76.582999999999998</v>
      </c>
      <c r="Y27">
        <v>81.566999999999993</v>
      </c>
      <c r="Z27">
        <v>76.784999999999997</v>
      </c>
      <c r="AA27">
        <v>79.433000000000007</v>
      </c>
      <c r="AB27">
        <v>63.947000000000003</v>
      </c>
      <c r="AC27">
        <v>69.491</v>
      </c>
      <c r="AD27">
        <v>91.512</v>
      </c>
      <c r="AE27">
        <v>85.546000000000006</v>
      </c>
      <c r="AF27">
        <v>109.14700000000001</v>
      </c>
      <c r="AG27">
        <v>104.923</v>
      </c>
      <c r="AH27">
        <v>133.858</v>
      </c>
      <c r="AI27">
        <v>132.61699999999999</v>
      </c>
      <c r="AJ27">
        <v>144.79400000000001</v>
      </c>
      <c r="AK27">
        <v>153.649</v>
      </c>
      <c r="AL27">
        <v>153.518</v>
      </c>
      <c r="AM27">
        <v>162.53200000000001</v>
      </c>
      <c r="AN27">
        <v>166.54499999999999</v>
      </c>
      <c r="AO27">
        <v>174.68199999999999</v>
      </c>
      <c r="AP27">
        <v>175.07599999999999</v>
      </c>
      <c r="AQ27">
        <v>178.392</v>
      </c>
      <c r="AR27">
        <v>174.40199999999999</v>
      </c>
      <c r="AS27">
        <v>173.62200000000001</v>
      </c>
      <c r="AT27">
        <v>180.56299999999999</v>
      </c>
      <c r="AU27">
        <v>161.36000000000001</v>
      </c>
      <c r="AV27">
        <v>166.245</v>
      </c>
      <c r="AW27">
        <v>178.398</v>
      </c>
      <c r="AX27">
        <v>185.05199999999999</v>
      </c>
      <c r="AY27">
        <v>175.81700000000001</v>
      </c>
      <c r="AZ27">
        <v>162.27099999999999</v>
      </c>
      <c r="BA27">
        <v>171.374</v>
      </c>
      <c r="BB27">
        <v>161.697</v>
      </c>
      <c r="BC27">
        <v>164.93600000000001</v>
      </c>
      <c r="BD27">
        <v>153.31100000000001</v>
      </c>
      <c r="BE27">
        <v>148.72</v>
      </c>
      <c r="BF27">
        <v>151.631</v>
      </c>
      <c r="BG27">
        <v>137.553</v>
      </c>
      <c r="BH27">
        <v>144.68799999999999</v>
      </c>
      <c r="BI27">
        <v>132.554</v>
      </c>
      <c r="BJ27">
        <v>130.166</v>
      </c>
      <c r="BK27">
        <v>127.45</v>
      </c>
      <c r="BL27">
        <v>129.44800000000001</v>
      </c>
      <c r="BM27">
        <v>127.127</v>
      </c>
      <c r="BN27">
        <v>114.86199999999999</v>
      </c>
      <c r="BO27">
        <v>129.619</v>
      </c>
      <c r="BP27">
        <v>157.797</v>
      </c>
      <c r="BQ27">
        <v>179.393</v>
      </c>
      <c r="BR27">
        <v>172.44200000000001</v>
      </c>
      <c r="BS27">
        <v>169.01</v>
      </c>
      <c r="BT27">
        <v>169.786</v>
      </c>
      <c r="BU27">
        <v>165.059</v>
      </c>
      <c r="BV27">
        <v>170.291</v>
      </c>
      <c r="BW27">
        <v>164.983</v>
      </c>
      <c r="BX27">
        <v>161.86600000000001</v>
      </c>
      <c r="BY27">
        <v>163.52199999999999</v>
      </c>
      <c r="BZ27">
        <v>155.655</v>
      </c>
      <c r="CA27">
        <v>161.035</v>
      </c>
      <c r="CB27">
        <v>151.35599999999999</v>
      </c>
      <c r="CC27">
        <v>153.98500000000001</v>
      </c>
      <c r="CD27">
        <v>142.87</v>
      </c>
      <c r="CE27">
        <v>143.768</v>
      </c>
      <c r="CF27">
        <v>132.053</v>
      </c>
      <c r="CG27">
        <v>127.479</v>
      </c>
      <c r="CH27">
        <v>121.277</v>
      </c>
      <c r="CI27">
        <v>122.20699999999999</v>
      </c>
      <c r="CJ27">
        <v>119.108</v>
      </c>
      <c r="CK27">
        <v>114.997</v>
      </c>
      <c r="CL27">
        <v>118.107</v>
      </c>
      <c r="CM27">
        <v>103.86199999999999</v>
      </c>
      <c r="CN27">
        <v>116.01600000000001</v>
      </c>
      <c r="CO27">
        <v>105.14</v>
      </c>
      <c r="CP27">
        <v>105.441</v>
      </c>
      <c r="CQ27">
        <v>94.808000000000007</v>
      </c>
      <c r="CR27">
        <v>101.10599999999999</v>
      </c>
      <c r="CS27">
        <v>97.951999999999998</v>
      </c>
      <c r="CT27" s="1">
        <v>12073.282000000001</v>
      </c>
    </row>
    <row r="28" spans="1:98" ht="13.9" x14ac:dyDescent="0.4">
      <c r="A28" s="7">
        <v>45286</v>
      </c>
      <c r="B28">
        <v>93.983999999999995</v>
      </c>
      <c r="C28">
        <v>100.48</v>
      </c>
      <c r="D28">
        <v>90.864999999999995</v>
      </c>
      <c r="E28">
        <v>97.063000000000002</v>
      </c>
      <c r="F28">
        <v>85.188000000000002</v>
      </c>
      <c r="G28">
        <v>95.551000000000002</v>
      </c>
      <c r="H28">
        <v>85.289000000000001</v>
      </c>
      <c r="I28">
        <v>90.088999999999999</v>
      </c>
      <c r="J28">
        <v>86.302000000000007</v>
      </c>
      <c r="K28">
        <v>81.034000000000006</v>
      </c>
      <c r="L28">
        <v>87.91</v>
      </c>
      <c r="M28">
        <v>77.861000000000004</v>
      </c>
      <c r="N28">
        <v>87.927999999999997</v>
      </c>
      <c r="O28">
        <v>75.944000000000003</v>
      </c>
      <c r="P28">
        <v>85.763999999999996</v>
      </c>
      <c r="Q28">
        <v>79.296000000000006</v>
      </c>
      <c r="R28">
        <v>75.72</v>
      </c>
      <c r="S28">
        <v>86.191000000000003</v>
      </c>
      <c r="T28">
        <v>74.23</v>
      </c>
      <c r="U28">
        <v>80.674000000000007</v>
      </c>
      <c r="V28">
        <v>77.522999999999996</v>
      </c>
      <c r="W28">
        <v>87.673000000000002</v>
      </c>
      <c r="X28">
        <v>79.042000000000002</v>
      </c>
      <c r="Y28">
        <v>81.95</v>
      </c>
      <c r="Z28">
        <v>85.344999999999999</v>
      </c>
      <c r="AA28">
        <v>82.191000000000003</v>
      </c>
      <c r="AB28">
        <v>76.528000000000006</v>
      </c>
      <c r="AC28">
        <v>70.043000000000006</v>
      </c>
      <c r="AD28">
        <v>98.313000000000002</v>
      </c>
      <c r="AE28">
        <v>99.504999999999995</v>
      </c>
      <c r="AF28">
        <v>106.32299999999999</v>
      </c>
      <c r="AG28">
        <v>125.71599999999999</v>
      </c>
      <c r="AH28">
        <v>132.36600000000001</v>
      </c>
      <c r="AI28">
        <v>153.53899999999999</v>
      </c>
      <c r="AJ28">
        <v>149.16399999999999</v>
      </c>
      <c r="AK28">
        <v>170.3</v>
      </c>
      <c r="AL28">
        <v>164.726</v>
      </c>
      <c r="AM28">
        <v>169.17599999999999</v>
      </c>
      <c r="AN28">
        <v>168.85</v>
      </c>
      <c r="AO28">
        <v>178.083</v>
      </c>
      <c r="AP28">
        <v>167.92500000000001</v>
      </c>
      <c r="AQ28">
        <v>179.76300000000001</v>
      </c>
      <c r="AR28">
        <v>176.584</v>
      </c>
      <c r="AS28">
        <v>171.91399999999999</v>
      </c>
      <c r="AT28">
        <v>184.245</v>
      </c>
      <c r="AU28">
        <v>174.38499999999999</v>
      </c>
      <c r="AV28">
        <v>181.62799999999999</v>
      </c>
      <c r="AW28">
        <v>171.422</v>
      </c>
      <c r="AX28">
        <v>181.19</v>
      </c>
      <c r="AY28">
        <v>181.78700000000001</v>
      </c>
      <c r="AZ28">
        <v>169.328</v>
      </c>
      <c r="BA28">
        <v>172.97300000000001</v>
      </c>
      <c r="BB28">
        <v>170.52199999999999</v>
      </c>
      <c r="BC28">
        <v>166.702</v>
      </c>
      <c r="BD28">
        <v>165.43700000000001</v>
      </c>
      <c r="BE28">
        <v>150.571</v>
      </c>
      <c r="BF28">
        <v>162.637</v>
      </c>
      <c r="BG28">
        <v>157.92099999999999</v>
      </c>
      <c r="BH28">
        <v>134.11199999999999</v>
      </c>
      <c r="BI28">
        <v>136.75200000000001</v>
      </c>
      <c r="BJ28">
        <v>121.529</v>
      </c>
      <c r="BK28">
        <v>120.946</v>
      </c>
      <c r="BL28">
        <v>109.467</v>
      </c>
      <c r="BM28">
        <v>112.84</v>
      </c>
      <c r="BN28">
        <v>112.27200000000001</v>
      </c>
      <c r="BO28">
        <v>112.15300000000001</v>
      </c>
      <c r="BP28">
        <v>149.35400000000001</v>
      </c>
      <c r="BQ28">
        <v>158.678</v>
      </c>
      <c r="BR28">
        <v>173.59899999999999</v>
      </c>
      <c r="BS28">
        <v>152.11500000000001</v>
      </c>
      <c r="BT28">
        <v>168.91300000000001</v>
      </c>
      <c r="BU28">
        <v>160.983</v>
      </c>
      <c r="BV28">
        <v>157.77699999999999</v>
      </c>
      <c r="BW28">
        <v>161.137</v>
      </c>
      <c r="BX28">
        <v>150.71</v>
      </c>
      <c r="BY28">
        <v>157.74700000000001</v>
      </c>
      <c r="BZ28">
        <v>147.846</v>
      </c>
      <c r="CA28">
        <v>156.327</v>
      </c>
      <c r="CB28">
        <v>154.47999999999999</v>
      </c>
      <c r="CC28">
        <v>153.10499999999999</v>
      </c>
      <c r="CD28">
        <v>147.577</v>
      </c>
      <c r="CE28">
        <v>146.93</v>
      </c>
      <c r="CF28">
        <v>149.11799999999999</v>
      </c>
      <c r="CG28">
        <v>147.63499999999999</v>
      </c>
      <c r="CH28">
        <v>147.86000000000001</v>
      </c>
      <c r="CI28">
        <v>143.55000000000001</v>
      </c>
      <c r="CJ28">
        <v>147.94800000000001</v>
      </c>
      <c r="CK28">
        <v>124.764</v>
      </c>
      <c r="CL28">
        <v>117.697</v>
      </c>
      <c r="CM28">
        <v>117.252</v>
      </c>
      <c r="CN28">
        <v>115.069</v>
      </c>
      <c r="CO28">
        <v>120.92700000000001</v>
      </c>
      <c r="CP28">
        <v>103.47499999999999</v>
      </c>
      <c r="CQ28">
        <v>118.423</v>
      </c>
      <c r="CR28">
        <v>93.805000000000007</v>
      </c>
      <c r="CS28">
        <v>103.932</v>
      </c>
      <c r="CT28" s="1">
        <v>12369.456999999997</v>
      </c>
    </row>
    <row r="29" spans="1:98" ht="13.9" x14ac:dyDescent="0.4">
      <c r="A29" s="7">
        <v>45287</v>
      </c>
      <c r="B29">
        <v>95.953999999999994</v>
      </c>
      <c r="C29">
        <v>102.06100000000001</v>
      </c>
      <c r="D29">
        <v>100.753</v>
      </c>
      <c r="E29">
        <v>94.222999999999999</v>
      </c>
      <c r="F29">
        <v>101.88200000000001</v>
      </c>
      <c r="G29">
        <v>85.998999999999995</v>
      </c>
      <c r="H29">
        <v>96.43</v>
      </c>
      <c r="I29">
        <v>83.703000000000003</v>
      </c>
      <c r="J29">
        <v>93.486999999999995</v>
      </c>
      <c r="K29">
        <v>86.602000000000004</v>
      </c>
      <c r="L29">
        <v>83.49</v>
      </c>
      <c r="M29">
        <v>87.031999999999996</v>
      </c>
      <c r="N29">
        <v>84.983000000000004</v>
      </c>
      <c r="O29">
        <v>79.992000000000004</v>
      </c>
      <c r="P29">
        <v>82.506</v>
      </c>
      <c r="Q29">
        <v>77.061000000000007</v>
      </c>
      <c r="R29">
        <v>88.488</v>
      </c>
      <c r="S29">
        <v>74.727999999999994</v>
      </c>
      <c r="T29">
        <v>81.548000000000002</v>
      </c>
      <c r="U29">
        <v>78.337999999999994</v>
      </c>
      <c r="V29">
        <v>82.257000000000005</v>
      </c>
      <c r="W29">
        <v>79.605999999999995</v>
      </c>
      <c r="X29">
        <v>81.69</v>
      </c>
      <c r="Y29">
        <v>89.656000000000006</v>
      </c>
      <c r="Z29">
        <v>79.840999999999994</v>
      </c>
      <c r="AA29">
        <v>82.444999999999993</v>
      </c>
      <c r="AB29">
        <v>70.724000000000004</v>
      </c>
      <c r="AC29">
        <v>73.680000000000007</v>
      </c>
      <c r="AD29">
        <v>88.125</v>
      </c>
      <c r="AE29">
        <v>97.215000000000003</v>
      </c>
      <c r="AF29">
        <v>107.509</v>
      </c>
      <c r="AG29">
        <v>108.804</v>
      </c>
      <c r="AH29">
        <v>128.04499999999999</v>
      </c>
      <c r="AI29">
        <v>131.48099999999999</v>
      </c>
      <c r="AJ29">
        <v>134.63800000000001</v>
      </c>
      <c r="AK29">
        <v>138.95400000000001</v>
      </c>
      <c r="AL29">
        <v>147.64500000000001</v>
      </c>
      <c r="AM29">
        <v>152.392</v>
      </c>
      <c r="AN29">
        <v>151.917</v>
      </c>
      <c r="AO29">
        <v>158.494</v>
      </c>
      <c r="AP29">
        <v>156.398</v>
      </c>
      <c r="AQ29">
        <v>145.33099999999999</v>
      </c>
      <c r="AR29">
        <v>154.374</v>
      </c>
      <c r="AS29">
        <v>149.077</v>
      </c>
      <c r="AT29">
        <v>157.15299999999999</v>
      </c>
      <c r="AU29">
        <v>160.12100000000001</v>
      </c>
      <c r="AV29">
        <v>149.90600000000001</v>
      </c>
      <c r="AW29">
        <v>158.56399999999999</v>
      </c>
      <c r="AX29">
        <v>147.83600000000001</v>
      </c>
      <c r="AY29">
        <v>152.054</v>
      </c>
      <c r="AZ29">
        <v>149.304</v>
      </c>
      <c r="BA29">
        <v>169.874</v>
      </c>
      <c r="BB29">
        <v>166.06800000000001</v>
      </c>
      <c r="BC29">
        <v>164.66399999999999</v>
      </c>
      <c r="BD29">
        <v>164.05799999999999</v>
      </c>
      <c r="BE29">
        <v>149.303</v>
      </c>
      <c r="BF29">
        <v>153.297</v>
      </c>
      <c r="BG29">
        <v>144.09299999999999</v>
      </c>
      <c r="BH29">
        <v>139.17500000000001</v>
      </c>
      <c r="BI29">
        <v>124.931</v>
      </c>
      <c r="BJ29">
        <v>122.616</v>
      </c>
      <c r="BK29">
        <v>126.149</v>
      </c>
      <c r="BL29">
        <v>114.739</v>
      </c>
      <c r="BM29">
        <v>117.804</v>
      </c>
      <c r="BN29">
        <v>123.696</v>
      </c>
      <c r="BO29">
        <v>140.923</v>
      </c>
      <c r="BP29">
        <v>164.11799999999999</v>
      </c>
      <c r="BQ29">
        <v>176.55099999999999</v>
      </c>
      <c r="BR29">
        <v>180.185</v>
      </c>
      <c r="BS29">
        <v>178.68199999999999</v>
      </c>
      <c r="BT29">
        <v>174.041</v>
      </c>
      <c r="BU29">
        <v>184.048</v>
      </c>
      <c r="BV29">
        <v>175.464</v>
      </c>
      <c r="BW29">
        <v>175.637</v>
      </c>
      <c r="BX29">
        <v>164.38800000000001</v>
      </c>
      <c r="BY29">
        <v>160.791</v>
      </c>
      <c r="BZ29">
        <v>163.71</v>
      </c>
      <c r="CA29">
        <v>158.851</v>
      </c>
      <c r="CB29">
        <v>153.04499999999999</v>
      </c>
      <c r="CC29">
        <v>130.54900000000001</v>
      </c>
      <c r="CD29">
        <v>132.21799999999999</v>
      </c>
      <c r="CE29">
        <v>128.22200000000001</v>
      </c>
      <c r="CF29">
        <v>131.28899999999999</v>
      </c>
      <c r="CG29">
        <v>138.012</v>
      </c>
      <c r="CH29">
        <v>127.67</v>
      </c>
      <c r="CI29">
        <v>140.32900000000001</v>
      </c>
      <c r="CJ29">
        <v>127.938</v>
      </c>
      <c r="CK29">
        <v>135.53</v>
      </c>
      <c r="CL29">
        <v>125.31399999999999</v>
      </c>
      <c r="CM29">
        <v>116.142</v>
      </c>
      <c r="CN29">
        <v>119.274</v>
      </c>
      <c r="CO29">
        <v>108.46299999999999</v>
      </c>
      <c r="CP29">
        <v>117.423</v>
      </c>
      <c r="CQ29">
        <v>98.12</v>
      </c>
      <c r="CR29">
        <v>103.01600000000001</v>
      </c>
      <c r="CS29">
        <v>104.42</v>
      </c>
      <c r="CT29" s="1">
        <v>12039.326000000006</v>
      </c>
    </row>
    <row r="30" spans="1:98" ht="13.9" x14ac:dyDescent="0.4">
      <c r="A30" s="7">
        <v>45288</v>
      </c>
      <c r="B30">
        <v>106.803</v>
      </c>
      <c r="C30">
        <v>108.718</v>
      </c>
      <c r="D30">
        <v>102.905</v>
      </c>
      <c r="E30">
        <v>107.589</v>
      </c>
      <c r="F30">
        <v>90.274000000000001</v>
      </c>
      <c r="G30">
        <v>103.55200000000001</v>
      </c>
      <c r="H30">
        <v>91.061000000000007</v>
      </c>
      <c r="I30">
        <v>92.295000000000002</v>
      </c>
      <c r="J30">
        <v>90.034999999999997</v>
      </c>
      <c r="K30">
        <v>90.034999999999997</v>
      </c>
      <c r="L30">
        <v>87.418999999999997</v>
      </c>
      <c r="M30">
        <v>87.069000000000003</v>
      </c>
      <c r="N30">
        <v>86.3</v>
      </c>
      <c r="O30">
        <v>86.646000000000001</v>
      </c>
      <c r="P30">
        <v>87.992999999999995</v>
      </c>
      <c r="Q30">
        <v>84.847999999999999</v>
      </c>
      <c r="R30">
        <v>86.713999999999999</v>
      </c>
      <c r="S30">
        <v>82.668999999999997</v>
      </c>
      <c r="T30">
        <v>87.045000000000002</v>
      </c>
      <c r="U30">
        <v>84.319000000000003</v>
      </c>
      <c r="V30">
        <v>81.533000000000001</v>
      </c>
      <c r="W30">
        <v>91.376000000000005</v>
      </c>
      <c r="X30">
        <v>85.218000000000004</v>
      </c>
      <c r="Y30">
        <v>91.861000000000004</v>
      </c>
      <c r="Z30">
        <v>83.370999999999995</v>
      </c>
      <c r="AA30">
        <v>93.813999999999993</v>
      </c>
      <c r="AB30">
        <v>75.915999999999997</v>
      </c>
      <c r="AC30">
        <v>83.418000000000006</v>
      </c>
      <c r="AD30">
        <v>98.313999999999993</v>
      </c>
      <c r="AE30">
        <v>96.522999999999996</v>
      </c>
      <c r="AF30">
        <v>110.438</v>
      </c>
      <c r="AG30">
        <v>120.724</v>
      </c>
      <c r="AH30">
        <v>142.084</v>
      </c>
      <c r="AI30">
        <v>141.05000000000001</v>
      </c>
      <c r="AJ30">
        <v>149.19300000000001</v>
      </c>
      <c r="AK30">
        <v>147.46700000000001</v>
      </c>
      <c r="AL30">
        <v>153.554</v>
      </c>
      <c r="AM30">
        <v>158.75899999999999</v>
      </c>
      <c r="AN30">
        <v>162.82300000000001</v>
      </c>
      <c r="AO30">
        <v>168.03800000000001</v>
      </c>
      <c r="AP30">
        <v>158.167</v>
      </c>
      <c r="AQ30">
        <v>179.834</v>
      </c>
      <c r="AR30">
        <v>169.09899999999999</v>
      </c>
      <c r="AS30">
        <v>178.54599999999999</v>
      </c>
      <c r="AT30">
        <v>172.51900000000001</v>
      </c>
      <c r="AU30">
        <v>175.58199999999999</v>
      </c>
      <c r="AV30">
        <v>169.499</v>
      </c>
      <c r="AW30">
        <v>172.286</v>
      </c>
      <c r="AX30">
        <v>178.666</v>
      </c>
      <c r="AY30">
        <v>167.404</v>
      </c>
      <c r="AZ30">
        <v>165.90199999999999</v>
      </c>
      <c r="BA30">
        <v>163.976</v>
      </c>
      <c r="BB30">
        <v>162.357</v>
      </c>
      <c r="BC30">
        <v>153.91</v>
      </c>
      <c r="BD30">
        <v>146.34200000000001</v>
      </c>
      <c r="BE30">
        <v>152.00800000000001</v>
      </c>
      <c r="BF30">
        <v>147.511</v>
      </c>
      <c r="BG30">
        <v>140.27199999999999</v>
      </c>
      <c r="BH30">
        <v>142.648</v>
      </c>
      <c r="BI30">
        <v>135.78299999999999</v>
      </c>
      <c r="BJ30">
        <v>126.31699999999999</v>
      </c>
      <c r="BK30">
        <v>124.419</v>
      </c>
      <c r="BL30">
        <v>119.17</v>
      </c>
      <c r="BM30">
        <v>119.557</v>
      </c>
      <c r="BN30">
        <v>111.10599999999999</v>
      </c>
      <c r="BO30">
        <v>125.273</v>
      </c>
      <c r="BP30">
        <v>154.58500000000001</v>
      </c>
      <c r="BQ30">
        <v>169.42599999999999</v>
      </c>
      <c r="BR30">
        <v>177.53800000000001</v>
      </c>
      <c r="BS30">
        <v>167.691</v>
      </c>
      <c r="BT30">
        <v>172.626</v>
      </c>
      <c r="BU30">
        <v>167.054</v>
      </c>
      <c r="BV30">
        <v>167.40700000000001</v>
      </c>
      <c r="BW30">
        <v>171.39</v>
      </c>
      <c r="BX30">
        <v>161.11799999999999</v>
      </c>
      <c r="BY30">
        <v>159.45099999999999</v>
      </c>
      <c r="BZ30">
        <v>154.03800000000001</v>
      </c>
      <c r="CA30">
        <v>158.99600000000001</v>
      </c>
      <c r="CB30">
        <v>159.72999999999999</v>
      </c>
      <c r="CC30">
        <v>151.09</v>
      </c>
      <c r="CD30">
        <v>146.46700000000001</v>
      </c>
      <c r="CE30">
        <v>145.946</v>
      </c>
      <c r="CF30">
        <v>149.32</v>
      </c>
      <c r="CG30">
        <v>144.4</v>
      </c>
      <c r="CH30">
        <v>152.874</v>
      </c>
      <c r="CI30">
        <v>139.98400000000001</v>
      </c>
      <c r="CJ30">
        <v>128.56200000000001</v>
      </c>
      <c r="CK30">
        <v>122.732</v>
      </c>
      <c r="CL30">
        <v>110.751</v>
      </c>
      <c r="CM30">
        <v>110.776</v>
      </c>
      <c r="CN30">
        <v>114.083</v>
      </c>
      <c r="CO30">
        <v>115.081</v>
      </c>
      <c r="CP30">
        <v>93.585999999999999</v>
      </c>
      <c r="CQ30">
        <v>106.569</v>
      </c>
      <c r="CR30">
        <v>91.513000000000005</v>
      </c>
      <c r="CS30">
        <v>99.14</v>
      </c>
      <c r="CT30" s="1">
        <v>12401.839999999998</v>
      </c>
    </row>
    <row r="31" spans="1:98" ht="13.9" x14ac:dyDescent="0.4">
      <c r="A31" s="7">
        <v>45289</v>
      </c>
      <c r="B31">
        <v>91.501000000000005</v>
      </c>
      <c r="C31">
        <v>99.102000000000004</v>
      </c>
      <c r="D31">
        <v>93.992000000000004</v>
      </c>
      <c r="E31">
        <v>94.35</v>
      </c>
      <c r="F31">
        <v>90.343000000000004</v>
      </c>
      <c r="G31">
        <v>91.319000000000003</v>
      </c>
      <c r="H31">
        <v>93.093999999999994</v>
      </c>
      <c r="I31">
        <v>85.314999999999998</v>
      </c>
      <c r="J31">
        <v>91.846999999999994</v>
      </c>
      <c r="K31">
        <v>84.698999999999998</v>
      </c>
      <c r="L31">
        <v>85.647999999999996</v>
      </c>
      <c r="M31">
        <v>82.853999999999999</v>
      </c>
      <c r="N31">
        <v>82.995000000000005</v>
      </c>
      <c r="O31">
        <v>81.676000000000002</v>
      </c>
      <c r="P31">
        <v>82.466999999999999</v>
      </c>
      <c r="Q31">
        <v>85.832999999999998</v>
      </c>
      <c r="R31">
        <v>78.215000000000003</v>
      </c>
      <c r="S31">
        <v>85.57</v>
      </c>
      <c r="T31">
        <v>76.528000000000006</v>
      </c>
      <c r="U31">
        <v>84.468999999999994</v>
      </c>
      <c r="V31">
        <v>80.652000000000001</v>
      </c>
      <c r="W31">
        <v>84.921999999999997</v>
      </c>
      <c r="X31">
        <v>82.486999999999995</v>
      </c>
      <c r="Y31">
        <v>87.983999999999995</v>
      </c>
      <c r="Z31">
        <v>82.021000000000001</v>
      </c>
      <c r="AA31">
        <v>82.546999999999997</v>
      </c>
      <c r="AB31">
        <v>64.287999999999997</v>
      </c>
      <c r="AC31">
        <v>58.618000000000002</v>
      </c>
      <c r="AD31">
        <v>74.293000000000006</v>
      </c>
      <c r="AE31">
        <v>65.331999999999994</v>
      </c>
      <c r="AF31">
        <v>76.608000000000004</v>
      </c>
      <c r="AG31">
        <v>75.281000000000006</v>
      </c>
      <c r="AH31">
        <v>85.492999999999995</v>
      </c>
      <c r="AI31">
        <v>84.805999999999997</v>
      </c>
      <c r="AJ31">
        <v>96.224000000000004</v>
      </c>
      <c r="AK31">
        <v>100.57599999999999</v>
      </c>
      <c r="AL31">
        <v>99.884</v>
      </c>
      <c r="AM31">
        <v>112.14100000000001</v>
      </c>
      <c r="AN31">
        <v>109.33799999999999</v>
      </c>
      <c r="AO31">
        <v>108.232</v>
      </c>
      <c r="AP31">
        <v>114.22199999999999</v>
      </c>
      <c r="AQ31">
        <v>125.438</v>
      </c>
      <c r="AR31">
        <v>121.81699999999999</v>
      </c>
      <c r="AS31">
        <v>120.43899999999999</v>
      </c>
      <c r="AT31">
        <v>120.17</v>
      </c>
      <c r="AU31">
        <v>114.992</v>
      </c>
      <c r="AV31">
        <v>120.35599999999999</v>
      </c>
      <c r="AW31">
        <v>106.453</v>
      </c>
      <c r="AX31">
        <v>121.399</v>
      </c>
      <c r="AY31">
        <v>110</v>
      </c>
      <c r="AZ31">
        <v>103.41500000000001</v>
      </c>
      <c r="BA31">
        <v>108.014</v>
      </c>
      <c r="BB31">
        <v>101.19499999999999</v>
      </c>
      <c r="BC31">
        <v>102.798</v>
      </c>
      <c r="BD31">
        <v>90.7</v>
      </c>
      <c r="BE31">
        <v>95.771000000000001</v>
      </c>
      <c r="BF31">
        <v>96.870999999999995</v>
      </c>
      <c r="BG31">
        <v>81.706999999999994</v>
      </c>
      <c r="BH31">
        <v>92.861000000000004</v>
      </c>
      <c r="BI31">
        <v>81.284999999999997</v>
      </c>
      <c r="BJ31">
        <v>86.245000000000005</v>
      </c>
      <c r="BK31">
        <v>80.403000000000006</v>
      </c>
      <c r="BL31">
        <v>88.366</v>
      </c>
      <c r="BM31">
        <v>83.646000000000001</v>
      </c>
      <c r="BN31">
        <v>76.061000000000007</v>
      </c>
      <c r="BO31">
        <v>87.028999999999996</v>
      </c>
      <c r="BP31">
        <v>92.43</v>
      </c>
      <c r="BQ31">
        <v>124.331</v>
      </c>
      <c r="BR31">
        <v>119.423</v>
      </c>
      <c r="BS31">
        <v>127.443</v>
      </c>
      <c r="BT31">
        <v>129.03</v>
      </c>
      <c r="BU31">
        <v>119.646</v>
      </c>
      <c r="BV31">
        <v>132.26499999999999</v>
      </c>
      <c r="BW31">
        <v>119.65300000000001</v>
      </c>
      <c r="BX31">
        <v>128.73599999999999</v>
      </c>
      <c r="BY31">
        <v>119.04300000000001</v>
      </c>
      <c r="BZ31">
        <v>129.577</v>
      </c>
      <c r="CA31">
        <v>129.876</v>
      </c>
      <c r="CB31">
        <v>121.399</v>
      </c>
      <c r="CC31">
        <v>124.681</v>
      </c>
      <c r="CD31">
        <v>118.661</v>
      </c>
      <c r="CE31">
        <v>122.205</v>
      </c>
      <c r="CF31">
        <v>121.947</v>
      </c>
      <c r="CG31">
        <v>126.497</v>
      </c>
      <c r="CH31">
        <v>118.69199999999999</v>
      </c>
      <c r="CI31">
        <v>121.517</v>
      </c>
      <c r="CJ31">
        <v>113.85</v>
      </c>
      <c r="CK31">
        <v>120.74299999999999</v>
      </c>
      <c r="CL31">
        <v>107.98699999999999</v>
      </c>
      <c r="CM31">
        <v>109.7</v>
      </c>
      <c r="CN31">
        <v>111.214</v>
      </c>
      <c r="CO31">
        <v>102.61</v>
      </c>
      <c r="CP31">
        <v>97.888000000000005</v>
      </c>
      <c r="CQ31">
        <v>92.905000000000001</v>
      </c>
      <c r="CR31">
        <v>96.597999999999999</v>
      </c>
      <c r="CS31">
        <v>90.488</v>
      </c>
      <c r="CT31" s="1">
        <v>9576.2320000000018</v>
      </c>
    </row>
    <row r="32" spans="1:98" ht="13.9" x14ac:dyDescent="0.4">
      <c r="A32" s="7">
        <v>45290</v>
      </c>
      <c r="B32">
        <v>100.672</v>
      </c>
      <c r="C32">
        <v>86.287999999999997</v>
      </c>
      <c r="D32">
        <v>95.915999999999997</v>
      </c>
      <c r="E32">
        <v>86.105000000000004</v>
      </c>
      <c r="F32">
        <v>90.72</v>
      </c>
      <c r="G32">
        <v>88.460999999999999</v>
      </c>
      <c r="H32">
        <v>84.48</v>
      </c>
      <c r="I32">
        <v>93.289000000000001</v>
      </c>
      <c r="J32">
        <v>83.010999999999996</v>
      </c>
      <c r="K32">
        <v>88.656000000000006</v>
      </c>
      <c r="L32">
        <v>82.882999999999996</v>
      </c>
      <c r="M32">
        <v>85.192999999999998</v>
      </c>
      <c r="N32">
        <v>84.108000000000004</v>
      </c>
      <c r="O32">
        <v>80.978999999999999</v>
      </c>
      <c r="P32">
        <v>90.938999999999993</v>
      </c>
      <c r="Q32">
        <v>76.941999999999993</v>
      </c>
      <c r="R32">
        <v>90.614999999999995</v>
      </c>
      <c r="S32">
        <v>77.644999999999996</v>
      </c>
      <c r="T32">
        <v>84.775999999999996</v>
      </c>
      <c r="U32">
        <v>82.548000000000002</v>
      </c>
      <c r="V32">
        <v>84.593000000000004</v>
      </c>
      <c r="W32">
        <v>85.236000000000004</v>
      </c>
      <c r="X32">
        <v>77.692999999999998</v>
      </c>
      <c r="Y32">
        <v>85.917000000000002</v>
      </c>
      <c r="Z32">
        <v>79.852000000000004</v>
      </c>
      <c r="AA32">
        <v>81.834999999999994</v>
      </c>
      <c r="AB32">
        <v>57.213000000000001</v>
      </c>
      <c r="AC32">
        <v>56.31</v>
      </c>
      <c r="AD32">
        <v>58.360999999999997</v>
      </c>
      <c r="AE32">
        <v>52.970999999999997</v>
      </c>
      <c r="AF32">
        <v>64.629000000000005</v>
      </c>
      <c r="AG32">
        <v>61.162999999999997</v>
      </c>
      <c r="AH32">
        <v>67.847999999999999</v>
      </c>
      <c r="AI32">
        <v>63.2</v>
      </c>
      <c r="AJ32">
        <v>75.253</v>
      </c>
      <c r="AK32">
        <v>76.465000000000003</v>
      </c>
      <c r="AL32">
        <v>77.656999999999996</v>
      </c>
      <c r="AM32">
        <v>88.873999999999995</v>
      </c>
      <c r="AN32">
        <v>86.682000000000002</v>
      </c>
      <c r="AO32">
        <v>95.165999999999997</v>
      </c>
      <c r="AP32">
        <v>90.807000000000002</v>
      </c>
      <c r="AQ32">
        <v>103.21299999999999</v>
      </c>
      <c r="AR32">
        <v>95.891999999999996</v>
      </c>
      <c r="AS32">
        <v>102.57599999999999</v>
      </c>
      <c r="AT32">
        <v>99.167000000000002</v>
      </c>
      <c r="AU32">
        <v>101.553</v>
      </c>
      <c r="AV32">
        <v>103.92100000000001</v>
      </c>
      <c r="AW32">
        <v>99.111000000000004</v>
      </c>
      <c r="AX32">
        <v>108.03</v>
      </c>
      <c r="AY32">
        <v>106.964</v>
      </c>
      <c r="AZ32">
        <v>110.66</v>
      </c>
      <c r="BA32">
        <v>108.02800000000001</v>
      </c>
      <c r="BB32">
        <v>97.155000000000001</v>
      </c>
      <c r="BC32">
        <v>100.11199999999999</v>
      </c>
      <c r="BD32">
        <v>93.153999999999996</v>
      </c>
      <c r="BE32">
        <v>97.04</v>
      </c>
      <c r="BF32">
        <v>89.271000000000001</v>
      </c>
      <c r="BG32">
        <v>86.614999999999995</v>
      </c>
      <c r="BH32">
        <v>86.950999999999993</v>
      </c>
      <c r="BI32">
        <v>81.046999999999997</v>
      </c>
      <c r="BJ32">
        <v>83.033000000000001</v>
      </c>
      <c r="BK32">
        <v>73.820999999999998</v>
      </c>
      <c r="BL32">
        <v>83.644000000000005</v>
      </c>
      <c r="BM32">
        <v>73.286000000000001</v>
      </c>
      <c r="BN32">
        <v>78.38</v>
      </c>
      <c r="BO32">
        <v>76.38</v>
      </c>
      <c r="BP32">
        <v>92.048000000000002</v>
      </c>
      <c r="BQ32">
        <v>112.063</v>
      </c>
      <c r="BR32">
        <v>116.768</v>
      </c>
      <c r="BS32">
        <v>122.931</v>
      </c>
      <c r="BT32">
        <v>114.925</v>
      </c>
      <c r="BU32">
        <v>122.76300000000001</v>
      </c>
      <c r="BV32">
        <v>114.962</v>
      </c>
      <c r="BW32">
        <v>121.845</v>
      </c>
      <c r="BX32">
        <v>115.744</v>
      </c>
      <c r="BY32">
        <v>121.194</v>
      </c>
      <c r="BZ32">
        <v>126.004</v>
      </c>
      <c r="CA32">
        <v>114.279</v>
      </c>
      <c r="CB32">
        <v>119.474</v>
      </c>
      <c r="CC32">
        <v>119.136</v>
      </c>
      <c r="CD32">
        <v>121.93600000000001</v>
      </c>
      <c r="CE32">
        <v>114.845</v>
      </c>
      <c r="CF32">
        <v>124.684</v>
      </c>
      <c r="CG32">
        <v>122.60899999999999</v>
      </c>
      <c r="CH32">
        <v>128.71700000000001</v>
      </c>
      <c r="CI32">
        <v>126.616</v>
      </c>
      <c r="CJ32">
        <v>128.315</v>
      </c>
      <c r="CK32">
        <v>121.387</v>
      </c>
      <c r="CL32">
        <v>112.366</v>
      </c>
      <c r="CM32">
        <v>120.21599999999999</v>
      </c>
      <c r="CN32">
        <v>105.807</v>
      </c>
      <c r="CO32">
        <v>111.92100000000001</v>
      </c>
      <c r="CP32">
        <v>98.293000000000006</v>
      </c>
      <c r="CQ32">
        <v>99.822000000000003</v>
      </c>
      <c r="CR32">
        <v>91.507000000000005</v>
      </c>
      <c r="CS32">
        <v>103.116</v>
      </c>
      <c r="CT32" s="1">
        <v>9107.2480000000014</v>
      </c>
    </row>
    <row r="33" spans="1:98" ht="13.9" x14ac:dyDescent="0.4">
      <c r="A33" s="7">
        <v>45291</v>
      </c>
      <c r="B33">
        <v>95.572999999999993</v>
      </c>
      <c r="C33">
        <v>92.426000000000002</v>
      </c>
      <c r="D33">
        <v>94.082999999999998</v>
      </c>
      <c r="E33">
        <v>87.524000000000001</v>
      </c>
      <c r="F33">
        <v>95.195999999999998</v>
      </c>
      <c r="G33">
        <v>88.271000000000001</v>
      </c>
      <c r="H33">
        <v>88.802000000000007</v>
      </c>
      <c r="I33">
        <v>88.257000000000005</v>
      </c>
      <c r="J33">
        <v>81.998000000000005</v>
      </c>
      <c r="K33">
        <v>87.013999999999996</v>
      </c>
      <c r="L33">
        <v>78.903000000000006</v>
      </c>
      <c r="M33">
        <v>85.617999999999995</v>
      </c>
      <c r="N33">
        <v>77.72</v>
      </c>
      <c r="O33">
        <v>88.003</v>
      </c>
      <c r="P33">
        <v>76.968000000000004</v>
      </c>
      <c r="Q33">
        <v>86.614000000000004</v>
      </c>
      <c r="R33">
        <v>77.113</v>
      </c>
      <c r="S33">
        <v>79.915000000000006</v>
      </c>
      <c r="T33">
        <v>82.215999999999994</v>
      </c>
      <c r="U33">
        <v>75.649000000000001</v>
      </c>
      <c r="V33">
        <v>84.968000000000004</v>
      </c>
      <c r="W33">
        <v>81.759</v>
      </c>
      <c r="X33">
        <v>82.837000000000003</v>
      </c>
      <c r="Y33">
        <v>77.906999999999996</v>
      </c>
      <c r="Z33">
        <v>86.947999999999993</v>
      </c>
      <c r="AA33">
        <v>81.772999999999996</v>
      </c>
      <c r="AB33">
        <v>72.69</v>
      </c>
      <c r="AC33">
        <v>79.722999999999999</v>
      </c>
      <c r="AD33">
        <v>84.141999999999996</v>
      </c>
      <c r="AE33">
        <v>102.584</v>
      </c>
      <c r="AF33">
        <v>95.805000000000007</v>
      </c>
      <c r="AG33">
        <v>115.663</v>
      </c>
      <c r="AH33">
        <v>117.996</v>
      </c>
      <c r="AI33">
        <v>142.46600000000001</v>
      </c>
      <c r="AJ33">
        <v>152.58699999999999</v>
      </c>
      <c r="AK33">
        <v>151.71700000000001</v>
      </c>
      <c r="AL33">
        <v>166.61199999999999</v>
      </c>
      <c r="AM33">
        <v>168.04300000000001</v>
      </c>
      <c r="AN33">
        <v>176.35</v>
      </c>
      <c r="AO33">
        <v>170.297</v>
      </c>
      <c r="AP33">
        <v>181.762</v>
      </c>
      <c r="AQ33">
        <v>178.583</v>
      </c>
      <c r="AR33">
        <v>176.791</v>
      </c>
      <c r="AS33">
        <v>166.98699999999999</v>
      </c>
      <c r="AT33">
        <v>173.97900000000001</v>
      </c>
      <c r="AU33">
        <v>178.529</v>
      </c>
      <c r="AV33">
        <v>172.68700000000001</v>
      </c>
      <c r="AW33">
        <v>183.904</v>
      </c>
      <c r="AX33">
        <v>169.423</v>
      </c>
      <c r="AY33">
        <v>163.82599999999999</v>
      </c>
      <c r="AZ33">
        <v>166.53100000000001</v>
      </c>
      <c r="BA33">
        <v>149.87100000000001</v>
      </c>
      <c r="BB33">
        <v>145.79900000000001</v>
      </c>
      <c r="BC33">
        <v>140.38999999999999</v>
      </c>
      <c r="BD33">
        <v>151.834</v>
      </c>
      <c r="BE33">
        <v>162.779</v>
      </c>
      <c r="BF33">
        <v>141.99299999999999</v>
      </c>
      <c r="BG33">
        <v>152.446</v>
      </c>
      <c r="BH33">
        <v>138.86199999999999</v>
      </c>
      <c r="BI33">
        <v>140.99</v>
      </c>
      <c r="BJ33">
        <v>122.464</v>
      </c>
      <c r="BK33">
        <v>132.73099999999999</v>
      </c>
      <c r="BL33">
        <v>139.34</v>
      </c>
      <c r="BM33">
        <v>127.649</v>
      </c>
      <c r="BN33">
        <v>127.824</v>
      </c>
      <c r="BO33">
        <v>132.26599999999999</v>
      </c>
      <c r="BP33">
        <v>157.36199999999999</v>
      </c>
      <c r="BQ33">
        <v>172.97200000000001</v>
      </c>
      <c r="BR33">
        <v>182.58</v>
      </c>
      <c r="BS33">
        <v>178.749</v>
      </c>
      <c r="BT33">
        <v>165.54</v>
      </c>
      <c r="BU33">
        <v>172.34800000000001</v>
      </c>
      <c r="BV33">
        <v>161.453</v>
      </c>
      <c r="BW33">
        <v>168.01300000000001</v>
      </c>
      <c r="BX33">
        <v>161.96</v>
      </c>
      <c r="BY33">
        <v>159.38399999999999</v>
      </c>
      <c r="BZ33">
        <v>154.405</v>
      </c>
      <c r="CA33">
        <v>147.60599999999999</v>
      </c>
      <c r="CB33">
        <v>150.994</v>
      </c>
      <c r="CC33">
        <v>128.36199999999999</v>
      </c>
      <c r="CD33">
        <v>128.346</v>
      </c>
      <c r="CE33">
        <v>125.054</v>
      </c>
      <c r="CF33">
        <v>130.41999999999999</v>
      </c>
      <c r="CG33">
        <v>130.06200000000001</v>
      </c>
      <c r="CH33">
        <v>134.34800000000001</v>
      </c>
      <c r="CI33">
        <v>130.69499999999999</v>
      </c>
      <c r="CJ33">
        <v>133.02799999999999</v>
      </c>
      <c r="CK33">
        <v>132.25700000000001</v>
      </c>
      <c r="CL33">
        <v>122.557</v>
      </c>
      <c r="CM33">
        <v>125.197</v>
      </c>
      <c r="CN33">
        <v>119.592</v>
      </c>
      <c r="CO33">
        <v>124.889</v>
      </c>
      <c r="CP33">
        <v>107.16200000000001</v>
      </c>
      <c r="CQ33">
        <v>107.79600000000001</v>
      </c>
      <c r="CR33">
        <v>105.682</v>
      </c>
      <c r="CS33">
        <v>104.816</v>
      </c>
      <c r="CT33" s="1">
        <v>12244.599000000002</v>
      </c>
    </row>
    <row r="34" spans="1:98" ht="13.9" x14ac:dyDescent="0.4">
      <c r="A34" s="7">
        <v>44927</v>
      </c>
      <c r="B34">
        <v>52.101999999999997</v>
      </c>
      <c r="C34">
        <v>51.875999999999998</v>
      </c>
      <c r="D34">
        <v>52.155999999999999</v>
      </c>
      <c r="E34">
        <v>52.585000000000001</v>
      </c>
      <c r="F34">
        <v>40.503</v>
      </c>
      <c r="G34">
        <v>44.112000000000002</v>
      </c>
      <c r="H34">
        <v>41.966999999999999</v>
      </c>
      <c r="I34">
        <v>39.441000000000003</v>
      </c>
      <c r="J34">
        <v>45.316000000000003</v>
      </c>
      <c r="K34">
        <v>36.94</v>
      </c>
      <c r="L34">
        <v>44.667999999999999</v>
      </c>
      <c r="M34">
        <v>36.957999999999998</v>
      </c>
      <c r="N34">
        <v>37.533000000000001</v>
      </c>
      <c r="O34">
        <v>38.590000000000003</v>
      </c>
      <c r="P34">
        <v>44.66</v>
      </c>
      <c r="Q34">
        <v>39.384999999999998</v>
      </c>
      <c r="R34">
        <v>41.643000000000001</v>
      </c>
      <c r="S34">
        <v>38.206000000000003</v>
      </c>
      <c r="T34">
        <v>38.859000000000002</v>
      </c>
      <c r="U34">
        <v>42.326000000000001</v>
      </c>
      <c r="V34">
        <v>44.01</v>
      </c>
      <c r="W34">
        <v>41.22</v>
      </c>
      <c r="X34">
        <v>42.838999999999999</v>
      </c>
      <c r="Y34">
        <v>42.966000000000001</v>
      </c>
      <c r="Z34">
        <v>68.897000000000006</v>
      </c>
      <c r="AA34">
        <v>73.682000000000002</v>
      </c>
      <c r="AB34">
        <v>56.619</v>
      </c>
      <c r="AC34">
        <v>43.777999999999999</v>
      </c>
      <c r="AD34">
        <v>62.003999999999998</v>
      </c>
      <c r="AE34">
        <v>63.167000000000002</v>
      </c>
      <c r="AF34">
        <v>64.887</v>
      </c>
      <c r="AG34">
        <v>73.768000000000001</v>
      </c>
      <c r="AH34">
        <v>71.409000000000006</v>
      </c>
      <c r="AI34">
        <v>88.691000000000003</v>
      </c>
      <c r="AJ34">
        <v>90.302999999999997</v>
      </c>
      <c r="AK34">
        <v>107.732</v>
      </c>
      <c r="AL34">
        <v>105.05</v>
      </c>
      <c r="AM34">
        <v>106.268</v>
      </c>
      <c r="AN34">
        <v>108.774</v>
      </c>
      <c r="AO34">
        <v>117.297</v>
      </c>
      <c r="AP34">
        <v>117.116</v>
      </c>
      <c r="AQ34">
        <v>119.488</v>
      </c>
      <c r="AR34">
        <v>118.922</v>
      </c>
      <c r="AS34">
        <v>127.33</v>
      </c>
      <c r="AT34">
        <v>128.10900000000001</v>
      </c>
      <c r="AU34">
        <v>137.51300000000001</v>
      </c>
      <c r="AV34">
        <v>127.798</v>
      </c>
      <c r="AW34">
        <v>120.22799999999999</v>
      </c>
      <c r="AX34">
        <v>117.554</v>
      </c>
      <c r="AY34">
        <v>120.72199999999999</v>
      </c>
      <c r="AZ34">
        <v>111.337</v>
      </c>
      <c r="BA34">
        <v>118.926</v>
      </c>
      <c r="BB34">
        <v>102.536</v>
      </c>
      <c r="BC34">
        <v>112.081</v>
      </c>
      <c r="BD34">
        <v>102.928</v>
      </c>
      <c r="BE34">
        <v>104.601</v>
      </c>
      <c r="BF34">
        <v>94.018000000000001</v>
      </c>
      <c r="BG34">
        <v>87.683999999999997</v>
      </c>
      <c r="BH34">
        <v>85.314999999999998</v>
      </c>
      <c r="BI34">
        <v>92.406000000000006</v>
      </c>
      <c r="BJ34">
        <v>82.986999999999995</v>
      </c>
      <c r="BK34">
        <v>82.674999999999997</v>
      </c>
      <c r="BL34">
        <v>88.525000000000006</v>
      </c>
      <c r="BM34">
        <v>84.876999999999995</v>
      </c>
      <c r="BN34">
        <v>96.403000000000006</v>
      </c>
      <c r="BO34">
        <v>92.094999999999999</v>
      </c>
      <c r="BP34">
        <v>114.012</v>
      </c>
      <c r="BQ34">
        <v>119.955</v>
      </c>
      <c r="BR34">
        <v>136.85499999999999</v>
      </c>
      <c r="BS34">
        <v>132.245</v>
      </c>
      <c r="BT34">
        <v>131.91900000000001</v>
      </c>
      <c r="BU34">
        <v>134.511</v>
      </c>
      <c r="BV34">
        <v>137.40899999999999</v>
      </c>
      <c r="BW34">
        <v>135.083</v>
      </c>
      <c r="BX34">
        <v>130.19499999999999</v>
      </c>
      <c r="BY34">
        <v>133.09100000000001</v>
      </c>
      <c r="BZ34">
        <v>111.119</v>
      </c>
      <c r="CA34">
        <v>120.92700000000001</v>
      </c>
      <c r="CB34">
        <v>114.879</v>
      </c>
      <c r="CC34">
        <v>114.21899999999999</v>
      </c>
      <c r="CD34">
        <v>115.69</v>
      </c>
      <c r="CE34">
        <v>108.624</v>
      </c>
      <c r="CF34">
        <v>110.968</v>
      </c>
      <c r="CG34">
        <v>107.334</v>
      </c>
      <c r="CH34">
        <v>75.783000000000001</v>
      </c>
      <c r="CI34">
        <v>98.361000000000004</v>
      </c>
      <c r="CJ34">
        <v>85.533000000000001</v>
      </c>
      <c r="CK34">
        <v>83.465999999999994</v>
      </c>
      <c r="CL34">
        <v>91.795000000000002</v>
      </c>
      <c r="CM34">
        <v>77.781000000000006</v>
      </c>
      <c r="CN34">
        <v>88.960999999999999</v>
      </c>
      <c r="CO34">
        <v>82.239000000000004</v>
      </c>
      <c r="CP34">
        <v>68.016000000000005</v>
      </c>
      <c r="CQ34">
        <v>73.239000000000004</v>
      </c>
      <c r="CR34">
        <v>57.566000000000003</v>
      </c>
      <c r="CS34">
        <v>60.860999999999997</v>
      </c>
      <c r="CT34" s="1">
        <v>8259.9969999999976</v>
      </c>
    </row>
    <row r="35" spans="1:98" ht="13.9" x14ac:dyDescent="0.4">
      <c r="A35" s="7">
        <v>44928</v>
      </c>
      <c r="B35">
        <v>66.369</v>
      </c>
      <c r="C35">
        <v>55.482999999999997</v>
      </c>
      <c r="D35">
        <v>56.402000000000001</v>
      </c>
      <c r="E35">
        <v>53.656999999999996</v>
      </c>
      <c r="F35">
        <v>47.002000000000002</v>
      </c>
      <c r="G35">
        <v>50.170999999999999</v>
      </c>
      <c r="H35">
        <v>42.137</v>
      </c>
      <c r="I35">
        <v>43.555999999999997</v>
      </c>
      <c r="J35">
        <v>43.633000000000003</v>
      </c>
      <c r="K35">
        <v>41.863999999999997</v>
      </c>
      <c r="L35">
        <v>41.930999999999997</v>
      </c>
      <c r="M35">
        <v>40.713000000000001</v>
      </c>
      <c r="N35">
        <v>39.296999999999997</v>
      </c>
      <c r="O35">
        <v>41.323999999999998</v>
      </c>
      <c r="P35">
        <v>40.482999999999997</v>
      </c>
      <c r="Q35">
        <v>39.85</v>
      </c>
      <c r="R35">
        <v>40.179000000000002</v>
      </c>
      <c r="S35">
        <v>39.780999999999999</v>
      </c>
      <c r="T35">
        <v>37.884</v>
      </c>
      <c r="U35">
        <v>36.198999999999998</v>
      </c>
      <c r="V35">
        <v>39.683999999999997</v>
      </c>
      <c r="W35">
        <v>44.841000000000001</v>
      </c>
      <c r="X35">
        <v>43.601999999999997</v>
      </c>
      <c r="Y35">
        <v>45.957000000000001</v>
      </c>
      <c r="Z35">
        <v>62.74</v>
      </c>
      <c r="AA35">
        <v>59.610999999999997</v>
      </c>
      <c r="AB35">
        <v>45.918999999999997</v>
      </c>
      <c r="AC35">
        <v>56.201999999999998</v>
      </c>
      <c r="AD35">
        <v>58.46</v>
      </c>
      <c r="AE35">
        <v>68.635000000000005</v>
      </c>
      <c r="AF35">
        <v>77.56</v>
      </c>
      <c r="AG35">
        <v>73.856999999999999</v>
      </c>
      <c r="AH35">
        <v>86.451999999999998</v>
      </c>
      <c r="AI35">
        <v>88.566999999999993</v>
      </c>
      <c r="AJ35">
        <v>98.912999999999997</v>
      </c>
      <c r="AK35">
        <v>98.352999999999994</v>
      </c>
      <c r="AL35">
        <v>113.307</v>
      </c>
      <c r="AM35">
        <v>116.09399999999999</v>
      </c>
      <c r="AN35">
        <v>122.07299999999999</v>
      </c>
      <c r="AO35">
        <v>131.4</v>
      </c>
      <c r="AP35">
        <v>132.952</v>
      </c>
      <c r="AQ35">
        <v>132.24</v>
      </c>
      <c r="AR35">
        <v>131.55500000000001</v>
      </c>
      <c r="AS35">
        <v>128.523</v>
      </c>
      <c r="AT35">
        <v>131.50200000000001</v>
      </c>
      <c r="AU35">
        <v>122.64700000000001</v>
      </c>
      <c r="AV35">
        <v>136.495</v>
      </c>
      <c r="AW35">
        <v>129.27000000000001</v>
      </c>
      <c r="AX35">
        <v>121.79900000000001</v>
      </c>
      <c r="AY35">
        <v>109.56100000000001</v>
      </c>
      <c r="AZ35">
        <v>104.861</v>
      </c>
      <c r="BA35">
        <v>106.423</v>
      </c>
      <c r="BB35">
        <v>95.203000000000003</v>
      </c>
      <c r="BC35">
        <v>106.535</v>
      </c>
      <c r="BD35">
        <v>94.284999999999997</v>
      </c>
      <c r="BE35">
        <v>110.16800000000001</v>
      </c>
      <c r="BF35">
        <v>91.043999999999997</v>
      </c>
      <c r="BG35">
        <v>99.352000000000004</v>
      </c>
      <c r="BH35">
        <v>101.791</v>
      </c>
      <c r="BI35">
        <v>93.385000000000005</v>
      </c>
      <c r="BJ35">
        <v>102.55200000000001</v>
      </c>
      <c r="BK35">
        <v>102.145</v>
      </c>
      <c r="BL35">
        <v>94.844999999999999</v>
      </c>
      <c r="BM35">
        <v>96.238</v>
      </c>
      <c r="BN35">
        <v>134.97</v>
      </c>
      <c r="BO35">
        <v>125.35599999999999</v>
      </c>
      <c r="BP35">
        <v>146.26400000000001</v>
      </c>
      <c r="BQ35">
        <v>140.916</v>
      </c>
      <c r="BR35">
        <v>146.44</v>
      </c>
      <c r="BS35">
        <v>148.65700000000001</v>
      </c>
      <c r="BT35">
        <v>144.876</v>
      </c>
      <c r="BU35">
        <v>144.37</v>
      </c>
      <c r="BV35">
        <v>134.446</v>
      </c>
      <c r="BW35">
        <v>138.375</v>
      </c>
      <c r="BX35">
        <v>146.06899999999999</v>
      </c>
      <c r="BY35">
        <v>131.10499999999999</v>
      </c>
      <c r="BZ35">
        <v>131.80799999999999</v>
      </c>
      <c r="CA35">
        <v>126.685</v>
      </c>
      <c r="CB35">
        <v>130.71100000000001</v>
      </c>
      <c r="CC35">
        <v>118.111</v>
      </c>
      <c r="CD35">
        <v>124.303</v>
      </c>
      <c r="CE35">
        <v>127.616</v>
      </c>
      <c r="CF35">
        <v>126.16200000000001</v>
      </c>
      <c r="CG35">
        <v>121.434</v>
      </c>
      <c r="CH35">
        <v>119.395</v>
      </c>
      <c r="CI35">
        <v>123.899</v>
      </c>
      <c r="CJ35">
        <v>117.712</v>
      </c>
      <c r="CK35">
        <v>114.681</v>
      </c>
      <c r="CL35">
        <v>128.88300000000001</v>
      </c>
      <c r="CM35">
        <v>112.188</v>
      </c>
      <c r="CN35">
        <v>110.33199999999999</v>
      </c>
      <c r="CO35">
        <v>102.84399999999999</v>
      </c>
      <c r="CP35">
        <v>78.262</v>
      </c>
      <c r="CQ35">
        <v>64.367999999999995</v>
      </c>
      <c r="CR35">
        <v>65.039000000000001</v>
      </c>
      <c r="CS35">
        <v>63.902000000000001</v>
      </c>
      <c r="CT35" s="1">
        <v>8995.6920000000027</v>
      </c>
    </row>
    <row r="36" spans="1:98" ht="13.9" x14ac:dyDescent="0.4">
      <c r="A36" s="7">
        <v>44929</v>
      </c>
      <c r="B36">
        <v>63.128999999999998</v>
      </c>
      <c r="C36">
        <v>58.401000000000003</v>
      </c>
      <c r="D36">
        <v>52.335999999999999</v>
      </c>
      <c r="E36">
        <v>54.030999999999999</v>
      </c>
      <c r="F36">
        <v>51.524000000000001</v>
      </c>
      <c r="G36">
        <v>50.734999999999999</v>
      </c>
      <c r="H36">
        <v>56.390999999999998</v>
      </c>
      <c r="I36">
        <v>49.142000000000003</v>
      </c>
      <c r="J36">
        <v>49.231999999999999</v>
      </c>
      <c r="K36">
        <v>45.555</v>
      </c>
      <c r="L36">
        <v>43.354999999999997</v>
      </c>
      <c r="M36">
        <v>45.057000000000002</v>
      </c>
      <c r="N36">
        <v>42.231999999999999</v>
      </c>
      <c r="O36">
        <v>46.927</v>
      </c>
      <c r="P36">
        <v>44.351999999999997</v>
      </c>
      <c r="Q36">
        <v>46.357999999999997</v>
      </c>
      <c r="R36">
        <v>44.847999999999999</v>
      </c>
      <c r="S36">
        <v>47.448</v>
      </c>
      <c r="T36">
        <v>43.737000000000002</v>
      </c>
      <c r="U36">
        <v>43.962000000000003</v>
      </c>
      <c r="V36">
        <v>48.432000000000002</v>
      </c>
      <c r="W36">
        <v>50.238999999999997</v>
      </c>
      <c r="X36">
        <v>48.55</v>
      </c>
      <c r="Y36">
        <v>51.152000000000001</v>
      </c>
      <c r="Z36">
        <v>67.991</v>
      </c>
      <c r="AA36">
        <v>64.619</v>
      </c>
      <c r="AB36">
        <v>54.603000000000002</v>
      </c>
      <c r="AC36">
        <v>65.611999999999995</v>
      </c>
      <c r="AD36">
        <v>66.057000000000002</v>
      </c>
      <c r="AE36">
        <v>71.733999999999995</v>
      </c>
      <c r="AF36">
        <v>78.834999999999994</v>
      </c>
      <c r="AG36">
        <v>77.022999999999996</v>
      </c>
      <c r="AH36">
        <v>87.350999999999999</v>
      </c>
      <c r="AI36">
        <v>91.039000000000001</v>
      </c>
      <c r="AJ36">
        <v>99.188000000000002</v>
      </c>
      <c r="AK36">
        <v>92.375</v>
      </c>
      <c r="AL36">
        <v>103.43899999999999</v>
      </c>
      <c r="AM36">
        <v>106.571</v>
      </c>
      <c r="AN36">
        <v>98.591999999999999</v>
      </c>
      <c r="AO36">
        <v>107.55800000000001</v>
      </c>
      <c r="AP36">
        <v>107.548</v>
      </c>
      <c r="AQ36">
        <v>104.331</v>
      </c>
      <c r="AR36">
        <v>107.935</v>
      </c>
      <c r="AS36">
        <v>102.246</v>
      </c>
      <c r="AT36">
        <v>94.203999999999994</v>
      </c>
      <c r="AU36">
        <v>98.313000000000002</v>
      </c>
      <c r="AV36">
        <v>94.313999999999993</v>
      </c>
      <c r="AW36">
        <v>111.577</v>
      </c>
      <c r="AX36">
        <v>109.539</v>
      </c>
      <c r="AY36">
        <v>111.072</v>
      </c>
      <c r="AZ36">
        <v>110.56100000000001</v>
      </c>
      <c r="BA36">
        <v>100.04</v>
      </c>
      <c r="BB36">
        <v>96.174000000000007</v>
      </c>
      <c r="BC36">
        <v>92.111999999999995</v>
      </c>
      <c r="BD36">
        <v>84.346999999999994</v>
      </c>
      <c r="BE36">
        <v>86.224999999999994</v>
      </c>
      <c r="BF36">
        <v>80.100999999999999</v>
      </c>
      <c r="BG36">
        <v>83.93</v>
      </c>
      <c r="BH36">
        <v>82.766000000000005</v>
      </c>
      <c r="BI36">
        <v>85.048000000000002</v>
      </c>
      <c r="BJ36">
        <v>74.418000000000006</v>
      </c>
      <c r="BK36">
        <v>75.841999999999999</v>
      </c>
      <c r="BL36">
        <v>81.027000000000001</v>
      </c>
      <c r="BM36">
        <v>90.138999999999996</v>
      </c>
      <c r="BN36">
        <v>94.802999999999997</v>
      </c>
      <c r="BO36">
        <v>116.012</v>
      </c>
      <c r="BP36">
        <v>138.16999999999999</v>
      </c>
      <c r="BQ36">
        <v>144.26300000000001</v>
      </c>
      <c r="BR36">
        <v>148.434</v>
      </c>
      <c r="BS36">
        <v>142.28800000000001</v>
      </c>
      <c r="BT36">
        <v>148.041</v>
      </c>
      <c r="BU36">
        <v>139.58099999999999</v>
      </c>
      <c r="BV36">
        <v>141.56899999999999</v>
      </c>
      <c r="BW36">
        <v>133.911</v>
      </c>
      <c r="BX36">
        <v>124.83499999999999</v>
      </c>
      <c r="BY36">
        <v>137.494</v>
      </c>
      <c r="BZ36">
        <v>147.19499999999999</v>
      </c>
      <c r="CA36">
        <v>143.541</v>
      </c>
      <c r="CB36">
        <v>142.87899999999999</v>
      </c>
      <c r="CC36">
        <v>127.887</v>
      </c>
      <c r="CD36">
        <v>143.791</v>
      </c>
      <c r="CE36">
        <v>130.93100000000001</v>
      </c>
      <c r="CF36">
        <v>132.577</v>
      </c>
      <c r="CG36">
        <v>142.19300000000001</v>
      </c>
      <c r="CH36">
        <v>122.054</v>
      </c>
      <c r="CI36">
        <v>126.245</v>
      </c>
      <c r="CJ36">
        <v>124.352</v>
      </c>
      <c r="CK36">
        <v>110.23</v>
      </c>
      <c r="CL36">
        <v>110.172</v>
      </c>
      <c r="CM36">
        <v>101.068</v>
      </c>
      <c r="CN36">
        <v>91.504999999999995</v>
      </c>
      <c r="CO36">
        <v>88.760999999999996</v>
      </c>
      <c r="CP36">
        <v>75.900999999999996</v>
      </c>
      <c r="CQ36">
        <v>65.656999999999996</v>
      </c>
      <c r="CR36">
        <v>72.451999999999998</v>
      </c>
      <c r="CS36">
        <v>63.753</v>
      </c>
      <c r="CT36" s="1">
        <v>8646.0659999999971</v>
      </c>
    </row>
    <row r="37" spans="1:98" ht="13.9" x14ac:dyDescent="0.4">
      <c r="A37" s="7">
        <v>44930</v>
      </c>
      <c r="B37">
        <v>61.582000000000001</v>
      </c>
      <c r="C37">
        <v>58.222999999999999</v>
      </c>
      <c r="D37">
        <v>50.326999999999998</v>
      </c>
      <c r="E37">
        <v>53.286000000000001</v>
      </c>
      <c r="F37">
        <v>56.344000000000001</v>
      </c>
      <c r="G37">
        <v>48.298000000000002</v>
      </c>
      <c r="H37">
        <v>50.04</v>
      </c>
      <c r="I37">
        <v>52.941000000000003</v>
      </c>
      <c r="J37">
        <v>44.033000000000001</v>
      </c>
      <c r="K37">
        <v>47.503</v>
      </c>
      <c r="L37">
        <v>43.546999999999997</v>
      </c>
      <c r="M37">
        <v>45.753</v>
      </c>
      <c r="N37">
        <v>42.002000000000002</v>
      </c>
      <c r="O37">
        <v>45.344000000000001</v>
      </c>
      <c r="P37">
        <v>48.253999999999998</v>
      </c>
      <c r="Q37">
        <v>47.171999999999997</v>
      </c>
      <c r="R37">
        <v>44.780999999999999</v>
      </c>
      <c r="S37">
        <v>46.046999999999997</v>
      </c>
      <c r="T37">
        <v>49.753</v>
      </c>
      <c r="U37">
        <v>53.082999999999998</v>
      </c>
      <c r="V37">
        <v>51.936999999999998</v>
      </c>
      <c r="W37">
        <v>49.777000000000001</v>
      </c>
      <c r="X37">
        <v>51.174999999999997</v>
      </c>
      <c r="Y37">
        <v>52.293999999999997</v>
      </c>
      <c r="Z37">
        <v>70.302000000000007</v>
      </c>
      <c r="AA37">
        <v>70.027000000000001</v>
      </c>
      <c r="AB37">
        <v>58.195999999999998</v>
      </c>
      <c r="AC37">
        <v>66.043999999999997</v>
      </c>
      <c r="AD37">
        <v>68.186999999999998</v>
      </c>
      <c r="AE37">
        <v>72.260000000000005</v>
      </c>
      <c r="AF37">
        <v>69.426000000000002</v>
      </c>
      <c r="AG37">
        <v>83.436999999999998</v>
      </c>
      <c r="AH37">
        <v>86.853999999999999</v>
      </c>
      <c r="AI37">
        <v>101.88500000000001</v>
      </c>
      <c r="AJ37">
        <v>108.66800000000001</v>
      </c>
      <c r="AK37">
        <v>103.85899999999999</v>
      </c>
      <c r="AL37">
        <v>122.533</v>
      </c>
      <c r="AM37">
        <v>107.70099999999999</v>
      </c>
      <c r="AN37">
        <v>118.63500000000001</v>
      </c>
      <c r="AO37">
        <v>112.16800000000001</v>
      </c>
      <c r="AP37">
        <v>128.32</v>
      </c>
      <c r="AQ37">
        <v>128.61500000000001</v>
      </c>
      <c r="AR37">
        <v>123.146</v>
      </c>
      <c r="AS37">
        <v>126.962</v>
      </c>
      <c r="AT37">
        <v>121.20399999999999</v>
      </c>
      <c r="AU37">
        <v>119.42700000000001</v>
      </c>
      <c r="AV37">
        <v>127.60299999999999</v>
      </c>
      <c r="AW37">
        <v>114.795</v>
      </c>
      <c r="AX37">
        <v>105.334</v>
      </c>
      <c r="AY37">
        <v>108.73</v>
      </c>
      <c r="AZ37">
        <v>106.249</v>
      </c>
      <c r="BA37">
        <v>91.834000000000003</v>
      </c>
      <c r="BB37">
        <v>92.662999999999997</v>
      </c>
      <c r="BC37">
        <v>82.263999999999996</v>
      </c>
      <c r="BD37">
        <v>93.936999999999998</v>
      </c>
      <c r="BE37">
        <v>82.182000000000002</v>
      </c>
      <c r="BF37">
        <v>89.340999999999994</v>
      </c>
      <c r="BG37">
        <v>83.021000000000001</v>
      </c>
      <c r="BH37">
        <v>83.754000000000005</v>
      </c>
      <c r="BI37">
        <v>78.233999999999995</v>
      </c>
      <c r="BJ37">
        <v>89.436000000000007</v>
      </c>
      <c r="BK37">
        <v>81.873000000000005</v>
      </c>
      <c r="BL37">
        <v>87.173000000000002</v>
      </c>
      <c r="BM37">
        <v>85.525999999999996</v>
      </c>
      <c r="BN37">
        <v>90.155000000000001</v>
      </c>
      <c r="BO37">
        <v>90.971999999999994</v>
      </c>
      <c r="BP37">
        <v>115.565</v>
      </c>
      <c r="BQ37">
        <v>133.553</v>
      </c>
      <c r="BR37">
        <v>121.02200000000001</v>
      </c>
      <c r="BS37">
        <v>122.411</v>
      </c>
      <c r="BT37">
        <v>119.64400000000001</v>
      </c>
      <c r="BU37">
        <v>116.75700000000001</v>
      </c>
      <c r="BV37">
        <v>117.00700000000001</v>
      </c>
      <c r="BW37">
        <v>121.405</v>
      </c>
      <c r="BX37">
        <v>116.137</v>
      </c>
      <c r="BY37">
        <v>110.2</v>
      </c>
      <c r="BZ37">
        <v>104.447</v>
      </c>
      <c r="CA37">
        <v>104.461</v>
      </c>
      <c r="CB37">
        <v>107.80800000000001</v>
      </c>
      <c r="CC37">
        <v>108.383</v>
      </c>
      <c r="CD37">
        <v>103.20099999999999</v>
      </c>
      <c r="CE37">
        <v>113.149</v>
      </c>
      <c r="CF37">
        <v>102.991</v>
      </c>
      <c r="CG37">
        <v>109.77</v>
      </c>
      <c r="CH37">
        <v>100.44199999999999</v>
      </c>
      <c r="CI37">
        <v>101.508</v>
      </c>
      <c r="CJ37">
        <v>86.275999999999996</v>
      </c>
      <c r="CK37">
        <v>79.224000000000004</v>
      </c>
      <c r="CL37">
        <v>82.450999999999993</v>
      </c>
      <c r="CM37">
        <v>87.558999999999997</v>
      </c>
      <c r="CN37">
        <v>88.697000000000003</v>
      </c>
      <c r="CO37">
        <v>90.623999999999995</v>
      </c>
      <c r="CP37">
        <v>71.781000000000006</v>
      </c>
      <c r="CQ37">
        <v>66.218000000000004</v>
      </c>
      <c r="CR37">
        <v>68.475999999999999</v>
      </c>
      <c r="CS37">
        <v>61.268999999999998</v>
      </c>
      <c r="CT37" s="1">
        <v>8258.8639999999978</v>
      </c>
    </row>
    <row r="38" spans="1:98" ht="13.9" x14ac:dyDescent="0.4">
      <c r="A38" s="7">
        <v>44931</v>
      </c>
      <c r="B38">
        <v>55.502000000000002</v>
      </c>
      <c r="C38">
        <v>58.09</v>
      </c>
      <c r="D38">
        <v>50.975000000000001</v>
      </c>
      <c r="E38">
        <v>51.755000000000003</v>
      </c>
      <c r="F38">
        <v>50.031999999999996</v>
      </c>
      <c r="G38">
        <v>49.103000000000002</v>
      </c>
      <c r="H38">
        <v>47.177</v>
      </c>
      <c r="I38">
        <v>46.77</v>
      </c>
      <c r="J38">
        <v>46.033000000000001</v>
      </c>
      <c r="K38">
        <v>44.037999999999997</v>
      </c>
      <c r="L38">
        <v>44.27</v>
      </c>
      <c r="M38">
        <v>42.39</v>
      </c>
      <c r="N38">
        <v>39.341000000000001</v>
      </c>
      <c r="O38">
        <v>42.448999999999998</v>
      </c>
      <c r="P38">
        <v>38.17</v>
      </c>
      <c r="Q38">
        <v>40.536000000000001</v>
      </c>
      <c r="R38">
        <v>37.445999999999998</v>
      </c>
      <c r="S38">
        <v>39.093000000000004</v>
      </c>
      <c r="T38">
        <v>36.747</v>
      </c>
      <c r="U38">
        <v>45.402999999999999</v>
      </c>
      <c r="V38">
        <v>41.965000000000003</v>
      </c>
      <c r="W38">
        <v>45.554000000000002</v>
      </c>
      <c r="X38">
        <v>43.267000000000003</v>
      </c>
      <c r="Y38">
        <v>46.011000000000003</v>
      </c>
      <c r="Z38">
        <v>55.575000000000003</v>
      </c>
      <c r="AA38">
        <v>57.424999999999997</v>
      </c>
      <c r="AB38">
        <v>45.982999999999997</v>
      </c>
      <c r="AC38">
        <v>46.04</v>
      </c>
      <c r="AD38">
        <v>56.982999999999997</v>
      </c>
      <c r="AE38">
        <v>58.106999999999999</v>
      </c>
      <c r="AF38">
        <v>67.427999999999997</v>
      </c>
      <c r="AG38">
        <v>67.88</v>
      </c>
      <c r="AH38">
        <v>79.055000000000007</v>
      </c>
      <c r="AI38">
        <v>88.715999999999994</v>
      </c>
      <c r="AJ38">
        <v>89.165000000000006</v>
      </c>
      <c r="AK38">
        <v>96.661000000000001</v>
      </c>
      <c r="AL38">
        <v>98.001999999999995</v>
      </c>
      <c r="AM38">
        <v>111.093</v>
      </c>
      <c r="AN38">
        <v>96.382000000000005</v>
      </c>
      <c r="AO38">
        <v>110.471</v>
      </c>
      <c r="AP38">
        <v>105.63800000000001</v>
      </c>
      <c r="AQ38">
        <v>107.47</v>
      </c>
      <c r="AR38">
        <v>110.59699999999999</v>
      </c>
      <c r="AS38">
        <v>101.824</v>
      </c>
      <c r="AT38">
        <v>102.679</v>
      </c>
      <c r="AU38">
        <v>106.053</v>
      </c>
      <c r="AV38">
        <v>109.64700000000001</v>
      </c>
      <c r="AW38">
        <v>99.337999999999994</v>
      </c>
      <c r="AX38">
        <v>108.434</v>
      </c>
      <c r="AY38">
        <v>97.959000000000003</v>
      </c>
      <c r="AZ38">
        <v>102.176</v>
      </c>
      <c r="BA38">
        <v>94.698999999999998</v>
      </c>
      <c r="BB38">
        <v>81.379000000000005</v>
      </c>
      <c r="BC38">
        <v>92.784999999999997</v>
      </c>
      <c r="BD38">
        <v>85.441000000000003</v>
      </c>
      <c r="BE38">
        <v>81.686000000000007</v>
      </c>
      <c r="BF38">
        <v>83.123000000000005</v>
      </c>
      <c r="BG38">
        <v>86.433999999999997</v>
      </c>
      <c r="BH38">
        <v>86.192999999999998</v>
      </c>
      <c r="BI38">
        <v>115.691</v>
      </c>
      <c r="BJ38">
        <v>91.658000000000001</v>
      </c>
      <c r="BK38">
        <v>66.763000000000005</v>
      </c>
      <c r="BL38">
        <v>66.977000000000004</v>
      </c>
      <c r="BM38">
        <v>70.475999999999999</v>
      </c>
      <c r="BN38">
        <v>67.820999999999998</v>
      </c>
      <c r="BO38">
        <v>71.531000000000006</v>
      </c>
      <c r="BP38">
        <v>90.072000000000003</v>
      </c>
      <c r="BQ38">
        <v>108.134</v>
      </c>
      <c r="BR38">
        <v>107.28</v>
      </c>
      <c r="BS38">
        <v>105.607</v>
      </c>
      <c r="BT38">
        <v>122.59399999999999</v>
      </c>
      <c r="BU38">
        <v>111.893</v>
      </c>
      <c r="BV38">
        <v>107.753</v>
      </c>
      <c r="BW38">
        <v>104.035</v>
      </c>
      <c r="BX38">
        <v>114.128</v>
      </c>
      <c r="BY38">
        <v>107.22799999999999</v>
      </c>
      <c r="BZ38">
        <v>113.45</v>
      </c>
      <c r="CA38">
        <v>111.94499999999999</v>
      </c>
      <c r="CB38">
        <v>104.562</v>
      </c>
      <c r="CC38">
        <v>115.38500000000001</v>
      </c>
      <c r="CD38">
        <v>112.24</v>
      </c>
      <c r="CE38">
        <v>106.536</v>
      </c>
      <c r="CF38">
        <v>106.901</v>
      </c>
      <c r="CG38">
        <v>99.795000000000002</v>
      </c>
      <c r="CH38">
        <v>110.791</v>
      </c>
      <c r="CI38">
        <v>94.96</v>
      </c>
      <c r="CJ38">
        <v>105.262</v>
      </c>
      <c r="CK38">
        <v>95.198999999999998</v>
      </c>
      <c r="CL38">
        <v>97.128</v>
      </c>
      <c r="CM38">
        <v>90.364999999999995</v>
      </c>
      <c r="CN38">
        <v>78.299000000000007</v>
      </c>
      <c r="CO38">
        <v>83.632000000000005</v>
      </c>
      <c r="CP38">
        <v>77.320999999999998</v>
      </c>
      <c r="CQ38">
        <v>60.720999999999997</v>
      </c>
      <c r="CR38">
        <v>63.134999999999998</v>
      </c>
      <c r="CS38">
        <v>63.844999999999999</v>
      </c>
      <c r="CT38" s="1">
        <v>7671.7509999999966</v>
      </c>
    </row>
    <row r="39" spans="1:98" ht="13.9" x14ac:dyDescent="0.4">
      <c r="A39" s="7">
        <v>44932</v>
      </c>
      <c r="B39">
        <v>61.707999999999998</v>
      </c>
      <c r="C39">
        <v>60.185000000000002</v>
      </c>
      <c r="D39">
        <v>51.24</v>
      </c>
      <c r="E39">
        <v>53.201000000000001</v>
      </c>
      <c r="F39">
        <v>53.526000000000003</v>
      </c>
      <c r="G39">
        <v>49.918999999999997</v>
      </c>
      <c r="H39">
        <v>49.061</v>
      </c>
      <c r="I39">
        <v>46.396000000000001</v>
      </c>
      <c r="J39">
        <v>47.823999999999998</v>
      </c>
      <c r="K39">
        <v>41.673000000000002</v>
      </c>
      <c r="L39">
        <v>43.960999999999999</v>
      </c>
      <c r="M39">
        <v>42.625999999999998</v>
      </c>
      <c r="N39">
        <v>42.648000000000003</v>
      </c>
      <c r="O39">
        <v>42.576000000000001</v>
      </c>
      <c r="P39">
        <v>40.316000000000003</v>
      </c>
      <c r="Q39">
        <v>40.063000000000002</v>
      </c>
      <c r="R39">
        <v>40.982999999999997</v>
      </c>
      <c r="S39">
        <v>39.418999999999997</v>
      </c>
      <c r="T39">
        <v>39.700000000000003</v>
      </c>
      <c r="U39">
        <v>41.917000000000002</v>
      </c>
      <c r="V39">
        <v>43.783999999999999</v>
      </c>
      <c r="W39">
        <v>44.491</v>
      </c>
      <c r="X39">
        <v>43.466000000000001</v>
      </c>
      <c r="Y39">
        <v>45.384999999999998</v>
      </c>
      <c r="Z39">
        <v>53.283999999999999</v>
      </c>
      <c r="AA39">
        <v>53.783000000000001</v>
      </c>
      <c r="AB39">
        <v>41.545000000000002</v>
      </c>
      <c r="AC39">
        <v>52.308999999999997</v>
      </c>
      <c r="AD39">
        <v>59.228999999999999</v>
      </c>
      <c r="AE39">
        <v>59.253</v>
      </c>
      <c r="AF39">
        <v>66.010000000000005</v>
      </c>
      <c r="AG39">
        <v>71.491</v>
      </c>
      <c r="AH39">
        <v>79.536000000000001</v>
      </c>
      <c r="AI39">
        <v>79.894999999999996</v>
      </c>
      <c r="AJ39">
        <v>88.192999999999998</v>
      </c>
      <c r="AK39">
        <v>79.171000000000006</v>
      </c>
      <c r="AL39">
        <v>76.263999999999996</v>
      </c>
      <c r="AM39">
        <v>76.028000000000006</v>
      </c>
      <c r="AN39">
        <v>77.581000000000003</v>
      </c>
      <c r="AO39">
        <v>82.575999999999993</v>
      </c>
      <c r="AP39">
        <v>78.141000000000005</v>
      </c>
      <c r="AQ39">
        <v>86.515000000000001</v>
      </c>
      <c r="AR39">
        <v>83.414000000000001</v>
      </c>
      <c r="AS39">
        <v>90.650999999999996</v>
      </c>
      <c r="AT39">
        <v>89.206000000000003</v>
      </c>
      <c r="AU39">
        <v>83.634</v>
      </c>
      <c r="AV39">
        <v>77.314999999999998</v>
      </c>
      <c r="AW39">
        <v>58.281999999999996</v>
      </c>
      <c r="AX39">
        <v>47.691000000000003</v>
      </c>
      <c r="AY39">
        <v>61.018000000000001</v>
      </c>
      <c r="AZ39">
        <v>65.784000000000006</v>
      </c>
      <c r="BA39">
        <v>67.138999999999996</v>
      </c>
      <c r="BB39">
        <v>48.576000000000001</v>
      </c>
      <c r="BC39">
        <v>65.778999999999996</v>
      </c>
      <c r="BD39">
        <v>63.009</v>
      </c>
      <c r="BE39">
        <v>67.444999999999993</v>
      </c>
      <c r="BF39">
        <v>55.917999999999999</v>
      </c>
      <c r="BG39">
        <v>61.774999999999999</v>
      </c>
      <c r="BH39">
        <v>52.676000000000002</v>
      </c>
      <c r="BI39">
        <v>64.27</v>
      </c>
      <c r="BJ39">
        <v>50.896999999999998</v>
      </c>
      <c r="BK39">
        <v>53.697000000000003</v>
      </c>
      <c r="BL39">
        <v>52.83</v>
      </c>
      <c r="BM39">
        <v>52.981000000000002</v>
      </c>
      <c r="BN39">
        <v>61.72</v>
      </c>
      <c r="BO39">
        <v>54.457000000000001</v>
      </c>
      <c r="BP39">
        <v>68.332999999999998</v>
      </c>
      <c r="BQ39">
        <v>76.736999999999995</v>
      </c>
      <c r="BR39">
        <v>77.423000000000002</v>
      </c>
      <c r="BS39">
        <v>77.540999999999997</v>
      </c>
      <c r="BT39">
        <v>82.066999999999993</v>
      </c>
      <c r="BU39">
        <v>81.426000000000002</v>
      </c>
      <c r="BV39">
        <v>77.805000000000007</v>
      </c>
      <c r="BW39">
        <v>77.471000000000004</v>
      </c>
      <c r="BX39">
        <v>75.763000000000005</v>
      </c>
      <c r="BY39">
        <v>77.507000000000005</v>
      </c>
      <c r="BZ39">
        <v>72.436999999999998</v>
      </c>
      <c r="CA39">
        <v>77.588999999999999</v>
      </c>
      <c r="CB39">
        <v>71.632000000000005</v>
      </c>
      <c r="CC39">
        <v>71.778999999999996</v>
      </c>
      <c r="CD39">
        <v>72.87</v>
      </c>
      <c r="CE39">
        <v>70.513999999999996</v>
      </c>
      <c r="CF39">
        <v>65.709000000000003</v>
      </c>
      <c r="CG39">
        <v>65.025000000000006</v>
      </c>
      <c r="CH39">
        <v>66.266999999999996</v>
      </c>
      <c r="CI39">
        <v>60.750999999999998</v>
      </c>
      <c r="CJ39">
        <v>67.052000000000007</v>
      </c>
      <c r="CK39">
        <v>64.879000000000005</v>
      </c>
      <c r="CL39">
        <v>62.396999999999998</v>
      </c>
      <c r="CM39">
        <v>62.472999999999999</v>
      </c>
      <c r="CN39">
        <v>63.164000000000001</v>
      </c>
      <c r="CO39">
        <v>63.973999999999997</v>
      </c>
      <c r="CP39">
        <v>59.9</v>
      </c>
      <c r="CQ39">
        <v>51.210999999999999</v>
      </c>
      <c r="CR39">
        <v>55.7</v>
      </c>
      <c r="CS39">
        <v>55.677999999999997</v>
      </c>
      <c r="CT39" s="1">
        <v>5970.1099999999988</v>
      </c>
    </row>
    <row r="40" spans="1:98" ht="13.9" x14ac:dyDescent="0.4">
      <c r="A40" s="7">
        <v>44933</v>
      </c>
      <c r="B40">
        <v>55.255000000000003</v>
      </c>
      <c r="C40">
        <v>50.808</v>
      </c>
      <c r="D40">
        <v>48.814999999999998</v>
      </c>
      <c r="E40">
        <v>52.331000000000003</v>
      </c>
      <c r="F40">
        <v>51.914000000000001</v>
      </c>
      <c r="G40">
        <v>53.396999999999998</v>
      </c>
      <c r="H40">
        <v>49.859000000000002</v>
      </c>
      <c r="I40">
        <v>49.261000000000003</v>
      </c>
      <c r="J40">
        <v>51.393000000000001</v>
      </c>
      <c r="K40">
        <v>43.225999999999999</v>
      </c>
      <c r="L40">
        <v>40.472000000000001</v>
      </c>
      <c r="M40">
        <v>43.274999999999999</v>
      </c>
      <c r="N40">
        <v>42.744999999999997</v>
      </c>
      <c r="O40">
        <v>42.338999999999999</v>
      </c>
      <c r="P40">
        <v>40.706000000000003</v>
      </c>
      <c r="Q40">
        <v>38.920999999999999</v>
      </c>
      <c r="R40">
        <v>35.984999999999999</v>
      </c>
      <c r="S40">
        <v>40.465000000000003</v>
      </c>
      <c r="T40">
        <v>35.676000000000002</v>
      </c>
      <c r="U40">
        <v>36.325000000000003</v>
      </c>
      <c r="V40">
        <v>35.506</v>
      </c>
      <c r="W40">
        <v>36.555</v>
      </c>
      <c r="X40">
        <v>35.213999999999999</v>
      </c>
      <c r="Y40">
        <v>35.387999999999998</v>
      </c>
      <c r="Z40">
        <v>48.308999999999997</v>
      </c>
      <c r="AA40">
        <v>50.951999999999998</v>
      </c>
      <c r="AB40">
        <v>33.183</v>
      </c>
      <c r="AC40">
        <v>37.438000000000002</v>
      </c>
      <c r="AD40">
        <v>29.475000000000001</v>
      </c>
      <c r="AE40">
        <v>36.067999999999998</v>
      </c>
      <c r="AF40">
        <v>30.756</v>
      </c>
      <c r="AG40">
        <v>36.514000000000003</v>
      </c>
      <c r="AH40">
        <v>30.587</v>
      </c>
      <c r="AI40">
        <v>35.798999999999999</v>
      </c>
      <c r="AJ40">
        <v>30.734000000000002</v>
      </c>
      <c r="AK40">
        <v>38.073</v>
      </c>
      <c r="AL40">
        <v>33.344999999999999</v>
      </c>
      <c r="AM40">
        <v>42.473999999999997</v>
      </c>
      <c r="AN40">
        <v>38.399000000000001</v>
      </c>
      <c r="AO40">
        <v>43.279000000000003</v>
      </c>
      <c r="AP40">
        <v>51.164000000000001</v>
      </c>
      <c r="AQ40">
        <v>48.015999999999998</v>
      </c>
      <c r="AR40">
        <v>50.671999999999997</v>
      </c>
      <c r="AS40">
        <v>57.585999999999999</v>
      </c>
      <c r="AT40">
        <v>60.091999999999999</v>
      </c>
      <c r="AU40">
        <v>69.034999999999997</v>
      </c>
      <c r="AV40">
        <v>77.84</v>
      </c>
      <c r="AW40">
        <v>80.061999999999998</v>
      </c>
      <c r="AX40">
        <v>74.150999999999996</v>
      </c>
      <c r="AY40">
        <v>83.260999999999996</v>
      </c>
      <c r="AZ40">
        <v>85.125</v>
      </c>
      <c r="BA40">
        <v>87.097999999999999</v>
      </c>
      <c r="BB40">
        <v>86.495999999999995</v>
      </c>
      <c r="BC40">
        <v>81.311000000000007</v>
      </c>
      <c r="BD40">
        <v>86.19</v>
      </c>
      <c r="BE40">
        <v>80.204999999999998</v>
      </c>
      <c r="BF40">
        <v>82.856999999999999</v>
      </c>
      <c r="BG40">
        <v>79.78</v>
      </c>
      <c r="BH40">
        <v>81.406000000000006</v>
      </c>
      <c r="BI40">
        <v>78.575999999999993</v>
      </c>
      <c r="BJ40">
        <v>79.573999999999998</v>
      </c>
      <c r="BK40">
        <v>72.096999999999994</v>
      </c>
      <c r="BL40">
        <v>72.040000000000006</v>
      </c>
      <c r="BM40">
        <v>72.64</v>
      </c>
      <c r="BN40">
        <v>75.619</v>
      </c>
      <c r="BO40">
        <v>76.459000000000003</v>
      </c>
      <c r="BP40">
        <v>81.197999999999993</v>
      </c>
      <c r="BQ40">
        <v>86.79</v>
      </c>
      <c r="BR40">
        <v>80.963999999999999</v>
      </c>
      <c r="BS40">
        <v>85.915999999999997</v>
      </c>
      <c r="BT40">
        <v>85.135999999999996</v>
      </c>
      <c r="BU40">
        <v>87.712000000000003</v>
      </c>
      <c r="BV40">
        <v>79.92</v>
      </c>
      <c r="BW40">
        <v>89.036000000000001</v>
      </c>
      <c r="BX40">
        <v>83.667000000000002</v>
      </c>
      <c r="BY40">
        <v>83.491</v>
      </c>
      <c r="BZ40">
        <v>88.325999999999993</v>
      </c>
      <c r="CA40">
        <v>94.594999999999999</v>
      </c>
      <c r="CB40">
        <v>93.712999999999994</v>
      </c>
      <c r="CC40">
        <v>93.798000000000002</v>
      </c>
      <c r="CD40">
        <v>93.137</v>
      </c>
      <c r="CE40">
        <v>90.430999999999997</v>
      </c>
      <c r="CF40">
        <v>90.522999999999996</v>
      </c>
      <c r="CG40">
        <v>89.938999999999993</v>
      </c>
      <c r="CH40">
        <v>88.471999999999994</v>
      </c>
      <c r="CI40">
        <v>90.122</v>
      </c>
      <c r="CJ40">
        <v>88.796999999999997</v>
      </c>
      <c r="CK40">
        <v>86.912999999999997</v>
      </c>
      <c r="CL40">
        <v>85.195999999999998</v>
      </c>
      <c r="CM40">
        <v>85.174999999999997</v>
      </c>
      <c r="CN40">
        <v>78.366</v>
      </c>
      <c r="CO40">
        <v>74.006</v>
      </c>
      <c r="CP40">
        <v>70.093999999999994</v>
      </c>
      <c r="CQ40">
        <v>70.287000000000006</v>
      </c>
      <c r="CR40">
        <v>69.738</v>
      </c>
      <c r="CS40">
        <v>69.287000000000006</v>
      </c>
      <c r="CT40" s="1">
        <v>6105.3130000000001</v>
      </c>
    </row>
    <row r="41" spans="1:98" ht="13.9" x14ac:dyDescent="0.4">
      <c r="A41" s="7">
        <v>44934</v>
      </c>
      <c r="B41">
        <v>68.275000000000006</v>
      </c>
      <c r="C41">
        <v>67.734999999999999</v>
      </c>
      <c r="D41">
        <v>67.441000000000003</v>
      </c>
      <c r="E41">
        <v>64.093999999999994</v>
      </c>
      <c r="F41">
        <v>44.847000000000001</v>
      </c>
      <c r="G41">
        <v>48.600999999999999</v>
      </c>
      <c r="H41">
        <v>44.856000000000002</v>
      </c>
      <c r="I41">
        <v>40.756999999999998</v>
      </c>
      <c r="J41">
        <v>48.65</v>
      </c>
      <c r="K41">
        <v>38.436</v>
      </c>
      <c r="L41">
        <v>45.758000000000003</v>
      </c>
      <c r="M41">
        <v>36.625</v>
      </c>
      <c r="N41">
        <v>46.043999999999997</v>
      </c>
      <c r="O41">
        <v>45.139000000000003</v>
      </c>
      <c r="P41">
        <v>43.517000000000003</v>
      </c>
      <c r="Q41">
        <v>45.433999999999997</v>
      </c>
      <c r="R41">
        <v>44.101999999999997</v>
      </c>
      <c r="S41">
        <v>44.064</v>
      </c>
      <c r="T41">
        <v>35.542000000000002</v>
      </c>
      <c r="U41">
        <v>34.466000000000001</v>
      </c>
      <c r="V41">
        <v>45.978000000000002</v>
      </c>
      <c r="W41">
        <v>51.405000000000001</v>
      </c>
      <c r="X41">
        <v>43.204000000000001</v>
      </c>
      <c r="Y41">
        <v>42.71</v>
      </c>
      <c r="Z41">
        <v>57.642000000000003</v>
      </c>
      <c r="AA41">
        <v>66.771000000000001</v>
      </c>
      <c r="AB41">
        <v>47.323999999999998</v>
      </c>
      <c r="AC41">
        <v>47.777000000000001</v>
      </c>
      <c r="AD41">
        <v>53.823999999999998</v>
      </c>
      <c r="AE41">
        <v>70.653999999999996</v>
      </c>
      <c r="AF41">
        <v>66.05</v>
      </c>
      <c r="AG41">
        <v>75.358000000000004</v>
      </c>
      <c r="AH41">
        <v>73.722999999999999</v>
      </c>
      <c r="AI41">
        <v>94.7</v>
      </c>
      <c r="AJ41">
        <v>101.39700000000001</v>
      </c>
      <c r="AK41">
        <v>104.587</v>
      </c>
      <c r="AL41">
        <v>111.422</v>
      </c>
      <c r="AM41">
        <v>127.816</v>
      </c>
      <c r="AN41">
        <v>111.01600000000001</v>
      </c>
      <c r="AO41">
        <v>122.3</v>
      </c>
      <c r="AP41">
        <v>119.069</v>
      </c>
      <c r="AQ41">
        <v>114.824</v>
      </c>
      <c r="AR41">
        <v>111.747</v>
      </c>
      <c r="AS41">
        <v>111.592</v>
      </c>
      <c r="AT41">
        <v>114.95699999999999</v>
      </c>
      <c r="AU41">
        <v>118.75</v>
      </c>
      <c r="AV41">
        <v>118.955</v>
      </c>
      <c r="AW41">
        <v>115.904</v>
      </c>
      <c r="AX41">
        <v>113.003</v>
      </c>
      <c r="AY41">
        <v>114.596</v>
      </c>
      <c r="AZ41">
        <v>119.71599999999999</v>
      </c>
      <c r="BA41">
        <v>124.374</v>
      </c>
      <c r="BB41">
        <v>143.52799999999999</v>
      </c>
      <c r="BC41">
        <v>126.661</v>
      </c>
      <c r="BD41">
        <v>100.84699999999999</v>
      </c>
      <c r="BE41">
        <v>95.94</v>
      </c>
      <c r="BF41">
        <v>98.594999999999999</v>
      </c>
      <c r="BG41">
        <v>94.171999999999997</v>
      </c>
      <c r="BH41">
        <v>86.965999999999994</v>
      </c>
      <c r="BI41">
        <v>94.451999999999998</v>
      </c>
      <c r="BJ41">
        <v>87.164000000000001</v>
      </c>
      <c r="BK41">
        <v>82.576999999999998</v>
      </c>
      <c r="BL41">
        <v>77.97</v>
      </c>
      <c r="BM41">
        <v>75.451999999999998</v>
      </c>
      <c r="BN41">
        <v>74.495000000000005</v>
      </c>
      <c r="BO41">
        <v>79.460999999999999</v>
      </c>
      <c r="BP41">
        <v>104.39</v>
      </c>
      <c r="BQ41">
        <v>116.48</v>
      </c>
      <c r="BR41">
        <v>120.776</v>
      </c>
      <c r="BS41">
        <v>128.85499999999999</v>
      </c>
      <c r="BT41">
        <v>131.91</v>
      </c>
      <c r="BU41">
        <v>129.89699999999999</v>
      </c>
      <c r="BV41">
        <v>134.54499999999999</v>
      </c>
      <c r="BW41">
        <v>123.08499999999999</v>
      </c>
      <c r="BX41">
        <v>125.685</v>
      </c>
      <c r="BY41">
        <v>115.729</v>
      </c>
      <c r="BZ41">
        <v>111.99</v>
      </c>
      <c r="CA41">
        <v>118.129</v>
      </c>
      <c r="CB41">
        <v>113.845</v>
      </c>
      <c r="CC41">
        <v>111.363</v>
      </c>
      <c r="CD41">
        <v>109.718</v>
      </c>
      <c r="CE41">
        <v>108.19499999999999</v>
      </c>
      <c r="CF41">
        <v>100.492</v>
      </c>
      <c r="CG41">
        <v>100.455</v>
      </c>
      <c r="CH41">
        <v>101.68600000000001</v>
      </c>
      <c r="CI41">
        <v>99.802999999999997</v>
      </c>
      <c r="CJ41">
        <v>89.185000000000002</v>
      </c>
      <c r="CK41">
        <v>93.682000000000002</v>
      </c>
      <c r="CL41">
        <v>83.435000000000002</v>
      </c>
      <c r="CM41">
        <v>83.528999999999996</v>
      </c>
      <c r="CN41">
        <v>84.444999999999993</v>
      </c>
      <c r="CO41">
        <v>73.561000000000007</v>
      </c>
      <c r="CP41">
        <v>67.988</v>
      </c>
      <c r="CQ41">
        <v>66.421000000000006</v>
      </c>
      <c r="CR41">
        <v>61.534999999999997</v>
      </c>
      <c r="CS41">
        <v>56.832999999999998</v>
      </c>
      <c r="CT41" s="1">
        <v>8253.4500000000007</v>
      </c>
    </row>
    <row r="42" spans="1:98" ht="13.9" x14ac:dyDescent="0.4">
      <c r="A42" s="7">
        <v>44935</v>
      </c>
      <c r="B42">
        <v>58.64</v>
      </c>
      <c r="C42">
        <v>56.383000000000003</v>
      </c>
      <c r="D42">
        <v>55.253</v>
      </c>
      <c r="E42">
        <v>50.408999999999999</v>
      </c>
      <c r="F42">
        <v>56.139000000000003</v>
      </c>
      <c r="G42">
        <v>48.393000000000001</v>
      </c>
      <c r="H42">
        <v>49.487000000000002</v>
      </c>
      <c r="I42">
        <v>48.531999999999996</v>
      </c>
      <c r="J42">
        <v>49.981000000000002</v>
      </c>
      <c r="K42">
        <v>42.793999999999997</v>
      </c>
      <c r="L42">
        <v>44.665999999999997</v>
      </c>
      <c r="M42">
        <v>41.500999999999998</v>
      </c>
      <c r="N42">
        <v>43.325000000000003</v>
      </c>
      <c r="O42">
        <v>42.758000000000003</v>
      </c>
      <c r="P42">
        <v>45.256</v>
      </c>
      <c r="Q42">
        <v>43.628999999999998</v>
      </c>
      <c r="R42">
        <v>45.244</v>
      </c>
      <c r="S42">
        <v>43.85</v>
      </c>
      <c r="T42">
        <v>44.152999999999999</v>
      </c>
      <c r="U42">
        <v>48.69</v>
      </c>
      <c r="V42">
        <v>50.225000000000001</v>
      </c>
      <c r="W42">
        <v>49.781999999999996</v>
      </c>
      <c r="X42">
        <v>51.319000000000003</v>
      </c>
      <c r="Y42">
        <v>51.162999999999997</v>
      </c>
      <c r="Z42">
        <v>62.143999999999998</v>
      </c>
      <c r="AA42">
        <v>61.331000000000003</v>
      </c>
      <c r="AB42">
        <v>50.597000000000001</v>
      </c>
      <c r="AC42">
        <v>49.996000000000002</v>
      </c>
      <c r="AD42">
        <v>58.170999999999999</v>
      </c>
      <c r="AE42">
        <v>68.391999999999996</v>
      </c>
      <c r="AF42">
        <v>75.45</v>
      </c>
      <c r="AG42">
        <v>96.305999999999997</v>
      </c>
      <c r="AH42">
        <v>94.284000000000006</v>
      </c>
      <c r="AI42">
        <v>113.393</v>
      </c>
      <c r="AJ42">
        <v>120.977</v>
      </c>
      <c r="AK42">
        <v>129.65100000000001</v>
      </c>
      <c r="AL42">
        <v>136.822</v>
      </c>
      <c r="AM42">
        <v>120.477</v>
      </c>
      <c r="AN42">
        <v>131.24100000000001</v>
      </c>
      <c r="AO42">
        <v>116.77</v>
      </c>
      <c r="AP42">
        <v>129.19399999999999</v>
      </c>
      <c r="AQ42">
        <v>125.23699999999999</v>
      </c>
      <c r="AR42">
        <v>123.04300000000001</v>
      </c>
      <c r="AS42">
        <v>118.536</v>
      </c>
      <c r="AT42">
        <v>114.916</v>
      </c>
      <c r="AU42">
        <v>118.56699999999999</v>
      </c>
      <c r="AV42">
        <v>113.866</v>
      </c>
      <c r="AW42">
        <v>110.38500000000001</v>
      </c>
      <c r="AX42">
        <v>108.28100000000001</v>
      </c>
      <c r="AY42">
        <v>110.41800000000001</v>
      </c>
      <c r="AZ42">
        <v>113.413</v>
      </c>
      <c r="BA42">
        <v>105.958</v>
      </c>
      <c r="BB42">
        <v>113.64100000000001</v>
      </c>
      <c r="BC42">
        <v>96.775999999999996</v>
      </c>
      <c r="BD42">
        <v>99.207999999999998</v>
      </c>
      <c r="BE42">
        <v>99.049000000000007</v>
      </c>
      <c r="BF42">
        <v>88.718000000000004</v>
      </c>
      <c r="BG42">
        <v>95.165000000000006</v>
      </c>
      <c r="BH42">
        <v>94.078000000000003</v>
      </c>
      <c r="BI42">
        <v>89.965999999999994</v>
      </c>
      <c r="BJ42">
        <v>86.751999999999995</v>
      </c>
      <c r="BK42">
        <v>85.805000000000007</v>
      </c>
      <c r="BL42">
        <v>79.716999999999999</v>
      </c>
      <c r="BM42">
        <v>74.37</v>
      </c>
      <c r="BN42">
        <v>85.323999999999998</v>
      </c>
      <c r="BO42">
        <v>83.281999999999996</v>
      </c>
      <c r="BP42">
        <v>93.156999999999996</v>
      </c>
      <c r="BQ42">
        <v>118.11799999999999</v>
      </c>
      <c r="BR42">
        <v>126.876</v>
      </c>
      <c r="BS42">
        <v>129.37799999999999</v>
      </c>
      <c r="BT42">
        <v>130.50899999999999</v>
      </c>
      <c r="BU42">
        <v>130.40899999999999</v>
      </c>
      <c r="BV42">
        <v>134.60599999999999</v>
      </c>
      <c r="BW42">
        <v>129.09899999999999</v>
      </c>
      <c r="BX42">
        <v>121.05200000000001</v>
      </c>
      <c r="BY42">
        <v>122.369</v>
      </c>
      <c r="BZ42">
        <v>131.59200000000001</v>
      </c>
      <c r="CA42">
        <v>114.143</v>
      </c>
      <c r="CB42">
        <v>118.59099999999999</v>
      </c>
      <c r="CC42">
        <v>120.218</v>
      </c>
      <c r="CD42">
        <v>119.405</v>
      </c>
      <c r="CE42">
        <v>120.206</v>
      </c>
      <c r="CF42">
        <v>116.97499999999999</v>
      </c>
      <c r="CG42">
        <v>123.38200000000001</v>
      </c>
      <c r="CH42">
        <v>128.434</v>
      </c>
      <c r="CI42">
        <v>113.16</v>
      </c>
      <c r="CJ42">
        <v>92.143000000000001</v>
      </c>
      <c r="CK42">
        <v>79.706000000000003</v>
      </c>
      <c r="CL42">
        <v>76.858999999999995</v>
      </c>
      <c r="CM42">
        <v>78.171000000000006</v>
      </c>
      <c r="CN42">
        <v>73.028000000000006</v>
      </c>
      <c r="CO42">
        <v>65.921000000000006</v>
      </c>
      <c r="CP42">
        <v>65.305999999999997</v>
      </c>
      <c r="CQ42">
        <v>67.001999999999995</v>
      </c>
      <c r="CR42">
        <v>54.860999999999997</v>
      </c>
      <c r="CS42">
        <v>65.944999999999993</v>
      </c>
      <c r="CT42" s="1">
        <v>8471.8600000000024</v>
      </c>
    </row>
    <row r="43" spans="1:98" ht="13.9" x14ac:dyDescent="0.4">
      <c r="A43" s="7">
        <v>44936</v>
      </c>
      <c r="B43">
        <v>55.625999999999998</v>
      </c>
      <c r="C43">
        <v>55.207000000000001</v>
      </c>
      <c r="D43">
        <v>56.119</v>
      </c>
      <c r="E43">
        <v>45.871000000000002</v>
      </c>
      <c r="F43">
        <v>57.866999999999997</v>
      </c>
      <c r="G43">
        <v>51.04</v>
      </c>
      <c r="H43">
        <v>50.097999999999999</v>
      </c>
      <c r="I43">
        <v>48.215000000000003</v>
      </c>
      <c r="J43">
        <v>46.579000000000001</v>
      </c>
      <c r="K43">
        <v>46.453000000000003</v>
      </c>
      <c r="L43">
        <v>44.728999999999999</v>
      </c>
      <c r="M43">
        <v>42.838000000000001</v>
      </c>
      <c r="N43">
        <v>42.609000000000002</v>
      </c>
      <c r="O43">
        <v>42.503</v>
      </c>
      <c r="P43">
        <v>47.537999999999997</v>
      </c>
      <c r="Q43">
        <v>45.923999999999999</v>
      </c>
      <c r="R43">
        <v>46.618000000000002</v>
      </c>
      <c r="S43">
        <v>43.756999999999998</v>
      </c>
      <c r="T43">
        <v>44.543999999999997</v>
      </c>
      <c r="U43">
        <v>47.814</v>
      </c>
      <c r="V43">
        <v>52.88</v>
      </c>
      <c r="W43">
        <v>49.396000000000001</v>
      </c>
      <c r="X43">
        <v>50.567</v>
      </c>
      <c r="Y43">
        <v>51.326000000000001</v>
      </c>
      <c r="Z43">
        <v>61.747</v>
      </c>
      <c r="AA43">
        <v>70.817999999999998</v>
      </c>
      <c r="AB43">
        <v>53.350999999999999</v>
      </c>
      <c r="AC43">
        <v>53.322000000000003</v>
      </c>
      <c r="AD43">
        <v>55.762999999999998</v>
      </c>
      <c r="AE43">
        <v>65.195999999999998</v>
      </c>
      <c r="AF43">
        <v>63.67</v>
      </c>
      <c r="AG43">
        <v>77.275000000000006</v>
      </c>
      <c r="AH43">
        <v>76.233999999999995</v>
      </c>
      <c r="AI43">
        <v>100.27200000000001</v>
      </c>
      <c r="AJ43">
        <v>108.086</v>
      </c>
      <c r="AK43">
        <v>115.581</v>
      </c>
      <c r="AL43">
        <v>122.44799999999999</v>
      </c>
      <c r="AM43">
        <v>109.405</v>
      </c>
      <c r="AN43">
        <v>116.646</v>
      </c>
      <c r="AO43">
        <v>118.285</v>
      </c>
      <c r="AP43">
        <v>112.267</v>
      </c>
      <c r="AQ43">
        <v>118.652</v>
      </c>
      <c r="AR43">
        <v>112.40300000000001</v>
      </c>
      <c r="AS43">
        <v>117.069</v>
      </c>
      <c r="AT43">
        <v>121.014</v>
      </c>
      <c r="AU43">
        <v>116.459</v>
      </c>
      <c r="AV43">
        <v>117.821</v>
      </c>
      <c r="AW43">
        <v>119.944</v>
      </c>
      <c r="AX43">
        <v>111.629</v>
      </c>
      <c r="AY43">
        <v>105.349</v>
      </c>
      <c r="AZ43">
        <v>110.197</v>
      </c>
      <c r="BA43">
        <v>103.979</v>
      </c>
      <c r="BB43">
        <v>91.063999999999993</v>
      </c>
      <c r="BC43">
        <v>82.567999999999998</v>
      </c>
      <c r="BD43">
        <v>89.259</v>
      </c>
      <c r="BE43">
        <v>83.39</v>
      </c>
      <c r="BF43">
        <v>82.007000000000005</v>
      </c>
      <c r="BG43">
        <v>83.753</v>
      </c>
      <c r="BH43">
        <v>77.212000000000003</v>
      </c>
      <c r="BI43">
        <v>70.974000000000004</v>
      </c>
      <c r="BJ43">
        <v>66.596999999999994</v>
      </c>
      <c r="BK43">
        <v>68.216999999999999</v>
      </c>
      <c r="BL43">
        <v>62.338999999999999</v>
      </c>
      <c r="BM43">
        <v>73.399000000000001</v>
      </c>
      <c r="BN43">
        <v>71.953000000000003</v>
      </c>
      <c r="BO43">
        <v>77.831000000000003</v>
      </c>
      <c r="BP43">
        <v>84.320999999999998</v>
      </c>
      <c r="BQ43">
        <v>104.899</v>
      </c>
      <c r="BR43">
        <v>119.13</v>
      </c>
      <c r="BS43">
        <v>125.19</v>
      </c>
      <c r="BT43">
        <v>111.663</v>
      </c>
      <c r="BU43">
        <v>118.39400000000001</v>
      </c>
      <c r="BV43">
        <v>112.39400000000001</v>
      </c>
      <c r="BW43">
        <v>127.244</v>
      </c>
      <c r="BX43">
        <v>127.95</v>
      </c>
      <c r="BY43">
        <v>125.3</v>
      </c>
      <c r="BZ43">
        <v>119.265</v>
      </c>
      <c r="CA43">
        <v>126.224</v>
      </c>
      <c r="CB43">
        <v>121.486</v>
      </c>
      <c r="CC43">
        <v>124.95099999999999</v>
      </c>
      <c r="CD43">
        <v>120.604</v>
      </c>
      <c r="CE43">
        <v>113.566</v>
      </c>
      <c r="CF43">
        <v>97.841999999999999</v>
      </c>
      <c r="CG43">
        <v>109.57299999999999</v>
      </c>
      <c r="CH43">
        <v>122.58799999999999</v>
      </c>
      <c r="CI43">
        <v>120.29600000000001</v>
      </c>
      <c r="CJ43">
        <v>119.306</v>
      </c>
      <c r="CK43">
        <v>113.502</v>
      </c>
      <c r="CL43">
        <v>99.004999999999995</v>
      </c>
      <c r="CM43">
        <v>105.29900000000001</v>
      </c>
      <c r="CN43">
        <v>104.801</v>
      </c>
      <c r="CO43">
        <v>100.283</v>
      </c>
      <c r="CP43">
        <v>66.316000000000003</v>
      </c>
      <c r="CQ43">
        <v>58.518000000000001</v>
      </c>
      <c r="CR43">
        <v>61.722999999999999</v>
      </c>
      <c r="CS43">
        <v>59.322000000000003</v>
      </c>
      <c r="CT43" s="1">
        <v>8202.518</v>
      </c>
    </row>
    <row r="44" spans="1:98" ht="13.9" x14ac:dyDescent="0.4">
      <c r="A44" s="7">
        <v>44937</v>
      </c>
      <c r="B44">
        <v>55.094999999999999</v>
      </c>
      <c r="C44">
        <v>56.497999999999998</v>
      </c>
      <c r="D44">
        <v>48.603999999999999</v>
      </c>
      <c r="E44">
        <v>53.442999999999998</v>
      </c>
      <c r="F44">
        <v>55.484999999999999</v>
      </c>
      <c r="G44">
        <v>52.176000000000002</v>
      </c>
      <c r="H44">
        <v>49.511000000000003</v>
      </c>
      <c r="I44">
        <v>48.301000000000002</v>
      </c>
      <c r="J44">
        <v>48.023000000000003</v>
      </c>
      <c r="K44">
        <v>45.838000000000001</v>
      </c>
      <c r="L44">
        <v>45.295000000000002</v>
      </c>
      <c r="M44">
        <v>40.908000000000001</v>
      </c>
      <c r="N44">
        <v>44.463999999999999</v>
      </c>
      <c r="O44">
        <v>42.533999999999999</v>
      </c>
      <c r="P44">
        <v>47.107999999999997</v>
      </c>
      <c r="Q44">
        <v>45.185000000000002</v>
      </c>
      <c r="R44">
        <v>46.533999999999999</v>
      </c>
      <c r="S44">
        <v>45.029000000000003</v>
      </c>
      <c r="T44">
        <v>45.832000000000001</v>
      </c>
      <c r="U44">
        <v>52.308</v>
      </c>
      <c r="V44">
        <v>52.308999999999997</v>
      </c>
      <c r="W44">
        <v>51.332000000000001</v>
      </c>
      <c r="X44">
        <v>51.682000000000002</v>
      </c>
      <c r="Y44">
        <v>51.052999999999997</v>
      </c>
      <c r="Z44">
        <v>63.831000000000003</v>
      </c>
      <c r="AA44">
        <v>70.956000000000003</v>
      </c>
      <c r="AB44">
        <v>56.396999999999998</v>
      </c>
      <c r="AC44">
        <v>51.182000000000002</v>
      </c>
      <c r="AD44">
        <v>59.951000000000001</v>
      </c>
      <c r="AE44">
        <v>66.459000000000003</v>
      </c>
      <c r="AF44">
        <v>70.397999999999996</v>
      </c>
      <c r="AG44">
        <v>77.828000000000003</v>
      </c>
      <c r="AH44">
        <v>79.706000000000003</v>
      </c>
      <c r="AI44">
        <v>98.808000000000007</v>
      </c>
      <c r="AJ44">
        <v>103.279</v>
      </c>
      <c r="AK44">
        <v>103.03100000000001</v>
      </c>
      <c r="AL44">
        <v>111.83199999999999</v>
      </c>
      <c r="AM44">
        <v>112.542</v>
      </c>
      <c r="AN44">
        <v>118.905</v>
      </c>
      <c r="AO44">
        <v>117.062</v>
      </c>
      <c r="AP44">
        <v>112.56</v>
      </c>
      <c r="AQ44">
        <v>114.48399999999999</v>
      </c>
      <c r="AR44">
        <v>110.09699999999999</v>
      </c>
      <c r="AS44">
        <v>110.148</v>
      </c>
      <c r="AT44">
        <v>111.51300000000001</v>
      </c>
      <c r="AU44">
        <v>105.31</v>
      </c>
      <c r="AV44">
        <v>113.375</v>
      </c>
      <c r="AW44">
        <v>100.648</v>
      </c>
      <c r="AX44">
        <v>108.694</v>
      </c>
      <c r="AY44">
        <v>99.266999999999996</v>
      </c>
      <c r="AZ44">
        <v>97.147999999999996</v>
      </c>
      <c r="BA44">
        <v>90.546999999999997</v>
      </c>
      <c r="BB44">
        <v>97.716999999999999</v>
      </c>
      <c r="BC44">
        <v>87.478999999999999</v>
      </c>
      <c r="BD44">
        <v>90.947999999999993</v>
      </c>
      <c r="BE44">
        <v>89.08</v>
      </c>
      <c r="BF44">
        <v>83.456999999999994</v>
      </c>
      <c r="BG44">
        <v>92.343000000000004</v>
      </c>
      <c r="BH44">
        <v>82.230999999999995</v>
      </c>
      <c r="BI44">
        <v>85.411000000000001</v>
      </c>
      <c r="BJ44">
        <v>79.260000000000005</v>
      </c>
      <c r="BK44">
        <v>76.796000000000006</v>
      </c>
      <c r="BL44">
        <v>74.638000000000005</v>
      </c>
      <c r="BM44">
        <v>74.643000000000001</v>
      </c>
      <c r="BN44">
        <v>84.352999999999994</v>
      </c>
      <c r="BO44">
        <v>78.590999999999994</v>
      </c>
      <c r="BP44">
        <v>91.215000000000003</v>
      </c>
      <c r="BQ44">
        <v>87.123000000000005</v>
      </c>
      <c r="BR44">
        <v>109.836</v>
      </c>
      <c r="BS44">
        <v>125.212</v>
      </c>
      <c r="BT44">
        <v>130.36199999999999</v>
      </c>
      <c r="BU44">
        <v>130.773</v>
      </c>
      <c r="BV44">
        <v>130.79</v>
      </c>
      <c r="BW44">
        <v>125.217</v>
      </c>
      <c r="BX44">
        <v>127.861</v>
      </c>
      <c r="BY44">
        <v>120.413</v>
      </c>
      <c r="BZ44">
        <v>118.081</v>
      </c>
      <c r="CA44">
        <v>112.896</v>
      </c>
      <c r="CB44">
        <v>108.123</v>
      </c>
      <c r="CC44">
        <v>94.147000000000006</v>
      </c>
      <c r="CD44">
        <v>88.89</v>
      </c>
      <c r="CE44">
        <v>89.741</v>
      </c>
      <c r="CF44">
        <v>88.954999999999998</v>
      </c>
      <c r="CG44">
        <v>89.480999999999995</v>
      </c>
      <c r="CH44">
        <v>92.096999999999994</v>
      </c>
      <c r="CI44">
        <v>95.995999999999995</v>
      </c>
      <c r="CJ44">
        <v>103.759</v>
      </c>
      <c r="CK44">
        <v>95.986000000000004</v>
      </c>
      <c r="CL44">
        <v>91.989000000000004</v>
      </c>
      <c r="CM44">
        <v>89.921999999999997</v>
      </c>
      <c r="CN44">
        <v>98.025999999999996</v>
      </c>
      <c r="CO44">
        <v>95.668000000000006</v>
      </c>
      <c r="CP44">
        <v>88.991</v>
      </c>
      <c r="CQ44">
        <v>88.563000000000002</v>
      </c>
      <c r="CR44">
        <v>80.929000000000002</v>
      </c>
      <c r="CS44">
        <v>81.432000000000002</v>
      </c>
      <c r="CT44" s="1">
        <v>8059.9259999999977</v>
      </c>
    </row>
    <row r="45" spans="1:98" ht="13.9" x14ac:dyDescent="0.4">
      <c r="A45" s="7">
        <v>44938</v>
      </c>
      <c r="B45">
        <v>74.947999999999993</v>
      </c>
      <c r="C45">
        <v>76.793000000000006</v>
      </c>
      <c r="D45">
        <v>73.841999999999999</v>
      </c>
      <c r="E45">
        <v>71</v>
      </c>
      <c r="F45">
        <v>72.823999999999998</v>
      </c>
      <c r="G45">
        <v>65.299000000000007</v>
      </c>
      <c r="H45">
        <v>72.846000000000004</v>
      </c>
      <c r="I45">
        <v>65.486999999999995</v>
      </c>
      <c r="J45">
        <v>63.652999999999999</v>
      </c>
      <c r="K45">
        <v>62.469000000000001</v>
      </c>
      <c r="L45">
        <v>60.335999999999999</v>
      </c>
      <c r="M45">
        <v>61.164000000000001</v>
      </c>
      <c r="N45">
        <v>60.786000000000001</v>
      </c>
      <c r="O45">
        <v>60.04</v>
      </c>
      <c r="P45">
        <v>62.695</v>
      </c>
      <c r="Q45">
        <v>62.505000000000003</v>
      </c>
      <c r="R45">
        <v>61.362000000000002</v>
      </c>
      <c r="S45">
        <v>62.262999999999998</v>
      </c>
      <c r="T45">
        <v>65.855000000000004</v>
      </c>
      <c r="U45">
        <v>65.915999999999997</v>
      </c>
      <c r="V45">
        <v>67.438999999999993</v>
      </c>
      <c r="W45">
        <v>65.971000000000004</v>
      </c>
      <c r="X45">
        <v>68.634</v>
      </c>
      <c r="Y45">
        <v>68.164000000000001</v>
      </c>
      <c r="Z45">
        <v>78.545000000000002</v>
      </c>
      <c r="AA45">
        <v>87.718000000000004</v>
      </c>
      <c r="AB45">
        <v>73.228999999999999</v>
      </c>
      <c r="AC45">
        <v>70.578000000000003</v>
      </c>
      <c r="AD45">
        <v>57.152999999999999</v>
      </c>
      <c r="AE45">
        <v>69.388999999999996</v>
      </c>
      <c r="AF45">
        <v>70.905000000000001</v>
      </c>
      <c r="AG45">
        <v>85.046999999999997</v>
      </c>
      <c r="AH45">
        <v>93.356999999999999</v>
      </c>
      <c r="AI45">
        <v>113.587</v>
      </c>
      <c r="AJ45">
        <v>117.807</v>
      </c>
      <c r="AK45">
        <v>120.736</v>
      </c>
      <c r="AL45">
        <v>111.259</v>
      </c>
      <c r="AM45">
        <v>111.73099999999999</v>
      </c>
      <c r="AN45">
        <v>113.999</v>
      </c>
      <c r="AO45">
        <v>124.611</v>
      </c>
      <c r="AP45">
        <v>117.273</v>
      </c>
      <c r="AQ45">
        <v>128.679</v>
      </c>
      <c r="AR45">
        <v>123.54600000000001</v>
      </c>
      <c r="AS45">
        <v>122.325</v>
      </c>
      <c r="AT45">
        <v>118.756</v>
      </c>
      <c r="AU45">
        <v>116.3</v>
      </c>
      <c r="AV45">
        <v>120.33499999999999</v>
      </c>
      <c r="AW45">
        <v>108.482</v>
      </c>
      <c r="AX45">
        <v>113.729</v>
      </c>
      <c r="AY45">
        <v>104.048</v>
      </c>
      <c r="AZ45">
        <v>110.48099999999999</v>
      </c>
      <c r="BA45">
        <v>97.614999999999995</v>
      </c>
      <c r="BB45">
        <v>97.599000000000004</v>
      </c>
      <c r="BC45">
        <v>101.95099999999999</v>
      </c>
      <c r="BD45">
        <v>96.43</v>
      </c>
      <c r="BE45">
        <v>93.260999999999996</v>
      </c>
      <c r="BF45">
        <v>91.823999999999998</v>
      </c>
      <c r="BG45">
        <v>91.984999999999999</v>
      </c>
      <c r="BH45">
        <v>91.066000000000003</v>
      </c>
      <c r="BI45">
        <v>87.924999999999997</v>
      </c>
      <c r="BJ45">
        <v>93.650999999999996</v>
      </c>
      <c r="BK45">
        <v>86.078000000000003</v>
      </c>
      <c r="BL45">
        <v>75.798000000000002</v>
      </c>
      <c r="BM45">
        <v>100.03100000000001</v>
      </c>
      <c r="BN45">
        <v>112.161</v>
      </c>
      <c r="BO45">
        <v>110.274</v>
      </c>
      <c r="BP45">
        <v>121.45699999999999</v>
      </c>
      <c r="BQ45">
        <v>127.413</v>
      </c>
      <c r="BR45">
        <v>135.41999999999999</v>
      </c>
      <c r="BS45">
        <v>130.55699999999999</v>
      </c>
      <c r="BT45">
        <v>132.02099999999999</v>
      </c>
      <c r="BU45">
        <v>140.44399999999999</v>
      </c>
      <c r="BV45">
        <v>142.791</v>
      </c>
      <c r="BW45">
        <v>141.94</v>
      </c>
      <c r="BX45">
        <v>140.39599999999999</v>
      </c>
      <c r="BY45">
        <v>134.71199999999999</v>
      </c>
      <c r="BZ45">
        <v>127.61</v>
      </c>
      <c r="CA45">
        <v>129.72800000000001</v>
      </c>
      <c r="CB45">
        <v>122.417</v>
      </c>
      <c r="CC45">
        <v>119.959</v>
      </c>
      <c r="CD45">
        <v>103.666</v>
      </c>
      <c r="CE45">
        <v>112.467</v>
      </c>
      <c r="CF45">
        <v>103.36199999999999</v>
      </c>
      <c r="CG45">
        <v>104.2</v>
      </c>
      <c r="CH45">
        <v>101.45399999999999</v>
      </c>
      <c r="CI45">
        <v>102.65600000000001</v>
      </c>
      <c r="CJ45">
        <v>105.32</v>
      </c>
      <c r="CK45">
        <v>100.277</v>
      </c>
      <c r="CL45">
        <v>100.259</v>
      </c>
      <c r="CM45">
        <v>95.352999999999994</v>
      </c>
      <c r="CN45">
        <v>95.424000000000007</v>
      </c>
      <c r="CO45">
        <v>97.075000000000003</v>
      </c>
      <c r="CP45">
        <v>85.906000000000006</v>
      </c>
      <c r="CQ45">
        <v>80.045000000000002</v>
      </c>
      <c r="CR45">
        <v>79.587999999999994</v>
      </c>
      <c r="CS45">
        <v>81.248000000000005</v>
      </c>
      <c r="CT45" s="1">
        <v>9198.7100000000009</v>
      </c>
    </row>
    <row r="46" spans="1:98" ht="13.9" x14ac:dyDescent="0.4">
      <c r="A46" s="7">
        <v>44939</v>
      </c>
      <c r="B46">
        <v>81.498999999999995</v>
      </c>
      <c r="C46">
        <v>81.632999999999996</v>
      </c>
      <c r="D46">
        <v>80.796999999999997</v>
      </c>
      <c r="E46">
        <v>81.346000000000004</v>
      </c>
      <c r="F46">
        <v>72.989999999999995</v>
      </c>
      <c r="G46">
        <v>85.676000000000002</v>
      </c>
      <c r="H46">
        <v>84.942999999999998</v>
      </c>
      <c r="I46">
        <v>80.995000000000005</v>
      </c>
      <c r="J46">
        <v>71.977000000000004</v>
      </c>
      <c r="K46">
        <v>78.162999999999997</v>
      </c>
      <c r="L46">
        <v>73.147999999999996</v>
      </c>
      <c r="M46">
        <v>70.882999999999996</v>
      </c>
      <c r="N46">
        <v>77.507999999999996</v>
      </c>
      <c r="O46">
        <v>73.727999999999994</v>
      </c>
      <c r="P46">
        <v>71.930999999999997</v>
      </c>
      <c r="Q46">
        <v>71.459999999999994</v>
      </c>
      <c r="R46">
        <v>65.421000000000006</v>
      </c>
      <c r="S46">
        <v>69.872</v>
      </c>
      <c r="T46">
        <v>61.808</v>
      </c>
      <c r="U46">
        <v>66.614000000000004</v>
      </c>
      <c r="V46">
        <v>62.445999999999998</v>
      </c>
      <c r="W46">
        <v>58.774999999999999</v>
      </c>
      <c r="X46">
        <v>54.16</v>
      </c>
      <c r="Y46">
        <v>56.808</v>
      </c>
      <c r="Z46">
        <v>63.704000000000001</v>
      </c>
      <c r="AA46">
        <v>71.537000000000006</v>
      </c>
      <c r="AB46">
        <v>54.244999999999997</v>
      </c>
      <c r="AC46">
        <v>70.885000000000005</v>
      </c>
      <c r="AD46">
        <v>79.176000000000002</v>
      </c>
      <c r="AE46">
        <v>91.326999999999998</v>
      </c>
      <c r="AF46">
        <v>86.632999999999996</v>
      </c>
      <c r="AG46">
        <v>95.457999999999998</v>
      </c>
      <c r="AH46">
        <v>106.74299999999999</v>
      </c>
      <c r="AI46">
        <v>115.974</v>
      </c>
      <c r="AJ46">
        <v>124.425</v>
      </c>
      <c r="AK46">
        <v>116.014</v>
      </c>
      <c r="AL46">
        <v>112.419</v>
      </c>
      <c r="AM46">
        <v>123.902</v>
      </c>
      <c r="AN46">
        <v>119.73399999999999</v>
      </c>
      <c r="AO46">
        <v>122.501</v>
      </c>
      <c r="AP46">
        <v>132.471</v>
      </c>
      <c r="AQ46">
        <v>126.71899999999999</v>
      </c>
      <c r="AR46">
        <v>124.054</v>
      </c>
      <c r="AS46">
        <v>125.56699999999999</v>
      </c>
      <c r="AT46">
        <v>130.40199999999999</v>
      </c>
      <c r="AU46">
        <v>124.512</v>
      </c>
      <c r="AV46">
        <v>119.559</v>
      </c>
      <c r="AW46">
        <v>114.736</v>
      </c>
      <c r="AX46">
        <v>102.312</v>
      </c>
      <c r="AY46">
        <v>97.11</v>
      </c>
      <c r="AZ46">
        <v>97.700999999999993</v>
      </c>
      <c r="BA46">
        <v>83.483999999999995</v>
      </c>
      <c r="BB46">
        <v>91.173000000000002</v>
      </c>
      <c r="BC46">
        <v>84.566000000000003</v>
      </c>
      <c r="BD46">
        <v>80.052999999999997</v>
      </c>
      <c r="BE46">
        <v>81.27</v>
      </c>
      <c r="BF46">
        <v>77.832999999999998</v>
      </c>
      <c r="BG46">
        <v>76.683999999999997</v>
      </c>
      <c r="BH46">
        <v>73.176000000000002</v>
      </c>
      <c r="BI46">
        <v>75.671999999999997</v>
      </c>
      <c r="BJ46">
        <v>67.605000000000004</v>
      </c>
      <c r="BK46">
        <v>72.117000000000004</v>
      </c>
      <c r="BL46">
        <v>73.677000000000007</v>
      </c>
      <c r="BM46">
        <v>74.097999999999999</v>
      </c>
      <c r="BN46">
        <v>77.775000000000006</v>
      </c>
      <c r="BO46">
        <v>79.847999999999999</v>
      </c>
      <c r="BP46">
        <v>85.617999999999995</v>
      </c>
      <c r="BQ46">
        <v>92.408000000000001</v>
      </c>
      <c r="BR46">
        <v>97.403999999999996</v>
      </c>
      <c r="BS46">
        <v>95.968999999999994</v>
      </c>
      <c r="BT46">
        <v>96.147000000000006</v>
      </c>
      <c r="BU46">
        <v>97.073999999999998</v>
      </c>
      <c r="BV46">
        <v>95.915000000000006</v>
      </c>
      <c r="BW46">
        <v>95.885000000000005</v>
      </c>
      <c r="BX46">
        <v>95.212000000000003</v>
      </c>
      <c r="BY46">
        <v>94.625</v>
      </c>
      <c r="BZ46">
        <v>95.141999999999996</v>
      </c>
      <c r="CA46">
        <v>94.688999999999993</v>
      </c>
      <c r="CB46">
        <v>93.590999999999994</v>
      </c>
      <c r="CC46">
        <v>95.35</v>
      </c>
      <c r="CD46">
        <v>94.89</v>
      </c>
      <c r="CE46">
        <v>90.953000000000003</v>
      </c>
      <c r="CF46">
        <v>87.92</v>
      </c>
      <c r="CG46">
        <v>92.084000000000003</v>
      </c>
      <c r="CH46">
        <v>90.195999999999998</v>
      </c>
      <c r="CI46">
        <v>90.486000000000004</v>
      </c>
      <c r="CJ46">
        <v>89.94</v>
      </c>
      <c r="CK46">
        <v>88.224000000000004</v>
      </c>
      <c r="CL46">
        <v>84.027000000000001</v>
      </c>
      <c r="CM46">
        <v>83.888000000000005</v>
      </c>
      <c r="CN46">
        <v>84.400999999999996</v>
      </c>
      <c r="CO46">
        <v>83.914000000000001</v>
      </c>
      <c r="CP46">
        <v>79.975999999999999</v>
      </c>
      <c r="CQ46">
        <v>82.091999999999999</v>
      </c>
      <c r="CR46">
        <v>81.069000000000003</v>
      </c>
      <c r="CS46">
        <v>81.474000000000004</v>
      </c>
      <c r="CT46" s="1">
        <v>8463.9950000000008</v>
      </c>
    </row>
    <row r="47" spans="1:98" ht="13.9" x14ac:dyDescent="0.4">
      <c r="A47" s="7">
        <v>44940</v>
      </c>
      <c r="B47">
        <v>81.046000000000006</v>
      </c>
      <c r="C47">
        <v>80.813000000000002</v>
      </c>
      <c r="D47">
        <v>79.206999999999994</v>
      </c>
      <c r="E47">
        <v>76.697999999999993</v>
      </c>
      <c r="F47">
        <v>77.355999999999995</v>
      </c>
      <c r="G47">
        <v>77.078999999999994</v>
      </c>
      <c r="H47">
        <v>77.516000000000005</v>
      </c>
      <c r="I47">
        <v>77.662000000000006</v>
      </c>
      <c r="J47">
        <v>82.013000000000005</v>
      </c>
      <c r="K47">
        <v>82.332999999999998</v>
      </c>
      <c r="L47">
        <v>82.201999999999998</v>
      </c>
      <c r="M47">
        <v>82.19</v>
      </c>
      <c r="N47">
        <v>81.655000000000001</v>
      </c>
      <c r="O47">
        <v>84.328999999999994</v>
      </c>
      <c r="P47">
        <v>86.081999999999994</v>
      </c>
      <c r="Q47">
        <v>84.891999999999996</v>
      </c>
      <c r="R47">
        <v>83.228999999999999</v>
      </c>
      <c r="S47">
        <v>83.73</v>
      </c>
      <c r="T47">
        <v>85.33</v>
      </c>
      <c r="U47">
        <v>83.683999999999997</v>
      </c>
      <c r="V47">
        <v>85.929000000000002</v>
      </c>
      <c r="W47">
        <v>78.738</v>
      </c>
      <c r="X47">
        <v>86.048000000000002</v>
      </c>
      <c r="Y47">
        <v>86.536000000000001</v>
      </c>
      <c r="Z47">
        <v>94.521000000000001</v>
      </c>
      <c r="AA47">
        <v>100.95699999999999</v>
      </c>
      <c r="AB47">
        <v>86.616</v>
      </c>
      <c r="AC47">
        <v>85.289000000000001</v>
      </c>
      <c r="AD47">
        <v>83.314999999999998</v>
      </c>
      <c r="AE47">
        <v>85.156000000000006</v>
      </c>
      <c r="AF47">
        <v>82.995999999999995</v>
      </c>
      <c r="AG47">
        <v>86.435000000000002</v>
      </c>
      <c r="AH47">
        <v>84.757000000000005</v>
      </c>
      <c r="AI47">
        <v>88.290999999999997</v>
      </c>
      <c r="AJ47">
        <v>84.873999999999995</v>
      </c>
      <c r="AK47">
        <v>89.48</v>
      </c>
      <c r="AL47">
        <v>86.048000000000002</v>
      </c>
      <c r="AM47">
        <v>90.75</v>
      </c>
      <c r="AN47">
        <v>84.730999999999995</v>
      </c>
      <c r="AO47">
        <v>89.31</v>
      </c>
      <c r="AP47">
        <v>83.606999999999999</v>
      </c>
      <c r="AQ47">
        <v>90.156999999999996</v>
      </c>
      <c r="AR47">
        <v>82.834000000000003</v>
      </c>
      <c r="AS47">
        <v>85.49</v>
      </c>
      <c r="AT47">
        <v>88.078999999999994</v>
      </c>
      <c r="AU47">
        <v>93.841999999999999</v>
      </c>
      <c r="AV47">
        <v>88.162999999999997</v>
      </c>
      <c r="AW47">
        <v>69.19</v>
      </c>
      <c r="AX47">
        <v>64.185000000000002</v>
      </c>
      <c r="AY47">
        <v>67.334999999999994</v>
      </c>
      <c r="AZ47">
        <v>85.102000000000004</v>
      </c>
      <c r="BA47">
        <v>94.087999999999994</v>
      </c>
      <c r="BB47">
        <v>88.929000000000002</v>
      </c>
      <c r="BC47">
        <v>90.95</v>
      </c>
      <c r="BD47">
        <v>89.015000000000001</v>
      </c>
      <c r="BE47">
        <v>82.210999999999999</v>
      </c>
      <c r="BF47">
        <v>87.11</v>
      </c>
      <c r="BG47">
        <v>82.948999999999998</v>
      </c>
      <c r="BH47">
        <v>85.129000000000005</v>
      </c>
      <c r="BI47">
        <v>75.180999999999997</v>
      </c>
      <c r="BJ47">
        <v>82.569000000000003</v>
      </c>
      <c r="BK47">
        <v>77.406000000000006</v>
      </c>
      <c r="BL47">
        <v>78.010999999999996</v>
      </c>
      <c r="BM47">
        <v>76.908000000000001</v>
      </c>
      <c r="BN47">
        <v>77.176000000000002</v>
      </c>
      <c r="BO47">
        <v>68.385000000000005</v>
      </c>
      <c r="BP47">
        <v>80.953000000000003</v>
      </c>
      <c r="BQ47">
        <v>91.703999999999994</v>
      </c>
      <c r="BR47">
        <v>96.01</v>
      </c>
      <c r="BS47">
        <v>96.373999999999995</v>
      </c>
      <c r="BT47">
        <v>95.009</v>
      </c>
      <c r="BU47">
        <v>95.391999999999996</v>
      </c>
      <c r="BV47">
        <v>95.492000000000004</v>
      </c>
      <c r="BW47">
        <v>92.131</v>
      </c>
      <c r="BX47">
        <v>106.794</v>
      </c>
      <c r="BY47">
        <v>111.10299999999999</v>
      </c>
      <c r="BZ47">
        <v>111.938</v>
      </c>
      <c r="CA47">
        <v>112.571</v>
      </c>
      <c r="CB47">
        <v>119.765</v>
      </c>
      <c r="CC47">
        <v>119.288</v>
      </c>
      <c r="CD47">
        <v>118.70399999999999</v>
      </c>
      <c r="CE47">
        <v>117.857</v>
      </c>
      <c r="CF47">
        <v>116.895</v>
      </c>
      <c r="CG47">
        <v>117.065</v>
      </c>
      <c r="CH47">
        <v>120.10599999999999</v>
      </c>
      <c r="CI47">
        <v>118.876</v>
      </c>
      <c r="CJ47">
        <v>118.199</v>
      </c>
      <c r="CK47">
        <v>113.15300000000001</v>
      </c>
      <c r="CL47">
        <v>94.82</v>
      </c>
      <c r="CM47">
        <v>94.444999999999993</v>
      </c>
      <c r="CN47">
        <v>91.921999999999997</v>
      </c>
      <c r="CO47">
        <v>81.227000000000004</v>
      </c>
      <c r="CP47">
        <v>78.656000000000006</v>
      </c>
      <c r="CQ47">
        <v>77.837000000000003</v>
      </c>
      <c r="CR47">
        <v>76.69</v>
      </c>
      <c r="CS47">
        <v>77.322000000000003</v>
      </c>
      <c r="CT47" s="1">
        <v>8542.1220000000012</v>
      </c>
    </row>
    <row r="48" spans="1:98" ht="13.9" x14ac:dyDescent="0.4">
      <c r="A48" s="7">
        <v>44941</v>
      </c>
      <c r="B48">
        <v>75.908000000000001</v>
      </c>
      <c r="C48">
        <v>75.38</v>
      </c>
      <c r="D48">
        <v>74.546999999999997</v>
      </c>
      <c r="E48">
        <v>74.58</v>
      </c>
      <c r="F48">
        <v>76.617000000000004</v>
      </c>
      <c r="G48">
        <v>77.471999999999994</v>
      </c>
      <c r="H48">
        <v>77.004999999999995</v>
      </c>
      <c r="I48">
        <v>77.155000000000001</v>
      </c>
      <c r="J48">
        <v>76.986999999999995</v>
      </c>
      <c r="K48">
        <v>77.155000000000001</v>
      </c>
      <c r="L48">
        <v>76.760000000000005</v>
      </c>
      <c r="M48">
        <v>76.284000000000006</v>
      </c>
      <c r="N48">
        <v>75.983999999999995</v>
      </c>
      <c r="O48">
        <v>76.822999999999993</v>
      </c>
      <c r="P48">
        <v>79.744</v>
      </c>
      <c r="Q48">
        <v>78.132000000000005</v>
      </c>
      <c r="R48">
        <v>78.578000000000003</v>
      </c>
      <c r="S48">
        <v>79.165000000000006</v>
      </c>
      <c r="T48">
        <v>79.099000000000004</v>
      </c>
      <c r="U48">
        <v>81.296999999999997</v>
      </c>
      <c r="V48">
        <v>83.272000000000006</v>
      </c>
      <c r="W48">
        <v>83.393000000000001</v>
      </c>
      <c r="X48">
        <v>83.941999999999993</v>
      </c>
      <c r="Y48">
        <v>86.567999999999998</v>
      </c>
      <c r="Z48">
        <v>98.209000000000003</v>
      </c>
      <c r="AA48">
        <v>105.892</v>
      </c>
      <c r="AB48">
        <v>91</v>
      </c>
      <c r="AC48">
        <v>98.058000000000007</v>
      </c>
      <c r="AD48">
        <v>99.671999999999997</v>
      </c>
      <c r="AE48">
        <v>108.242</v>
      </c>
      <c r="AF48">
        <v>103.745</v>
      </c>
      <c r="AG48">
        <v>115.042</v>
      </c>
      <c r="AH48">
        <v>119.996</v>
      </c>
      <c r="AI48">
        <v>141.84</v>
      </c>
      <c r="AJ48">
        <v>132.42599999999999</v>
      </c>
      <c r="AK48">
        <v>136.58799999999999</v>
      </c>
      <c r="AL48">
        <v>143.46899999999999</v>
      </c>
      <c r="AM48">
        <v>136.542</v>
      </c>
      <c r="AN48">
        <v>142.08500000000001</v>
      </c>
      <c r="AO48">
        <v>148.00200000000001</v>
      </c>
      <c r="AP48">
        <v>169.27699999999999</v>
      </c>
      <c r="AQ48">
        <v>171.49100000000001</v>
      </c>
      <c r="AR48">
        <v>178.04400000000001</v>
      </c>
      <c r="AS48">
        <v>181.589</v>
      </c>
      <c r="AT48">
        <v>189.99700000000001</v>
      </c>
      <c r="AU48">
        <v>183.44800000000001</v>
      </c>
      <c r="AV48">
        <v>193.74700000000001</v>
      </c>
      <c r="AW48">
        <v>187.05600000000001</v>
      </c>
      <c r="AX48">
        <v>186.476</v>
      </c>
      <c r="AY48">
        <v>191.84800000000001</v>
      </c>
      <c r="AZ48">
        <v>180.828</v>
      </c>
      <c r="BA48">
        <v>188.44399999999999</v>
      </c>
      <c r="BB48">
        <v>172.02</v>
      </c>
      <c r="BC48">
        <v>160.46199999999999</v>
      </c>
      <c r="BD48">
        <v>168.51599999999999</v>
      </c>
      <c r="BE48">
        <v>149.06100000000001</v>
      </c>
      <c r="BF48">
        <v>161.892</v>
      </c>
      <c r="BG48">
        <v>148.81899999999999</v>
      </c>
      <c r="BH48">
        <v>144.27699999999999</v>
      </c>
      <c r="BI48">
        <v>145.322</v>
      </c>
      <c r="BJ48">
        <v>151.36699999999999</v>
      </c>
      <c r="BK48">
        <v>149.44300000000001</v>
      </c>
      <c r="BL48">
        <v>149.32400000000001</v>
      </c>
      <c r="BM48">
        <v>148.09100000000001</v>
      </c>
      <c r="BN48">
        <v>181.899</v>
      </c>
      <c r="BO48">
        <v>189.96199999999999</v>
      </c>
      <c r="BP48">
        <v>193.773</v>
      </c>
      <c r="BQ48">
        <v>186.16900000000001</v>
      </c>
      <c r="BR48">
        <v>193.68299999999999</v>
      </c>
      <c r="BS48">
        <v>193.54499999999999</v>
      </c>
      <c r="BT48">
        <v>190.28100000000001</v>
      </c>
      <c r="BU48">
        <v>202.143</v>
      </c>
      <c r="BV48">
        <v>201.45699999999999</v>
      </c>
      <c r="BW48">
        <v>197.768</v>
      </c>
      <c r="BX48">
        <v>193.63900000000001</v>
      </c>
      <c r="BY48">
        <v>189.899</v>
      </c>
      <c r="BZ48">
        <v>182.87100000000001</v>
      </c>
      <c r="CA48">
        <v>179.971</v>
      </c>
      <c r="CB48">
        <v>174.33</v>
      </c>
      <c r="CC48">
        <v>166.40600000000001</v>
      </c>
      <c r="CD48">
        <v>158.48099999999999</v>
      </c>
      <c r="CE48">
        <v>162.69499999999999</v>
      </c>
      <c r="CF48">
        <v>147.65600000000001</v>
      </c>
      <c r="CG48">
        <v>156.11500000000001</v>
      </c>
      <c r="CH48">
        <v>145.60900000000001</v>
      </c>
      <c r="CI48">
        <v>152.53</v>
      </c>
      <c r="CJ48">
        <v>145.91499999999999</v>
      </c>
      <c r="CK48">
        <v>142.31800000000001</v>
      </c>
      <c r="CL48">
        <v>135.15199999999999</v>
      </c>
      <c r="CM48">
        <v>127.82</v>
      </c>
      <c r="CN48">
        <v>112.892</v>
      </c>
      <c r="CO48">
        <v>100.724</v>
      </c>
      <c r="CP48">
        <v>94.841999999999999</v>
      </c>
      <c r="CQ48">
        <v>98.32</v>
      </c>
      <c r="CR48">
        <v>89.036000000000001</v>
      </c>
      <c r="CS48">
        <v>81.694000000000003</v>
      </c>
      <c r="CT48" s="1">
        <v>12923.089</v>
      </c>
    </row>
    <row r="49" spans="1:98" ht="13.9" x14ac:dyDescent="0.4">
      <c r="A49" s="7">
        <v>44942</v>
      </c>
      <c r="B49">
        <v>80.257999999999996</v>
      </c>
      <c r="C49">
        <v>78.864000000000004</v>
      </c>
      <c r="D49">
        <v>80.088999999999999</v>
      </c>
      <c r="E49">
        <v>76.340999999999994</v>
      </c>
      <c r="F49">
        <v>67.882000000000005</v>
      </c>
      <c r="G49">
        <v>76.150000000000006</v>
      </c>
      <c r="H49">
        <v>67.254999999999995</v>
      </c>
      <c r="I49">
        <v>67.275999999999996</v>
      </c>
      <c r="J49">
        <v>62.497</v>
      </c>
      <c r="K49">
        <v>65.59</v>
      </c>
      <c r="L49">
        <v>60.177</v>
      </c>
      <c r="M49">
        <v>60.646000000000001</v>
      </c>
      <c r="N49">
        <v>60.15</v>
      </c>
      <c r="O49">
        <v>58.822000000000003</v>
      </c>
      <c r="P49">
        <v>60.856999999999999</v>
      </c>
      <c r="Q49">
        <v>61.49</v>
      </c>
      <c r="R49">
        <v>58.954999999999998</v>
      </c>
      <c r="S49">
        <v>60.798000000000002</v>
      </c>
      <c r="T49">
        <v>55.780999999999999</v>
      </c>
      <c r="U49">
        <v>59.423000000000002</v>
      </c>
      <c r="V49">
        <v>57.430999999999997</v>
      </c>
      <c r="W49">
        <v>69.605000000000004</v>
      </c>
      <c r="X49">
        <v>65.272000000000006</v>
      </c>
      <c r="Y49">
        <v>68.709999999999994</v>
      </c>
      <c r="Z49">
        <v>69.603999999999999</v>
      </c>
      <c r="AA49">
        <v>69.667000000000002</v>
      </c>
      <c r="AB49">
        <v>69.206999999999994</v>
      </c>
      <c r="AC49">
        <v>92.513000000000005</v>
      </c>
      <c r="AD49">
        <v>88.891999999999996</v>
      </c>
      <c r="AE49">
        <v>97.772999999999996</v>
      </c>
      <c r="AF49">
        <v>101.20399999999999</v>
      </c>
      <c r="AG49">
        <v>107.21299999999999</v>
      </c>
      <c r="AH49">
        <v>130.69399999999999</v>
      </c>
      <c r="AI49">
        <v>144.684</v>
      </c>
      <c r="AJ49">
        <v>148.27099999999999</v>
      </c>
      <c r="AK49">
        <v>151.37799999999999</v>
      </c>
      <c r="AL49">
        <v>157.56299999999999</v>
      </c>
      <c r="AM49">
        <v>156.97900000000001</v>
      </c>
      <c r="AN49">
        <v>155.584</v>
      </c>
      <c r="AO49">
        <v>159.98599999999999</v>
      </c>
      <c r="AP49">
        <v>157.339</v>
      </c>
      <c r="AQ49">
        <v>152.95599999999999</v>
      </c>
      <c r="AR49">
        <v>145.50700000000001</v>
      </c>
      <c r="AS49">
        <v>145.869</v>
      </c>
      <c r="AT49">
        <v>143.142</v>
      </c>
      <c r="AU49">
        <v>139.01</v>
      </c>
      <c r="AV49">
        <v>129.762</v>
      </c>
      <c r="AW49">
        <v>144.119</v>
      </c>
      <c r="AX49">
        <v>133.97900000000001</v>
      </c>
      <c r="AY49">
        <v>136.78</v>
      </c>
      <c r="AZ49">
        <v>125.12</v>
      </c>
      <c r="BA49">
        <v>129.21700000000001</v>
      </c>
      <c r="BB49">
        <v>121.926</v>
      </c>
      <c r="BC49">
        <v>130.673</v>
      </c>
      <c r="BD49">
        <v>117.723</v>
      </c>
      <c r="BE49">
        <v>115.84699999999999</v>
      </c>
      <c r="BF49">
        <v>115.32299999999999</v>
      </c>
      <c r="BG49">
        <v>114.789</v>
      </c>
      <c r="BH49">
        <v>110.663</v>
      </c>
      <c r="BI49">
        <v>110.771</v>
      </c>
      <c r="BJ49">
        <v>108.51300000000001</v>
      </c>
      <c r="BK49">
        <v>108.15300000000001</v>
      </c>
      <c r="BL49">
        <v>106.521</v>
      </c>
      <c r="BM49">
        <v>108.264</v>
      </c>
      <c r="BN49">
        <v>113.938</v>
      </c>
      <c r="BO49">
        <v>135.673</v>
      </c>
      <c r="BP49">
        <v>151.74100000000001</v>
      </c>
      <c r="BQ49">
        <v>166.874</v>
      </c>
      <c r="BR49">
        <v>179.042</v>
      </c>
      <c r="BS49">
        <v>179.55500000000001</v>
      </c>
      <c r="BT49">
        <v>171.28100000000001</v>
      </c>
      <c r="BU49">
        <v>173.185</v>
      </c>
      <c r="BV49">
        <v>169.989</v>
      </c>
      <c r="BW49">
        <v>168.66399999999999</v>
      </c>
      <c r="BX49">
        <v>165.172</v>
      </c>
      <c r="BY49">
        <v>160.39599999999999</v>
      </c>
      <c r="BZ49">
        <v>154.43799999999999</v>
      </c>
      <c r="CA49">
        <v>151.37</v>
      </c>
      <c r="CB49">
        <v>145.94399999999999</v>
      </c>
      <c r="CC49">
        <v>147.697</v>
      </c>
      <c r="CD49">
        <v>139.62799999999999</v>
      </c>
      <c r="CE49">
        <v>142.624</v>
      </c>
      <c r="CF49">
        <v>137.68799999999999</v>
      </c>
      <c r="CG49">
        <v>143.15799999999999</v>
      </c>
      <c r="CH49">
        <v>137.71100000000001</v>
      </c>
      <c r="CI49">
        <v>139.06200000000001</v>
      </c>
      <c r="CJ49">
        <v>106.288</v>
      </c>
      <c r="CK49">
        <v>94.686999999999998</v>
      </c>
      <c r="CL49">
        <v>100.521</v>
      </c>
      <c r="CM49">
        <v>95.509</v>
      </c>
      <c r="CN49">
        <v>89.888999999999996</v>
      </c>
      <c r="CO49">
        <v>88.028000000000006</v>
      </c>
      <c r="CP49">
        <v>89.713999999999999</v>
      </c>
      <c r="CQ49">
        <v>77.495999999999995</v>
      </c>
      <c r="CR49">
        <v>86.995999999999995</v>
      </c>
      <c r="CS49">
        <v>72.328000000000003</v>
      </c>
      <c r="CT49" s="1">
        <v>10809.782999999998</v>
      </c>
    </row>
    <row r="50" spans="1:98" ht="13.9" x14ac:dyDescent="0.4">
      <c r="A50" s="7">
        <v>44943</v>
      </c>
      <c r="B50">
        <v>65.724000000000004</v>
      </c>
      <c r="C50">
        <v>60.856999999999999</v>
      </c>
      <c r="D50">
        <v>61.713000000000001</v>
      </c>
      <c r="E50">
        <v>61.372</v>
      </c>
      <c r="F50">
        <v>61.061999999999998</v>
      </c>
      <c r="G50">
        <v>62.378</v>
      </c>
      <c r="H50">
        <v>57.387</v>
      </c>
      <c r="I50">
        <v>55.338000000000001</v>
      </c>
      <c r="J50">
        <v>55.914000000000001</v>
      </c>
      <c r="K50">
        <v>54.598999999999997</v>
      </c>
      <c r="L50">
        <v>52.186999999999998</v>
      </c>
      <c r="M50">
        <v>51.866999999999997</v>
      </c>
      <c r="N50">
        <v>50.698999999999998</v>
      </c>
      <c r="O50">
        <v>55.347000000000001</v>
      </c>
      <c r="P50">
        <v>56.372999999999998</v>
      </c>
      <c r="Q50">
        <v>54.723999999999997</v>
      </c>
      <c r="R50">
        <v>52.314999999999998</v>
      </c>
      <c r="S50">
        <v>50.968000000000004</v>
      </c>
      <c r="T50">
        <v>53.451000000000001</v>
      </c>
      <c r="U50">
        <v>54.935000000000002</v>
      </c>
      <c r="V50">
        <v>60.484000000000002</v>
      </c>
      <c r="W50">
        <v>60.094000000000001</v>
      </c>
      <c r="X50">
        <v>62.478999999999999</v>
      </c>
      <c r="Y50">
        <v>63.798999999999999</v>
      </c>
      <c r="Z50">
        <v>64.965000000000003</v>
      </c>
      <c r="AA50">
        <v>63.892000000000003</v>
      </c>
      <c r="AB50">
        <v>59.395000000000003</v>
      </c>
      <c r="AC50">
        <v>74.552000000000007</v>
      </c>
      <c r="AD50">
        <v>74.683999999999997</v>
      </c>
      <c r="AE50">
        <v>89.614999999999995</v>
      </c>
      <c r="AF50">
        <v>87.281999999999996</v>
      </c>
      <c r="AG50">
        <v>99.828999999999994</v>
      </c>
      <c r="AH50">
        <v>103.163</v>
      </c>
      <c r="AI50">
        <v>116.97499999999999</v>
      </c>
      <c r="AJ50">
        <v>127.113</v>
      </c>
      <c r="AK50">
        <v>145.82300000000001</v>
      </c>
      <c r="AL50">
        <v>158.35400000000001</v>
      </c>
      <c r="AM50">
        <v>167.82599999999999</v>
      </c>
      <c r="AN50">
        <v>163.83099999999999</v>
      </c>
      <c r="AO50">
        <v>159.62100000000001</v>
      </c>
      <c r="AP50">
        <v>163.60900000000001</v>
      </c>
      <c r="AQ50">
        <v>152.65899999999999</v>
      </c>
      <c r="AR50">
        <v>154.578</v>
      </c>
      <c r="AS50">
        <v>148.87799999999999</v>
      </c>
      <c r="AT50">
        <v>149.65</v>
      </c>
      <c r="AU50">
        <v>151.85900000000001</v>
      </c>
      <c r="AV50">
        <v>141.023</v>
      </c>
      <c r="AW50">
        <v>156.059</v>
      </c>
      <c r="AX50">
        <v>160.64599999999999</v>
      </c>
      <c r="AY50">
        <v>158.863</v>
      </c>
      <c r="AZ50">
        <v>151.94399999999999</v>
      </c>
      <c r="BA50">
        <v>137.797</v>
      </c>
      <c r="BB50">
        <v>136.80600000000001</v>
      </c>
      <c r="BC50">
        <v>135.56800000000001</v>
      </c>
      <c r="BD50">
        <v>133.52600000000001</v>
      </c>
      <c r="BE50">
        <v>131.886</v>
      </c>
      <c r="BF50">
        <v>129.40100000000001</v>
      </c>
      <c r="BG50">
        <v>118.767</v>
      </c>
      <c r="BH50">
        <v>112.062</v>
      </c>
      <c r="BI50">
        <v>109.44499999999999</v>
      </c>
      <c r="BJ50">
        <v>99.853999999999999</v>
      </c>
      <c r="BK50">
        <v>115.17400000000001</v>
      </c>
      <c r="BL50">
        <v>110.361</v>
      </c>
      <c r="BM50">
        <v>106.361</v>
      </c>
      <c r="BN50">
        <v>127.70099999999999</v>
      </c>
      <c r="BO50">
        <v>144.07499999999999</v>
      </c>
      <c r="BP50">
        <v>148.09700000000001</v>
      </c>
      <c r="BQ50">
        <v>156.11000000000001</v>
      </c>
      <c r="BR50">
        <v>161.339</v>
      </c>
      <c r="BS50">
        <v>158.107</v>
      </c>
      <c r="BT50">
        <v>155.55199999999999</v>
      </c>
      <c r="BU50">
        <v>156.54300000000001</v>
      </c>
      <c r="BV50">
        <v>151.58199999999999</v>
      </c>
      <c r="BW50">
        <v>151.18100000000001</v>
      </c>
      <c r="BX50">
        <v>148.86799999999999</v>
      </c>
      <c r="BY50">
        <v>156.578</v>
      </c>
      <c r="BZ50">
        <v>158.83199999999999</v>
      </c>
      <c r="CA50">
        <v>168.99799999999999</v>
      </c>
      <c r="CB50">
        <v>157.209</v>
      </c>
      <c r="CC50">
        <v>141.12200000000001</v>
      </c>
      <c r="CD50">
        <v>145.38300000000001</v>
      </c>
      <c r="CE50">
        <v>142.10300000000001</v>
      </c>
      <c r="CF50">
        <v>145.82900000000001</v>
      </c>
      <c r="CG50">
        <v>146.42400000000001</v>
      </c>
      <c r="CH50">
        <v>146.78200000000001</v>
      </c>
      <c r="CI50">
        <v>137.61500000000001</v>
      </c>
      <c r="CJ50">
        <v>128.994</v>
      </c>
      <c r="CK50">
        <v>124.598</v>
      </c>
      <c r="CL50">
        <v>129.655</v>
      </c>
      <c r="CM50">
        <v>129.886</v>
      </c>
      <c r="CN50">
        <v>114.369</v>
      </c>
      <c r="CO50">
        <v>108.34399999999999</v>
      </c>
      <c r="CP50">
        <v>100.09699999999999</v>
      </c>
      <c r="CQ50">
        <v>89.927000000000007</v>
      </c>
      <c r="CR50">
        <v>83.233999999999995</v>
      </c>
      <c r="CS50">
        <v>79.483999999999995</v>
      </c>
      <c r="CT50" s="1">
        <v>10794.379999999997</v>
      </c>
    </row>
    <row r="51" spans="1:98" ht="13.9" x14ac:dyDescent="0.4">
      <c r="A51" s="7">
        <v>44944</v>
      </c>
      <c r="B51">
        <v>82.126000000000005</v>
      </c>
      <c r="C51">
        <v>72.608999999999995</v>
      </c>
      <c r="D51">
        <v>67.882000000000005</v>
      </c>
      <c r="E51">
        <v>67.525999999999996</v>
      </c>
      <c r="F51">
        <v>61.097999999999999</v>
      </c>
      <c r="G51">
        <v>66.441999999999993</v>
      </c>
      <c r="H51">
        <v>65.613</v>
      </c>
      <c r="I51">
        <v>61.908000000000001</v>
      </c>
      <c r="J51">
        <v>60.826000000000001</v>
      </c>
      <c r="K51">
        <v>57.216000000000001</v>
      </c>
      <c r="L51">
        <v>57.134999999999998</v>
      </c>
      <c r="M51">
        <v>55.615000000000002</v>
      </c>
      <c r="N51">
        <v>59.033999999999999</v>
      </c>
      <c r="O51">
        <v>58.098999999999997</v>
      </c>
      <c r="P51">
        <v>61.503</v>
      </c>
      <c r="Q51">
        <v>57.335000000000001</v>
      </c>
      <c r="R51">
        <v>59.256</v>
      </c>
      <c r="S51">
        <v>60.281999999999996</v>
      </c>
      <c r="T51">
        <v>58.829000000000001</v>
      </c>
      <c r="U51">
        <v>63.523000000000003</v>
      </c>
      <c r="V51">
        <v>64.605999999999995</v>
      </c>
      <c r="W51">
        <v>65.177999999999997</v>
      </c>
      <c r="X51">
        <v>65.135999999999996</v>
      </c>
      <c r="Y51">
        <v>68.147000000000006</v>
      </c>
      <c r="Z51">
        <v>64.655000000000001</v>
      </c>
      <c r="AA51">
        <v>62.408000000000001</v>
      </c>
      <c r="AB51">
        <v>62.566000000000003</v>
      </c>
      <c r="AC51">
        <v>92.963999999999999</v>
      </c>
      <c r="AD51">
        <v>84.006</v>
      </c>
      <c r="AE51">
        <v>87.433000000000007</v>
      </c>
      <c r="AF51">
        <v>96.215999999999994</v>
      </c>
      <c r="AG51">
        <v>102.286</v>
      </c>
      <c r="AH51">
        <v>110.123</v>
      </c>
      <c r="AI51">
        <v>120.06699999999999</v>
      </c>
      <c r="AJ51">
        <v>132.25200000000001</v>
      </c>
      <c r="AK51">
        <v>132.411</v>
      </c>
      <c r="AL51">
        <v>140.446</v>
      </c>
      <c r="AM51">
        <v>132.41399999999999</v>
      </c>
      <c r="AN51">
        <v>148.01900000000001</v>
      </c>
      <c r="AO51">
        <v>136.798</v>
      </c>
      <c r="AP51">
        <v>143.99199999999999</v>
      </c>
      <c r="AQ51">
        <v>138.58199999999999</v>
      </c>
      <c r="AR51">
        <v>132.148</v>
      </c>
      <c r="AS51">
        <v>127.89100000000001</v>
      </c>
      <c r="AT51">
        <v>130.602</v>
      </c>
      <c r="AU51">
        <v>126.887</v>
      </c>
      <c r="AV51">
        <v>120.795</v>
      </c>
      <c r="AW51">
        <v>123.883</v>
      </c>
      <c r="AX51">
        <v>132.77000000000001</v>
      </c>
      <c r="AY51">
        <v>133.04599999999999</v>
      </c>
      <c r="AZ51">
        <v>134.08799999999999</v>
      </c>
      <c r="BA51">
        <v>127.849</v>
      </c>
      <c r="BB51">
        <v>122.307</v>
      </c>
      <c r="BC51">
        <v>116.10299999999999</v>
      </c>
      <c r="BD51">
        <v>120.217</v>
      </c>
      <c r="BE51">
        <v>117.149</v>
      </c>
      <c r="BF51">
        <v>110.059</v>
      </c>
      <c r="BG51">
        <v>105.431</v>
      </c>
      <c r="BH51">
        <v>108.014</v>
      </c>
      <c r="BI51">
        <v>100.123</v>
      </c>
      <c r="BJ51">
        <v>104.032</v>
      </c>
      <c r="BK51">
        <v>91.790999999999997</v>
      </c>
      <c r="BL51">
        <v>101.67100000000001</v>
      </c>
      <c r="BM51">
        <v>95.046000000000006</v>
      </c>
      <c r="BN51">
        <v>110.584</v>
      </c>
      <c r="BO51">
        <v>114.13800000000001</v>
      </c>
      <c r="BP51">
        <v>116.652</v>
      </c>
      <c r="BQ51">
        <v>143.15600000000001</v>
      </c>
      <c r="BR51">
        <v>172.08600000000001</v>
      </c>
      <c r="BS51">
        <v>173.494</v>
      </c>
      <c r="BT51">
        <v>167.988</v>
      </c>
      <c r="BU51">
        <v>173.46700000000001</v>
      </c>
      <c r="BV51">
        <v>162.11000000000001</v>
      </c>
      <c r="BW51">
        <v>166.89</v>
      </c>
      <c r="BX51">
        <v>164.25800000000001</v>
      </c>
      <c r="BY51">
        <v>166.50899999999999</v>
      </c>
      <c r="BZ51">
        <v>164.679</v>
      </c>
      <c r="CA51">
        <v>169.22200000000001</v>
      </c>
      <c r="CB51">
        <v>162.697</v>
      </c>
      <c r="CC51">
        <v>145.209</v>
      </c>
      <c r="CD51">
        <v>152.99299999999999</v>
      </c>
      <c r="CE51">
        <v>150.91900000000001</v>
      </c>
      <c r="CF51">
        <v>155.14099999999999</v>
      </c>
      <c r="CG51">
        <v>143.69499999999999</v>
      </c>
      <c r="CH51">
        <v>133.63999999999999</v>
      </c>
      <c r="CI51">
        <v>137.33199999999999</v>
      </c>
      <c r="CJ51">
        <v>126.28100000000001</v>
      </c>
      <c r="CK51">
        <v>108.53100000000001</v>
      </c>
      <c r="CL51">
        <v>90.953999999999994</v>
      </c>
      <c r="CM51">
        <v>90.091999999999999</v>
      </c>
      <c r="CN51">
        <v>102.346</v>
      </c>
      <c r="CO51">
        <v>97.649000000000001</v>
      </c>
      <c r="CP51">
        <v>91.864000000000004</v>
      </c>
      <c r="CQ51">
        <v>92.116</v>
      </c>
      <c r="CR51">
        <v>90.338999999999999</v>
      </c>
      <c r="CS51">
        <v>76.415000000000006</v>
      </c>
      <c r="CT51" s="1">
        <v>10399.910000000002</v>
      </c>
    </row>
    <row r="52" spans="1:98" ht="13.9" x14ac:dyDescent="0.4">
      <c r="A52" s="7">
        <v>44945</v>
      </c>
      <c r="B52">
        <v>81.658000000000001</v>
      </c>
      <c r="C52">
        <v>68.430999999999997</v>
      </c>
      <c r="D52">
        <v>70.162999999999997</v>
      </c>
      <c r="E52">
        <v>60.069000000000003</v>
      </c>
      <c r="F52">
        <v>64.856999999999999</v>
      </c>
      <c r="G52">
        <v>52.694000000000003</v>
      </c>
      <c r="H52">
        <v>60.395000000000003</v>
      </c>
      <c r="I52">
        <v>56.673999999999999</v>
      </c>
      <c r="J52">
        <v>51.866</v>
      </c>
      <c r="K52">
        <v>51.267000000000003</v>
      </c>
      <c r="L52">
        <v>51.582999999999998</v>
      </c>
      <c r="M52">
        <v>52.901000000000003</v>
      </c>
      <c r="N52">
        <v>50.112000000000002</v>
      </c>
      <c r="O52">
        <v>51.936</v>
      </c>
      <c r="P52">
        <v>55.012999999999998</v>
      </c>
      <c r="Q52">
        <v>50.493000000000002</v>
      </c>
      <c r="R52">
        <v>54.433</v>
      </c>
      <c r="S52">
        <v>49.438000000000002</v>
      </c>
      <c r="T52">
        <v>53.491999999999997</v>
      </c>
      <c r="U52">
        <v>51.332999999999998</v>
      </c>
      <c r="V52">
        <v>59.258000000000003</v>
      </c>
      <c r="W52">
        <v>55.241999999999997</v>
      </c>
      <c r="X52">
        <v>58.433</v>
      </c>
      <c r="Y52">
        <v>58.720999999999997</v>
      </c>
      <c r="Z52">
        <v>65.028999999999996</v>
      </c>
      <c r="AA52">
        <v>61.576999999999998</v>
      </c>
      <c r="AB52">
        <v>59.466000000000001</v>
      </c>
      <c r="AC52">
        <v>83.849000000000004</v>
      </c>
      <c r="AD52">
        <v>94.938999999999993</v>
      </c>
      <c r="AE52">
        <v>102.48099999999999</v>
      </c>
      <c r="AF52">
        <v>118.02500000000001</v>
      </c>
      <c r="AG52">
        <v>134.161</v>
      </c>
      <c r="AH52">
        <v>138.291</v>
      </c>
      <c r="AI52">
        <v>149.59399999999999</v>
      </c>
      <c r="AJ52">
        <v>157.446</v>
      </c>
      <c r="AK52">
        <v>161.173</v>
      </c>
      <c r="AL52">
        <v>173.20500000000001</v>
      </c>
      <c r="AM52">
        <v>166.97499999999999</v>
      </c>
      <c r="AN52">
        <v>170.74299999999999</v>
      </c>
      <c r="AO52">
        <v>172.65700000000001</v>
      </c>
      <c r="AP52">
        <v>164.34100000000001</v>
      </c>
      <c r="AQ52">
        <v>170.49199999999999</v>
      </c>
      <c r="AR52">
        <v>169.61</v>
      </c>
      <c r="AS52">
        <v>163.89599999999999</v>
      </c>
      <c r="AT52">
        <v>159.608</v>
      </c>
      <c r="AU52">
        <v>159.87700000000001</v>
      </c>
      <c r="AV52">
        <v>160.49</v>
      </c>
      <c r="AW52">
        <v>154.078</v>
      </c>
      <c r="AX52">
        <v>143.81800000000001</v>
      </c>
      <c r="AY52">
        <v>143.25700000000001</v>
      </c>
      <c r="AZ52">
        <v>147.631</v>
      </c>
      <c r="BA52">
        <v>140.07400000000001</v>
      </c>
      <c r="BB52">
        <v>138.34399999999999</v>
      </c>
      <c r="BC52">
        <v>141.26900000000001</v>
      </c>
      <c r="BD52">
        <v>138.18</v>
      </c>
      <c r="BE52">
        <v>140.113</v>
      </c>
      <c r="BF52">
        <v>138.858</v>
      </c>
      <c r="BG52">
        <v>131.76300000000001</v>
      </c>
      <c r="BH52">
        <v>120.468</v>
      </c>
      <c r="BI52">
        <v>127.34399999999999</v>
      </c>
      <c r="BJ52">
        <v>127.146</v>
      </c>
      <c r="BK52">
        <v>124.821</v>
      </c>
      <c r="BL52">
        <v>112.048</v>
      </c>
      <c r="BM52">
        <v>123.25700000000001</v>
      </c>
      <c r="BN52">
        <v>126.94799999999999</v>
      </c>
      <c r="BO52">
        <v>126.066</v>
      </c>
      <c r="BP52">
        <v>129.91399999999999</v>
      </c>
      <c r="BQ52">
        <v>134.81200000000001</v>
      </c>
      <c r="BR52">
        <v>161.685</v>
      </c>
      <c r="BS52">
        <v>175.30799999999999</v>
      </c>
      <c r="BT52">
        <v>167.74799999999999</v>
      </c>
      <c r="BU52">
        <v>166.815</v>
      </c>
      <c r="BV52">
        <v>167.15799999999999</v>
      </c>
      <c r="BW52">
        <v>169.50399999999999</v>
      </c>
      <c r="BX52">
        <v>164.83699999999999</v>
      </c>
      <c r="BY52">
        <v>158.33600000000001</v>
      </c>
      <c r="BZ52">
        <v>154.28800000000001</v>
      </c>
      <c r="CA52">
        <v>149.346</v>
      </c>
      <c r="CB52">
        <v>157.64400000000001</v>
      </c>
      <c r="CC52">
        <v>151.376</v>
      </c>
      <c r="CD52">
        <v>149.042</v>
      </c>
      <c r="CE52">
        <v>121.08</v>
      </c>
      <c r="CF52">
        <v>117.43899999999999</v>
      </c>
      <c r="CG52">
        <v>113.47199999999999</v>
      </c>
      <c r="CH52">
        <v>109.715</v>
      </c>
      <c r="CI52">
        <v>109.84699999999999</v>
      </c>
      <c r="CJ52">
        <v>111.949</v>
      </c>
      <c r="CK52">
        <v>100.495</v>
      </c>
      <c r="CL52">
        <v>90.372</v>
      </c>
      <c r="CM52">
        <v>91.784000000000006</v>
      </c>
      <c r="CN52">
        <v>93.06</v>
      </c>
      <c r="CO52">
        <v>86.998999999999995</v>
      </c>
      <c r="CP52">
        <v>87.869</v>
      </c>
      <c r="CQ52">
        <v>87.129000000000005</v>
      </c>
      <c r="CR52">
        <v>86.102000000000004</v>
      </c>
      <c r="CS52">
        <v>72.141000000000005</v>
      </c>
      <c r="CT52" s="1">
        <v>10911.136</v>
      </c>
    </row>
    <row r="53" spans="1:98" ht="13.9" x14ac:dyDescent="0.4">
      <c r="A53" s="7">
        <v>44946</v>
      </c>
      <c r="B53">
        <v>71.512</v>
      </c>
      <c r="C53">
        <v>65.204999999999998</v>
      </c>
      <c r="D53">
        <v>66.513999999999996</v>
      </c>
      <c r="E53">
        <v>64.516999999999996</v>
      </c>
      <c r="F53">
        <v>57.750999999999998</v>
      </c>
      <c r="G53">
        <v>62.668999999999997</v>
      </c>
      <c r="H53">
        <v>57.39</v>
      </c>
      <c r="I53">
        <v>56.378</v>
      </c>
      <c r="J53">
        <v>54.975000000000001</v>
      </c>
      <c r="K53">
        <v>54.643999999999998</v>
      </c>
      <c r="L53">
        <v>55.378</v>
      </c>
      <c r="M53">
        <v>51.966999999999999</v>
      </c>
      <c r="N53">
        <v>53.476999999999997</v>
      </c>
      <c r="O53">
        <v>51.484000000000002</v>
      </c>
      <c r="P53">
        <v>53.771000000000001</v>
      </c>
      <c r="Q53">
        <v>52.216000000000001</v>
      </c>
      <c r="R53">
        <v>52.485999999999997</v>
      </c>
      <c r="S53">
        <v>51.484999999999999</v>
      </c>
      <c r="T53">
        <v>52.155999999999999</v>
      </c>
      <c r="U53">
        <v>54.691000000000003</v>
      </c>
      <c r="V53">
        <v>60.552</v>
      </c>
      <c r="W53">
        <v>59.073</v>
      </c>
      <c r="X53">
        <v>59.658999999999999</v>
      </c>
      <c r="Y53">
        <v>58.706000000000003</v>
      </c>
      <c r="Z53">
        <v>57.52</v>
      </c>
      <c r="AA53">
        <v>54.262999999999998</v>
      </c>
      <c r="AB53">
        <v>52.838999999999999</v>
      </c>
      <c r="AC53">
        <v>74.915999999999997</v>
      </c>
      <c r="AD53">
        <v>71.691000000000003</v>
      </c>
      <c r="AE53">
        <v>69.611999999999995</v>
      </c>
      <c r="AF53">
        <v>74.691000000000003</v>
      </c>
      <c r="AG53">
        <v>82.402000000000001</v>
      </c>
      <c r="AH53">
        <v>84</v>
      </c>
      <c r="AI53">
        <v>75.944000000000003</v>
      </c>
      <c r="AJ53">
        <v>81.460999999999999</v>
      </c>
      <c r="AK53">
        <v>84.602999999999994</v>
      </c>
      <c r="AL53">
        <v>90.114000000000004</v>
      </c>
      <c r="AM53">
        <v>86.995999999999995</v>
      </c>
      <c r="AN53">
        <v>94.936999999999998</v>
      </c>
      <c r="AO53">
        <v>92.471999999999994</v>
      </c>
      <c r="AP53">
        <v>101.514</v>
      </c>
      <c r="AQ53">
        <v>92.698999999999998</v>
      </c>
      <c r="AR53">
        <v>101.01600000000001</v>
      </c>
      <c r="AS53">
        <v>107.417</v>
      </c>
      <c r="AT53">
        <v>94.361999999999995</v>
      </c>
      <c r="AU53">
        <v>96.165999999999997</v>
      </c>
      <c r="AV53">
        <v>96.867999999999995</v>
      </c>
      <c r="AW53">
        <v>94.48</v>
      </c>
      <c r="AX53">
        <v>82.951999999999998</v>
      </c>
      <c r="AY53">
        <v>84.944999999999993</v>
      </c>
      <c r="AZ53">
        <v>84.007000000000005</v>
      </c>
      <c r="BA53">
        <v>86.491</v>
      </c>
      <c r="BB53">
        <v>86.117000000000004</v>
      </c>
      <c r="BC53">
        <v>84.644999999999996</v>
      </c>
      <c r="BD53">
        <v>79.108999999999995</v>
      </c>
      <c r="BE53">
        <v>78.769000000000005</v>
      </c>
      <c r="BF53">
        <v>85.361999999999995</v>
      </c>
      <c r="BG53">
        <v>78.097999999999999</v>
      </c>
      <c r="BH53">
        <v>79.451999999999998</v>
      </c>
      <c r="BI53">
        <v>82.052000000000007</v>
      </c>
      <c r="BJ53">
        <v>85.305000000000007</v>
      </c>
      <c r="BK53">
        <v>77.539000000000001</v>
      </c>
      <c r="BL53">
        <v>77.518000000000001</v>
      </c>
      <c r="BM53">
        <v>69.837000000000003</v>
      </c>
      <c r="BN53">
        <v>73.515000000000001</v>
      </c>
      <c r="BO53">
        <v>77.494</v>
      </c>
      <c r="BP53">
        <v>78.275999999999996</v>
      </c>
      <c r="BQ53">
        <v>83.158000000000001</v>
      </c>
      <c r="BR53">
        <v>81.241</v>
      </c>
      <c r="BS53">
        <v>98.052000000000007</v>
      </c>
      <c r="BT53">
        <v>97.391000000000005</v>
      </c>
      <c r="BU53">
        <v>92.587000000000003</v>
      </c>
      <c r="BV53">
        <v>94.754999999999995</v>
      </c>
      <c r="BW53">
        <v>92.527000000000001</v>
      </c>
      <c r="BX53">
        <v>90.783000000000001</v>
      </c>
      <c r="BY53">
        <v>91.879000000000005</v>
      </c>
      <c r="BZ53">
        <v>91.728999999999999</v>
      </c>
      <c r="CA53">
        <v>90.754000000000005</v>
      </c>
      <c r="CB53">
        <v>91.673000000000002</v>
      </c>
      <c r="CC53">
        <v>93.072000000000003</v>
      </c>
      <c r="CD53">
        <v>86.230999999999995</v>
      </c>
      <c r="CE53">
        <v>82.242999999999995</v>
      </c>
      <c r="CF53">
        <v>90.28</v>
      </c>
      <c r="CG53">
        <v>90.153999999999996</v>
      </c>
      <c r="CH53">
        <v>81.694999999999993</v>
      </c>
      <c r="CI53">
        <v>92.606999999999999</v>
      </c>
      <c r="CJ53">
        <v>87.486999999999995</v>
      </c>
      <c r="CK53">
        <v>81.382999999999996</v>
      </c>
      <c r="CL53">
        <v>73.783000000000001</v>
      </c>
      <c r="CM53">
        <v>71.427999999999997</v>
      </c>
      <c r="CN53">
        <v>71.105999999999995</v>
      </c>
      <c r="CO53">
        <v>72.153000000000006</v>
      </c>
      <c r="CP53">
        <v>60.259</v>
      </c>
      <c r="CQ53">
        <v>67.489999999999995</v>
      </c>
      <c r="CR53">
        <v>66.668999999999997</v>
      </c>
      <c r="CS53">
        <v>67.972999999999999</v>
      </c>
      <c r="CT53" s="1">
        <v>7355.6640000000007</v>
      </c>
    </row>
    <row r="54" spans="1:98" ht="13.9" x14ac:dyDescent="0.4">
      <c r="A54" s="7">
        <v>44947</v>
      </c>
      <c r="B54">
        <v>61.372</v>
      </c>
      <c r="C54">
        <v>58.656999999999996</v>
      </c>
      <c r="D54">
        <v>58.183999999999997</v>
      </c>
      <c r="E54">
        <v>59.109000000000002</v>
      </c>
      <c r="F54">
        <v>63.104999999999997</v>
      </c>
      <c r="G54">
        <v>55.96</v>
      </c>
      <c r="H54">
        <v>58.777999999999999</v>
      </c>
      <c r="I54">
        <v>52.923999999999999</v>
      </c>
      <c r="J54">
        <v>56.055999999999997</v>
      </c>
      <c r="K54">
        <v>52.951000000000001</v>
      </c>
      <c r="L54">
        <v>53.4</v>
      </c>
      <c r="M54">
        <v>49.790999999999997</v>
      </c>
      <c r="N54">
        <v>52.094000000000001</v>
      </c>
      <c r="O54">
        <v>53.835999999999999</v>
      </c>
      <c r="P54">
        <v>55.991999999999997</v>
      </c>
      <c r="Q54">
        <v>53.557000000000002</v>
      </c>
      <c r="R54">
        <v>54.893000000000001</v>
      </c>
      <c r="S54">
        <v>53.48</v>
      </c>
      <c r="T54">
        <v>54.164000000000001</v>
      </c>
      <c r="U54">
        <v>53.686999999999998</v>
      </c>
      <c r="V54">
        <v>53.435000000000002</v>
      </c>
      <c r="W54">
        <v>53.688000000000002</v>
      </c>
      <c r="X54">
        <v>54.883000000000003</v>
      </c>
      <c r="Y54">
        <v>53.664000000000001</v>
      </c>
      <c r="Z54">
        <v>53.213000000000001</v>
      </c>
      <c r="AA54">
        <v>51.957999999999998</v>
      </c>
      <c r="AB54">
        <v>46.89</v>
      </c>
      <c r="AC54">
        <v>42.844000000000001</v>
      </c>
      <c r="AD54">
        <v>43.354999999999997</v>
      </c>
      <c r="AE54">
        <v>42.747999999999998</v>
      </c>
      <c r="AF54">
        <v>44.61</v>
      </c>
      <c r="AG54">
        <v>44.136000000000003</v>
      </c>
      <c r="AH54">
        <v>46.523000000000003</v>
      </c>
      <c r="AI54">
        <v>44.078000000000003</v>
      </c>
      <c r="AJ54">
        <v>47.521999999999998</v>
      </c>
      <c r="AK54">
        <v>45.991</v>
      </c>
      <c r="AL54">
        <v>48.651000000000003</v>
      </c>
      <c r="AM54">
        <v>51.795000000000002</v>
      </c>
      <c r="AN54">
        <v>54.445</v>
      </c>
      <c r="AO54">
        <v>56.762</v>
      </c>
      <c r="AP54">
        <v>58.834000000000003</v>
      </c>
      <c r="AQ54">
        <v>55.134</v>
      </c>
      <c r="AR54">
        <v>62.564</v>
      </c>
      <c r="AS54">
        <v>60.165999999999997</v>
      </c>
      <c r="AT54">
        <v>65.305000000000007</v>
      </c>
      <c r="AU54">
        <v>63.658000000000001</v>
      </c>
      <c r="AV54">
        <v>64.527000000000001</v>
      </c>
      <c r="AW54">
        <v>71.209999999999994</v>
      </c>
      <c r="AX54">
        <v>73.16</v>
      </c>
      <c r="AY54">
        <v>61.790999999999997</v>
      </c>
      <c r="AZ54">
        <v>71.429000000000002</v>
      </c>
      <c r="BA54">
        <v>66.88</v>
      </c>
      <c r="BB54">
        <v>63.911000000000001</v>
      </c>
      <c r="BC54">
        <v>71.911000000000001</v>
      </c>
      <c r="BD54">
        <v>63.585000000000001</v>
      </c>
      <c r="BE54">
        <v>65.414000000000001</v>
      </c>
      <c r="BF54">
        <v>70.138000000000005</v>
      </c>
      <c r="BG54">
        <v>58.448</v>
      </c>
      <c r="BH54">
        <v>58.859000000000002</v>
      </c>
      <c r="BI54">
        <v>59.183999999999997</v>
      </c>
      <c r="BJ54">
        <v>56.359000000000002</v>
      </c>
      <c r="BK54">
        <v>59.624000000000002</v>
      </c>
      <c r="BL54">
        <v>58</v>
      </c>
      <c r="BM54">
        <v>52.963999999999999</v>
      </c>
      <c r="BN54">
        <v>67.713999999999999</v>
      </c>
      <c r="BO54">
        <v>61.073999999999998</v>
      </c>
      <c r="BP54">
        <v>79.004999999999995</v>
      </c>
      <c r="BQ54">
        <v>90.186000000000007</v>
      </c>
      <c r="BR54">
        <v>98.558999999999997</v>
      </c>
      <c r="BS54">
        <v>98.897000000000006</v>
      </c>
      <c r="BT54">
        <v>95.870999999999995</v>
      </c>
      <c r="BU54">
        <v>99.506</v>
      </c>
      <c r="BV54">
        <v>99.766999999999996</v>
      </c>
      <c r="BW54">
        <v>98.885000000000005</v>
      </c>
      <c r="BX54">
        <v>100.96899999999999</v>
      </c>
      <c r="BY54">
        <v>104.08199999999999</v>
      </c>
      <c r="BZ54">
        <v>89.801000000000002</v>
      </c>
      <c r="CA54">
        <v>88.304000000000002</v>
      </c>
      <c r="CB54">
        <v>87.816000000000003</v>
      </c>
      <c r="CC54">
        <v>88.307000000000002</v>
      </c>
      <c r="CD54">
        <v>88.212000000000003</v>
      </c>
      <c r="CE54">
        <v>89.236999999999995</v>
      </c>
      <c r="CF54">
        <v>90.906000000000006</v>
      </c>
      <c r="CG54">
        <v>89.337000000000003</v>
      </c>
      <c r="CH54">
        <v>88.507999999999996</v>
      </c>
      <c r="CI54">
        <v>89.274000000000001</v>
      </c>
      <c r="CJ54">
        <v>96.122</v>
      </c>
      <c r="CK54">
        <v>97.281999999999996</v>
      </c>
      <c r="CL54">
        <v>89.400999999999996</v>
      </c>
      <c r="CM54">
        <v>84.257999999999996</v>
      </c>
      <c r="CN54">
        <v>82.296999999999997</v>
      </c>
      <c r="CO54">
        <v>73.415000000000006</v>
      </c>
      <c r="CP54">
        <v>76.334999999999994</v>
      </c>
      <c r="CQ54">
        <v>75.352999999999994</v>
      </c>
      <c r="CR54">
        <v>65.263000000000005</v>
      </c>
      <c r="CS54">
        <v>75.302999999999997</v>
      </c>
      <c r="CT54" s="1">
        <v>6405.4820000000018</v>
      </c>
    </row>
    <row r="55" spans="1:98" ht="13.9" x14ac:dyDescent="0.4">
      <c r="A55" s="7">
        <v>44948</v>
      </c>
      <c r="B55">
        <v>71.230999999999995</v>
      </c>
      <c r="C55">
        <v>62.311</v>
      </c>
      <c r="D55">
        <v>71.412999999999997</v>
      </c>
      <c r="E55">
        <v>58.027000000000001</v>
      </c>
      <c r="F55">
        <v>58.668999999999997</v>
      </c>
      <c r="G55">
        <v>58.905000000000001</v>
      </c>
      <c r="H55">
        <v>54.639000000000003</v>
      </c>
      <c r="I55">
        <v>54.476999999999997</v>
      </c>
      <c r="J55">
        <v>53.933999999999997</v>
      </c>
      <c r="K55">
        <v>53.029000000000003</v>
      </c>
      <c r="L55">
        <v>53.543999999999997</v>
      </c>
      <c r="M55">
        <v>51.06</v>
      </c>
      <c r="N55">
        <v>52.188000000000002</v>
      </c>
      <c r="O55">
        <v>53.475999999999999</v>
      </c>
      <c r="P55">
        <v>53.965000000000003</v>
      </c>
      <c r="Q55">
        <v>53.045000000000002</v>
      </c>
      <c r="R55">
        <v>53.154000000000003</v>
      </c>
      <c r="S55">
        <v>51.75</v>
      </c>
      <c r="T55">
        <v>51.02</v>
      </c>
      <c r="U55">
        <v>53.481999999999999</v>
      </c>
      <c r="V55">
        <v>58.856999999999999</v>
      </c>
      <c r="W55">
        <v>59.625999999999998</v>
      </c>
      <c r="X55">
        <v>57.97</v>
      </c>
      <c r="Y55">
        <v>62.579000000000001</v>
      </c>
      <c r="Z55">
        <v>62.131999999999998</v>
      </c>
      <c r="AA55">
        <v>62.78</v>
      </c>
      <c r="AB55">
        <v>59.643999999999998</v>
      </c>
      <c r="AC55">
        <v>95.644000000000005</v>
      </c>
      <c r="AD55">
        <v>83.444000000000003</v>
      </c>
      <c r="AE55">
        <v>78.945999999999998</v>
      </c>
      <c r="AF55">
        <v>85.634</v>
      </c>
      <c r="AG55">
        <v>105.58799999999999</v>
      </c>
      <c r="AH55">
        <v>102.322</v>
      </c>
      <c r="AI55">
        <v>127.997</v>
      </c>
      <c r="AJ55">
        <v>133.58699999999999</v>
      </c>
      <c r="AK55">
        <v>147.04</v>
      </c>
      <c r="AL55">
        <v>154.982</v>
      </c>
      <c r="AM55">
        <v>158.411</v>
      </c>
      <c r="AN55">
        <v>168.577</v>
      </c>
      <c r="AO55">
        <v>168.88300000000001</v>
      </c>
      <c r="AP55">
        <v>172.55799999999999</v>
      </c>
      <c r="AQ55">
        <v>166.19800000000001</v>
      </c>
      <c r="AR55">
        <v>164.99600000000001</v>
      </c>
      <c r="AS55">
        <v>156.37899999999999</v>
      </c>
      <c r="AT55">
        <v>159.089</v>
      </c>
      <c r="AU55">
        <v>168.37700000000001</v>
      </c>
      <c r="AV55">
        <v>159.53399999999999</v>
      </c>
      <c r="AW55">
        <v>148.49</v>
      </c>
      <c r="AX55">
        <v>149.011</v>
      </c>
      <c r="AY55">
        <v>140.749</v>
      </c>
      <c r="AZ55">
        <v>140.92099999999999</v>
      </c>
      <c r="BA55">
        <v>139.86199999999999</v>
      </c>
      <c r="BB55">
        <v>132.505</v>
      </c>
      <c r="BC55">
        <v>128.089</v>
      </c>
      <c r="BD55">
        <v>127.441</v>
      </c>
      <c r="BE55">
        <v>121.92</v>
      </c>
      <c r="BF55">
        <v>114.916</v>
      </c>
      <c r="BG55">
        <v>107.977</v>
      </c>
      <c r="BH55">
        <v>114.05200000000001</v>
      </c>
      <c r="BI55">
        <v>107.425</v>
      </c>
      <c r="BJ55">
        <v>100.566</v>
      </c>
      <c r="BK55">
        <v>112.80500000000001</v>
      </c>
      <c r="BL55">
        <v>102.087</v>
      </c>
      <c r="BM55">
        <v>105.411</v>
      </c>
      <c r="BN55">
        <v>105.64700000000001</v>
      </c>
      <c r="BO55">
        <v>117.23</v>
      </c>
      <c r="BP55">
        <v>114.21899999999999</v>
      </c>
      <c r="BQ55">
        <v>124.151</v>
      </c>
      <c r="BR55">
        <v>147.982</v>
      </c>
      <c r="BS55">
        <v>155.94800000000001</v>
      </c>
      <c r="BT55">
        <v>153.517</v>
      </c>
      <c r="BU55">
        <v>160.054</v>
      </c>
      <c r="BV55">
        <v>152.03399999999999</v>
      </c>
      <c r="BW55">
        <v>147.191</v>
      </c>
      <c r="BX55">
        <v>150.59299999999999</v>
      </c>
      <c r="BY55">
        <v>140.83600000000001</v>
      </c>
      <c r="BZ55">
        <v>140.422</v>
      </c>
      <c r="CA55">
        <v>142.56800000000001</v>
      </c>
      <c r="CB55">
        <v>137.751</v>
      </c>
      <c r="CC55">
        <v>137.01300000000001</v>
      </c>
      <c r="CD55">
        <v>143.70400000000001</v>
      </c>
      <c r="CE55">
        <v>133.34200000000001</v>
      </c>
      <c r="CF55">
        <v>142.012</v>
      </c>
      <c r="CG55">
        <v>135.50299999999999</v>
      </c>
      <c r="CH55">
        <v>113.095</v>
      </c>
      <c r="CI55">
        <v>109.268</v>
      </c>
      <c r="CJ55">
        <v>103.922</v>
      </c>
      <c r="CK55">
        <v>99.921999999999997</v>
      </c>
      <c r="CL55">
        <v>94.379000000000005</v>
      </c>
      <c r="CM55">
        <v>87.429000000000002</v>
      </c>
      <c r="CN55">
        <v>91.697999999999993</v>
      </c>
      <c r="CO55">
        <v>93.516000000000005</v>
      </c>
      <c r="CP55">
        <v>78.706999999999994</v>
      </c>
      <c r="CQ55">
        <v>90.022000000000006</v>
      </c>
      <c r="CR55">
        <v>76.236000000000004</v>
      </c>
      <c r="CS55">
        <v>73.715999999999994</v>
      </c>
      <c r="CT55" s="1">
        <v>10292.947000000004</v>
      </c>
    </row>
    <row r="56" spans="1:98" ht="13.9" x14ac:dyDescent="0.4">
      <c r="A56" s="7">
        <v>44949</v>
      </c>
      <c r="B56">
        <v>71.92</v>
      </c>
      <c r="C56">
        <v>64.159000000000006</v>
      </c>
      <c r="D56">
        <v>72.66</v>
      </c>
      <c r="E56">
        <v>58.93</v>
      </c>
      <c r="F56">
        <v>57.56</v>
      </c>
      <c r="G56">
        <v>62.546999999999997</v>
      </c>
      <c r="H56">
        <v>56.831000000000003</v>
      </c>
      <c r="I56">
        <v>56.396000000000001</v>
      </c>
      <c r="J56">
        <v>56.034999999999997</v>
      </c>
      <c r="K56">
        <v>54.012</v>
      </c>
      <c r="L56">
        <v>53.819000000000003</v>
      </c>
      <c r="M56">
        <v>53.015000000000001</v>
      </c>
      <c r="N56">
        <v>52.637</v>
      </c>
      <c r="O56">
        <v>54.476999999999997</v>
      </c>
      <c r="P56">
        <v>54.802</v>
      </c>
      <c r="Q56">
        <v>53.773000000000003</v>
      </c>
      <c r="R56">
        <v>54.530999999999999</v>
      </c>
      <c r="S56">
        <v>54.674999999999997</v>
      </c>
      <c r="T56">
        <v>53.1</v>
      </c>
      <c r="U56">
        <v>55.92</v>
      </c>
      <c r="V56">
        <v>55.726999999999997</v>
      </c>
      <c r="W56">
        <v>57.648000000000003</v>
      </c>
      <c r="X56">
        <v>59.271000000000001</v>
      </c>
      <c r="Y56">
        <v>64.605999999999995</v>
      </c>
      <c r="Z56">
        <v>62.805</v>
      </c>
      <c r="AA56">
        <v>62.423000000000002</v>
      </c>
      <c r="AB56">
        <v>58.356000000000002</v>
      </c>
      <c r="AC56">
        <v>80.457999999999998</v>
      </c>
      <c r="AD56">
        <v>87.135999999999996</v>
      </c>
      <c r="AE56">
        <v>93.216999999999999</v>
      </c>
      <c r="AF56">
        <v>98.04</v>
      </c>
      <c r="AG56">
        <v>110.485</v>
      </c>
      <c r="AH56">
        <v>117.476</v>
      </c>
      <c r="AI56">
        <v>132.547</v>
      </c>
      <c r="AJ56">
        <v>130.386</v>
      </c>
      <c r="AK56">
        <v>135.124</v>
      </c>
      <c r="AL56">
        <v>139.589</v>
      </c>
      <c r="AM56">
        <v>141.267</v>
      </c>
      <c r="AN56">
        <v>137.983</v>
      </c>
      <c r="AO56">
        <v>152.01400000000001</v>
      </c>
      <c r="AP56">
        <v>145.66499999999999</v>
      </c>
      <c r="AQ56">
        <v>133.35</v>
      </c>
      <c r="AR56">
        <v>139.88800000000001</v>
      </c>
      <c r="AS56">
        <v>126.517</v>
      </c>
      <c r="AT56">
        <v>130.39699999999999</v>
      </c>
      <c r="AU56">
        <v>131.43299999999999</v>
      </c>
      <c r="AV56">
        <v>111.71299999999999</v>
      </c>
      <c r="AW56">
        <v>128.422</v>
      </c>
      <c r="AX56">
        <v>123.503</v>
      </c>
      <c r="AY56">
        <v>130.23500000000001</v>
      </c>
      <c r="AZ56">
        <v>133.23500000000001</v>
      </c>
      <c r="BA56">
        <v>114.479</v>
      </c>
      <c r="BB56">
        <v>118.952</v>
      </c>
      <c r="BC56">
        <v>112.81</v>
      </c>
      <c r="BD56">
        <v>115.371</v>
      </c>
      <c r="BE56">
        <v>113.795</v>
      </c>
      <c r="BF56">
        <v>111.01900000000001</v>
      </c>
      <c r="BG56">
        <v>110.102</v>
      </c>
      <c r="BH56">
        <v>106.39400000000001</v>
      </c>
      <c r="BI56">
        <v>110.223</v>
      </c>
      <c r="BJ56">
        <v>111.67100000000001</v>
      </c>
      <c r="BK56">
        <v>112.16500000000001</v>
      </c>
      <c r="BL56">
        <v>115.29600000000001</v>
      </c>
      <c r="BM56">
        <v>117.01600000000001</v>
      </c>
      <c r="BN56">
        <v>115.009</v>
      </c>
      <c r="BO56">
        <v>117.56</v>
      </c>
      <c r="BP56">
        <v>116.254</v>
      </c>
      <c r="BQ56">
        <v>129.56899999999999</v>
      </c>
      <c r="BR56">
        <v>154.42599999999999</v>
      </c>
      <c r="BS56">
        <v>163.07499999999999</v>
      </c>
      <c r="BT56">
        <v>158.19200000000001</v>
      </c>
      <c r="BU56">
        <v>170.42</v>
      </c>
      <c r="BV56">
        <v>167.291</v>
      </c>
      <c r="BW56">
        <v>155.25200000000001</v>
      </c>
      <c r="BX56">
        <v>160.85900000000001</v>
      </c>
      <c r="BY56">
        <v>143.054</v>
      </c>
      <c r="BZ56">
        <v>142.517</v>
      </c>
      <c r="CA56">
        <v>140.798</v>
      </c>
      <c r="CB56">
        <v>139.87200000000001</v>
      </c>
      <c r="CC56">
        <v>132.714</v>
      </c>
      <c r="CD56">
        <v>115.797</v>
      </c>
      <c r="CE56">
        <v>91.725999999999999</v>
      </c>
      <c r="CF56">
        <v>103.792</v>
      </c>
      <c r="CG56">
        <v>97.334000000000003</v>
      </c>
      <c r="CH56">
        <v>94.933999999999997</v>
      </c>
      <c r="CI56">
        <v>101.40900000000001</v>
      </c>
      <c r="CJ56">
        <v>98.823999999999998</v>
      </c>
      <c r="CK56">
        <v>91.134</v>
      </c>
      <c r="CL56">
        <v>92.447000000000003</v>
      </c>
      <c r="CM56">
        <v>80.664000000000001</v>
      </c>
      <c r="CN56">
        <v>92.576999999999998</v>
      </c>
      <c r="CO56">
        <v>82.421000000000006</v>
      </c>
      <c r="CP56">
        <v>77.257000000000005</v>
      </c>
      <c r="CQ56">
        <v>76.468999999999994</v>
      </c>
      <c r="CR56">
        <v>77.058999999999997</v>
      </c>
      <c r="CS56">
        <v>68.161000000000001</v>
      </c>
      <c r="CT56" s="1">
        <v>9780.875</v>
      </c>
    </row>
    <row r="57" spans="1:98" ht="13.9" x14ac:dyDescent="0.4">
      <c r="A57" s="7">
        <v>44950</v>
      </c>
      <c r="B57">
        <v>63.701999999999998</v>
      </c>
      <c r="C57">
        <v>63.54</v>
      </c>
      <c r="D57">
        <v>57.633000000000003</v>
      </c>
      <c r="E57">
        <v>63.872999999999998</v>
      </c>
      <c r="F57">
        <v>56.758000000000003</v>
      </c>
      <c r="G57">
        <v>60.348999999999997</v>
      </c>
      <c r="H57">
        <v>55.624000000000002</v>
      </c>
      <c r="I57">
        <v>52.502000000000002</v>
      </c>
      <c r="J57">
        <v>54.642000000000003</v>
      </c>
      <c r="K57">
        <v>52.921999999999997</v>
      </c>
      <c r="L57">
        <v>52.317</v>
      </c>
      <c r="M57">
        <v>52.341999999999999</v>
      </c>
      <c r="N57">
        <v>49.889000000000003</v>
      </c>
      <c r="O57">
        <v>54.042000000000002</v>
      </c>
      <c r="P57">
        <v>52.569000000000003</v>
      </c>
      <c r="Q57">
        <v>53.756999999999998</v>
      </c>
      <c r="R57">
        <v>51.301000000000002</v>
      </c>
      <c r="S57">
        <v>54.491999999999997</v>
      </c>
      <c r="T57">
        <v>50.923999999999999</v>
      </c>
      <c r="U57">
        <v>53.552999999999997</v>
      </c>
      <c r="V57">
        <v>56.244</v>
      </c>
      <c r="W57">
        <v>57.360999999999997</v>
      </c>
      <c r="X57">
        <v>56.533000000000001</v>
      </c>
      <c r="Y57">
        <v>58.651000000000003</v>
      </c>
      <c r="Z57">
        <v>62.091999999999999</v>
      </c>
      <c r="AA57">
        <v>59.48</v>
      </c>
      <c r="AB57">
        <v>54.88</v>
      </c>
      <c r="AC57">
        <v>86.4</v>
      </c>
      <c r="AD57">
        <v>90.254999999999995</v>
      </c>
      <c r="AE57">
        <v>91.093999999999994</v>
      </c>
      <c r="AF57">
        <v>93.198999999999998</v>
      </c>
      <c r="AG57">
        <v>108.625</v>
      </c>
      <c r="AH57">
        <v>115.066</v>
      </c>
      <c r="AI57">
        <v>120.09699999999999</v>
      </c>
      <c r="AJ57">
        <v>126.586</v>
      </c>
      <c r="AK57">
        <v>135.00299999999999</v>
      </c>
      <c r="AL57">
        <v>131.745</v>
      </c>
      <c r="AM57">
        <v>133.102</v>
      </c>
      <c r="AN57">
        <v>133.90600000000001</v>
      </c>
      <c r="AO57">
        <v>139.56399999999999</v>
      </c>
      <c r="AP57">
        <v>134.38800000000001</v>
      </c>
      <c r="AQ57">
        <v>134.43199999999999</v>
      </c>
      <c r="AR57">
        <v>140.58000000000001</v>
      </c>
      <c r="AS57">
        <v>130.96299999999999</v>
      </c>
      <c r="AT57">
        <v>128.09200000000001</v>
      </c>
      <c r="AU57">
        <v>127.04</v>
      </c>
      <c r="AV57">
        <v>121.43899999999999</v>
      </c>
      <c r="AW57">
        <v>128.15299999999999</v>
      </c>
      <c r="AX57">
        <v>125.056</v>
      </c>
      <c r="AY57">
        <v>116.181</v>
      </c>
      <c r="AZ57">
        <v>120.283</v>
      </c>
      <c r="BA57">
        <v>112.26900000000001</v>
      </c>
      <c r="BB57">
        <v>111.828</v>
      </c>
      <c r="BC57">
        <v>106.005</v>
      </c>
      <c r="BD57">
        <v>98.756</v>
      </c>
      <c r="BE57">
        <v>99.683000000000007</v>
      </c>
      <c r="BF57">
        <v>107.34699999999999</v>
      </c>
      <c r="BG57">
        <v>98.438000000000002</v>
      </c>
      <c r="BH57">
        <v>95.593999999999994</v>
      </c>
      <c r="BI57">
        <v>99.774000000000001</v>
      </c>
      <c r="BJ57">
        <v>93.778999999999996</v>
      </c>
      <c r="BK57">
        <v>96.126000000000005</v>
      </c>
      <c r="BL57">
        <v>89.506</v>
      </c>
      <c r="BM57">
        <v>93.14</v>
      </c>
      <c r="BN57">
        <v>94.531000000000006</v>
      </c>
      <c r="BO57">
        <v>96.497</v>
      </c>
      <c r="BP57">
        <v>104.694</v>
      </c>
      <c r="BQ57">
        <v>116.938</v>
      </c>
      <c r="BR57">
        <v>138.25299999999999</v>
      </c>
      <c r="BS57">
        <v>138.23699999999999</v>
      </c>
      <c r="BT57">
        <v>144.64500000000001</v>
      </c>
      <c r="BU57">
        <v>145.476</v>
      </c>
      <c r="BV57">
        <v>144.107</v>
      </c>
      <c r="BW57">
        <v>153.01</v>
      </c>
      <c r="BX57">
        <v>149.72900000000001</v>
      </c>
      <c r="BY57">
        <v>141.721</v>
      </c>
      <c r="BZ57">
        <v>149.82400000000001</v>
      </c>
      <c r="CA57">
        <v>155.70400000000001</v>
      </c>
      <c r="CB57">
        <v>147.965</v>
      </c>
      <c r="CC57">
        <v>142.63200000000001</v>
      </c>
      <c r="CD57">
        <v>142.315</v>
      </c>
      <c r="CE57">
        <v>142.40199999999999</v>
      </c>
      <c r="CF57">
        <v>148.57499999999999</v>
      </c>
      <c r="CG57">
        <v>148.661</v>
      </c>
      <c r="CH57">
        <v>145.81700000000001</v>
      </c>
      <c r="CI57">
        <v>122.282</v>
      </c>
      <c r="CJ57">
        <v>104.31</v>
      </c>
      <c r="CK57">
        <v>106.014</v>
      </c>
      <c r="CL57">
        <v>98.900999999999996</v>
      </c>
      <c r="CM57">
        <v>96.334000000000003</v>
      </c>
      <c r="CN57">
        <v>97.295000000000002</v>
      </c>
      <c r="CO57">
        <v>84.108000000000004</v>
      </c>
      <c r="CP57">
        <v>84.271000000000001</v>
      </c>
      <c r="CQ57">
        <v>78.373999999999995</v>
      </c>
      <c r="CR57">
        <v>79.394000000000005</v>
      </c>
      <c r="CS57">
        <v>79.212999999999994</v>
      </c>
      <c r="CT57" s="1">
        <v>9647.6950000000033</v>
      </c>
    </row>
    <row r="58" spans="1:98" ht="13.9" x14ac:dyDescent="0.4">
      <c r="A58" s="7">
        <v>44951</v>
      </c>
      <c r="B58">
        <v>70.063999999999993</v>
      </c>
      <c r="C58">
        <v>67.765000000000001</v>
      </c>
      <c r="D58">
        <v>72.722999999999999</v>
      </c>
      <c r="E58">
        <v>58.561</v>
      </c>
      <c r="F58">
        <v>65.292000000000002</v>
      </c>
      <c r="G58">
        <v>58.878</v>
      </c>
      <c r="H58">
        <v>54.652999999999999</v>
      </c>
      <c r="I58">
        <v>62.235999999999997</v>
      </c>
      <c r="J58">
        <v>52.283999999999999</v>
      </c>
      <c r="K58">
        <v>54.372</v>
      </c>
      <c r="L58">
        <v>51.460999999999999</v>
      </c>
      <c r="M58">
        <v>51.601999999999997</v>
      </c>
      <c r="N58">
        <v>47.530999999999999</v>
      </c>
      <c r="O58">
        <v>53.884</v>
      </c>
      <c r="P58">
        <v>51.24</v>
      </c>
      <c r="Q58">
        <v>54.707000000000001</v>
      </c>
      <c r="R58">
        <v>51.209000000000003</v>
      </c>
      <c r="S58">
        <v>53.843000000000004</v>
      </c>
      <c r="T58">
        <v>51.158000000000001</v>
      </c>
      <c r="U58">
        <v>51.591999999999999</v>
      </c>
      <c r="V58">
        <v>57.057000000000002</v>
      </c>
      <c r="W58">
        <v>56.973999999999997</v>
      </c>
      <c r="X58">
        <v>58.89</v>
      </c>
      <c r="Y58">
        <v>58.497</v>
      </c>
      <c r="Z58">
        <v>58.768000000000001</v>
      </c>
      <c r="AA58">
        <v>61.506</v>
      </c>
      <c r="AB58">
        <v>55.624000000000002</v>
      </c>
      <c r="AC58">
        <v>77.682000000000002</v>
      </c>
      <c r="AD58">
        <v>71.314999999999998</v>
      </c>
      <c r="AE58">
        <v>78.296000000000006</v>
      </c>
      <c r="AF58">
        <v>87.379000000000005</v>
      </c>
      <c r="AG58">
        <v>90.287000000000006</v>
      </c>
      <c r="AH58">
        <v>94.105000000000004</v>
      </c>
      <c r="AI58">
        <v>111.249</v>
      </c>
      <c r="AJ58">
        <v>112.989</v>
      </c>
      <c r="AK58">
        <v>122.02500000000001</v>
      </c>
      <c r="AL58">
        <v>119.416</v>
      </c>
      <c r="AM58">
        <v>118.697</v>
      </c>
      <c r="AN58">
        <v>125.291</v>
      </c>
      <c r="AO58">
        <v>138.90100000000001</v>
      </c>
      <c r="AP58">
        <v>128.50299999999999</v>
      </c>
      <c r="AQ58">
        <v>124.167</v>
      </c>
      <c r="AR58">
        <v>138.34100000000001</v>
      </c>
      <c r="AS58">
        <v>114.962</v>
      </c>
      <c r="AT58">
        <v>116.40600000000001</v>
      </c>
      <c r="AU58">
        <v>118.175</v>
      </c>
      <c r="AV58">
        <v>115.03</v>
      </c>
      <c r="AW58">
        <v>113.88500000000001</v>
      </c>
      <c r="AX58">
        <v>112.027</v>
      </c>
      <c r="AY58">
        <v>109.92400000000001</v>
      </c>
      <c r="AZ58">
        <v>119.298</v>
      </c>
      <c r="BA58">
        <v>104.994</v>
      </c>
      <c r="BB58">
        <v>109.886</v>
      </c>
      <c r="BC58">
        <v>103.032</v>
      </c>
      <c r="BD58">
        <v>97.667000000000002</v>
      </c>
      <c r="BE58">
        <v>109.23399999999999</v>
      </c>
      <c r="BF58">
        <v>105.259</v>
      </c>
      <c r="BG58">
        <v>96.68</v>
      </c>
      <c r="BH58">
        <v>103.54</v>
      </c>
      <c r="BI58">
        <v>102.199</v>
      </c>
      <c r="BJ58">
        <v>95.465000000000003</v>
      </c>
      <c r="BK58">
        <v>103.113</v>
      </c>
      <c r="BL58">
        <v>96.29</v>
      </c>
      <c r="BM58">
        <v>100.956</v>
      </c>
      <c r="BN58">
        <v>97.533000000000001</v>
      </c>
      <c r="BO58">
        <v>103.002</v>
      </c>
      <c r="BP58">
        <v>115.741</v>
      </c>
      <c r="BQ58">
        <v>138.07</v>
      </c>
      <c r="BR58">
        <v>151.98699999999999</v>
      </c>
      <c r="BS58">
        <v>153.785</v>
      </c>
      <c r="BT58">
        <v>158.673</v>
      </c>
      <c r="BU58">
        <v>153.98699999999999</v>
      </c>
      <c r="BV58">
        <v>156.98500000000001</v>
      </c>
      <c r="BW58">
        <v>153.417</v>
      </c>
      <c r="BX58">
        <v>160.02000000000001</v>
      </c>
      <c r="BY58">
        <v>138.054</v>
      </c>
      <c r="BZ58">
        <v>148.62799999999999</v>
      </c>
      <c r="CA58">
        <v>140.94</v>
      </c>
      <c r="CB58">
        <v>132.86500000000001</v>
      </c>
      <c r="CC58">
        <v>139.37700000000001</v>
      </c>
      <c r="CD58">
        <v>142.13200000000001</v>
      </c>
      <c r="CE58">
        <v>115.15900000000001</v>
      </c>
      <c r="CF58">
        <v>124.495</v>
      </c>
      <c r="CG58">
        <v>134.017</v>
      </c>
      <c r="CH58">
        <v>123.26</v>
      </c>
      <c r="CI58">
        <v>115.931</v>
      </c>
      <c r="CJ58">
        <v>100.04900000000001</v>
      </c>
      <c r="CK58">
        <v>102.28700000000001</v>
      </c>
      <c r="CL58">
        <v>95.417000000000002</v>
      </c>
      <c r="CM58">
        <v>90.256</v>
      </c>
      <c r="CN58">
        <v>93.62</v>
      </c>
      <c r="CO58">
        <v>88.662000000000006</v>
      </c>
      <c r="CP58">
        <v>83.915999999999997</v>
      </c>
      <c r="CQ58">
        <v>84.92</v>
      </c>
      <c r="CR58">
        <v>77.406000000000006</v>
      </c>
      <c r="CS58">
        <v>73.415000000000006</v>
      </c>
      <c r="CT58" s="1">
        <v>9417.0420000000049</v>
      </c>
    </row>
    <row r="59" spans="1:98" ht="13.9" x14ac:dyDescent="0.4">
      <c r="A59" s="7">
        <v>44952</v>
      </c>
      <c r="B59">
        <v>76.591999999999999</v>
      </c>
      <c r="C59">
        <v>64.415000000000006</v>
      </c>
      <c r="D59">
        <v>72.561999999999998</v>
      </c>
      <c r="E59">
        <v>61.469000000000001</v>
      </c>
      <c r="F59">
        <v>62.539000000000001</v>
      </c>
      <c r="G59">
        <v>56.46</v>
      </c>
      <c r="H59">
        <v>62.618000000000002</v>
      </c>
      <c r="I59">
        <v>57.238999999999997</v>
      </c>
      <c r="J59">
        <v>55.197000000000003</v>
      </c>
      <c r="K59">
        <v>54.552999999999997</v>
      </c>
      <c r="L59">
        <v>51.686999999999998</v>
      </c>
      <c r="M59">
        <v>52.125</v>
      </c>
      <c r="N59">
        <v>53.746000000000002</v>
      </c>
      <c r="O59">
        <v>53.423000000000002</v>
      </c>
      <c r="P59">
        <v>55.529000000000003</v>
      </c>
      <c r="Q59">
        <v>54.762</v>
      </c>
      <c r="R59">
        <v>54.59</v>
      </c>
      <c r="S59">
        <v>51.55</v>
      </c>
      <c r="T59">
        <v>55.469000000000001</v>
      </c>
      <c r="U59">
        <v>53.357999999999997</v>
      </c>
      <c r="V59">
        <v>60.718000000000004</v>
      </c>
      <c r="W59">
        <v>60.462000000000003</v>
      </c>
      <c r="X59">
        <v>57.991</v>
      </c>
      <c r="Y59">
        <v>61.395000000000003</v>
      </c>
      <c r="Z59">
        <v>60.033999999999999</v>
      </c>
      <c r="AA59">
        <v>57.506</v>
      </c>
      <c r="AB59">
        <v>56.787999999999997</v>
      </c>
      <c r="AC59">
        <v>73.021000000000001</v>
      </c>
      <c r="AD59">
        <v>77.861000000000004</v>
      </c>
      <c r="AE59">
        <v>88.180999999999997</v>
      </c>
      <c r="AF59">
        <v>93.225999999999999</v>
      </c>
      <c r="AG59">
        <v>100.999</v>
      </c>
      <c r="AH59">
        <v>111.509</v>
      </c>
      <c r="AI59">
        <v>114.494</v>
      </c>
      <c r="AJ59">
        <v>124.28700000000001</v>
      </c>
      <c r="AK59">
        <v>121.863</v>
      </c>
      <c r="AL59">
        <v>143.22200000000001</v>
      </c>
      <c r="AM59">
        <v>147.03</v>
      </c>
      <c r="AN59">
        <v>134.04</v>
      </c>
      <c r="AO59">
        <v>136.161</v>
      </c>
      <c r="AP59">
        <v>133.81399999999999</v>
      </c>
      <c r="AQ59">
        <v>131.054</v>
      </c>
      <c r="AR59">
        <v>138.91300000000001</v>
      </c>
      <c r="AS59">
        <v>135.12799999999999</v>
      </c>
      <c r="AT59">
        <v>134.27000000000001</v>
      </c>
      <c r="AU59">
        <v>140.964</v>
      </c>
      <c r="AV59">
        <v>130.29300000000001</v>
      </c>
      <c r="AW59">
        <v>136.43700000000001</v>
      </c>
      <c r="AX59">
        <v>125.949</v>
      </c>
      <c r="AY59">
        <v>118.627</v>
      </c>
      <c r="AZ59">
        <v>119.726</v>
      </c>
      <c r="BA59">
        <v>118.221</v>
      </c>
      <c r="BB59">
        <v>110.578</v>
      </c>
      <c r="BC59">
        <v>108.13500000000001</v>
      </c>
      <c r="BD59">
        <v>110.062</v>
      </c>
      <c r="BE59">
        <v>107.645</v>
      </c>
      <c r="BF59">
        <v>98.734999999999999</v>
      </c>
      <c r="BG59">
        <v>103.43300000000001</v>
      </c>
      <c r="BH59">
        <v>103.45</v>
      </c>
      <c r="BI59">
        <v>97.125</v>
      </c>
      <c r="BJ59">
        <v>100.053</v>
      </c>
      <c r="BK59">
        <v>98.62</v>
      </c>
      <c r="BL59">
        <v>94.843000000000004</v>
      </c>
      <c r="BM59">
        <v>97.988</v>
      </c>
      <c r="BN59">
        <v>102.60599999999999</v>
      </c>
      <c r="BO59">
        <v>102.03700000000001</v>
      </c>
      <c r="BP59">
        <v>112.35299999999999</v>
      </c>
      <c r="BQ59">
        <v>113.496</v>
      </c>
      <c r="BR59">
        <v>150.988</v>
      </c>
      <c r="BS59">
        <v>163.04300000000001</v>
      </c>
      <c r="BT59">
        <v>149.97900000000001</v>
      </c>
      <c r="BU59">
        <v>168.965</v>
      </c>
      <c r="BV59">
        <v>168.892</v>
      </c>
      <c r="BW59">
        <v>164.39500000000001</v>
      </c>
      <c r="BX59">
        <v>171.27500000000001</v>
      </c>
      <c r="BY59">
        <v>157.91300000000001</v>
      </c>
      <c r="BZ59">
        <v>141.87799999999999</v>
      </c>
      <c r="CA59">
        <v>134.74</v>
      </c>
      <c r="CB59">
        <v>126.285</v>
      </c>
      <c r="CC59">
        <v>127.878</v>
      </c>
      <c r="CD59">
        <v>126.145</v>
      </c>
      <c r="CE59">
        <v>132.911</v>
      </c>
      <c r="CF59">
        <v>136.286</v>
      </c>
      <c r="CG59">
        <v>127.35</v>
      </c>
      <c r="CH59">
        <v>141.09</v>
      </c>
      <c r="CI59">
        <v>128.392</v>
      </c>
      <c r="CJ59">
        <v>129.446</v>
      </c>
      <c r="CK59">
        <v>99.076999999999998</v>
      </c>
      <c r="CL59">
        <v>95.688000000000002</v>
      </c>
      <c r="CM59">
        <v>86.006</v>
      </c>
      <c r="CN59">
        <v>92.682000000000002</v>
      </c>
      <c r="CO59">
        <v>86.171000000000006</v>
      </c>
      <c r="CP59">
        <v>84.69</v>
      </c>
      <c r="CQ59">
        <v>86.760999999999996</v>
      </c>
      <c r="CR59">
        <v>76.53</v>
      </c>
      <c r="CS59">
        <v>78.531999999999996</v>
      </c>
      <c r="CT59" s="1">
        <v>9799.2140000000018</v>
      </c>
    </row>
    <row r="60" spans="1:98" ht="13.9" x14ac:dyDescent="0.4">
      <c r="A60" s="7">
        <v>44953</v>
      </c>
      <c r="B60">
        <v>71.5</v>
      </c>
      <c r="C60">
        <v>62.341000000000001</v>
      </c>
      <c r="D60">
        <v>64.215000000000003</v>
      </c>
      <c r="E60">
        <v>63.51</v>
      </c>
      <c r="F60">
        <v>55.750999999999998</v>
      </c>
      <c r="G60">
        <v>61.927</v>
      </c>
      <c r="H60">
        <v>55.741</v>
      </c>
      <c r="I60">
        <v>55.011000000000003</v>
      </c>
      <c r="J60">
        <v>55.918999999999997</v>
      </c>
      <c r="K60">
        <v>53.45</v>
      </c>
      <c r="L60">
        <v>54.326000000000001</v>
      </c>
      <c r="M60">
        <v>53.764000000000003</v>
      </c>
      <c r="N60">
        <v>52.140999999999998</v>
      </c>
      <c r="O60">
        <v>54.780999999999999</v>
      </c>
      <c r="P60">
        <v>54.472000000000001</v>
      </c>
      <c r="Q60">
        <v>53.661999999999999</v>
      </c>
      <c r="R60">
        <v>54.734000000000002</v>
      </c>
      <c r="S60">
        <v>53.808</v>
      </c>
      <c r="T60">
        <v>51.973999999999997</v>
      </c>
      <c r="U60">
        <v>52.491</v>
      </c>
      <c r="V60">
        <v>52.381999999999998</v>
      </c>
      <c r="W60">
        <v>56.311</v>
      </c>
      <c r="X60">
        <v>55.177</v>
      </c>
      <c r="Y60">
        <v>57.595999999999997</v>
      </c>
      <c r="Z60">
        <v>58.325000000000003</v>
      </c>
      <c r="AA60">
        <v>53.396000000000001</v>
      </c>
      <c r="AB60">
        <v>49.704000000000001</v>
      </c>
      <c r="AC60">
        <v>72.311999999999998</v>
      </c>
      <c r="AD60">
        <v>70.403000000000006</v>
      </c>
      <c r="AE60">
        <v>75.537999999999997</v>
      </c>
      <c r="AF60">
        <v>81.436999999999998</v>
      </c>
      <c r="AG60">
        <v>81.778999999999996</v>
      </c>
      <c r="AH60">
        <v>91.756</v>
      </c>
      <c r="AI60">
        <v>102.142</v>
      </c>
      <c r="AJ60">
        <v>102.36199999999999</v>
      </c>
      <c r="AK60">
        <v>106.04</v>
      </c>
      <c r="AL60">
        <v>104.575</v>
      </c>
      <c r="AM60">
        <v>112.39400000000001</v>
      </c>
      <c r="AN60">
        <v>113.917</v>
      </c>
      <c r="AO60">
        <v>112.45099999999999</v>
      </c>
      <c r="AP60">
        <v>125.28700000000001</v>
      </c>
      <c r="AQ60">
        <v>114.627</v>
      </c>
      <c r="AR60">
        <v>112.42100000000001</v>
      </c>
      <c r="AS60">
        <v>107.649</v>
      </c>
      <c r="AT60">
        <v>96.65</v>
      </c>
      <c r="AU60">
        <v>109.01600000000001</v>
      </c>
      <c r="AV60">
        <v>93.15</v>
      </c>
      <c r="AW60">
        <v>89.210999999999999</v>
      </c>
      <c r="AX60">
        <v>81.710999999999999</v>
      </c>
      <c r="AY60">
        <v>84.698999999999998</v>
      </c>
      <c r="AZ60">
        <v>84.055000000000007</v>
      </c>
      <c r="BA60">
        <v>81.123999999999995</v>
      </c>
      <c r="BB60">
        <v>81.111999999999995</v>
      </c>
      <c r="BC60">
        <v>82.629000000000005</v>
      </c>
      <c r="BD60">
        <v>77.712000000000003</v>
      </c>
      <c r="BE60">
        <v>78.808000000000007</v>
      </c>
      <c r="BF60">
        <v>80.736999999999995</v>
      </c>
      <c r="BG60">
        <v>76.727000000000004</v>
      </c>
      <c r="BH60">
        <v>79.088999999999999</v>
      </c>
      <c r="BI60">
        <v>80.484999999999999</v>
      </c>
      <c r="BJ60">
        <v>71.293999999999997</v>
      </c>
      <c r="BK60">
        <v>67.245999999999995</v>
      </c>
      <c r="BL60">
        <v>71.697000000000003</v>
      </c>
      <c r="BM60">
        <v>68.105000000000004</v>
      </c>
      <c r="BN60">
        <v>68.841999999999999</v>
      </c>
      <c r="BO60">
        <v>70.585999999999999</v>
      </c>
      <c r="BP60">
        <v>75.522000000000006</v>
      </c>
      <c r="BQ60">
        <v>75.756</v>
      </c>
      <c r="BR60">
        <v>86.052999999999997</v>
      </c>
      <c r="BS60">
        <v>88.947000000000003</v>
      </c>
      <c r="BT60">
        <v>98.274000000000001</v>
      </c>
      <c r="BU60">
        <v>87.956000000000003</v>
      </c>
      <c r="BV60">
        <v>90.034000000000006</v>
      </c>
      <c r="BW60">
        <v>89.099000000000004</v>
      </c>
      <c r="BX60">
        <v>90.337999999999994</v>
      </c>
      <c r="BY60">
        <v>86.588999999999999</v>
      </c>
      <c r="BZ60">
        <v>89.561999999999998</v>
      </c>
      <c r="CA60">
        <v>90.242999999999995</v>
      </c>
      <c r="CB60">
        <v>85.197999999999993</v>
      </c>
      <c r="CC60">
        <v>90.864999999999995</v>
      </c>
      <c r="CD60">
        <v>90.268000000000001</v>
      </c>
      <c r="CE60">
        <v>84.293000000000006</v>
      </c>
      <c r="CF60">
        <v>84.543999999999997</v>
      </c>
      <c r="CG60">
        <v>78.953999999999994</v>
      </c>
      <c r="CH60">
        <v>84.001000000000005</v>
      </c>
      <c r="CI60">
        <v>79.87</v>
      </c>
      <c r="CJ60">
        <v>74.578000000000003</v>
      </c>
      <c r="CK60">
        <v>72.613</v>
      </c>
      <c r="CL60">
        <v>74.451999999999998</v>
      </c>
      <c r="CM60">
        <v>67.364000000000004</v>
      </c>
      <c r="CN60">
        <v>71.403999999999996</v>
      </c>
      <c r="CO60">
        <v>71.034999999999997</v>
      </c>
      <c r="CP60">
        <v>64.747</v>
      </c>
      <c r="CQ60">
        <v>65.67</v>
      </c>
      <c r="CR60">
        <v>63.247</v>
      </c>
      <c r="CS60">
        <v>60.432000000000002</v>
      </c>
      <c r="CT60" s="1">
        <v>7392.0919999999996</v>
      </c>
    </row>
    <row r="61" spans="1:98" ht="13.9" x14ac:dyDescent="0.4">
      <c r="A61" s="7">
        <v>44954</v>
      </c>
      <c r="B61">
        <v>63.844999999999999</v>
      </c>
      <c r="C61">
        <v>62.761000000000003</v>
      </c>
      <c r="D61">
        <v>57.366999999999997</v>
      </c>
      <c r="E61">
        <v>57.103999999999999</v>
      </c>
      <c r="F61">
        <v>56.917000000000002</v>
      </c>
      <c r="G61">
        <v>54.917999999999999</v>
      </c>
      <c r="H61">
        <v>54.963000000000001</v>
      </c>
      <c r="I61">
        <v>53.63</v>
      </c>
      <c r="J61">
        <v>52.271999999999998</v>
      </c>
      <c r="K61">
        <v>53.545000000000002</v>
      </c>
      <c r="L61">
        <v>52.710999999999999</v>
      </c>
      <c r="M61">
        <v>53.432000000000002</v>
      </c>
      <c r="N61">
        <v>51.612000000000002</v>
      </c>
      <c r="O61">
        <v>50.545999999999999</v>
      </c>
      <c r="P61">
        <v>50.762</v>
      </c>
      <c r="Q61">
        <v>49.866999999999997</v>
      </c>
      <c r="R61">
        <v>48.314</v>
      </c>
      <c r="S61">
        <v>50.581000000000003</v>
      </c>
      <c r="T61">
        <v>47.207999999999998</v>
      </c>
      <c r="U61">
        <v>49.384</v>
      </c>
      <c r="V61">
        <v>46.613999999999997</v>
      </c>
      <c r="W61">
        <v>49.054000000000002</v>
      </c>
      <c r="X61">
        <v>45.988999999999997</v>
      </c>
      <c r="Y61">
        <v>48.393000000000001</v>
      </c>
      <c r="Z61">
        <v>45.908999999999999</v>
      </c>
      <c r="AA61">
        <v>45.726999999999997</v>
      </c>
      <c r="AB61">
        <v>38.170999999999999</v>
      </c>
      <c r="AC61">
        <v>38.042999999999999</v>
      </c>
      <c r="AD61">
        <v>37.29</v>
      </c>
      <c r="AE61">
        <v>40.01</v>
      </c>
      <c r="AF61">
        <v>35.616</v>
      </c>
      <c r="AG61">
        <v>40.006999999999998</v>
      </c>
      <c r="AH61">
        <v>37.231999999999999</v>
      </c>
      <c r="AI61">
        <v>39.988</v>
      </c>
      <c r="AJ61">
        <v>41.625</v>
      </c>
      <c r="AK61">
        <v>41.637</v>
      </c>
      <c r="AL61">
        <v>42.968000000000004</v>
      </c>
      <c r="AM61">
        <v>44.432000000000002</v>
      </c>
      <c r="AN61">
        <v>48.807000000000002</v>
      </c>
      <c r="AO61">
        <v>50.893000000000001</v>
      </c>
      <c r="AP61">
        <v>51.578000000000003</v>
      </c>
      <c r="AQ61">
        <v>51.710999999999999</v>
      </c>
      <c r="AR61">
        <v>55.131</v>
      </c>
      <c r="AS61">
        <v>52.787999999999997</v>
      </c>
      <c r="AT61">
        <v>56.993000000000002</v>
      </c>
      <c r="AU61">
        <v>55.271999999999998</v>
      </c>
      <c r="AV61">
        <v>59.069000000000003</v>
      </c>
      <c r="AW61">
        <v>66.715000000000003</v>
      </c>
      <c r="AX61">
        <v>61.786000000000001</v>
      </c>
      <c r="AY61">
        <v>60.518000000000001</v>
      </c>
      <c r="AZ61">
        <v>68.367000000000004</v>
      </c>
      <c r="BA61">
        <v>61.741999999999997</v>
      </c>
      <c r="BB61">
        <v>63.811</v>
      </c>
      <c r="BC61">
        <v>68.103999999999999</v>
      </c>
      <c r="BD61">
        <v>61.677999999999997</v>
      </c>
      <c r="BE61">
        <v>65.021000000000001</v>
      </c>
      <c r="BF61">
        <v>65.787999999999997</v>
      </c>
      <c r="BG61">
        <v>57.99</v>
      </c>
      <c r="BH61">
        <v>65.206999999999994</v>
      </c>
      <c r="BI61">
        <v>60.228000000000002</v>
      </c>
      <c r="BJ61">
        <v>52.615000000000002</v>
      </c>
      <c r="BK61">
        <v>57.252000000000002</v>
      </c>
      <c r="BL61">
        <v>56.442</v>
      </c>
      <c r="BM61">
        <v>56.686999999999998</v>
      </c>
      <c r="BN61">
        <v>60.334000000000003</v>
      </c>
      <c r="BO61">
        <v>62.447000000000003</v>
      </c>
      <c r="BP61">
        <v>63.08</v>
      </c>
      <c r="BQ61">
        <v>62.993000000000002</v>
      </c>
      <c r="BR61">
        <v>78.578999999999994</v>
      </c>
      <c r="BS61">
        <v>83.448999999999998</v>
      </c>
      <c r="BT61">
        <v>74.438999999999993</v>
      </c>
      <c r="BU61">
        <v>83.221000000000004</v>
      </c>
      <c r="BV61">
        <v>70.158000000000001</v>
      </c>
      <c r="BW61">
        <v>73.399000000000001</v>
      </c>
      <c r="BX61">
        <v>77.569999999999993</v>
      </c>
      <c r="BY61">
        <v>84.85</v>
      </c>
      <c r="BZ61">
        <v>85.634</v>
      </c>
      <c r="CA61">
        <v>89.905000000000001</v>
      </c>
      <c r="CB61">
        <v>82.126000000000005</v>
      </c>
      <c r="CC61">
        <v>91.436999999999998</v>
      </c>
      <c r="CD61">
        <v>89.308999999999997</v>
      </c>
      <c r="CE61">
        <v>90.238</v>
      </c>
      <c r="CF61">
        <v>87.472999999999999</v>
      </c>
      <c r="CG61">
        <v>88.59</v>
      </c>
      <c r="CH61">
        <v>90.433999999999997</v>
      </c>
      <c r="CI61">
        <v>90.372</v>
      </c>
      <c r="CJ61">
        <v>84.763999999999996</v>
      </c>
      <c r="CK61">
        <v>86.161000000000001</v>
      </c>
      <c r="CL61">
        <v>89.135000000000005</v>
      </c>
      <c r="CM61">
        <v>86.231999999999999</v>
      </c>
      <c r="CN61">
        <v>79.055999999999997</v>
      </c>
      <c r="CO61">
        <v>72.781999999999996</v>
      </c>
      <c r="CP61">
        <v>73.89</v>
      </c>
      <c r="CQ61">
        <v>77.296999999999997</v>
      </c>
      <c r="CR61">
        <v>64.825999999999993</v>
      </c>
      <c r="CS61">
        <v>74.236999999999995</v>
      </c>
      <c r="CT61" s="1">
        <v>5911.054000000001</v>
      </c>
    </row>
    <row r="62" spans="1:98" ht="13.9" x14ac:dyDescent="0.4">
      <c r="A62" s="7">
        <v>44955</v>
      </c>
      <c r="B62">
        <v>71.757000000000005</v>
      </c>
      <c r="C62">
        <v>64.576999999999998</v>
      </c>
      <c r="D62">
        <v>70.174999999999997</v>
      </c>
      <c r="E62">
        <v>60.234000000000002</v>
      </c>
      <c r="F62">
        <v>61.776000000000003</v>
      </c>
      <c r="G62">
        <v>56.765000000000001</v>
      </c>
      <c r="H62">
        <v>59.423999999999999</v>
      </c>
      <c r="I62">
        <v>53.914999999999999</v>
      </c>
      <c r="J62">
        <v>52.771000000000001</v>
      </c>
      <c r="K62">
        <v>53.204999999999998</v>
      </c>
      <c r="L62">
        <v>52.741</v>
      </c>
      <c r="M62">
        <v>52.87</v>
      </c>
      <c r="N62">
        <v>52.252000000000002</v>
      </c>
      <c r="O62">
        <v>51.703000000000003</v>
      </c>
      <c r="P62">
        <v>50.942</v>
      </c>
      <c r="Q62">
        <v>50.457999999999998</v>
      </c>
      <c r="R62">
        <v>47.872</v>
      </c>
      <c r="S62">
        <v>49.009</v>
      </c>
      <c r="T62">
        <v>50.173999999999999</v>
      </c>
      <c r="U62">
        <v>50.216999999999999</v>
      </c>
      <c r="V62">
        <v>54.231000000000002</v>
      </c>
      <c r="W62">
        <v>53.445999999999998</v>
      </c>
      <c r="X62">
        <v>53.097999999999999</v>
      </c>
      <c r="Y62">
        <v>56.469000000000001</v>
      </c>
      <c r="Z62">
        <v>55.582000000000001</v>
      </c>
      <c r="AA62">
        <v>56.923999999999999</v>
      </c>
      <c r="AB62">
        <v>47.49</v>
      </c>
      <c r="AC62">
        <v>79.959999999999994</v>
      </c>
      <c r="AD62">
        <v>97.265000000000001</v>
      </c>
      <c r="AE62">
        <v>91.278999999999996</v>
      </c>
      <c r="AF62">
        <v>91.656999999999996</v>
      </c>
      <c r="AG62">
        <v>98.03</v>
      </c>
      <c r="AH62">
        <v>98.891000000000005</v>
      </c>
      <c r="AI62">
        <v>114.387</v>
      </c>
      <c r="AJ62">
        <v>133.929</v>
      </c>
      <c r="AK62">
        <v>119.995</v>
      </c>
      <c r="AL62">
        <v>128.85300000000001</v>
      </c>
      <c r="AM62">
        <v>126.602</v>
      </c>
      <c r="AN62">
        <v>144.64500000000001</v>
      </c>
      <c r="AO62">
        <v>141.83199999999999</v>
      </c>
      <c r="AP62">
        <v>133.142</v>
      </c>
      <c r="AQ62">
        <v>132.251</v>
      </c>
      <c r="AR62">
        <v>135.10499999999999</v>
      </c>
      <c r="AS62">
        <v>124.11499999999999</v>
      </c>
      <c r="AT62">
        <v>130.09200000000001</v>
      </c>
      <c r="AU62">
        <v>123.438</v>
      </c>
      <c r="AV62">
        <v>107.982</v>
      </c>
      <c r="AW62">
        <v>122.718</v>
      </c>
      <c r="AX62">
        <v>112.76600000000001</v>
      </c>
      <c r="AY62">
        <v>114.75</v>
      </c>
      <c r="AZ62">
        <v>121.131</v>
      </c>
      <c r="BA62">
        <v>103.51300000000001</v>
      </c>
      <c r="BB62">
        <v>109.242</v>
      </c>
      <c r="BC62">
        <v>99.218000000000004</v>
      </c>
      <c r="BD62">
        <v>96.685000000000002</v>
      </c>
      <c r="BE62">
        <v>96.495000000000005</v>
      </c>
      <c r="BF62">
        <v>93.707999999999998</v>
      </c>
      <c r="BG62">
        <v>91.016000000000005</v>
      </c>
      <c r="BH62">
        <v>98.805999999999997</v>
      </c>
      <c r="BI62">
        <v>90.033000000000001</v>
      </c>
      <c r="BJ62">
        <v>89.039000000000001</v>
      </c>
      <c r="BK62">
        <v>98.709000000000003</v>
      </c>
      <c r="BL62">
        <v>85.552999999999997</v>
      </c>
      <c r="BM62">
        <v>93.24</v>
      </c>
      <c r="BN62">
        <v>98.442999999999998</v>
      </c>
      <c r="BO62">
        <v>107.873</v>
      </c>
      <c r="BP62">
        <v>105.49299999999999</v>
      </c>
      <c r="BQ62">
        <v>127.836</v>
      </c>
      <c r="BR62">
        <v>134.38499999999999</v>
      </c>
      <c r="BS62">
        <v>135.59399999999999</v>
      </c>
      <c r="BT62">
        <v>143.95599999999999</v>
      </c>
      <c r="BU62">
        <v>158.37</v>
      </c>
      <c r="BV62">
        <v>149.38200000000001</v>
      </c>
      <c r="BW62">
        <v>143.20400000000001</v>
      </c>
      <c r="BX62">
        <v>145.024</v>
      </c>
      <c r="BY62">
        <v>143.136</v>
      </c>
      <c r="BZ62">
        <v>134.72900000000001</v>
      </c>
      <c r="CA62">
        <v>134.56299999999999</v>
      </c>
      <c r="CB62">
        <v>129.33099999999999</v>
      </c>
      <c r="CC62">
        <v>125.711</v>
      </c>
      <c r="CD62">
        <v>129.36699999999999</v>
      </c>
      <c r="CE62">
        <v>125.02500000000001</v>
      </c>
      <c r="CF62">
        <v>124.553</v>
      </c>
      <c r="CG62">
        <v>120.61799999999999</v>
      </c>
      <c r="CH62">
        <v>132.874</v>
      </c>
      <c r="CI62">
        <v>114.736</v>
      </c>
      <c r="CJ62">
        <v>97.19</v>
      </c>
      <c r="CK62">
        <v>95.789000000000001</v>
      </c>
      <c r="CL62">
        <v>83.92</v>
      </c>
      <c r="CM62">
        <v>93.248000000000005</v>
      </c>
      <c r="CN62">
        <v>98.912000000000006</v>
      </c>
      <c r="CO62">
        <v>90.049000000000007</v>
      </c>
      <c r="CP62">
        <v>97.344999999999999</v>
      </c>
      <c r="CQ62">
        <v>81.22</v>
      </c>
      <c r="CR62">
        <v>88.673000000000002</v>
      </c>
      <c r="CS62">
        <v>73.067999999999998</v>
      </c>
      <c r="CT62" s="1">
        <v>9323.7660000000033</v>
      </c>
    </row>
    <row r="63" spans="1:98" ht="13.9" x14ac:dyDescent="0.4">
      <c r="A63" s="7">
        <v>44956</v>
      </c>
      <c r="B63">
        <v>78.91</v>
      </c>
      <c r="C63">
        <v>70.260000000000005</v>
      </c>
      <c r="D63">
        <v>59.640999999999998</v>
      </c>
      <c r="E63">
        <v>62.972999999999999</v>
      </c>
      <c r="F63">
        <v>60.66</v>
      </c>
      <c r="G63">
        <v>58.521999999999998</v>
      </c>
      <c r="H63">
        <v>54.079000000000001</v>
      </c>
      <c r="I63">
        <v>61.917999999999999</v>
      </c>
      <c r="J63">
        <v>53.274999999999999</v>
      </c>
      <c r="K63">
        <v>53.466999999999999</v>
      </c>
      <c r="L63">
        <v>53.237000000000002</v>
      </c>
      <c r="M63">
        <v>52.456000000000003</v>
      </c>
      <c r="N63">
        <v>50.628</v>
      </c>
      <c r="O63">
        <v>50.045999999999999</v>
      </c>
      <c r="P63">
        <v>47.142000000000003</v>
      </c>
      <c r="Q63">
        <v>47.38</v>
      </c>
      <c r="R63">
        <v>47.95</v>
      </c>
      <c r="S63">
        <v>46.834000000000003</v>
      </c>
      <c r="T63">
        <v>47.576999999999998</v>
      </c>
      <c r="U63">
        <v>53.356000000000002</v>
      </c>
      <c r="V63">
        <v>51.673999999999999</v>
      </c>
      <c r="W63">
        <v>53.720999999999997</v>
      </c>
      <c r="X63">
        <v>52.530999999999999</v>
      </c>
      <c r="Y63">
        <v>56.225000000000001</v>
      </c>
      <c r="Z63">
        <v>54.371000000000002</v>
      </c>
      <c r="AA63">
        <v>52.677999999999997</v>
      </c>
      <c r="AB63">
        <v>46.457000000000001</v>
      </c>
      <c r="AC63">
        <v>66.308999999999997</v>
      </c>
      <c r="AD63">
        <v>83.900999999999996</v>
      </c>
      <c r="AE63">
        <v>86.004999999999995</v>
      </c>
      <c r="AF63">
        <v>89.733999999999995</v>
      </c>
      <c r="AG63">
        <v>97.027000000000001</v>
      </c>
      <c r="AH63">
        <v>106.495</v>
      </c>
      <c r="AI63">
        <v>111.68300000000001</v>
      </c>
      <c r="AJ63">
        <v>120.497</v>
      </c>
      <c r="AK63">
        <v>119.157</v>
      </c>
      <c r="AL63">
        <v>125.124</v>
      </c>
      <c r="AM63">
        <v>117.813</v>
      </c>
      <c r="AN63">
        <v>122.01600000000001</v>
      </c>
      <c r="AO63">
        <v>140.749</v>
      </c>
      <c r="AP63">
        <v>137.59899999999999</v>
      </c>
      <c r="AQ63">
        <v>131.91200000000001</v>
      </c>
      <c r="AR63">
        <v>136.392</v>
      </c>
      <c r="AS63">
        <v>123.498</v>
      </c>
      <c r="AT63">
        <v>128.75200000000001</v>
      </c>
      <c r="AU63">
        <v>129.00299999999999</v>
      </c>
      <c r="AV63">
        <v>114.19499999999999</v>
      </c>
      <c r="AW63">
        <v>126.137</v>
      </c>
      <c r="AX63">
        <v>116.443</v>
      </c>
      <c r="AY63">
        <v>123.816</v>
      </c>
      <c r="AZ63">
        <v>114.178</v>
      </c>
      <c r="BA63">
        <v>110.209</v>
      </c>
      <c r="BB63">
        <v>112.16500000000001</v>
      </c>
      <c r="BC63">
        <v>118.994</v>
      </c>
      <c r="BD63">
        <v>114.117</v>
      </c>
      <c r="BE63">
        <v>104.886</v>
      </c>
      <c r="BF63">
        <v>100.849</v>
      </c>
      <c r="BG63">
        <v>107.14100000000001</v>
      </c>
      <c r="BH63">
        <v>95.358999999999995</v>
      </c>
      <c r="BI63">
        <v>93.263000000000005</v>
      </c>
      <c r="BJ63">
        <v>106.84699999999999</v>
      </c>
      <c r="BK63">
        <v>109.76900000000001</v>
      </c>
      <c r="BL63">
        <v>100.279</v>
      </c>
      <c r="BM63">
        <v>110.03</v>
      </c>
      <c r="BN63">
        <v>106.664</v>
      </c>
      <c r="BO63">
        <v>123.163</v>
      </c>
      <c r="BP63">
        <v>114.401</v>
      </c>
      <c r="BQ63">
        <v>149.34399999999999</v>
      </c>
      <c r="BR63">
        <v>163.876</v>
      </c>
      <c r="BS63">
        <v>172.637</v>
      </c>
      <c r="BT63">
        <v>163.44399999999999</v>
      </c>
      <c r="BU63">
        <v>164.33099999999999</v>
      </c>
      <c r="BV63">
        <v>161.45400000000001</v>
      </c>
      <c r="BW63">
        <v>158.24600000000001</v>
      </c>
      <c r="BX63">
        <v>160.77799999999999</v>
      </c>
      <c r="BY63">
        <v>157.732</v>
      </c>
      <c r="BZ63">
        <v>153.869</v>
      </c>
      <c r="CA63">
        <v>154.66399999999999</v>
      </c>
      <c r="CB63">
        <v>152.93199999999999</v>
      </c>
      <c r="CC63">
        <v>138.696</v>
      </c>
      <c r="CD63">
        <v>135.25800000000001</v>
      </c>
      <c r="CE63">
        <v>138.45400000000001</v>
      </c>
      <c r="CF63">
        <v>148.47300000000001</v>
      </c>
      <c r="CG63">
        <v>135.74100000000001</v>
      </c>
      <c r="CH63">
        <v>150.77199999999999</v>
      </c>
      <c r="CI63">
        <v>134.48699999999999</v>
      </c>
      <c r="CJ63">
        <v>125.309</v>
      </c>
      <c r="CK63">
        <v>103.76300000000001</v>
      </c>
      <c r="CL63">
        <v>96.501999999999995</v>
      </c>
      <c r="CM63">
        <v>96.122</v>
      </c>
      <c r="CN63">
        <v>96.305999999999997</v>
      </c>
      <c r="CO63">
        <v>96.748000000000005</v>
      </c>
      <c r="CP63">
        <v>86.710999999999999</v>
      </c>
      <c r="CQ63">
        <v>92.968999999999994</v>
      </c>
      <c r="CR63">
        <v>87.397999999999996</v>
      </c>
      <c r="CS63">
        <v>82.001999999999995</v>
      </c>
      <c r="CT63" s="1">
        <v>9833.5569999999971</v>
      </c>
    </row>
    <row r="64" spans="1:98" ht="13.9" x14ac:dyDescent="0.4">
      <c r="A64" s="7">
        <v>44957</v>
      </c>
      <c r="B64">
        <v>86.688999999999993</v>
      </c>
      <c r="C64">
        <v>84.078000000000003</v>
      </c>
      <c r="D64">
        <v>67.605000000000004</v>
      </c>
      <c r="E64">
        <v>73.983000000000004</v>
      </c>
      <c r="F64">
        <v>73.778000000000006</v>
      </c>
      <c r="G64">
        <v>74.986000000000004</v>
      </c>
      <c r="H64">
        <v>73.230999999999995</v>
      </c>
      <c r="I64">
        <v>77.438000000000002</v>
      </c>
      <c r="J64">
        <v>65.59</v>
      </c>
      <c r="K64">
        <v>65.561999999999998</v>
      </c>
      <c r="L64">
        <v>62.697000000000003</v>
      </c>
      <c r="M64">
        <v>59.296999999999997</v>
      </c>
      <c r="N64">
        <v>58.305999999999997</v>
      </c>
      <c r="O64">
        <v>61.436</v>
      </c>
      <c r="P64">
        <v>60.808999999999997</v>
      </c>
      <c r="Q64">
        <v>63.244</v>
      </c>
      <c r="R64">
        <v>57.710999999999999</v>
      </c>
      <c r="S64">
        <v>65.58</v>
      </c>
      <c r="T64">
        <v>68.591999999999999</v>
      </c>
      <c r="U64">
        <v>65.858999999999995</v>
      </c>
      <c r="V64">
        <v>85.113</v>
      </c>
      <c r="W64">
        <v>86.94</v>
      </c>
      <c r="X64">
        <v>80.043999999999997</v>
      </c>
      <c r="Y64">
        <v>92.781000000000006</v>
      </c>
      <c r="Z64">
        <v>92.355000000000004</v>
      </c>
      <c r="AA64">
        <v>80.522999999999996</v>
      </c>
      <c r="AB64">
        <v>85.150999999999996</v>
      </c>
      <c r="AC64">
        <v>96.409000000000006</v>
      </c>
      <c r="AD64">
        <v>114.59399999999999</v>
      </c>
      <c r="AE64">
        <v>118.444</v>
      </c>
      <c r="AF64">
        <v>118.637</v>
      </c>
      <c r="AG64">
        <v>139.64699999999999</v>
      </c>
      <c r="AH64">
        <v>140.62</v>
      </c>
      <c r="AI64">
        <v>144.05099999999999</v>
      </c>
      <c r="AJ64">
        <v>151.642</v>
      </c>
      <c r="AK64">
        <v>151.94300000000001</v>
      </c>
      <c r="AL64">
        <v>146.07400000000001</v>
      </c>
      <c r="AM64">
        <v>153.488</v>
      </c>
      <c r="AN64">
        <v>155.548</v>
      </c>
      <c r="AO64">
        <v>155.75299999999999</v>
      </c>
      <c r="AP64">
        <v>151.44</v>
      </c>
      <c r="AQ64">
        <v>152.23699999999999</v>
      </c>
      <c r="AR64">
        <v>137.69999999999999</v>
      </c>
      <c r="AS64">
        <v>144.61000000000001</v>
      </c>
      <c r="AT64">
        <v>139.03800000000001</v>
      </c>
      <c r="AU64">
        <v>134.601</v>
      </c>
      <c r="AV64">
        <v>134.756</v>
      </c>
      <c r="AW64">
        <v>134.60300000000001</v>
      </c>
      <c r="AX64">
        <v>134.73699999999999</v>
      </c>
      <c r="AY64">
        <v>131.70699999999999</v>
      </c>
      <c r="AZ64">
        <v>126.593</v>
      </c>
      <c r="BA64">
        <v>124.02500000000001</v>
      </c>
      <c r="BB64">
        <v>123.447</v>
      </c>
      <c r="BC64">
        <v>124.771</v>
      </c>
      <c r="BD64">
        <v>116.468</v>
      </c>
      <c r="BE64">
        <v>114.661</v>
      </c>
      <c r="BF64">
        <v>113.56699999999999</v>
      </c>
      <c r="BG64">
        <v>109.52800000000001</v>
      </c>
      <c r="BH64">
        <v>110.22499999999999</v>
      </c>
      <c r="BI64">
        <v>102.703</v>
      </c>
      <c r="BJ64">
        <v>94.143000000000001</v>
      </c>
      <c r="BK64">
        <v>100.31399999999999</v>
      </c>
      <c r="BL64">
        <v>104.664</v>
      </c>
      <c r="BM64">
        <v>98.846999999999994</v>
      </c>
      <c r="BN64">
        <v>109.45699999999999</v>
      </c>
      <c r="BO64">
        <v>116.18</v>
      </c>
      <c r="BP64">
        <v>139.785</v>
      </c>
      <c r="BQ64">
        <v>133.62700000000001</v>
      </c>
      <c r="BR64">
        <v>138.26900000000001</v>
      </c>
      <c r="BS64">
        <v>146.28800000000001</v>
      </c>
      <c r="BT64">
        <v>144.185</v>
      </c>
      <c r="BU64">
        <v>145.078</v>
      </c>
      <c r="BV64">
        <v>139.441</v>
      </c>
      <c r="BW64">
        <v>152.601</v>
      </c>
      <c r="BX64">
        <v>150.93600000000001</v>
      </c>
      <c r="BY64">
        <v>150.33500000000001</v>
      </c>
      <c r="BZ64">
        <v>153.98599999999999</v>
      </c>
      <c r="CA64">
        <v>146.214</v>
      </c>
      <c r="CB64">
        <v>141.667</v>
      </c>
      <c r="CC64">
        <v>136.81399999999999</v>
      </c>
      <c r="CD64">
        <v>140.81899999999999</v>
      </c>
      <c r="CE64">
        <v>115.342</v>
      </c>
      <c r="CF64">
        <v>108.809</v>
      </c>
      <c r="CG64">
        <v>120.742</v>
      </c>
      <c r="CH64">
        <v>124.042</v>
      </c>
      <c r="CI64">
        <v>112.792</v>
      </c>
      <c r="CJ64">
        <v>117.202</v>
      </c>
      <c r="CK64">
        <v>113.517</v>
      </c>
      <c r="CL64">
        <v>106.21899999999999</v>
      </c>
      <c r="CM64">
        <v>105.172</v>
      </c>
      <c r="CN64">
        <v>102.188</v>
      </c>
      <c r="CO64">
        <v>100.2</v>
      </c>
      <c r="CP64">
        <v>100.651</v>
      </c>
      <c r="CQ64">
        <v>93.11</v>
      </c>
      <c r="CR64">
        <v>91.447999999999993</v>
      </c>
      <c r="CS64">
        <v>78.510999999999996</v>
      </c>
      <c r="CT64" s="1">
        <v>10691.240000000002</v>
      </c>
    </row>
    <row r="65" spans="1:98" ht="13.9" x14ac:dyDescent="0.4">
      <c r="A65" s="7">
        <v>44958</v>
      </c>
      <c r="B65">
        <v>81.703000000000003</v>
      </c>
      <c r="C65">
        <v>76.992999999999995</v>
      </c>
      <c r="D65">
        <v>70.391000000000005</v>
      </c>
      <c r="E65">
        <v>63.243000000000002</v>
      </c>
      <c r="F65">
        <v>67.093999999999994</v>
      </c>
      <c r="G65">
        <v>60.69</v>
      </c>
      <c r="H65">
        <v>66.289000000000001</v>
      </c>
      <c r="I65">
        <v>60.131</v>
      </c>
      <c r="J65">
        <v>58.725000000000001</v>
      </c>
      <c r="K65">
        <v>59.817999999999998</v>
      </c>
      <c r="L65">
        <v>55.354999999999997</v>
      </c>
      <c r="M65">
        <v>57.283999999999999</v>
      </c>
      <c r="N65">
        <v>54.610999999999997</v>
      </c>
      <c r="O65">
        <v>58.316000000000003</v>
      </c>
      <c r="P65">
        <v>56.606000000000002</v>
      </c>
      <c r="Q65">
        <v>59.985999999999997</v>
      </c>
      <c r="R65">
        <v>57.103000000000002</v>
      </c>
      <c r="S65">
        <v>59.646999999999998</v>
      </c>
      <c r="T65">
        <v>57.774000000000001</v>
      </c>
      <c r="U65">
        <v>65.08</v>
      </c>
      <c r="V65">
        <v>61.643999999999998</v>
      </c>
      <c r="W65">
        <v>61.622</v>
      </c>
      <c r="X65">
        <v>63.168999999999997</v>
      </c>
      <c r="Y65">
        <v>66.596000000000004</v>
      </c>
      <c r="Z65">
        <v>63.106999999999999</v>
      </c>
      <c r="AA65">
        <v>62.043999999999997</v>
      </c>
      <c r="AB65">
        <v>61.100999999999999</v>
      </c>
      <c r="AC65">
        <v>93.908000000000001</v>
      </c>
      <c r="AD65">
        <v>105.91500000000001</v>
      </c>
      <c r="AE65">
        <v>104.366</v>
      </c>
      <c r="AF65">
        <v>105.221</v>
      </c>
      <c r="AG65">
        <v>120.851</v>
      </c>
      <c r="AH65">
        <v>118.393</v>
      </c>
      <c r="AI65">
        <v>129.126</v>
      </c>
      <c r="AJ65">
        <v>142.483</v>
      </c>
      <c r="AK65">
        <v>146.27199999999999</v>
      </c>
      <c r="AL65">
        <v>162.80799999999999</v>
      </c>
      <c r="AM65">
        <v>164.89099999999999</v>
      </c>
      <c r="AN65">
        <v>150.935</v>
      </c>
      <c r="AO65">
        <v>159.68700000000001</v>
      </c>
      <c r="AP65">
        <v>160.142</v>
      </c>
      <c r="AQ65">
        <v>153.80099999999999</v>
      </c>
      <c r="AR65">
        <v>150.61799999999999</v>
      </c>
      <c r="AS65">
        <v>154.09899999999999</v>
      </c>
      <c r="AT65">
        <v>161.852</v>
      </c>
      <c r="AU65">
        <v>173.124</v>
      </c>
      <c r="AV65">
        <v>168.291</v>
      </c>
      <c r="AW65">
        <v>159.17500000000001</v>
      </c>
      <c r="AX65">
        <v>166.05600000000001</v>
      </c>
      <c r="AY65">
        <v>175.30699999999999</v>
      </c>
      <c r="AZ65">
        <v>186.12299999999999</v>
      </c>
      <c r="BA65">
        <v>181.893</v>
      </c>
      <c r="BB65">
        <v>179.89599999999999</v>
      </c>
      <c r="BC65">
        <v>171.14599999999999</v>
      </c>
      <c r="BD65">
        <v>144.64500000000001</v>
      </c>
      <c r="BE65">
        <v>172.44399999999999</v>
      </c>
      <c r="BF65">
        <v>171.5</v>
      </c>
      <c r="BG65">
        <v>160.15199999999999</v>
      </c>
      <c r="BH65">
        <v>156.87</v>
      </c>
      <c r="BI65">
        <v>156.00800000000001</v>
      </c>
      <c r="BJ65">
        <v>152.77199999999999</v>
      </c>
      <c r="BK65">
        <v>138.76400000000001</v>
      </c>
      <c r="BL65">
        <v>136.816</v>
      </c>
      <c r="BM65">
        <v>151.697</v>
      </c>
      <c r="BN65">
        <v>150.20400000000001</v>
      </c>
      <c r="BO65">
        <v>157.76300000000001</v>
      </c>
      <c r="BP65">
        <v>165.85900000000001</v>
      </c>
      <c r="BQ65">
        <v>156.34299999999999</v>
      </c>
      <c r="BR65">
        <v>172.48</v>
      </c>
      <c r="BS65">
        <v>166</v>
      </c>
      <c r="BT65">
        <v>173.554</v>
      </c>
      <c r="BU65">
        <v>173.292</v>
      </c>
      <c r="BV65">
        <v>169.19800000000001</v>
      </c>
      <c r="BW65">
        <v>177.76900000000001</v>
      </c>
      <c r="BX65">
        <v>167.07599999999999</v>
      </c>
      <c r="BY65">
        <v>160.47999999999999</v>
      </c>
      <c r="BZ65">
        <v>155.36000000000001</v>
      </c>
      <c r="CA65">
        <v>146.94999999999999</v>
      </c>
      <c r="CB65">
        <v>142.49100000000001</v>
      </c>
      <c r="CC65">
        <v>134.21100000000001</v>
      </c>
      <c r="CD65">
        <v>137.49700000000001</v>
      </c>
      <c r="CE65">
        <v>132.90600000000001</v>
      </c>
      <c r="CF65">
        <v>128.233</v>
      </c>
      <c r="CG65">
        <v>129.87899999999999</v>
      </c>
      <c r="CH65">
        <v>120.62</v>
      </c>
      <c r="CI65">
        <v>118.494</v>
      </c>
      <c r="CJ65">
        <v>114.389</v>
      </c>
      <c r="CK65">
        <v>105.55500000000001</v>
      </c>
      <c r="CL65">
        <v>103.438</v>
      </c>
      <c r="CM65">
        <v>103.535</v>
      </c>
      <c r="CN65">
        <v>104.718</v>
      </c>
      <c r="CO65">
        <v>102.68</v>
      </c>
      <c r="CP65">
        <v>99.328000000000003</v>
      </c>
      <c r="CQ65">
        <v>81.257999999999996</v>
      </c>
      <c r="CR65">
        <v>73.090999999999994</v>
      </c>
      <c r="CS65">
        <v>69.331000000000003</v>
      </c>
      <c r="CT65" s="1">
        <v>11568.151000000002</v>
      </c>
    </row>
    <row r="66" spans="1:98" ht="13.9" x14ac:dyDescent="0.4">
      <c r="A66" s="7">
        <v>44959</v>
      </c>
      <c r="B66">
        <v>68.924999999999997</v>
      </c>
      <c r="C66">
        <v>67.504999999999995</v>
      </c>
      <c r="D66">
        <v>66.531000000000006</v>
      </c>
      <c r="E66">
        <v>66.100999999999999</v>
      </c>
      <c r="F66">
        <v>67.528999999999996</v>
      </c>
      <c r="G66">
        <v>66.775000000000006</v>
      </c>
      <c r="H66">
        <v>66.141000000000005</v>
      </c>
      <c r="I66">
        <v>68.429000000000002</v>
      </c>
      <c r="J66">
        <v>66.070999999999998</v>
      </c>
      <c r="K66">
        <v>67.84</v>
      </c>
      <c r="L66">
        <v>66.239000000000004</v>
      </c>
      <c r="M66">
        <v>65.433000000000007</v>
      </c>
      <c r="N66">
        <v>65.972999999999999</v>
      </c>
      <c r="O66">
        <v>65.947999999999993</v>
      </c>
      <c r="P66">
        <v>66.058000000000007</v>
      </c>
      <c r="Q66">
        <v>65.075999999999993</v>
      </c>
      <c r="R66">
        <v>66.682000000000002</v>
      </c>
      <c r="S66">
        <v>66.481999999999999</v>
      </c>
      <c r="T66">
        <v>73.662999999999997</v>
      </c>
      <c r="U66">
        <v>70.778000000000006</v>
      </c>
      <c r="V66">
        <v>82.396000000000001</v>
      </c>
      <c r="W66">
        <v>85.162999999999997</v>
      </c>
      <c r="X66">
        <v>85.733000000000004</v>
      </c>
      <c r="Y66">
        <v>77.576999999999998</v>
      </c>
      <c r="Z66">
        <v>88.174999999999997</v>
      </c>
      <c r="AA66">
        <v>77.091999999999999</v>
      </c>
      <c r="AB66">
        <v>80.394999999999996</v>
      </c>
      <c r="AC66">
        <v>91.489000000000004</v>
      </c>
      <c r="AD66">
        <v>95.16</v>
      </c>
      <c r="AE66">
        <v>100.142</v>
      </c>
      <c r="AF66">
        <v>117.173</v>
      </c>
      <c r="AG66">
        <v>119.387</v>
      </c>
      <c r="AH66">
        <v>147.59800000000001</v>
      </c>
      <c r="AI66">
        <v>177.40899999999999</v>
      </c>
      <c r="AJ66">
        <v>171.548</v>
      </c>
      <c r="AK66">
        <v>174.87100000000001</v>
      </c>
      <c r="AL66">
        <v>180.696</v>
      </c>
      <c r="AM66">
        <v>186.48</v>
      </c>
      <c r="AN66">
        <v>182.36</v>
      </c>
      <c r="AO66">
        <v>185.71799999999999</v>
      </c>
      <c r="AP66">
        <v>185.601</v>
      </c>
      <c r="AQ66">
        <v>179.339</v>
      </c>
      <c r="AR66">
        <v>171.48500000000001</v>
      </c>
      <c r="AS66">
        <v>172.36500000000001</v>
      </c>
      <c r="AT66">
        <v>167.13200000000001</v>
      </c>
      <c r="AU66">
        <v>177.54300000000001</v>
      </c>
      <c r="AV66">
        <v>164.70099999999999</v>
      </c>
      <c r="AW66">
        <v>169.38200000000001</v>
      </c>
      <c r="AX66">
        <v>157.00299999999999</v>
      </c>
      <c r="AY66">
        <v>151.423</v>
      </c>
      <c r="AZ66">
        <v>159.565</v>
      </c>
      <c r="BA66">
        <v>154.012</v>
      </c>
      <c r="BB66">
        <v>146.714</v>
      </c>
      <c r="BC66">
        <v>149.94900000000001</v>
      </c>
      <c r="BD66">
        <v>131.47399999999999</v>
      </c>
      <c r="BE66">
        <v>125.965</v>
      </c>
      <c r="BF66">
        <v>124.16200000000001</v>
      </c>
      <c r="BG66">
        <v>121.747</v>
      </c>
      <c r="BH66">
        <v>120.935</v>
      </c>
      <c r="BI66">
        <v>124.532</v>
      </c>
      <c r="BJ66">
        <v>114.785</v>
      </c>
      <c r="BK66">
        <v>124.77</v>
      </c>
      <c r="BL66">
        <v>125.98</v>
      </c>
      <c r="BM66">
        <v>121.854</v>
      </c>
      <c r="BN66">
        <v>134.69999999999999</v>
      </c>
      <c r="BO66">
        <v>150.518</v>
      </c>
      <c r="BP66">
        <v>164.85599999999999</v>
      </c>
      <c r="BQ66">
        <v>167.876</v>
      </c>
      <c r="BR66">
        <v>175.62200000000001</v>
      </c>
      <c r="BS66">
        <v>194.18899999999999</v>
      </c>
      <c r="BT66">
        <v>184.59899999999999</v>
      </c>
      <c r="BU66">
        <v>181.09700000000001</v>
      </c>
      <c r="BV66">
        <v>187.14699999999999</v>
      </c>
      <c r="BW66">
        <v>182.57900000000001</v>
      </c>
      <c r="BX66">
        <v>175.18299999999999</v>
      </c>
      <c r="BY66">
        <v>171.499</v>
      </c>
      <c r="BZ66">
        <v>165.96299999999999</v>
      </c>
      <c r="CA66">
        <v>156.678</v>
      </c>
      <c r="CB66">
        <v>164.19800000000001</v>
      </c>
      <c r="CC66">
        <v>160.72999999999999</v>
      </c>
      <c r="CD66">
        <v>154.107</v>
      </c>
      <c r="CE66">
        <v>149.88</v>
      </c>
      <c r="CF66">
        <v>150.30500000000001</v>
      </c>
      <c r="CG66">
        <v>152.34</v>
      </c>
      <c r="CH66">
        <v>149.06399999999999</v>
      </c>
      <c r="CI66">
        <v>145.49</v>
      </c>
      <c r="CJ66">
        <v>136.18700000000001</v>
      </c>
      <c r="CK66">
        <v>116.52200000000001</v>
      </c>
      <c r="CL66">
        <v>101.375</v>
      </c>
      <c r="CM66">
        <v>104.551</v>
      </c>
      <c r="CN66">
        <v>98.281000000000006</v>
      </c>
      <c r="CO66">
        <v>101.26300000000001</v>
      </c>
      <c r="CP66">
        <v>98.152000000000001</v>
      </c>
      <c r="CQ66">
        <v>94.653999999999996</v>
      </c>
      <c r="CR66">
        <v>95.572999999999993</v>
      </c>
      <c r="CS66">
        <v>75.210999999999999</v>
      </c>
      <c r="CT66" s="1">
        <v>12033.547999999999</v>
      </c>
    </row>
    <row r="67" spans="1:98" ht="13.9" x14ac:dyDescent="0.4">
      <c r="A67" s="7">
        <v>44960</v>
      </c>
      <c r="B67">
        <v>86.974000000000004</v>
      </c>
      <c r="C67">
        <v>80.450999999999993</v>
      </c>
      <c r="D67">
        <v>75.376000000000005</v>
      </c>
      <c r="E67">
        <v>73.346000000000004</v>
      </c>
      <c r="F67">
        <v>69.040000000000006</v>
      </c>
      <c r="G67">
        <v>75.415999999999997</v>
      </c>
      <c r="H67">
        <v>68.494</v>
      </c>
      <c r="I67">
        <v>69.203000000000003</v>
      </c>
      <c r="J67">
        <v>75.283000000000001</v>
      </c>
      <c r="K67">
        <v>66.126000000000005</v>
      </c>
      <c r="L67">
        <v>66.084999999999994</v>
      </c>
      <c r="M67">
        <v>70.498000000000005</v>
      </c>
      <c r="N67">
        <v>65.733000000000004</v>
      </c>
      <c r="O67">
        <v>68.528000000000006</v>
      </c>
      <c r="P67">
        <v>66.414000000000001</v>
      </c>
      <c r="Q67">
        <v>67.064999999999998</v>
      </c>
      <c r="R67">
        <v>65.403999999999996</v>
      </c>
      <c r="S67">
        <v>67.114000000000004</v>
      </c>
      <c r="T67">
        <v>69.858999999999995</v>
      </c>
      <c r="U67">
        <v>78.281999999999996</v>
      </c>
      <c r="V67">
        <v>79.117000000000004</v>
      </c>
      <c r="W67">
        <v>81.778000000000006</v>
      </c>
      <c r="X67">
        <v>81.736999999999995</v>
      </c>
      <c r="Y67">
        <v>84.61</v>
      </c>
      <c r="Z67">
        <v>83.647999999999996</v>
      </c>
      <c r="AA67">
        <v>80.251000000000005</v>
      </c>
      <c r="AB67">
        <v>78.977999999999994</v>
      </c>
      <c r="AC67">
        <v>97.956000000000003</v>
      </c>
      <c r="AD67">
        <v>95.105000000000004</v>
      </c>
      <c r="AE67">
        <v>97.828999999999994</v>
      </c>
      <c r="AF67">
        <v>96.418000000000006</v>
      </c>
      <c r="AG67">
        <v>104.765</v>
      </c>
      <c r="AH67">
        <v>113.211</v>
      </c>
      <c r="AI67">
        <v>117.187</v>
      </c>
      <c r="AJ67">
        <v>122.634</v>
      </c>
      <c r="AK67">
        <v>128.001</v>
      </c>
      <c r="AL67">
        <v>128.47999999999999</v>
      </c>
      <c r="AM67">
        <v>130.02500000000001</v>
      </c>
      <c r="AN67">
        <v>133.28700000000001</v>
      </c>
      <c r="AO67">
        <v>124.24299999999999</v>
      </c>
      <c r="AP67">
        <v>126.422</v>
      </c>
      <c r="AQ67">
        <v>124.426</v>
      </c>
      <c r="AR67">
        <v>125.131</v>
      </c>
      <c r="AS67">
        <v>127.227</v>
      </c>
      <c r="AT67">
        <v>118.485</v>
      </c>
      <c r="AU67">
        <v>125.045</v>
      </c>
      <c r="AV67">
        <v>116.65</v>
      </c>
      <c r="AW67">
        <v>100.667</v>
      </c>
      <c r="AX67">
        <v>113.232</v>
      </c>
      <c r="AY67">
        <v>106.018</v>
      </c>
      <c r="AZ67">
        <v>107.02800000000001</v>
      </c>
      <c r="BA67">
        <v>100.53700000000001</v>
      </c>
      <c r="BB67">
        <v>110.34</v>
      </c>
      <c r="BC67">
        <v>96.394000000000005</v>
      </c>
      <c r="BD67">
        <v>98.855999999999995</v>
      </c>
      <c r="BE67">
        <v>97.427999999999997</v>
      </c>
      <c r="BF67">
        <v>100.749</v>
      </c>
      <c r="BG67">
        <v>100.521</v>
      </c>
      <c r="BH67">
        <v>92.274000000000001</v>
      </c>
      <c r="BI67">
        <v>88.953999999999994</v>
      </c>
      <c r="BJ67">
        <v>91.323999999999998</v>
      </c>
      <c r="BK67">
        <v>91.082999999999998</v>
      </c>
      <c r="BL67">
        <v>92.183000000000007</v>
      </c>
      <c r="BM67">
        <v>89.054000000000002</v>
      </c>
      <c r="BN67">
        <v>92.962999999999994</v>
      </c>
      <c r="BO67">
        <v>102.91200000000001</v>
      </c>
      <c r="BP67">
        <v>97.57</v>
      </c>
      <c r="BQ67">
        <v>96.045000000000002</v>
      </c>
      <c r="BR67">
        <v>106.179</v>
      </c>
      <c r="BS67">
        <v>122.041</v>
      </c>
      <c r="BT67">
        <v>115.559</v>
      </c>
      <c r="BU67">
        <v>114.318</v>
      </c>
      <c r="BV67">
        <v>125.94799999999999</v>
      </c>
      <c r="BW67">
        <v>113.402</v>
      </c>
      <c r="BX67">
        <v>111.325</v>
      </c>
      <c r="BY67">
        <v>105.56699999999999</v>
      </c>
      <c r="BZ67">
        <v>104.926</v>
      </c>
      <c r="CA67">
        <v>103.08</v>
      </c>
      <c r="CB67">
        <v>105.33799999999999</v>
      </c>
      <c r="CC67">
        <v>105.85299999999999</v>
      </c>
      <c r="CD67">
        <v>105.621</v>
      </c>
      <c r="CE67">
        <v>102.76900000000001</v>
      </c>
      <c r="CF67">
        <v>102.91</v>
      </c>
      <c r="CG67">
        <v>103.318</v>
      </c>
      <c r="CH67">
        <v>102.51900000000001</v>
      </c>
      <c r="CI67">
        <v>103.527</v>
      </c>
      <c r="CJ67">
        <v>104.021</v>
      </c>
      <c r="CK67">
        <v>88.869</v>
      </c>
      <c r="CL67">
        <v>95.849000000000004</v>
      </c>
      <c r="CM67">
        <v>93.772000000000006</v>
      </c>
      <c r="CN67">
        <v>78.027000000000001</v>
      </c>
      <c r="CO67">
        <v>82.62</v>
      </c>
      <c r="CP67">
        <v>79.876000000000005</v>
      </c>
      <c r="CQ67">
        <v>79.510999999999996</v>
      </c>
      <c r="CR67">
        <v>81.894000000000005</v>
      </c>
      <c r="CS67">
        <v>77.918000000000006</v>
      </c>
      <c r="CT67" s="1">
        <v>9230.0260000000035</v>
      </c>
    </row>
    <row r="68" spans="1:98" ht="13.9" x14ac:dyDescent="0.4">
      <c r="A68" s="7">
        <v>44961</v>
      </c>
      <c r="B68">
        <v>86.728999999999999</v>
      </c>
      <c r="C68">
        <v>73.679000000000002</v>
      </c>
      <c r="D68">
        <v>76.38</v>
      </c>
      <c r="E68">
        <v>73.382999999999996</v>
      </c>
      <c r="F68">
        <v>70.466999999999999</v>
      </c>
      <c r="G68">
        <v>73.352000000000004</v>
      </c>
      <c r="H68">
        <v>76.674000000000007</v>
      </c>
      <c r="I68">
        <v>73.745000000000005</v>
      </c>
      <c r="J68">
        <v>79.433999999999997</v>
      </c>
      <c r="K68">
        <v>92.114999999999995</v>
      </c>
      <c r="L68">
        <v>90.108000000000004</v>
      </c>
      <c r="M68">
        <v>101.334</v>
      </c>
      <c r="N68">
        <v>101.09099999999999</v>
      </c>
      <c r="O68">
        <v>106.776</v>
      </c>
      <c r="P68">
        <v>100.645</v>
      </c>
      <c r="Q68">
        <v>102.21299999999999</v>
      </c>
      <c r="R68">
        <v>84.472999999999999</v>
      </c>
      <c r="S68">
        <v>83.897999999999996</v>
      </c>
      <c r="T68">
        <v>89.507999999999996</v>
      </c>
      <c r="U68">
        <v>92.192999999999998</v>
      </c>
      <c r="V68">
        <v>92.51</v>
      </c>
      <c r="W68">
        <v>92.012</v>
      </c>
      <c r="X68">
        <v>91.278000000000006</v>
      </c>
      <c r="Y68">
        <v>90.34</v>
      </c>
      <c r="Z68">
        <v>113.946</v>
      </c>
      <c r="AA68">
        <v>109.848</v>
      </c>
      <c r="AB68">
        <v>107.282</v>
      </c>
      <c r="AC68">
        <v>106.43600000000001</v>
      </c>
      <c r="AD68">
        <v>107.10899999999999</v>
      </c>
      <c r="AE68">
        <v>107.661</v>
      </c>
      <c r="AF68">
        <v>108.49299999999999</v>
      </c>
      <c r="AG68">
        <v>107.494</v>
      </c>
      <c r="AH68">
        <v>109.041</v>
      </c>
      <c r="AI68">
        <v>108.80800000000001</v>
      </c>
      <c r="AJ68">
        <v>108.83</v>
      </c>
      <c r="AK68">
        <v>108.15</v>
      </c>
      <c r="AL68">
        <v>109.846</v>
      </c>
      <c r="AM68">
        <v>109.563</v>
      </c>
      <c r="AN68">
        <v>108.706</v>
      </c>
      <c r="AO68">
        <v>109.899</v>
      </c>
      <c r="AP68">
        <v>96.659000000000006</v>
      </c>
      <c r="AQ68">
        <v>109.819</v>
      </c>
      <c r="AR68">
        <v>103.211</v>
      </c>
      <c r="AS68">
        <v>101.69499999999999</v>
      </c>
      <c r="AT68">
        <v>101.256</v>
      </c>
      <c r="AU68">
        <v>103.431</v>
      </c>
      <c r="AV68">
        <v>89.611999999999995</v>
      </c>
      <c r="AW68">
        <v>96.936000000000007</v>
      </c>
      <c r="AX68">
        <v>99.866</v>
      </c>
      <c r="AY68">
        <v>102.408</v>
      </c>
      <c r="AZ68">
        <v>100.505</v>
      </c>
      <c r="BA68">
        <v>100.134</v>
      </c>
      <c r="BB68">
        <v>98.8</v>
      </c>
      <c r="BC68">
        <v>88.292000000000002</v>
      </c>
      <c r="BD68">
        <v>95.353999999999999</v>
      </c>
      <c r="BE68">
        <v>93.367000000000004</v>
      </c>
      <c r="BF68">
        <v>93.001000000000005</v>
      </c>
      <c r="BG68">
        <v>84.825000000000003</v>
      </c>
      <c r="BH68">
        <v>94.096999999999994</v>
      </c>
      <c r="BI68">
        <v>94.981999999999999</v>
      </c>
      <c r="BJ68">
        <v>95.293999999999997</v>
      </c>
      <c r="BK68">
        <v>96.962999999999994</v>
      </c>
      <c r="BL68">
        <v>98.927999999999997</v>
      </c>
      <c r="BM68">
        <v>96.27</v>
      </c>
      <c r="BN68">
        <v>101.048</v>
      </c>
      <c r="BO68">
        <v>103.13</v>
      </c>
      <c r="BP68">
        <v>100.626</v>
      </c>
      <c r="BQ68">
        <v>100.236</v>
      </c>
      <c r="BR68">
        <v>104.244</v>
      </c>
      <c r="BS68">
        <v>112.675</v>
      </c>
      <c r="BT68">
        <v>112.146</v>
      </c>
      <c r="BU68">
        <v>112.855</v>
      </c>
      <c r="BV68">
        <v>117.021</v>
      </c>
      <c r="BW68">
        <v>130.429</v>
      </c>
      <c r="BX68">
        <v>123.90300000000001</v>
      </c>
      <c r="BY68">
        <v>136.23599999999999</v>
      </c>
      <c r="BZ68">
        <v>135.81200000000001</v>
      </c>
      <c r="CA68">
        <v>134.45400000000001</v>
      </c>
      <c r="CB68">
        <v>140.39500000000001</v>
      </c>
      <c r="CC68">
        <v>132.36199999999999</v>
      </c>
      <c r="CD68">
        <v>138.67599999999999</v>
      </c>
      <c r="CE68">
        <v>131.37799999999999</v>
      </c>
      <c r="CF68">
        <v>128.40799999999999</v>
      </c>
      <c r="CG68">
        <v>137.56899999999999</v>
      </c>
      <c r="CH68">
        <v>140.423</v>
      </c>
      <c r="CI68">
        <v>130.70400000000001</v>
      </c>
      <c r="CJ68">
        <v>135.62</v>
      </c>
      <c r="CK68">
        <v>111.453</v>
      </c>
      <c r="CL68">
        <v>117.89</v>
      </c>
      <c r="CM68">
        <v>113.194</v>
      </c>
      <c r="CN68">
        <v>104.197</v>
      </c>
      <c r="CO68">
        <v>96.382000000000005</v>
      </c>
      <c r="CP68">
        <v>100.74</v>
      </c>
      <c r="CQ68">
        <v>91.537999999999997</v>
      </c>
      <c r="CR68">
        <v>91.212000000000003</v>
      </c>
      <c r="CS68">
        <v>91.153000000000006</v>
      </c>
      <c r="CT68" s="1">
        <v>9929.262999999999</v>
      </c>
    </row>
    <row r="69" spans="1:98" ht="13.9" x14ac:dyDescent="0.4">
      <c r="A69" s="7">
        <v>44962</v>
      </c>
      <c r="B69">
        <v>89.948999999999998</v>
      </c>
      <c r="C69">
        <v>81.405000000000001</v>
      </c>
      <c r="D69">
        <v>83.230999999999995</v>
      </c>
      <c r="E69">
        <v>88.843999999999994</v>
      </c>
      <c r="F69">
        <v>85.903999999999996</v>
      </c>
      <c r="G69">
        <v>84.7</v>
      </c>
      <c r="H69">
        <v>71.14</v>
      </c>
      <c r="I69">
        <v>77.399000000000001</v>
      </c>
      <c r="J69">
        <v>71.215000000000003</v>
      </c>
      <c r="K69">
        <v>74.667000000000002</v>
      </c>
      <c r="L69">
        <v>71.225999999999999</v>
      </c>
      <c r="M69">
        <v>66.947000000000003</v>
      </c>
      <c r="N69">
        <v>66.423000000000002</v>
      </c>
      <c r="O69">
        <v>67.704999999999998</v>
      </c>
      <c r="P69">
        <v>67.805000000000007</v>
      </c>
      <c r="Q69">
        <v>67.155000000000001</v>
      </c>
      <c r="R69">
        <v>67.634</v>
      </c>
      <c r="S69">
        <v>67.459999999999994</v>
      </c>
      <c r="T69">
        <v>68.747</v>
      </c>
      <c r="U69">
        <v>65.349000000000004</v>
      </c>
      <c r="V69">
        <v>70.099999999999994</v>
      </c>
      <c r="W69">
        <v>76.290999999999997</v>
      </c>
      <c r="X69">
        <v>75.296999999999997</v>
      </c>
      <c r="Y69">
        <v>79.692999999999998</v>
      </c>
      <c r="Z69">
        <v>80.972999999999999</v>
      </c>
      <c r="AA69">
        <v>74.168000000000006</v>
      </c>
      <c r="AB69">
        <v>78.561999999999998</v>
      </c>
      <c r="AC69">
        <v>120.108</v>
      </c>
      <c r="AD69">
        <v>122.008</v>
      </c>
      <c r="AE69">
        <v>113.084</v>
      </c>
      <c r="AF69">
        <v>120.288</v>
      </c>
      <c r="AG69">
        <v>134.74100000000001</v>
      </c>
      <c r="AH69">
        <v>140.46299999999999</v>
      </c>
      <c r="AI69">
        <v>153.946</v>
      </c>
      <c r="AJ69">
        <v>156.10400000000001</v>
      </c>
      <c r="AK69">
        <v>168.90299999999999</v>
      </c>
      <c r="AL69">
        <v>177.27099999999999</v>
      </c>
      <c r="AM69">
        <v>190.501</v>
      </c>
      <c r="AN69">
        <v>191.815</v>
      </c>
      <c r="AO69">
        <v>187.25299999999999</v>
      </c>
      <c r="AP69">
        <v>187.8</v>
      </c>
      <c r="AQ69">
        <v>198.405</v>
      </c>
      <c r="AR69">
        <v>194.005</v>
      </c>
      <c r="AS69">
        <v>185.95699999999999</v>
      </c>
      <c r="AT69">
        <v>195.38399999999999</v>
      </c>
      <c r="AU69">
        <v>183.83099999999999</v>
      </c>
      <c r="AV69">
        <v>175.26599999999999</v>
      </c>
      <c r="AW69">
        <v>184.05</v>
      </c>
      <c r="AX69">
        <v>181.696</v>
      </c>
      <c r="AY69">
        <v>189.166</v>
      </c>
      <c r="AZ69">
        <v>190.31399999999999</v>
      </c>
      <c r="BA69">
        <v>185.19399999999999</v>
      </c>
      <c r="BB69">
        <v>170.46100000000001</v>
      </c>
      <c r="BC69">
        <v>164.124</v>
      </c>
      <c r="BD69">
        <v>160.29</v>
      </c>
      <c r="BE69">
        <v>159.499</v>
      </c>
      <c r="BF69">
        <v>157.20699999999999</v>
      </c>
      <c r="BG69">
        <v>156.60900000000001</v>
      </c>
      <c r="BH69">
        <v>149.08199999999999</v>
      </c>
      <c r="BI69">
        <v>150.59899999999999</v>
      </c>
      <c r="BJ69">
        <v>154.155</v>
      </c>
      <c r="BK69">
        <v>153.33699999999999</v>
      </c>
      <c r="BL69">
        <v>153.76499999999999</v>
      </c>
      <c r="BM69">
        <v>150.97399999999999</v>
      </c>
      <c r="BN69">
        <v>179.12799999999999</v>
      </c>
      <c r="BO69">
        <v>192.048</v>
      </c>
      <c r="BP69">
        <v>197.28299999999999</v>
      </c>
      <c r="BQ69">
        <v>201.267</v>
      </c>
      <c r="BR69">
        <v>209.078</v>
      </c>
      <c r="BS69">
        <v>213.745</v>
      </c>
      <c r="BT69">
        <v>212.90100000000001</v>
      </c>
      <c r="BU69">
        <v>208.48400000000001</v>
      </c>
      <c r="BV69">
        <v>210.25399999999999</v>
      </c>
      <c r="BW69">
        <v>203.578</v>
      </c>
      <c r="BX69">
        <v>193.76900000000001</v>
      </c>
      <c r="BY69">
        <v>185.12200000000001</v>
      </c>
      <c r="BZ69">
        <v>181.25299999999999</v>
      </c>
      <c r="CA69">
        <v>180.88300000000001</v>
      </c>
      <c r="CB69">
        <v>181.37899999999999</v>
      </c>
      <c r="CC69">
        <v>157.91300000000001</v>
      </c>
      <c r="CD69">
        <v>161.63300000000001</v>
      </c>
      <c r="CE69">
        <v>161.76400000000001</v>
      </c>
      <c r="CF69">
        <v>154.63300000000001</v>
      </c>
      <c r="CG69">
        <v>157.916</v>
      </c>
      <c r="CH69">
        <v>152.041</v>
      </c>
      <c r="CI69">
        <v>152.059</v>
      </c>
      <c r="CJ69">
        <v>135.30199999999999</v>
      </c>
      <c r="CK69">
        <v>137.08600000000001</v>
      </c>
      <c r="CL69">
        <v>133.726</v>
      </c>
      <c r="CM69">
        <v>120.577</v>
      </c>
      <c r="CN69">
        <v>117.074</v>
      </c>
      <c r="CO69">
        <v>108.21599999999999</v>
      </c>
      <c r="CP69">
        <v>109.861</v>
      </c>
      <c r="CQ69">
        <v>102.982</v>
      </c>
      <c r="CR69">
        <v>105.01900000000001</v>
      </c>
      <c r="CS69">
        <v>92.524000000000001</v>
      </c>
      <c r="CT69" s="1">
        <v>13338.142000000002</v>
      </c>
    </row>
    <row r="70" spans="1:98" ht="13.9" x14ac:dyDescent="0.4">
      <c r="A70" s="7">
        <v>44963</v>
      </c>
      <c r="B70">
        <v>93.968999999999994</v>
      </c>
      <c r="C70">
        <v>91.501000000000005</v>
      </c>
      <c r="D70">
        <v>85.748999999999995</v>
      </c>
      <c r="E70">
        <v>84.808000000000007</v>
      </c>
      <c r="F70">
        <v>80.369</v>
      </c>
      <c r="G70">
        <v>78.759</v>
      </c>
      <c r="H70">
        <v>78.75</v>
      </c>
      <c r="I70">
        <v>75.317999999999998</v>
      </c>
      <c r="J70">
        <v>80.941999999999993</v>
      </c>
      <c r="K70">
        <v>72.244</v>
      </c>
      <c r="L70">
        <v>71.444000000000003</v>
      </c>
      <c r="M70">
        <v>72.358999999999995</v>
      </c>
      <c r="N70">
        <v>72.786000000000001</v>
      </c>
      <c r="O70">
        <v>71.441000000000003</v>
      </c>
      <c r="P70">
        <v>68.822999999999993</v>
      </c>
      <c r="Q70">
        <v>67.665999999999997</v>
      </c>
      <c r="R70">
        <v>67.492999999999995</v>
      </c>
      <c r="S70">
        <v>68.096999999999994</v>
      </c>
      <c r="T70">
        <v>71.406999999999996</v>
      </c>
      <c r="U70">
        <v>78.218999999999994</v>
      </c>
      <c r="V70">
        <v>79.597999999999999</v>
      </c>
      <c r="W70">
        <v>81.319000000000003</v>
      </c>
      <c r="X70">
        <v>78.334000000000003</v>
      </c>
      <c r="Y70">
        <v>80.834000000000003</v>
      </c>
      <c r="Z70">
        <v>81.864999999999995</v>
      </c>
      <c r="AA70">
        <v>75.17</v>
      </c>
      <c r="AB70">
        <v>77.849999999999994</v>
      </c>
      <c r="AC70">
        <v>101.017</v>
      </c>
      <c r="AD70">
        <v>108.239</v>
      </c>
      <c r="AE70">
        <v>114.928</v>
      </c>
      <c r="AF70">
        <v>122.047</v>
      </c>
      <c r="AG70">
        <v>127.73099999999999</v>
      </c>
      <c r="AH70">
        <v>144.06399999999999</v>
      </c>
      <c r="AI70">
        <v>169.93299999999999</v>
      </c>
      <c r="AJ70">
        <v>173.136</v>
      </c>
      <c r="AK70">
        <v>191.72300000000001</v>
      </c>
      <c r="AL70">
        <v>201.39599999999999</v>
      </c>
      <c r="AM70">
        <v>203.98699999999999</v>
      </c>
      <c r="AN70">
        <v>217.72300000000001</v>
      </c>
      <c r="AO70">
        <v>220.72800000000001</v>
      </c>
      <c r="AP70">
        <v>223.59700000000001</v>
      </c>
      <c r="AQ70">
        <v>215.126</v>
      </c>
      <c r="AR70">
        <v>214.011</v>
      </c>
      <c r="AS70">
        <v>207.87</v>
      </c>
      <c r="AT70">
        <v>210.524</v>
      </c>
      <c r="AU70">
        <v>221.88399999999999</v>
      </c>
      <c r="AV70">
        <v>202.23500000000001</v>
      </c>
      <c r="AW70">
        <v>202.56399999999999</v>
      </c>
      <c r="AX70">
        <v>206.57300000000001</v>
      </c>
      <c r="AY70">
        <v>205.15199999999999</v>
      </c>
      <c r="AZ70">
        <v>194.56</v>
      </c>
      <c r="BA70">
        <v>189.084</v>
      </c>
      <c r="BB70">
        <v>176.55699999999999</v>
      </c>
      <c r="BC70">
        <v>179.16399999999999</v>
      </c>
      <c r="BD70">
        <v>168.95400000000001</v>
      </c>
      <c r="BE70">
        <v>148.887</v>
      </c>
      <c r="BF70">
        <v>135.88200000000001</v>
      </c>
      <c r="BG70">
        <v>137.328</v>
      </c>
      <c r="BH70">
        <v>138.38999999999999</v>
      </c>
      <c r="BI70">
        <v>137.197</v>
      </c>
      <c r="BJ70">
        <v>139.16999999999999</v>
      </c>
      <c r="BK70">
        <v>134.12200000000001</v>
      </c>
      <c r="BL70">
        <v>134.875</v>
      </c>
      <c r="BM70">
        <v>124.801</v>
      </c>
      <c r="BN70">
        <v>144.619</v>
      </c>
      <c r="BO70">
        <v>146.322</v>
      </c>
      <c r="BP70">
        <v>141.29</v>
      </c>
      <c r="BQ70">
        <v>144.12</v>
      </c>
      <c r="BR70">
        <v>147.52000000000001</v>
      </c>
      <c r="BS70">
        <v>149.166</v>
      </c>
      <c r="BT70">
        <v>149.88800000000001</v>
      </c>
      <c r="BU70">
        <v>149.00899999999999</v>
      </c>
      <c r="BV70">
        <v>153.732</v>
      </c>
      <c r="BW70">
        <v>144.80000000000001</v>
      </c>
      <c r="BX70">
        <v>136.322</v>
      </c>
      <c r="BY70">
        <v>123.384</v>
      </c>
      <c r="BZ70">
        <v>128.44399999999999</v>
      </c>
      <c r="CA70">
        <v>126.01900000000001</v>
      </c>
      <c r="CB70">
        <v>133.62100000000001</v>
      </c>
      <c r="CC70">
        <v>118.28100000000001</v>
      </c>
      <c r="CD70">
        <v>115.85299999999999</v>
      </c>
      <c r="CE70">
        <v>117.83199999999999</v>
      </c>
      <c r="CF70">
        <v>107.208</v>
      </c>
      <c r="CG70">
        <v>111.696</v>
      </c>
      <c r="CH70">
        <v>112.958</v>
      </c>
      <c r="CI70">
        <v>100.896</v>
      </c>
      <c r="CJ70">
        <v>109.887</v>
      </c>
      <c r="CK70">
        <v>106.77800000000001</v>
      </c>
      <c r="CL70">
        <v>99.45</v>
      </c>
      <c r="CM70">
        <v>103.48399999999999</v>
      </c>
      <c r="CN70">
        <v>102.191</v>
      </c>
      <c r="CO70">
        <v>93.974000000000004</v>
      </c>
      <c r="CP70">
        <v>102.464</v>
      </c>
      <c r="CQ70">
        <v>90.757999999999996</v>
      </c>
      <c r="CR70">
        <v>99.515000000000001</v>
      </c>
      <c r="CS70">
        <v>85.614000000000004</v>
      </c>
      <c r="CT70" s="1">
        <v>12329.368000000006</v>
      </c>
    </row>
    <row r="71" spans="1:98" ht="13.9" x14ac:dyDescent="0.4">
      <c r="A71" s="7">
        <v>44964</v>
      </c>
      <c r="B71">
        <v>93.042000000000002</v>
      </c>
      <c r="C71">
        <v>90.942999999999998</v>
      </c>
      <c r="D71">
        <v>84.18</v>
      </c>
      <c r="E71">
        <v>89.795000000000002</v>
      </c>
      <c r="F71">
        <v>86.650999999999996</v>
      </c>
      <c r="G71">
        <v>81.125</v>
      </c>
      <c r="H71">
        <v>81.421000000000006</v>
      </c>
      <c r="I71">
        <v>80.430000000000007</v>
      </c>
      <c r="J71">
        <v>80.546999999999997</v>
      </c>
      <c r="K71">
        <v>73.995999999999995</v>
      </c>
      <c r="L71">
        <v>80.344999999999999</v>
      </c>
      <c r="M71">
        <v>74.385999999999996</v>
      </c>
      <c r="N71">
        <v>72.215999999999994</v>
      </c>
      <c r="O71">
        <v>73.302999999999997</v>
      </c>
      <c r="P71">
        <v>71.564999999999998</v>
      </c>
      <c r="Q71">
        <v>70.667000000000002</v>
      </c>
      <c r="R71">
        <v>70.430999999999997</v>
      </c>
      <c r="S71">
        <v>72.572999999999993</v>
      </c>
      <c r="T71">
        <v>76.254999999999995</v>
      </c>
      <c r="U71">
        <v>79.977000000000004</v>
      </c>
      <c r="V71">
        <v>84.447999999999993</v>
      </c>
      <c r="W71">
        <v>84.802000000000007</v>
      </c>
      <c r="X71">
        <v>85.573999999999998</v>
      </c>
      <c r="Y71">
        <v>86.16</v>
      </c>
      <c r="Z71">
        <v>85.897999999999996</v>
      </c>
      <c r="AA71">
        <v>75.013999999999996</v>
      </c>
      <c r="AB71">
        <v>71.876000000000005</v>
      </c>
      <c r="AC71">
        <v>98.031999999999996</v>
      </c>
      <c r="AD71">
        <v>102.774</v>
      </c>
      <c r="AE71">
        <v>121.71</v>
      </c>
      <c r="AF71">
        <v>123.57</v>
      </c>
      <c r="AG71">
        <v>121.024</v>
      </c>
      <c r="AH71">
        <v>151.50200000000001</v>
      </c>
      <c r="AI71">
        <v>165.441</v>
      </c>
      <c r="AJ71">
        <v>169.94399999999999</v>
      </c>
      <c r="AK71">
        <v>179.036</v>
      </c>
      <c r="AL71">
        <v>192.726</v>
      </c>
      <c r="AM71">
        <v>195.297</v>
      </c>
      <c r="AN71">
        <v>198.06100000000001</v>
      </c>
      <c r="AO71">
        <v>193.20099999999999</v>
      </c>
      <c r="AP71">
        <v>198.34800000000001</v>
      </c>
      <c r="AQ71">
        <v>197.65199999999999</v>
      </c>
      <c r="AR71">
        <v>195.92599999999999</v>
      </c>
      <c r="AS71">
        <v>201.59800000000001</v>
      </c>
      <c r="AT71">
        <v>187.76400000000001</v>
      </c>
      <c r="AU71">
        <v>194.553</v>
      </c>
      <c r="AV71">
        <v>201.28800000000001</v>
      </c>
      <c r="AW71">
        <v>186.96600000000001</v>
      </c>
      <c r="AX71">
        <v>177.602</v>
      </c>
      <c r="AY71">
        <v>186.572</v>
      </c>
      <c r="AZ71">
        <v>184.672</v>
      </c>
      <c r="BA71">
        <v>184.33</v>
      </c>
      <c r="BB71">
        <v>158.06800000000001</v>
      </c>
      <c r="BC71">
        <v>150.876</v>
      </c>
      <c r="BD71">
        <v>160.44900000000001</v>
      </c>
      <c r="BE71">
        <v>161.709</v>
      </c>
      <c r="BF71">
        <v>171.16900000000001</v>
      </c>
      <c r="BG71">
        <v>150.60599999999999</v>
      </c>
      <c r="BH71">
        <v>152.161</v>
      </c>
      <c r="BI71">
        <v>151.411</v>
      </c>
      <c r="BJ71">
        <v>141.18799999999999</v>
      </c>
      <c r="BK71">
        <v>147.96299999999999</v>
      </c>
      <c r="BL71">
        <v>135.91399999999999</v>
      </c>
      <c r="BM71">
        <v>136.916</v>
      </c>
      <c r="BN71">
        <v>157.18600000000001</v>
      </c>
      <c r="BO71">
        <v>150.56700000000001</v>
      </c>
      <c r="BP71">
        <v>167.71700000000001</v>
      </c>
      <c r="BQ71">
        <v>154.744</v>
      </c>
      <c r="BR71">
        <v>159.99600000000001</v>
      </c>
      <c r="BS71">
        <v>179.64</v>
      </c>
      <c r="BT71">
        <v>165.714</v>
      </c>
      <c r="BU71">
        <v>164.83099999999999</v>
      </c>
      <c r="BV71">
        <v>179.125</v>
      </c>
      <c r="BW71">
        <v>170.285</v>
      </c>
      <c r="BX71">
        <v>158.97300000000001</v>
      </c>
      <c r="BY71">
        <v>161.625</v>
      </c>
      <c r="BZ71">
        <v>160.874</v>
      </c>
      <c r="CA71">
        <v>160.63999999999999</v>
      </c>
      <c r="CB71">
        <v>150.45500000000001</v>
      </c>
      <c r="CC71">
        <v>144.87700000000001</v>
      </c>
      <c r="CD71">
        <v>140.815</v>
      </c>
      <c r="CE71">
        <v>142.619</v>
      </c>
      <c r="CF71">
        <v>140.983</v>
      </c>
      <c r="CG71">
        <v>136.10599999999999</v>
      </c>
      <c r="CH71">
        <v>143.07400000000001</v>
      </c>
      <c r="CI71">
        <v>139.55199999999999</v>
      </c>
      <c r="CJ71">
        <v>135.83799999999999</v>
      </c>
      <c r="CK71">
        <v>133.69499999999999</v>
      </c>
      <c r="CL71">
        <v>128.41499999999999</v>
      </c>
      <c r="CM71">
        <v>121.773</v>
      </c>
      <c r="CN71">
        <v>122.405</v>
      </c>
      <c r="CO71">
        <v>121.04900000000001</v>
      </c>
      <c r="CP71">
        <v>113.336</v>
      </c>
      <c r="CQ71">
        <v>115.15600000000001</v>
      </c>
      <c r="CR71">
        <v>112.084</v>
      </c>
      <c r="CS71">
        <v>105.63500000000001</v>
      </c>
      <c r="CT71" s="1">
        <v>12925.423000000003</v>
      </c>
    </row>
    <row r="72" spans="1:98" ht="13.9" x14ac:dyDescent="0.4">
      <c r="A72" s="7">
        <v>44965</v>
      </c>
      <c r="B72">
        <v>104.947</v>
      </c>
      <c r="C72">
        <v>102.372</v>
      </c>
      <c r="D72">
        <v>102.721</v>
      </c>
      <c r="E72">
        <v>103.392</v>
      </c>
      <c r="F72">
        <v>104.544</v>
      </c>
      <c r="G72">
        <v>103.503</v>
      </c>
      <c r="H72">
        <v>103.73</v>
      </c>
      <c r="I72">
        <v>104.881</v>
      </c>
      <c r="J72">
        <v>105.447</v>
      </c>
      <c r="K72">
        <v>102.92</v>
      </c>
      <c r="L72">
        <v>102.438</v>
      </c>
      <c r="M72">
        <v>102.73099999999999</v>
      </c>
      <c r="N72">
        <v>102.655</v>
      </c>
      <c r="O72">
        <v>102.86499999999999</v>
      </c>
      <c r="P72">
        <v>102.874</v>
      </c>
      <c r="Q72">
        <v>102.89400000000001</v>
      </c>
      <c r="R72">
        <v>102.57</v>
      </c>
      <c r="S72">
        <v>102.515</v>
      </c>
      <c r="T72">
        <v>107.79600000000001</v>
      </c>
      <c r="U72">
        <v>115.536</v>
      </c>
      <c r="V72">
        <v>119.05500000000001</v>
      </c>
      <c r="W72">
        <v>117.417</v>
      </c>
      <c r="X72">
        <v>105.733</v>
      </c>
      <c r="Y72">
        <v>112.352</v>
      </c>
      <c r="Z72">
        <v>117.84099999999999</v>
      </c>
      <c r="AA72">
        <v>106.297</v>
      </c>
      <c r="AB72">
        <v>105.79600000000001</v>
      </c>
      <c r="AC72">
        <v>139.595</v>
      </c>
      <c r="AD72">
        <v>139.286</v>
      </c>
      <c r="AE72">
        <v>142.31100000000001</v>
      </c>
      <c r="AF72">
        <v>147.49299999999999</v>
      </c>
      <c r="AG72">
        <v>163.22399999999999</v>
      </c>
      <c r="AH72">
        <v>175.27500000000001</v>
      </c>
      <c r="AI72">
        <v>185.113</v>
      </c>
      <c r="AJ72">
        <v>197.02500000000001</v>
      </c>
      <c r="AK72">
        <v>193.80500000000001</v>
      </c>
      <c r="AL72">
        <v>212.78700000000001</v>
      </c>
      <c r="AM72">
        <v>207.92099999999999</v>
      </c>
      <c r="AN72">
        <v>218.529</v>
      </c>
      <c r="AO72">
        <v>215.24700000000001</v>
      </c>
      <c r="AP72">
        <v>227.87799999999999</v>
      </c>
      <c r="AQ72">
        <v>223.49</v>
      </c>
      <c r="AR72">
        <v>222.553</v>
      </c>
      <c r="AS72">
        <v>225.27199999999999</v>
      </c>
      <c r="AT72">
        <v>209.75800000000001</v>
      </c>
      <c r="AU72">
        <v>208.89</v>
      </c>
      <c r="AV72">
        <v>216.047</v>
      </c>
      <c r="AW72">
        <v>204.88900000000001</v>
      </c>
      <c r="AX72">
        <v>209.964</v>
      </c>
      <c r="AY72">
        <v>202.24199999999999</v>
      </c>
      <c r="AZ72">
        <v>201.49600000000001</v>
      </c>
      <c r="BA72">
        <v>203.262</v>
      </c>
      <c r="BB72">
        <v>198.89099999999999</v>
      </c>
      <c r="BC72">
        <v>198.92699999999999</v>
      </c>
      <c r="BD72">
        <v>186.28299999999999</v>
      </c>
      <c r="BE72">
        <v>171.42500000000001</v>
      </c>
      <c r="BF72">
        <v>167.15700000000001</v>
      </c>
      <c r="BG72">
        <v>159.08799999999999</v>
      </c>
      <c r="BH72">
        <v>160.249</v>
      </c>
      <c r="BI72">
        <v>159.69800000000001</v>
      </c>
      <c r="BJ72">
        <v>159.56100000000001</v>
      </c>
      <c r="BK72">
        <v>163.322</v>
      </c>
      <c r="BL72">
        <v>163.85400000000001</v>
      </c>
      <c r="BM72">
        <v>178.15700000000001</v>
      </c>
      <c r="BN72">
        <v>185.40299999999999</v>
      </c>
      <c r="BO72">
        <v>215.345</v>
      </c>
      <c r="BP72">
        <v>222.36600000000001</v>
      </c>
      <c r="BQ72">
        <v>218.13300000000001</v>
      </c>
      <c r="BR72">
        <v>221.72499999999999</v>
      </c>
      <c r="BS72">
        <v>228.47</v>
      </c>
      <c r="BT72">
        <v>231.41900000000001</v>
      </c>
      <c r="BU72">
        <v>230.1</v>
      </c>
      <c r="BV72">
        <v>232.50899999999999</v>
      </c>
      <c r="BW72">
        <v>230.31100000000001</v>
      </c>
      <c r="BX72">
        <v>221.14699999999999</v>
      </c>
      <c r="BY72">
        <v>215.23400000000001</v>
      </c>
      <c r="BZ72">
        <v>202.14</v>
      </c>
      <c r="CA72">
        <v>196.08600000000001</v>
      </c>
      <c r="CB72">
        <v>178.834</v>
      </c>
      <c r="CC72">
        <v>173.96299999999999</v>
      </c>
      <c r="CD72">
        <v>171.221</v>
      </c>
      <c r="CE72">
        <v>165.512</v>
      </c>
      <c r="CF72">
        <v>152.97900000000001</v>
      </c>
      <c r="CG72">
        <v>134.05000000000001</v>
      </c>
      <c r="CH72">
        <v>137.583</v>
      </c>
      <c r="CI72">
        <v>126.03100000000001</v>
      </c>
      <c r="CJ72">
        <v>128.84399999999999</v>
      </c>
      <c r="CK72">
        <v>117.989</v>
      </c>
      <c r="CL72">
        <v>105.702</v>
      </c>
      <c r="CM72">
        <v>94.194000000000003</v>
      </c>
      <c r="CN72">
        <v>96.977999999999994</v>
      </c>
      <c r="CO72">
        <v>102.61499999999999</v>
      </c>
      <c r="CP72">
        <v>87.551000000000002</v>
      </c>
      <c r="CQ72">
        <v>88.081000000000003</v>
      </c>
      <c r="CR72">
        <v>88.269000000000005</v>
      </c>
      <c r="CS72">
        <v>82.143000000000001</v>
      </c>
      <c r="CT72" s="1">
        <v>15110.712999999991</v>
      </c>
    </row>
    <row r="73" spans="1:98" ht="13.9" x14ac:dyDescent="0.4">
      <c r="A73" s="7">
        <v>44966</v>
      </c>
      <c r="B73">
        <v>81.37</v>
      </c>
      <c r="C73">
        <v>80.117000000000004</v>
      </c>
      <c r="D73">
        <v>78.478999999999999</v>
      </c>
      <c r="E73">
        <v>76.635000000000005</v>
      </c>
      <c r="F73">
        <v>71.957999999999998</v>
      </c>
      <c r="G73">
        <v>67.451999999999998</v>
      </c>
      <c r="H73">
        <v>66.167000000000002</v>
      </c>
      <c r="I73">
        <v>61.506999999999998</v>
      </c>
      <c r="J73">
        <v>67.665000000000006</v>
      </c>
      <c r="K73">
        <v>63.676000000000002</v>
      </c>
      <c r="L73">
        <v>59.378</v>
      </c>
      <c r="M73">
        <v>61.441000000000003</v>
      </c>
      <c r="N73">
        <v>57.29</v>
      </c>
      <c r="O73">
        <v>57.643999999999998</v>
      </c>
      <c r="P73">
        <v>56.697000000000003</v>
      </c>
      <c r="Q73">
        <v>56.436</v>
      </c>
      <c r="R73">
        <v>55.546999999999997</v>
      </c>
      <c r="S73">
        <v>55.432000000000002</v>
      </c>
      <c r="T73">
        <v>59.631999999999998</v>
      </c>
      <c r="U73">
        <v>66.45</v>
      </c>
      <c r="V73">
        <v>70.900999999999996</v>
      </c>
      <c r="W73">
        <v>70.588999999999999</v>
      </c>
      <c r="X73">
        <v>71.441999999999993</v>
      </c>
      <c r="Y73">
        <v>73.215000000000003</v>
      </c>
      <c r="Z73">
        <v>73.013000000000005</v>
      </c>
      <c r="AA73">
        <v>70.236000000000004</v>
      </c>
      <c r="AB73">
        <v>67.215000000000003</v>
      </c>
      <c r="AC73">
        <v>90.787000000000006</v>
      </c>
      <c r="AD73">
        <v>105.215</v>
      </c>
      <c r="AE73">
        <v>110.786</v>
      </c>
      <c r="AF73">
        <v>104.925</v>
      </c>
      <c r="AG73">
        <v>114.467</v>
      </c>
      <c r="AH73">
        <v>120.759</v>
      </c>
      <c r="AI73">
        <v>145.41800000000001</v>
      </c>
      <c r="AJ73">
        <v>154.01300000000001</v>
      </c>
      <c r="AK73">
        <v>155.363</v>
      </c>
      <c r="AL73">
        <v>163.858</v>
      </c>
      <c r="AM73">
        <v>168.88200000000001</v>
      </c>
      <c r="AN73">
        <v>174.36199999999999</v>
      </c>
      <c r="AO73">
        <v>171.41200000000001</v>
      </c>
      <c r="AP73">
        <v>164.75800000000001</v>
      </c>
      <c r="AQ73">
        <v>165.423</v>
      </c>
      <c r="AR73">
        <v>165.39500000000001</v>
      </c>
      <c r="AS73">
        <v>157.37100000000001</v>
      </c>
      <c r="AT73">
        <v>172.90299999999999</v>
      </c>
      <c r="AU73">
        <v>166.28200000000001</v>
      </c>
      <c r="AV73">
        <v>176.61699999999999</v>
      </c>
      <c r="AW73">
        <v>164.846</v>
      </c>
      <c r="AX73">
        <v>165.26900000000001</v>
      </c>
      <c r="AY73">
        <v>157.78200000000001</v>
      </c>
      <c r="AZ73">
        <v>146.20099999999999</v>
      </c>
      <c r="BA73">
        <v>148.68100000000001</v>
      </c>
      <c r="BB73">
        <v>145.02199999999999</v>
      </c>
      <c r="BC73">
        <v>138.422</v>
      </c>
      <c r="BD73">
        <v>141.10499999999999</v>
      </c>
      <c r="BE73">
        <v>136.08099999999999</v>
      </c>
      <c r="BF73">
        <v>125.983</v>
      </c>
      <c r="BG73">
        <v>131.71700000000001</v>
      </c>
      <c r="BH73">
        <v>126.471</v>
      </c>
      <c r="BI73">
        <v>120.113</v>
      </c>
      <c r="BJ73">
        <v>120.27800000000001</v>
      </c>
      <c r="BK73">
        <v>127.295</v>
      </c>
      <c r="BL73">
        <v>120.746</v>
      </c>
      <c r="BM73">
        <v>138.37299999999999</v>
      </c>
      <c r="BN73">
        <v>145.107</v>
      </c>
      <c r="BO73">
        <v>160.87799999999999</v>
      </c>
      <c r="BP73">
        <v>157.73699999999999</v>
      </c>
      <c r="BQ73">
        <v>163.87200000000001</v>
      </c>
      <c r="BR73">
        <v>165.24299999999999</v>
      </c>
      <c r="BS73">
        <v>174.816</v>
      </c>
      <c r="BT73">
        <v>190.78200000000001</v>
      </c>
      <c r="BU73">
        <v>197.239</v>
      </c>
      <c r="BV73">
        <v>181.77199999999999</v>
      </c>
      <c r="BW73">
        <v>191.96600000000001</v>
      </c>
      <c r="BX73">
        <v>187.471</v>
      </c>
      <c r="BY73">
        <v>177.899</v>
      </c>
      <c r="BZ73">
        <v>167.04499999999999</v>
      </c>
      <c r="CA73">
        <v>169.09</v>
      </c>
      <c r="CB73">
        <v>159.94499999999999</v>
      </c>
      <c r="CC73">
        <v>148.44999999999999</v>
      </c>
      <c r="CD73">
        <v>142.53700000000001</v>
      </c>
      <c r="CE73">
        <v>151.61799999999999</v>
      </c>
      <c r="CF73">
        <v>125.372</v>
      </c>
      <c r="CG73">
        <v>106.386</v>
      </c>
      <c r="CH73">
        <v>105.949</v>
      </c>
      <c r="CI73">
        <v>108.377</v>
      </c>
      <c r="CJ73">
        <v>110.068</v>
      </c>
      <c r="CK73">
        <v>92.17</v>
      </c>
      <c r="CL73">
        <v>92.516000000000005</v>
      </c>
      <c r="CM73">
        <v>96.52</v>
      </c>
      <c r="CN73">
        <v>94.355000000000004</v>
      </c>
      <c r="CO73">
        <v>91.54</v>
      </c>
      <c r="CP73">
        <v>84.350999999999999</v>
      </c>
      <c r="CQ73">
        <v>84.811000000000007</v>
      </c>
      <c r="CR73">
        <v>85.905000000000001</v>
      </c>
      <c r="CS73">
        <v>79.584000000000003</v>
      </c>
      <c r="CT73" s="1">
        <v>11492.336000000001</v>
      </c>
    </row>
    <row r="74" spans="1:98" ht="13.9" x14ac:dyDescent="0.4">
      <c r="A74" s="7">
        <v>44967</v>
      </c>
      <c r="B74">
        <v>71.007999999999996</v>
      </c>
      <c r="C74">
        <v>73.950999999999993</v>
      </c>
      <c r="D74">
        <v>68.442999999999998</v>
      </c>
      <c r="E74">
        <v>70.195999999999998</v>
      </c>
      <c r="F74">
        <v>66.009</v>
      </c>
      <c r="G74">
        <v>61.929000000000002</v>
      </c>
      <c r="H74">
        <v>57.444000000000003</v>
      </c>
      <c r="I74">
        <v>64.915999999999997</v>
      </c>
      <c r="J74">
        <v>57.871000000000002</v>
      </c>
      <c r="K74">
        <v>56.372</v>
      </c>
      <c r="L74">
        <v>55.91</v>
      </c>
      <c r="M74">
        <v>54.247999999999998</v>
      </c>
      <c r="N74">
        <v>59.753999999999998</v>
      </c>
      <c r="O74">
        <v>52.874000000000002</v>
      </c>
      <c r="P74">
        <v>53.695999999999998</v>
      </c>
      <c r="Q74">
        <v>50.497999999999998</v>
      </c>
      <c r="R74">
        <v>54.084000000000003</v>
      </c>
      <c r="S74">
        <v>51.441000000000003</v>
      </c>
      <c r="T74">
        <v>57.456000000000003</v>
      </c>
      <c r="U74">
        <v>61.851999999999997</v>
      </c>
      <c r="V74">
        <v>66.725999999999999</v>
      </c>
      <c r="W74">
        <v>64.641999999999996</v>
      </c>
      <c r="X74">
        <v>67.563000000000002</v>
      </c>
      <c r="Y74">
        <v>67.322999999999993</v>
      </c>
      <c r="Z74">
        <v>66.165999999999997</v>
      </c>
      <c r="AA74">
        <v>59.354999999999997</v>
      </c>
      <c r="AB74">
        <v>63.691000000000003</v>
      </c>
      <c r="AC74">
        <v>92.168000000000006</v>
      </c>
      <c r="AD74">
        <v>86.673000000000002</v>
      </c>
      <c r="AE74">
        <v>89.954999999999998</v>
      </c>
      <c r="AF74">
        <v>92.15</v>
      </c>
      <c r="AG74">
        <v>96.003</v>
      </c>
      <c r="AH74">
        <v>100.429</v>
      </c>
      <c r="AI74">
        <v>104.23099999999999</v>
      </c>
      <c r="AJ74">
        <v>105.929</v>
      </c>
      <c r="AK74">
        <v>108.822</v>
      </c>
      <c r="AL74">
        <v>116.61499999999999</v>
      </c>
      <c r="AM74">
        <v>128.96899999999999</v>
      </c>
      <c r="AN74">
        <v>129.69300000000001</v>
      </c>
      <c r="AO74">
        <v>119.535</v>
      </c>
      <c r="AP74">
        <v>131.68600000000001</v>
      </c>
      <c r="AQ74">
        <v>127.404</v>
      </c>
      <c r="AR74">
        <v>123.10299999999999</v>
      </c>
      <c r="AS74">
        <v>123.057</v>
      </c>
      <c r="AT74">
        <v>118.636</v>
      </c>
      <c r="AU74">
        <v>118.547</v>
      </c>
      <c r="AV74">
        <v>122.602</v>
      </c>
      <c r="AW74">
        <v>104.613</v>
      </c>
      <c r="AX74">
        <v>92.647000000000006</v>
      </c>
      <c r="AY74">
        <v>88.866</v>
      </c>
      <c r="AZ74">
        <v>89.787999999999997</v>
      </c>
      <c r="BA74">
        <v>88.076999999999998</v>
      </c>
      <c r="BB74">
        <v>85.218999999999994</v>
      </c>
      <c r="BC74">
        <v>84.774000000000001</v>
      </c>
      <c r="BD74">
        <v>87.396000000000001</v>
      </c>
      <c r="BE74">
        <v>84.221999999999994</v>
      </c>
      <c r="BF74">
        <v>86.004999999999995</v>
      </c>
      <c r="BG74">
        <v>85.507999999999996</v>
      </c>
      <c r="BH74">
        <v>80.840999999999994</v>
      </c>
      <c r="BI74">
        <v>79.120999999999995</v>
      </c>
      <c r="BJ74">
        <v>81.38</v>
      </c>
      <c r="BK74">
        <v>80.566999999999993</v>
      </c>
      <c r="BL74">
        <v>88.313999999999993</v>
      </c>
      <c r="BM74">
        <v>84.16</v>
      </c>
      <c r="BN74">
        <v>80.962000000000003</v>
      </c>
      <c r="BO74">
        <v>83.61</v>
      </c>
      <c r="BP74">
        <v>94.465000000000003</v>
      </c>
      <c r="BQ74">
        <v>84.233000000000004</v>
      </c>
      <c r="BR74">
        <v>97.599000000000004</v>
      </c>
      <c r="BS74">
        <v>96.259</v>
      </c>
      <c r="BT74">
        <v>108.105</v>
      </c>
      <c r="BU74">
        <v>99.388000000000005</v>
      </c>
      <c r="BV74">
        <v>100.13</v>
      </c>
      <c r="BW74">
        <v>107.67400000000001</v>
      </c>
      <c r="BX74">
        <v>100.56</v>
      </c>
      <c r="BY74">
        <v>100.54300000000001</v>
      </c>
      <c r="BZ74">
        <v>107.626</v>
      </c>
      <c r="CA74">
        <v>98.301000000000002</v>
      </c>
      <c r="CB74">
        <v>91.096000000000004</v>
      </c>
      <c r="CC74">
        <v>88.808000000000007</v>
      </c>
      <c r="CD74">
        <v>96.796000000000006</v>
      </c>
      <c r="CE74">
        <v>89.01</v>
      </c>
      <c r="CF74">
        <v>89.331000000000003</v>
      </c>
      <c r="CG74">
        <v>89.691000000000003</v>
      </c>
      <c r="CH74">
        <v>84.197000000000003</v>
      </c>
      <c r="CI74">
        <v>82.873999999999995</v>
      </c>
      <c r="CJ74">
        <v>88.066999999999993</v>
      </c>
      <c r="CK74">
        <v>83.697999999999993</v>
      </c>
      <c r="CL74">
        <v>83.804000000000002</v>
      </c>
      <c r="CM74">
        <v>76.933000000000007</v>
      </c>
      <c r="CN74">
        <v>75.555000000000007</v>
      </c>
      <c r="CO74">
        <v>82.055000000000007</v>
      </c>
      <c r="CP74">
        <v>75.441999999999993</v>
      </c>
      <c r="CQ74">
        <v>67.358999999999995</v>
      </c>
      <c r="CR74">
        <v>77.021000000000001</v>
      </c>
      <c r="CS74">
        <v>63.622999999999998</v>
      </c>
      <c r="CT74" s="1">
        <v>8207.9380000000019</v>
      </c>
    </row>
    <row r="75" spans="1:98" ht="13.9" x14ac:dyDescent="0.4">
      <c r="A75" s="7">
        <v>44968</v>
      </c>
      <c r="B75">
        <v>66.903000000000006</v>
      </c>
      <c r="C75">
        <v>61.116</v>
      </c>
      <c r="D75">
        <v>66.644000000000005</v>
      </c>
      <c r="E75">
        <v>59.710999999999999</v>
      </c>
      <c r="F75">
        <v>59.999000000000002</v>
      </c>
      <c r="G75">
        <v>63.015000000000001</v>
      </c>
      <c r="H75">
        <v>59.006</v>
      </c>
      <c r="I75">
        <v>62.570999999999998</v>
      </c>
      <c r="J75">
        <v>57.807000000000002</v>
      </c>
      <c r="K75">
        <v>55.003999999999998</v>
      </c>
      <c r="L75">
        <v>55.057000000000002</v>
      </c>
      <c r="M75">
        <v>55.383000000000003</v>
      </c>
      <c r="N75">
        <v>52.707000000000001</v>
      </c>
      <c r="O75">
        <v>54.478999999999999</v>
      </c>
      <c r="P75">
        <v>51.088000000000001</v>
      </c>
      <c r="Q75">
        <v>52.585000000000001</v>
      </c>
      <c r="R75">
        <v>52.145000000000003</v>
      </c>
      <c r="S75">
        <v>52.088000000000001</v>
      </c>
      <c r="T75">
        <v>51.713000000000001</v>
      </c>
      <c r="U75">
        <v>55.518000000000001</v>
      </c>
      <c r="V75">
        <v>60.402000000000001</v>
      </c>
      <c r="W75">
        <v>60.646999999999998</v>
      </c>
      <c r="X75">
        <v>57.524000000000001</v>
      </c>
      <c r="Y75">
        <v>56.94</v>
      </c>
      <c r="Z75">
        <v>57.125</v>
      </c>
      <c r="AA75">
        <v>53.651000000000003</v>
      </c>
      <c r="AB75">
        <v>46.716000000000001</v>
      </c>
      <c r="AC75">
        <v>48.152000000000001</v>
      </c>
      <c r="AD75">
        <v>50.853000000000002</v>
      </c>
      <c r="AE75">
        <v>49.72</v>
      </c>
      <c r="AF75">
        <v>51.238999999999997</v>
      </c>
      <c r="AG75">
        <v>51.758000000000003</v>
      </c>
      <c r="AH75">
        <v>54.911999999999999</v>
      </c>
      <c r="AI75">
        <v>52.512999999999998</v>
      </c>
      <c r="AJ75">
        <v>58.847000000000001</v>
      </c>
      <c r="AK75">
        <v>60.558999999999997</v>
      </c>
      <c r="AL75">
        <v>66.709000000000003</v>
      </c>
      <c r="AM75">
        <v>65.680000000000007</v>
      </c>
      <c r="AN75">
        <v>73.882000000000005</v>
      </c>
      <c r="AO75">
        <v>62.698999999999998</v>
      </c>
      <c r="AP75">
        <v>62.734999999999999</v>
      </c>
      <c r="AQ75">
        <v>75.935000000000002</v>
      </c>
      <c r="AR75">
        <v>66.153999999999996</v>
      </c>
      <c r="AS75">
        <v>70.212000000000003</v>
      </c>
      <c r="AT75">
        <v>69.302000000000007</v>
      </c>
      <c r="AU75">
        <v>62.838000000000001</v>
      </c>
      <c r="AV75">
        <v>69.626000000000005</v>
      </c>
      <c r="AW75">
        <v>73.048000000000002</v>
      </c>
      <c r="AX75">
        <v>62.168999999999997</v>
      </c>
      <c r="AY75">
        <v>77.304000000000002</v>
      </c>
      <c r="AZ75">
        <v>77.459999999999994</v>
      </c>
      <c r="BA75">
        <v>74.260000000000005</v>
      </c>
      <c r="BB75">
        <v>69.471000000000004</v>
      </c>
      <c r="BC75">
        <v>68.632999999999996</v>
      </c>
      <c r="BD75">
        <v>66.634</v>
      </c>
      <c r="BE75">
        <v>69.501000000000005</v>
      </c>
      <c r="BF75">
        <v>72.174999999999997</v>
      </c>
      <c r="BG75">
        <v>68.784999999999997</v>
      </c>
      <c r="BH75">
        <v>70.539000000000001</v>
      </c>
      <c r="BI75">
        <v>66.459000000000003</v>
      </c>
      <c r="BJ75">
        <v>79.745999999999995</v>
      </c>
      <c r="BK75">
        <v>72.408000000000001</v>
      </c>
      <c r="BL75">
        <v>93.649000000000001</v>
      </c>
      <c r="BM75">
        <v>92.25</v>
      </c>
      <c r="BN75">
        <v>87.688000000000002</v>
      </c>
      <c r="BO75">
        <v>95.924999999999997</v>
      </c>
      <c r="BP75">
        <v>92.108000000000004</v>
      </c>
      <c r="BQ75">
        <v>81.953000000000003</v>
      </c>
      <c r="BR75">
        <v>82.379000000000005</v>
      </c>
      <c r="BS75">
        <v>84.519000000000005</v>
      </c>
      <c r="BT75">
        <v>92.233999999999995</v>
      </c>
      <c r="BU75">
        <v>95.6</v>
      </c>
      <c r="BV75">
        <v>78.028999999999996</v>
      </c>
      <c r="BW75">
        <v>83.352000000000004</v>
      </c>
      <c r="BX75">
        <v>94.274000000000001</v>
      </c>
      <c r="BY75">
        <v>94.263000000000005</v>
      </c>
      <c r="BZ75">
        <v>97.135000000000005</v>
      </c>
      <c r="CA75">
        <v>96.817999999999998</v>
      </c>
      <c r="CB75">
        <v>95.971000000000004</v>
      </c>
      <c r="CC75">
        <v>101.285</v>
      </c>
      <c r="CD75">
        <v>100.477</v>
      </c>
      <c r="CE75">
        <v>101.221</v>
      </c>
      <c r="CF75">
        <v>103.37</v>
      </c>
      <c r="CG75">
        <v>101.568</v>
      </c>
      <c r="CH75">
        <v>100.996</v>
      </c>
      <c r="CI75">
        <v>99.876000000000005</v>
      </c>
      <c r="CJ75">
        <v>102.78</v>
      </c>
      <c r="CK75">
        <v>102.789</v>
      </c>
      <c r="CL75">
        <v>95.180999999999997</v>
      </c>
      <c r="CM75">
        <v>97.930999999999997</v>
      </c>
      <c r="CN75">
        <v>98.953999999999994</v>
      </c>
      <c r="CO75">
        <v>80.774000000000001</v>
      </c>
      <c r="CP75">
        <v>80.045000000000002</v>
      </c>
      <c r="CQ75">
        <v>77.688000000000002</v>
      </c>
      <c r="CR75">
        <v>66.712000000000003</v>
      </c>
      <c r="CS75">
        <v>75.418000000000006</v>
      </c>
      <c r="CT75" s="1">
        <v>6955.6730000000016</v>
      </c>
    </row>
    <row r="76" spans="1:98" ht="13.9" x14ac:dyDescent="0.4">
      <c r="A76" s="7">
        <v>44969</v>
      </c>
      <c r="B76">
        <v>67.248999999999995</v>
      </c>
      <c r="C76">
        <v>71.953999999999994</v>
      </c>
      <c r="D76">
        <v>64.72</v>
      </c>
      <c r="E76">
        <v>66.039000000000001</v>
      </c>
      <c r="F76">
        <v>67.960999999999999</v>
      </c>
      <c r="G76">
        <v>57.966000000000001</v>
      </c>
      <c r="H76">
        <v>54.956000000000003</v>
      </c>
      <c r="I76">
        <v>58.564</v>
      </c>
      <c r="J76">
        <v>57.540999999999997</v>
      </c>
      <c r="K76">
        <v>60.195</v>
      </c>
      <c r="L76">
        <v>53.71</v>
      </c>
      <c r="M76">
        <v>52.436999999999998</v>
      </c>
      <c r="N76">
        <v>50.84</v>
      </c>
      <c r="O76">
        <v>52.59</v>
      </c>
      <c r="P76">
        <v>49.677999999999997</v>
      </c>
      <c r="Q76">
        <v>49.816000000000003</v>
      </c>
      <c r="R76">
        <v>49.061</v>
      </c>
      <c r="S76">
        <v>48.966000000000001</v>
      </c>
      <c r="T76">
        <v>49.146999999999998</v>
      </c>
      <c r="U76">
        <v>53.22</v>
      </c>
      <c r="V76">
        <v>57.747999999999998</v>
      </c>
      <c r="W76">
        <v>56.902999999999999</v>
      </c>
      <c r="X76">
        <v>56.345999999999997</v>
      </c>
      <c r="Y76">
        <v>57.774999999999999</v>
      </c>
      <c r="Z76">
        <v>59.686999999999998</v>
      </c>
      <c r="AA76">
        <v>56.145000000000003</v>
      </c>
      <c r="AB76">
        <v>68.736999999999995</v>
      </c>
      <c r="AC76">
        <v>111.239</v>
      </c>
      <c r="AD76">
        <v>111.502</v>
      </c>
      <c r="AE76">
        <v>103.631</v>
      </c>
      <c r="AF76">
        <v>103.56399999999999</v>
      </c>
      <c r="AG76">
        <v>124.592</v>
      </c>
      <c r="AH76">
        <v>135.14099999999999</v>
      </c>
      <c r="AI76">
        <v>154.90899999999999</v>
      </c>
      <c r="AJ76">
        <v>182.67099999999999</v>
      </c>
      <c r="AK76">
        <v>187.75399999999999</v>
      </c>
      <c r="AL76">
        <v>209.27799999999999</v>
      </c>
      <c r="AM76">
        <v>203.59200000000001</v>
      </c>
      <c r="AN76">
        <v>197.15100000000001</v>
      </c>
      <c r="AO76">
        <v>189.74199999999999</v>
      </c>
      <c r="AP76">
        <v>181.48699999999999</v>
      </c>
      <c r="AQ76">
        <v>193.28200000000001</v>
      </c>
      <c r="AR76">
        <v>182.20699999999999</v>
      </c>
      <c r="AS76">
        <v>169.684</v>
      </c>
      <c r="AT76">
        <v>183.68100000000001</v>
      </c>
      <c r="AU76">
        <v>172.49</v>
      </c>
      <c r="AV76">
        <v>170.095</v>
      </c>
      <c r="AW76">
        <v>156.93899999999999</v>
      </c>
      <c r="AX76">
        <v>156.77199999999999</v>
      </c>
      <c r="AY76">
        <v>158.887</v>
      </c>
      <c r="AZ76">
        <v>162.33600000000001</v>
      </c>
      <c r="BA76">
        <v>158.71899999999999</v>
      </c>
      <c r="BB76">
        <v>148.36699999999999</v>
      </c>
      <c r="BC76">
        <v>135.90799999999999</v>
      </c>
      <c r="BD76">
        <v>144.88499999999999</v>
      </c>
      <c r="BE76">
        <v>133.20699999999999</v>
      </c>
      <c r="BF76">
        <v>120.37</v>
      </c>
      <c r="BG76">
        <v>125.83499999999999</v>
      </c>
      <c r="BH76">
        <v>122.20099999999999</v>
      </c>
      <c r="BI76">
        <v>122.77200000000001</v>
      </c>
      <c r="BJ76">
        <v>126.822</v>
      </c>
      <c r="BK76">
        <v>118.321</v>
      </c>
      <c r="BL76">
        <v>122.01300000000001</v>
      </c>
      <c r="BM76">
        <v>123.922</v>
      </c>
      <c r="BN76">
        <v>119.723</v>
      </c>
      <c r="BO76">
        <v>131.429</v>
      </c>
      <c r="BP76">
        <v>125.536</v>
      </c>
      <c r="BQ76">
        <v>123.81100000000001</v>
      </c>
      <c r="BR76">
        <v>147.876</v>
      </c>
      <c r="BS76">
        <v>178.36799999999999</v>
      </c>
      <c r="BT76">
        <v>184.02099999999999</v>
      </c>
      <c r="BU76">
        <v>175.678</v>
      </c>
      <c r="BV76">
        <v>180.376</v>
      </c>
      <c r="BW76">
        <v>175.541</v>
      </c>
      <c r="BX76">
        <v>166.26599999999999</v>
      </c>
      <c r="BY76">
        <v>166.68100000000001</v>
      </c>
      <c r="BZ76">
        <v>161.98599999999999</v>
      </c>
      <c r="CA76">
        <v>157.32400000000001</v>
      </c>
      <c r="CB76">
        <v>152.44399999999999</v>
      </c>
      <c r="CC76">
        <v>154.47999999999999</v>
      </c>
      <c r="CD76">
        <v>155.47800000000001</v>
      </c>
      <c r="CE76">
        <v>158.398</v>
      </c>
      <c r="CF76">
        <v>156.35900000000001</v>
      </c>
      <c r="CG76">
        <v>137.09100000000001</v>
      </c>
      <c r="CH76">
        <v>135.23099999999999</v>
      </c>
      <c r="CI76">
        <v>130.779</v>
      </c>
      <c r="CJ76">
        <v>132.56200000000001</v>
      </c>
      <c r="CK76">
        <v>121.55</v>
      </c>
      <c r="CL76">
        <v>122.20099999999999</v>
      </c>
      <c r="CM76">
        <v>118.837</v>
      </c>
      <c r="CN76">
        <v>113.98699999999999</v>
      </c>
      <c r="CO76">
        <v>123.393</v>
      </c>
      <c r="CP76">
        <v>117.124</v>
      </c>
      <c r="CQ76">
        <v>111.402</v>
      </c>
      <c r="CR76">
        <v>97.82</v>
      </c>
      <c r="CS76">
        <v>88.381</v>
      </c>
      <c r="CT76" s="1">
        <v>11678.051999999996</v>
      </c>
    </row>
    <row r="77" spans="1:98" ht="13.9" x14ac:dyDescent="0.4">
      <c r="A77" s="7">
        <v>44970</v>
      </c>
      <c r="B77">
        <v>89.054000000000002</v>
      </c>
      <c r="C77">
        <v>77.5</v>
      </c>
      <c r="D77">
        <v>73.171000000000006</v>
      </c>
      <c r="E77">
        <v>77.75</v>
      </c>
      <c r="F77">
        <v>74.998999999999995</v>
      </c>
      <c r="G77">
        <v>64.548000000000002</v>
      </c>
      <c r="H77">
        <v>68.72</v>
      </c>
      <c r="I77">
        <v>62.046999999999997</v>
      </c>
      <c r="J77">
        <v>62.628</v>
      </c>
      <c r="K77">
        <v>60.302</v>
      </c>
      <c r="L77">
        <v>60.726999999999997</v>
      </c>
      <c r="M77">
        <v>57.973999999999997</v>
      </c>
      <c r="N77">
        <v>57.698999999999998</v>
      </c>
      <c r="O77">
        <v>55.619</v>
      </c>
      <c r="P77">
        <v>57.110999999999997</v>
      </c>
      <c r="Q77">
        <v>55.11</v>
      </c>
      <c r="R77">
        <v>56.344000000000001</v>
      </c>
      <c r="S77">
        <v>56.040999999999997</v>
      </c>
      <c r="T77">
        <v>69.087999999999994</v>
      </c>
      <c r="U77">
        <v>70.894000000000005</v>
      </c>
      <c r="V77">
        <v>71.486000000000004</v>
      </c>
      <c r="W77">
        <v>69.043999999999997</v>
      </c>
      <c r="X77">
        <v>67.06</v>
      </c>
      <c r="Y77">
        <v>67.683000000000007</v>
      </c>
      <c r="Z77">
        <v>74.021000000000001</v>
      </c>
      <c r="AA77">
        <v>70.311000000000007</v>
      </c>
      <c r="AB77">
        <v>70.429000000000002</v>
      </c>
      <c r="AC77">
        <v>97.099000000000004</v>
      </c>
      <c r="AD77">
        <v>98.358000000000004</v>
      </c>
      <c r="AE77">
        <v>103.71</v>
      </c>
      <c r="AF77">
        <v>109.968</v>
      </c>
      <c r="AG77">
        <v>121.849</v>
      </c>
      <c r="AH77">
        <v>128.29599999999999</v>
      </c>
      <c r="AI77">
        <v>155.756</v>
      </c>
      <c r="AJ77">
        <v>154.345</v>
      </c>
      <c r="AK77">
        <v>165.02699999999999</v>
      </c>
      <c r="AL77">
        <v>177.816</v>
      </c>
      <c r="AM77">
        <v>164.94300000000001</v>
      </c>
      <c r="AN77">
        <v>161.82300000000001</v>
      </c>
      <c r="AO77">
        <v>176.58</v>
      </c>
      <c r="AP77">
        <v>167.995</v>
      </c>
      <c r="AQ77">
        <v>165.364</v>
      </c>
      <c r="AR77">
        <v>156.691</v>
      </c>
      <c r="AS77">
        <v>153.31</v>
      </c>
      <c r="AT77">
        <v>156.02799999999999</v>
      </c>
      <c r="AU77">
        <v>159.54300000000001</v>
      </c>
      <c r="AV77">
        <v>156.315</v>
      </c>
      <c r="AW77">
        <v>152.61600000000001</v>
      </c>
      <c r="AX77">
        <v>156.904</v>
      </c>
      <c r="AY77">
        <v>170.916</v>
      </c>
      <c r="AZ77">
        <v>153.79400000000001</v>
      </c>
      <c r="BA77">
        <v>158.46700000000001</v>
      </c>
      <c r="BB77">
        <v>160.29599999999999</v>
      </c>
      <c r="BC77">
        <v>140.69300000000001</v>
      </c>
      <c r="BD77">
        <v>144.34299999999999</v>
      </c>
      <c r="BE77">
        <v>149.143</v>
      </c>
      <c r="BF77">
        <v>148.17400000000001</v>
      </c>
      <c r="BG77">
        <v>135.09399999999999</v>
      </c>
      <c r="BH77">
        <v>139.07</v>
      </c>
      <c r="BI77">
        <v>128.27600000000001</v>
      </c>
      <c r="BJ77">
        <v>133.904</v>
      </c>
      <c r="BK77">
        <v>133.904</v>
      </c>
      <c r="BL77">
        <v>126.181</v>
      </c>
      <c r="BM77">
        <v>126.748</v>
      </c>
      <c r="BN77">
        <v>135.12200000000001</v>
      </c>
      <c r="BO77">
        <v>143.20400000000001</v>
      </c>
      <c r="BP77">
        <v>147.495</v>
      </c>
      <c r="BQ77">
        <v>154.559</v>
      </c>
      <c r="BR77">
        <v>169.596</v>
      </c>
      <c r="BS77">
        <v>205.179</v>
      </c>
      <c r="BT77">
        <v>212.81800000000001</v>
      </c>
      <c r="BU77">
        <v>215.661</v>
      </c>
      <c r="BV77">
        <v>202.03</v>
      </c>
      <c r="BW77">
        <v>196.03100000000001</v>
      </c>
      <c r="BX77">
        <v>188.71</v>
      </c>
      <c r="BY77">
        <v>184.869</v>
      </c>
      <c r="BZ77">
        <v>183.30699999999999</v>
      </c>
      <c r="CA77">
        <v>181.01900000000001</v>
      </c>
      <c r="CB77">
        <v>182.89699999999999</v>
      </c>
      <c r="CC77">
        <v>167.02099999999999</v>
      </c>
      <c r="CD77">
        <v>150.99700000000001</v>
      </c>
      <c r="CE77">
        <v>154.02799999999999</v>
      </c>
      <c r="CF77">
        <v>145.76300000000001</v>
      </c>
      <c r="CG77">
        <v>140.65600000000001</v>
      </c>
      <c r="CH77">
        <v>138.41300000000001</v>
      </c>
      <c r="CI77">
        <v>136.935</v>
      </c>
      <c r="CJ77">
        <v>119.822</v>
      </c>
      <c r="CK77">
        <v>113.848</v>
      </c>
      <c r="CL77">
        <v>115.764</v>
      </c>
      <c r="CM77">
        <v>112.651</v>
      </c>
      <c r="CN77">
        <v>112.017</v>
      </c>
      <c r="CO77">
        <v>113.265</v>
      </c>
      <c r="CP77">
        <v>107.69199999999999</v>
      </c>
      <c r="CQ77">
        <v>102.988</v>
      </c>
      <c r="CR77">
        <v>112.834</v>
      </c>
      <c r="CS77">
        <v>94.462999999999994</v>
      </c>
      <c r="CT77" s="1">
        <v>12028.353000000001</v>
      </c>
    </row>
    <row r="78" spans="1:98" ht="13.9" x14ac:dyDescent="0.4">
      <c r="A78" s="7">
        <v>44971</v>
      </c>
      <c r="B78">
        <v>91.340999999999994</v>
      </c>
      <c r="C78">
        <v>95.656999999999996</v>
      </c>
      <c r="D78">
        <v>87.801000000000002</v>
      </c>
      <c r="E78">
        <v>82.475999999999999</v>
      </c>
      <c r="F78">
        <v>81.388000000000005</v>
      </c>
      <c r="G78">
        <v>77.02</v>
      </c>
      <c r="H78">
        <v>77.828000000000003</v>
      </c>
      <c r="I78">
        <v>74.349000000000004</v>
      </c>
      <c r="J78">
        <v>73.634</v>
      </c>
      <c r="K78">
        <v>72.396000000000001</v>
      </c>
      <c r="L78">
        <v>69.456999999999994</v>
      </c>
      <c r="M78">
        <v>70.078000000000003</v>
      </c>
      <c r="N78">
        <v>67.382999999999996</v>
      </c>
      <c r="O78">
        <v>69.742000000000004</v>
      </c>
      <c r="P78">
        <v>68.534999999999997</v>
      </c>
      <c r="Q78">
        <v>67.897000000000006</v>
      </c>
      <c r="R78">
        <v>67.680999999999997</v>
      </c>
      <c r="S78">
        <v>69.518000000000001</v>
      </c>
      <c r="T78">
        <v>74.760999999999996</v>
      </c>
      <c r="U78">
        <v>77.835999999999999</v>
      </c>
      <c r="V78">
        <v>84.460999999999999</v>
      </c>
      <c r="W78">
        <v>82.977999999999994</v>
      </c>
      <c r="X78">
        <v>77.966999999999999</v>
      </c>
      <c r="Y78">
        <v>82.715000000000003</v>
      </c>
      <c r="Z78">
        <v>85.257000000000005</v>
      </c>
      <c r="AA78">
        <v>86.73</v>
      </c>
      <c r="AB78">
        <v>89.948999999999998</v>
      </c>
      <c r="AC78">
        <v>122.626</v>
      </c>
      <c r="AD78">
        <v>127.539</v>
      </c>
      <c r="AE78">
        <v>131.39400000000001</v>
      </c>
      <c r="AF78">
        <v>135.756</v>
      </c>
      <c r="AG78">
        <v>137.46199999999999</v>
      </c>
      <c r="AH78">
        <v>155.00200000000001</v>
      </c>
      <c r="AI78">
        <v>151.642</v>
      </c>
      <c r="AJ78">
        <v>157.63900000000001</v>
      </c>
      <c r="AK78">
        <v>160.583</v>
      </c>
      <c r="AL78">
        <v>152.245</v>
      </c>
      <c r="AM78">
        <v>152.678</v>
      </c>
      <c r="AN78">
        <v>168.24600000000001</v>
      </c>
      <c r="AO78">
        <v>179.09800000000001</v>
      </c>
      <c r="AP78">
        <v>162.94200000000001</v>
      </c>
      <c r="AQ78">
        <v>169.71199999999999</v>
      </c>
      <c r="AR78">
        <v>165.453</v>
      </c>
      <c r="AS78">
        <v>160.72399999999999</v>
      </c>
      <c r="AT78">
        <v>168.46899999999999</v>
      </c>
      <c r="AU78">
        <v>162.303</v>
      </c>
      <c r="AV78">
        <v>146.709</v>
      </c>
      <c r="AW78">
        <v>157.446</v>
      </c>
      <c r="AX78">
        <v>151.50200000000001</v>
      </c>
      <c r="AY78">
        <v>148.11799999999999</v>
      </c>
      <c r="AZ78">
        <v>151.685</v>
      </c>
      <c r="BA78">
        <v>150.09700000000001</v>
      </c>
      <c r="BB78">
        <v>135.53200000000001</v>
      </c>
      <c r="BC78">
        <v>142.69</v>
      </c>
      <c r="BD78">
        <v>144.024</v>
      </c>
      <c r="BE78">
        <v>146.822</v>
      </c>
      <c r="BF78">
        <v>144.78899999999999</v>
      </c>
      <c r="BG78">
        <v>132.07900000000001</v>
      </c>
      <c r="BH78">
        <v>115.718</v>
      </c>
      <c r="BI78">
        <v>116.181</v>
      </c>
      <c r="BJ78">
        <v>116.31</v>
      </c>
      <c r="BK78">
        <v>122.045</v>
      </c>
      <c r="BL78">
        <v>127.589</v>
      </c>
      <c r="BM78">
        <v>129.10400000000001</v>
      </c>
      <c r="BN78">
        <v>137.31899999999999</v>
      </c>
      <c r="BO78">
        <v>136.89400000000001</v>
      </c>
      <c r="BP78">
        <v>137.136</v>
      </c>
      <c r="BQ78">
        <v>145.30799999999999</v>
      </c>
      <c r="BR78">
        <v>173.75800000000001</v>
      </c>
      <c r="BS78">
        <v>175.67</v>
      </c>
      <c r="BT78">
        <v>174.74</v>
      </c>
      <c r="BU78">
        <v>171.429</v>
      </c>
      <c r="BV78">
        <v>172.512</v>
      </c>
      <c r="BW78">
        <v>173.77199999999999</v>
      </c>
      <c r="BX78">
        <v>164.322</v>
      </c>
      <c r="BY78">
        <v>164.49100000000001</v>
      </c>
      <c r="BZ78">
        <v>175.803</v>
      </c>
      <c r="CA78">
        <v>174.21799999999999</v>
      </c>
      <c r="CB78">
        <v>175.863</v>
      </c>
      <c r="CC78">
        <v>157.43</v>
      </c>
      <c r="CD78">
        <v>154.6</v>
      </c>
      <c r="CE78">
        <v>157.02500000000001</v>
      </c>
      <c r="CF78">
        <v>152.35400000000001</v>
      </c>
      <c r="CG78">
        <v>132.48599999999999</v>
      </c>
      <c r="CH78">
        <v>133.56299999999999</v>
      </c>
      <c r="CI78">
        <v>128.67400000000001</v>
      </c>
      <c r="CJ78">
        <v>129.524</v>
      </c>
      <c r="CK78">
        <v>124.002</v>
      </c>
      <c r="CL78">
        <v>124.502</v>
      </c>
      <c r="CM78">
        <v>117.554</v>
      </c>
      <c r="CN78">
        <v>116.045</v>
      </c>
      <c r="CO78">
        <v>111.876</v>
      </c>
      <c r="CP78">
        <v>109.599</v>
      </c>
      <c r="CQ78">
        <v>108.17</v>
      </c>
      <c r="CR78">
        <v>105.217</v>
      </c>
      <c r="CS78">
        <v>98.763999999999996</v>
      </c>
      <c r="CT78" s="1">
        <v>12121.408000000005</v>
      </c>
    </row>
    <row r="79" spans="1:98" ht="13.9" x14ac:dyDescent="0.4">
      <c r="A79" s="7">
        <v>44972</v>
      </c>
      <c r="B79">
        <v>88.441999999999993</v>
      </c>
      <c r="C79">
        <v>87.361999999999995</v>
      </c>
      <c r="D79">
        <v>81.808000000000007</v>
      </c>
      <c r="E79">
        <v>78.638999999999996</v>
      </c>
      <c r="F79">
        <v>73.552999999999997</v>
      </c>
      <c r="G79">
        <v>80.061999999999998</v>
      </c>
      <c r="H79">
        <v>72.888999999999996</v>
      </c>
      <c r="I79">
        <v>75.739000000000004</v>
      </c>
      <c r="J79">
        <v>78.542000000000002</v>
      </c>
      <c r="K79">
        <v>72.971999999999994</v>
      </c>
      <c r="L79">
        <v>70.918999999999997</v>
      </c>
      <c r="M79">
        <v>69.738</v>
      </c>
      <c r="N79">
        <v>70.944999999999993</v>
      </c>
      <c r="O79">
        <v>68.600999999999999</v>
      </c>
      <c r="P79">
        <v>65.843000000000004</v>
      </c>
      <c r="Q79">
        <v>66.766000000000005</v>
      </c>
      <c r="R79">
        <v>63.347000000000001</v>
      </c>
      <c r="S79">
        <v>66.563999999999993</v>
      </c>
      <c r="T79">
        <v>72.515000000000001</v>
      </c>
      <c r="U79">
        <v>72.988</v>
      </c>
      <c r="V79">
        <v>76.021000000000001</v>
      </c>
      <c r="W79">
        <v>82.260999999999996</v>
      </c>
      <c r="X79">
        <v>78.335999999999999</v>
      </c>
      <c r="Y79">
        <v>81.813999999999993</v>
      </c>
      <c r="Z79">
        <v>84.385999999999996</v>
      </c>
      <c r="AA79">
        <v>82.075999999999993</v>
      </c>
      <c r="AB79">
        <v>87.572999999999993</v>
      </c>
      <c r="AC79">
        <v>105.84099999999999</v>
      </c>
      <c r="AD79">
        <v>107.51</v>
      </c>
      <c r="AE79">
        <v>106.66</v>
      </c>
      <c r="AF79">
        <v>110.699</v>
      </c>
      <c r="AG79">
        <v>126.221</v>
      </c>
      <c r="AH79">
        <v>125.84099999999999</v>
      </c>
      <c r="AI79">
        <v>137.40799999999999</v>
      </c>
      <c r="AJ79">
        <v>151.13800000000001</v>
      </c>
      <c r="AK79">
        <v>141.405</v>
      </c>
      <c r="AL79">
        <v>145.78700000000001</v>
      </c>
      <c r="AM79">
        <v>146.322</v>
      </c>
      <c r="AN79">
        <v>160.17699999999999</v>
      </c>
      <c r="AO79">
        <v>161.49799999999999</v>
      </c>
      <c r="AP79">
        <v>161.244</v>
      </c>
      <c r="AQ79">
        <v>167.64599999999999</v>
      </c>
      <c r="AR79">
        <v>170.529</v>
      </c>
      <c r="AS79">
        <v>160.46600000000001</v>
      </c>
      <c r="AT79">
        <v>170.36600000000001</v>
      </c>
      <c r="AU79">
        <v>178.542</v>
      </c>
      <c r="AV79">
        <v>175.13</v>
      </c>
      <c r="AW79">
        <v>179.65299999999999</v>
      </c>
      <c r="AX79">
        <v>175.38300000000001</v>
      </c>
      <c r="AY79">
        <v>184.583</v>
      </c>
      <c r="AZ79">
        <v>180.083</v>
      </c>
      <c r="BA79">
        <v>169.31899999999999</v>
      </c>
      <c r="BB79">
        <v>162.30699999999999</v>
      </c>
      <c r="BC79">
        <v>156.59100000000001</v>
      </c>
      <c r="BD79">
        <v>146.11699999999999</v>
      </c>
      <c r="BE79">
        <v>136.363</v>
      </c>
      <c r="BF79">
        <v>133.45500000000001</v>
      </c>
      <c r="BG79">
        <v>141.13399999999999</v>
      </c>
      <c r="BH79">
        <v>138.62100000000001</v>
      </c>
      <c r="BI79">
        <v>127.021</v>
      </c>
      <c r="BJ79">
        <v>133.34700000000001</v>
      </c>
      <c r="BK79">
        <v>121.895</v>
      </c>
      <c r="BL79">
        <v>119.126</v>
      </c>
      <c r="BM79">
        <v>123.85</v>
      </c>
      <c r="BN79">
        <v>147.46899999999999</v>
      </c>
      <c r="BO79">
        <v>147.636</v>
      </c>
      <c r="BP79">
        <v>142.983</v>
      </c>
      <c r="BQ79">
        <v>143.06899999999999</v>
      </c>
      <c r="BR79">
        <v>145.91800000000001</v>
      </c>
      <c r="BS79">
        <v>177.69900000000001</v>
      </c>
      <c r="BT79">
        <v>188.46600000000001</v>
      </c>
      <c r="BU79">
        <v>180.36500000000001</v>
      </c>
      <c r="BV79">
        <v>175.39099999999999</v>
      </c>
      <c r="BW79">
        <v>174.55500000000001</v>
      </c>
      <c r="BX79">
        <v>160.392</v>
      </c>
      <c r="BY79">
        <v>156.631</v>
      </c>
      <c r="BZ79">
        <v>161.661</v>
      </c>
      <c r="CA79">
        <v>149.18199999999999</v>
      </c>
      <c r="CB79">
        <v>147.93199999999999</v>
      </c>
      <c r="CC79">
        <v>140.46</v>
      </c>
      <c r="CD79">
        <v>133.27099999999999</v>
      </c>
      <c r="CE79">
        <v>137.756</v>
      </c>
      <c r="CF79">
        <v>135.786</v>
      </c>
      <c r="CG79">
        <v>127.526</v>
      </c>
      <c r="CH79">
        <v>132.00299999999999</v>
      </c>
      <c r="CI79">
        <v>121.24</v>
      </c>
      <c r="CJ79">
        <v>122.09699999999999</v>
      </c>
      <c r="CK79">
        <v>108.667</v>
      </c>
      <c r="CL79">
        <v>94.471999999999994</v>
      </c>
      <c r="CM79">
        <v>104.06399999999999</v>
      </c>
      <c r="CN79">
        <v>101.65300000000001</v>
      </c>
      <c r="CO79">
        <v>99.028999999999996</v>
      </c>
      <c r="CP79">
        <v>97.144000000000005</v>
      </c>
      <c r="CQ79">
        <v>91.188999999999993</v>
      </c>
      <c r="CR79">
        <v>94.878</v>
      </c>
      <c r="CS79">
        <v>79.106999999999999</v>
      </c>
      <c r="CT79" s="1">
        <v>11809.670000000006</v>
      </c>
    </row>
    <row r="80" spans="1:98" ht="13.9" x14ac:dyDescent="0.4">
      <c r="A80" s="7">
        <v>44973</v>
      </c>
      <c r="B80">
        <v>82.381</v>
      </c>
      <c r="C80">
        <v>84.697000000000003</v>
      </c>
      <c r="D80">
        <v>75.465000000000003</v>
      </c>
      <c r="E80">
        <v>69.153000000000006</v>
      </c>
      <c r="F80">
        <v>68.576999999999998</v>
      </c>
      <c r="G80">
        <v>62.634999999999998</v>
      </c>
      <c r="H80">
        <v>60.348999999999997</v>
      </c>
      <c r="I80">
        <v>61.914000000000001</v>
      </c>
      <c r="J80">
        <v>64.468000000000004</v>
      </c>
      <c r="K80">
        <v>63.607999999999997</v>
      </c>
      <c r="L80">
        <v>61.499000000000002</v>
      </c>
      <c r="M80">
        <v>59.595999999999997</v>
      </c>
      <c r="N80">
        <v>59.103999999999999</v>
      </c>
      <c r="O80">
        <v>58.122999999999998</v>
      </c>
      <c r="P80">
        <v>59.463000000000001</v>
      </c>
      <c r="Q80">
        <v>57.511000000000003</v>
      </c>
      <c r="R80">
        <v>55.274999999999999</v>
      </c>
      <c r="S80">
        <v>58.709000000000003</v>
      </c>
      <c r="T80">
        <v>69.176000000000002</v>
      </c>
      <c r="U80">
        <v>73.680999999999997</v>
      </c>
      <c r="V80">
        <v>80.009</v>
      </c>
      <c r="W80">
        <v>78.641999999999996</v>
      </c>
      <c r="X80">
        <v>80.263999999999996</v>
      </c>
      <c r="Y80">
        <v>82.332999999999998</v>
      </c>
      <c r="Z80">
        <v>81.191000000000003</v>
      </c>
      <c r="AA80">
        <v>78.442999999999998</v>
      </c>
      <c r="AB80">
        <v>82.316000000000003</v>
      </c>
      <c r="AC80">
        <v>100.626</v>
      </c>
      <c r="AD80">
        <v>105.98399999999999</v>
      </c>
      <c r="AE80">
        <v>107.483</v>
      </c>
      <c r="AF80">
        <v>111.14400000000001</v>
      </c>
      <c r="AG80">
        <v>131.24</v>
      </c>
      <c r="AH80">
        <v>145.33099999999999</v>
      </c>
      <c r="AI80">
        <v>142.26400000000001</v>
      </c>
      <c r="AJ80">
        <v>154.91900000000001</v>
      </c>
      <c r="AK80">
        <v>166.78800000000001</v>
      </c>
      <c r="AL80">
        <v>171.69200000000001</v>
      </c>
      <c r="AM80">
        <v>172.982</v>
      </c>
      <c r="AN80">
        <v>185.26599999999999</v>
      </c>
      <c r="AO80">
        <v>188.023</v>
      </c>
      <c r="AP80">
        <v>180.87100000000001</v>
      </c>
      <c r="AQ80">
        <v>200.61500000000001</v>
      </c>
      <c r="AR80">
        <v>197.52699999999999</v>
      </c>
      <c r="AS80">
        <v>177.46899999999999</v>
      </c>
      <c r="AT80">
        <v>177.22499999999999</v>
      </c>
      <c r="AU80">
        <v>166.697</v>
      </c>
      <c r="AV80">
        <v>176.422</v>
      </c>
      <c r="AW80">
        <v>174.83199999999999</v>
      </c>
      <c r="AX80">
        <v>156.01400000000001</v>
      </c>
      <c r="AY80">
        <v>161.143</v>
      </c>
      <c r="AZ80">
        <v>148.38399999999999</v>
      </c>
      <c r="BA80">
        <v>135.96299999999999</v>
      </c>
      <c r="BB80">
        <v>132.648</v>
      </c>
      <c r="BC80">
        <v>84.323999999999998</v>
      </c>
      <c r="BD80">
        <v>75.245999999999995</v>
      </c>
      <c r="BE80">
        <v>72.775999999999996</v>
      </c>
      <c r="BF80">
        <v>70.504999999999995</v>
      </c>
      <c r="BG80">
        <v>66.971999999999994</v>
      </c>
      <c r="BH80">
        <v>59.283000000000001</v>
      </c>
      <c r="BI80">
        <v>62.273000000000003</v>
      </c>
      <c r="BJ80">
        <v>59.625</v>
      </c>
      <c r="BK80">
        <v>61.17</v>
      </c>
      <c r="BL80">
        <v>57.347999999999999</v>
      </c>
      <c r="BM80">
        <v>60.875999999999998</v>
      </c>
      <c r="BN80">
        <v>66.397999999999996</v>
      </c>
      <c r="BO80">
        <v>73.864000000000004</v>
      </c>
      <c r="BP80">
        <v>96.159000000000006</v>
      </c>
      <c r="BQ80">
        <v>109.06399999999999</v>
      </c>
      <c r="BR80">
        <v>113.306</v>
      </c>
      <c r="BS80">
        <v>117.639</v>
      </c>
      <c r="BT80">
        <v>129.44800000000001</v>
      </c>
      <c r="BU80">
        <v>133.91900000000001</v>
      </c>
      <c r="BV80">
        <v>127.21899999999999</v>
      </c>
      <c r="BW80">
        <v>127.381</v>
      </c>
      <c r="BX80">
        <v>127.011</v>
      </c>
      <c r="BY80">
        <v>126.6</v>
      </c>
      <c r="BZ80">
        <v>127.964</v>
      </c>
      <c r="CA80">
        <v>127.032</v>
      </c>
      <c r="CB80">
        <v>136.863</v>
      </c>
      <c r="CC80">
        <v>163.131</v>
      </c>
      <c r="CD80">
        <v>134.62100000000001</v>
      </c>
      <c r="CE80">
        <v>141.173</v>
      </c>
      <c r="CF80">
        <v>138.53399999999999</v>
      </c>
      <c r="CG80">
        <v>132.5</v>
      </c>
      <c r="CH80">
        <v>129.03</v>
      </c>
      <c r="CI80">
        <v>129.351</v>
      </c>
      <c r="CJ80">
        <v>140.18899999999999</v>
      </c>
      <c r="CK80">
        <v>120.55200000000001</v>
      </c>
      <c r="CL80">
        <v>112.864</v>
      </c>
      <c r="CM80">
        <v>101.53100000000001</v>
      </c>
      <c r="CN80">
        <v>94.135999999999996</v>
      </c>
      <c r="CO80">
        <v>91.631</v>
      </c>
      <c r="CP80">
        <v>81.680000000000007</v>
      </c>
      <c r="CQ80">
        <v>82.41</v>
      </c>
      <c r="CR80">
        <v>76.064999999999998</v>
      </c>
      <c r="CS80">
        <v>73.991</v>
      </c>
      <c r="CT80" s="1">
        <v>10351.788000000002</v>
      </c>
    </row>
    <row r="81" spans="1:98" ht="13.9" x14ac:dyDescent="0.4">
      <c r="A81" s="7">
        <v>44974</v>
      </c>
      <c r="B81">
        <v>67.876000000000005</v>
      </c>
      <c r="C81">
        <v>72.549000000000007</v>
      </c>
      <c r="D81">
        <v>66.813999999999993</v>
      </c>
      <c r="E81">
        <v>53.415999999999997</v>
      </c>
      <c r="F81">
        <v>58.680999999999997</v>
      </c>
      <c r="G81">
        <v>51.731999999999999</v>
      </c>
      <c r="H81">
        <v>57.698</v>
      </c>
      <c r="I81">
        <v>51.652999999999999</v>
      </c>
      <c r="J81">
        <v>55.584000000000003</v>
      </c>
      <c r="K81">
        <v>53.283999999999999</v>
      </c>
      <c r="L81">
        <v>50.076999999999998</v>
      </c>
      <c r="M81">
        <v>49.008000000000003</v>
      </c>
      <c r="N81">
        <v>48.139000000000003</v>
      </c>
      <c r="O81">
        <v>45.512999999999998</v>
      </c>
      <c r="P81">
        <v>47.543999999999997</v>
      </c>
      <c r="Q81">
        <v>46.064999999999998</v>
      </c>
      <c r="R81">
        <v>46.152000000000001</v>
      </c>
      <c r="S81">
        <v>46.628</v>
      </c>
      <c r="T81">
        <v>54.280999999999999</v>
      </c>
      <c r="U81">
        <v>57.863</v>
      </c>
      <c r="V81">
        <v>59.262</v>
      </c>
      <c r="W81">
        <v>61.472000000000001</v>
      </c>
      <c r="X81">
        <v>60.493000000000002</v>
      </c>
      <c r="Y81">
        <v>62.744</v>
      </c>
      <c r="Z81">
        <v>63.313000000000002</v>
      </c>
      <c r="AA81">
        <v>63.851999999999997</v>
      </c>
      <c r="AB81">
        <v>70.144999999999996</v>
      </c>
      <c r="AC81">
        <v>96.307000000000002</v>
      </c>
      <c r="AD81">
        <v>91.72</v>
      </c>
      <c r="AE81">
        <v>88.102999999999994</v>
      </c>
      <c r="AF81">
        <v>83.113</v>
      </c>
      <c r="AG81">
        <v>86.866</v>
      </c>
      <c r="AH81">
        <v>79.754999999999995</v>
      </c>
      <c r="AI81">
        <v>88.058000000000007</v>
      </c>
      <c r="AJ81">
        <v>93.641000000000005</v>
      </c>
      <c r="AK81">
        <v>90.495000000000005</v>
      </c>
      <c r="AL81">
        <v>92.298000000000002</v>
      </c>
      <c r="AM81">
        <v>95.915999999999997</v>
      </c>
      <c r="AN81">
        <v>98.343000000000004</v>
      </c>
      <c r="AO81">
        <v>102.90900000000001</v>
      </c>
      <c r="AP81">
        <v>104.09</v>
      </c>
      <c r="AQ81">
        <v>110.95699999999999</v>
      </c>
      <c r="AR81">
        <v>111.373</v>
      </c>
      <c r="AS81">
        <v>104.22799999999999</v>
      </c>
      <c r="AT81">
        <v>105.46899999999999</v>
      </c>
      <c r="AU81">
        <v>101.148</v>
      </c>
      <c r="AV81">
        <v>100.264</v>
      </c>
      <c r="AW81">
        <v>91.980999999999995</v>
      </c>
      <c r="AX81">
        <v>83.92</v>
      </c>
      <c r="AY81">
        <v>81.855999999999995</v>
      </c>
      <c r="AZ81">
        <v>81.25</v>
      </c>
      <c r="BA81">
        <v>78.941000000000003</v>
      </c>
      <c r="BB81">
        <v>79.808999999999997</v>
      </c>
      <c r="BC81">
        <v>80.015000000000001</v>
      </c>
      <c r="BD81">
        <v>77.662000000000006</v>
      </c>
      <c r="BE81">
        <v>74.808000000000007</v>
      </c>
      <c r="BF81">
        <v>74.108000000000004</v>
      </c>
      <c r="BG81">
        <v>84.387</v>
      </c>
      <c r="BH81">
        <v>77.436999999999998</v>
      </c>
      <c r="BI81">
        <v>78.016000000000005</v>
      </c>
      <c r="BJ81">
        <v>84.855000000000004</v>
      </c>
      <c r="BK81">
        <v>76.292000000000002</v>
      </c>
      <c r="BL81">
        <v>78.254999999999995</v>
      </c>
      <c r="BM81">
        <v>77.620999999999995</v>
      </c>
      <c r="BN81">
        <v>82.106999999999999</v>
      </c>
      <c r="BO81">
        <v>86.23</v>
      </c>
      <c r="BP81">
        <v>98.423000000000002</v>
      </c>
      <c r="BQ81">
        <v>101.015</v>
      </c>
      <c r="BR81">
        <v>91.978999999999999</v>
      </c>
      <c r="BS81">
        <v>108.095</v>
      </c>
      <c r="BT81">
        <v>107.586</v>
      </c>
      <c r="BU81">
        <v>117.33199999999999</v>
      </c>
      <c r="BV81">
        <v>104.25</v>
      </c>
      <c r="BW81">
        <v>101.979</v>
      </c>
      <c r="BX81">
        <v>101.928</v>
      </c>
      <c r="BY81">
        <v>104.801</v>
      </c>
      <c r="BZ81">
        <v>97.242000000000004</v>
      </c>
      <c r="CA81">
        <v>96.799000000000007</v>
      </c>
      <c r="CB81">
        <v>96.504000000000005</v>
      </c>
      <c r="CC81">
        <v>102.084</v>
      </c>
      <c r="CD81">
        <v>95.363</v>
      </c>
      <c r="CE81">
        <v>92.412000000000006</v>
      </c>
      <c r="CF81">
        <v>93.215000000000003</v>
      </c>
      <c r="CG81">
        <v>94.338999999999999</v>
      </c>
      <c r="CH81">
        <v>90.043000000000006</v>
      </c>
      <c r="CI81">
        <v>83.914000000000001</v>
      </c>
      <c r="CJ81">
        <v>90.492000000000004</v>
      </c>
      <c r="CK81">
        <v>91.346999999999994</v>
      </c>
      <c r="CL81">
        <v>83.846999999999994</v>
      </c>
      <c r="CM81">
        <v>78.509</v>
      </c>
      <c r="CN81">
        <v>84.352000000000004</v>
      </c>
      <c r="CO81">
        <v>74.385999999999996</v>
      </c>
      <c r="CP81">
        <v>70.989999999999995</v>
      </c>
      <c r="CQ81">
        <v>70.388999999999996</v>
      </c>
      <c r="CR81">
        <v>68.356999999999999</v>
      </c>
      <c r="CS81">
        <v>72.774000000000001</v>
      </c>
      <c r="CT81" s="1">
        <v>7741.1870000000017</v>
      </c>
    </row>
    <row r="82" spans="1:98" ht="13.9" x14ac:dyDescent="0.4">
      <c r="A82" s="7">
        <v>44975</v>
      </c>
      <c r="B82">
        <v>59.317</v>
      </c>
      <c r="C82">
        <v>62.823</v>
      </c>
      <c r="D82">
        <v>53.627000000000002</v>
      </c>
      <c r="E82">
        <v>55.296999999999997</v>
      </c>
      <c r="F82">
        <v>55.014000000000003</v>
      </c>
      <c r="G82">
        <v>51.066000000000003</v>
      </c>
      <c r="H82">
        <v>51.686</v>
      </c>
      <c r="I82">
        <v>50.259</v>
      </c>
      <c r="J82">
        <v>51.783000000000001</v>
      </c>
      <c r="K82">
        <v>50.204999999999998</v>
      </c>
      <c r="L82">
        <v>48.908999999999999</v>
      </c>
      <c r="M82">
        <v>49.677</v>
      </c>
      <c r="N82">
        <v>49.78</v>
      </c>
      <c r="O82">
        <v>48.206000000000003</v>
      </c>
      <c r="P82">
        <v>49.557000000000002</v>
      </c>
      <c r="Q82">
        <v>46.682000000000002</v>
      </c>
      <c r="R82">
        <v>47.529000000000003</v>
      </c>
      <c r="S82">
        <v>48.125999999999998</v>
      </c>
      <c r="T82">
        <v>56.448999999999998</v>
      </c>
      <c r="U82">
        <v>53.83</v>
      </c>
      <c r="V82">
        <v>55.261000000000003</v>
      </c>
      <c r="W82">
        <v>53.643999999999998</v>
      </c>
      <c r="X82">
        <v>53.841999999999999</v>
      </c>
      <c r="Y82">
        <v>53.366999999999997</v>
      </c>
      <c r="Z82">
        <v>56.585999999999999</v>
      </c>
      <c r="AA82">
        <v>49.527999999999999</v>
      </c>
      <c r="AB82">
        <v>45.969000000000001</v>
      </c>
      <c r="AC82">
        <v>65.218000000000004</v>
      </c>
      <c r="AD82">
        <v>54.55</v>
      </c>
      <c r="AE82">
        <v>59.930999999999997</v>
      </c>
      <c r="AF82">
        <v>59.975000000000001</v>
      </c>
      <c r="AG82">
        <v>57.606000000000002</v>
      </c>
      <c r="AH82">
        <v>50.966999999999999</v>
      </c>
      <c r="AI82">
        <v>53.569000000000003</v>
      </c>
      <c r="AJ82">
        <v>57.764000000000003</v>
      </c>
      <c r="AK82">
        <v>58.793999999999997</v>
      </c>
      <c r="AL82">
        <v>58.323</v>
      </c>
      <c r="AM82">
        <v>59.134</v>
      </c>
      <c r="AN82">
        <v>63.603000000000002</v>
      </c>
      <c r="AO82">
        <v>72.578999999999994</v>
      </c>
      <c r="AP82">
        <v>65.096000000000004</v>
      </c>
      <c r="AQ82">
        <v>69.730999999999995</v>
      </c>
      <c r="AR82">
        <v>68.569999999999993</v>
      </c>
      <c r="AS82">
        <v>60.286999999999999</v>
      </c>
      <c r="AT82">
        <v>76.513999999999996</v>
      </c>
      <c r="AU82">
        <v>79.808999999999997</v>
      </c>
      <c r="AV82">
        <v>66.423000000000002</v>
      </c>
      <c r="AW82">
        <v>81.63</v>
      </c>
      <c r="AX82">
        <v>79.242999999999995</v>
      </c>
      <c r="AY82">
        <v>73.768000000000001</v>
      </c>
      <c r="AZ82">
        <v>80.316000000000003</v>
      </c>
      <c r="BA82">
        <v>76.799000000000007</v>
      </c>
      <c r="BB82">
        <v>81.576999999999998</v>
      </c>
      <c r="BC82">
        <v>74.185000000000002</v>
      </c>
      <c r="BD82">
        <v>70.956999999999994</v>
      </c>
      <c r="BE82">
        <v>73.968000000000004</v>
      </c>
      <c r="BF82">
        <v>77.024000000000001</v>
      </c>
      <c r="BG82">
        <v>75.566999999999993</v>
      </c>
      <c r="BH82">
        <v>77.712999999999994</v>
      </c>
      <c r="BI82">
        <v>70.144000000000005</v>
      </c>
      <c r="BJ82">
        <v>70.010000000000005</v>
      </c>
      <c r="BK82">
        <v>77.039000000000001</v>
      </c>
      <c r="BL82">
        <v>68.665999999999997</v>
      </c>
      <c r="BM82">
        <v>86.801000000000002</v>
      </c>
      <c r="BN82">
        <v>74.522000000000006</v>
      </c>
      <c r="BO82">
        <v>84.26</v>
      </c>
      <c r="BP82">
        <v>80.661000000000001</v>
      </c>
      <c r="BQ82">
        <v>78.090999999999994</v>
      </c>
      <c r="BR82">
        <v>85.05</v>
      </c>
      <c r="BS82">
        <v>87.028999999999996</v>
      </c>
      <c r="BT82">
        <v>92.448999999999998</v>
      </c>
      <c r="BU82">
        <v>98.863</v>
      </c>
      <c r="BV82">
        <v>88.918999999999997</v>
      </c>
      <c r="BW82">
        <v>106.036</v>
      </c>
      <c r="BX82">
        <v>116.605</v>
      </c>
      <c r="BY82">
        <v>119.714</v>
      </c>
      <c r="BZ82">
        <v>127.628</v>
      </c>
      <c r="CA82">
        <v>126.97499999999999</v>
      </c>
      <c r="CB82">
        <v>124.29</v>
      </c>
      <c r="CC82">
        <v>129.386</v>
      </c>
      <c r="CD82">
        <v>130.292</v>
      </c>
      <c r="CE82">
        <v>121.486</v>
      </c>
      <c r="CF82">
        <v>132.91900000000001</v>
      </c>
      <c r="CG82">
        <v>130.32400000000001</v>
      </c>
      <c r="CH82">
        <v>129.29300000000001</v>
      </c>
      <c r="CI82">
        <v>123.69199999999999</v>
      </c>
      <c r="CJ82">
        <v>130.233</v>
      </c>
      <c r="CK82">
        <v>104.803</v>
      </c>
      <c r="CL82">
        <v>102.131</v>
      </c>
      <c r="CM82">
        <v>97.153999999999996</v>
      </c>
      <c r="CN82">
        <v>92.881</v>
      </c>
      <c r="CO82">
        <v>84.543999999999997</v>
      </c>
      <c r="CP82">
        <v>82.001000000000005</v>
      </c>
      <c r="CQ82">
        <v>81.043000000000006</v>
      </c>
      <c r="CR82">
        <v>78.744</v>
      </c>
      <c r="CS82">
        <v>69.466999999999999</v>
      </c>
      <c r="CT82" s="1">
        <v>7273.3540000000003</v>
      </c>
    </row>
    <row r="83" spans="1:98" ht="13.9" x14ac:dyDescent="0.4">
      <c r="A83" s="7">
        <v>44976</v>
      </c>
      <c r="B83">
        <v>60.81</v>
      </c>
      <c r="C83">
        <v>69.606999999999999</v>
      </c>
      <c r="D83">
        <v>60.283999999999999</v>
      </c>
      <c r="E83">
        <v>53.517000000000003</v>
      </c>
      <c r="F83">
        <v>50.932000000000002</v>
      </c>
      <c r="G83">
        <v>56.65</v>
      </c>
      <c r="H83">
        <v>50.171999999999997</v>
      </c>
      <c r="I83">
        <v>50.164000000000001</v>
      </c>
      <c r="J83">
        <v>48.945</v>
      </c>
      <c r="K83">
        <v>49.881999999999998</v>
      </c>
      <c r="L83">
        <v>51.557000000000002</v>
      </c>
      <c r="M83">
        <v>45.886000000000003</v>
      </c>
      <c r="N83">
        <v>47.668999999999997</v>
      </c>
      <c r="O83">
        <v>44.969000000000001</v>
      </c>
      <c r="P83">
        <v>47.173000000000002</v>
      </c>
      <c r="Q83">
        <v>45.072000000000003</v>
      </c>
      <c r="R83">
        <v>45.985999999999997</v>
      </c>
      <c r="S83">
        <v>43.844999999999999</v>
      </c>
      <c r="T83">
        <v>44.966000000000001</v>
      </c>
      <c r="U83">
        <v>46.322000000000003</v>
      </c>
      <c r="V83">
        <v>54.604999999999997</v>
      </c>
      <c r="W83">
        <v>51.351999999999997</v>
      </c>
      <c r="X83">
        <v>51.094000000000001</v>
      </c>
      <c r="Y83">
        <v>56.055999999999997</v>
      </c>
      <c r="Z83">
        <v>64.694000000000003</v>
      </c>
      <c r="AA83">
        <v>65.344999999999999</v>
      </c>
      <c r="AB83">
        <v>69.334000000000003</v>
      </c>
      <c r="AC83">
        <v>91.566000000000003</v>
      </c>
      <c r="AD83">
        <v>94.688000000000002</v>
      </c>
      <c r="AE83">
        <v>91.584999999999994</v>
      </c>
      <c r="AF83">
        <v>102.491</v>
      </c>
      <c r="AG83">
        <v>100.30200000000001</v>
      </c>
      <c r="AH83">
        <v>103.307</v>
      </c>
      <c r="AI83">
        <v>124.417</v>
      </c>
      <c r="AJ83">
        <v>137.72</v>
      </c>
      <c r="AK83">
        <v>146.31800000000001</v>
      </c>
      <c r="AL83">
        <v>148.84800000000001</v>
      </c>
      <c r="AM83">
        <v>158.96199999999999</v>
      </c>
      <c r="AN83">
        <v>159.36099999999999</v>
      </c>
      <c r="AO83">
        <v>154.06100000000001</v>
      </c>
      <c r="AP83">
        <v>167.11699999999999</v>
      </c>
      <c r="AQ83">
        <v>159.80199999999999</v>
      </c>
      <c r="AR83">
        <v>176.452</v>
      </c>
      <c r="AS83">
        <v>157.30600000000001</v>
      </c>
      <c r="AT83">
        <v>157.93199999999999</v>
      </c>
      <c r="AU83">
        <v>150.47399999999999</v>
      </c>
      <c r="AV83">
        <v>157.37899999999999</v>
      </c>
      <c r="AW83">
        <v>163.292</v>
      </c>
      <c r="AX83">
        <v>147.012</v>
      </c>
      <c r="AY83">
        <v>157.55799999999999</v>
      </c>
      <c r="AZ83">
        <v>160.27000000000001</v>
      </c>
      <c r="BA83">
        <v>145.98699999999999</v>
      </c>
      <c r="BB83">
        <v>146.86699999999999</v>
      </c>
      <c r="BC83">
        <v>138.09800000000001</v>
      </c>
      <c r="BD83">
        <v>138.44399999999999</v>
      </c>
      <c r="BE83">
        <v>138.857</v>
      </c>
      <c r="BF83">
        <v>132.16999999999999</v>
      </c>
      <c r="BG83">
        <v>122.73099999999999</v>
      </c>
      <c r="BH83">
        <v>130.35499999999999</v>
      </c>
      <c r="BI83">
        <v>125.876</v>
      </c>
      <c r="BJ83">
        <v>123.863</v>
      </c>
      <c r="BK83">
        <v>113.214</v>
      </c>
      <c r="BL83">
        <v>116.97</v>
      </c>
      <c r="BM83">
        <v>126.774</v>
      </c>
      <c r="BN83">
        <v>125.592</v>
      </c>
      <c r="BO83">
        <v>137.82599999999999</v>
      </c>
      <c r="BP83">
        <v>140.34</v>
      </c>
      <c r="BQ83">
        <v>145.38200000000001</v>
      </c>
      <c r="BR83">
        <v>157.274</v>
      </c>
      <c r="BS83">
        <v>173.191</v>
      </c>
      <c r="BT83">
        <v>197.898</v>
      </c>
      <c r="BU83">
        <v>201.17599999999999</v>
      </c>
      <c r="BV83">
        <v>193.12799999999999</v>
      </c>
      <c r="BW83">
        <v>188.65600000000001</v>
      </c>
      <c r="BX83">
        <v>182.345</v>
      </c>
      <c r="BY83">
        <v>179.58699999999999</v>
      </c>
      <c r="BZ83">
        <v>164.04599999999999</v>
      </c>
      <c r="CA83">
        <v>171.22499999999999</v>
      </c>
      <c r="CB83">
        <v>163.203</v>
      </c>
      <c r="CC83">
        <v>154.35</v>
      </c>
      <c r="CD83">
        <v>151.05199999999999</v>
      </c>
      <c r="CE83">
        <v>141.035</v>
      </c>
      <c r="CF83">
        <v>149.93899999999999</v>
      </c>
      <c r="CG83">
        <v>146.965</v>
      </c>
      <c r="CH83">
        <v>150.577</v>
      </c>
      <c r="CI83">
        <v>141.07900000000001</v>
      </c>
      <c r="CJ83">
        <v>134.9</v>
      </c>
      <c r="CK83">
        <v>119.581</v>
      </c>
      <c r="CL83">
        <v>118.801</v>
      </c>
      <c r="CM83">
        <v>104.616</v>
      </c>
      <c r="CN83">
        <v>99.213999999999999</v>
      </c>
      <c r="CO83">
        <v>94.120999999999995</v>
      </c>
      <c r="CP83">
        <v>85.352000000000004</v>
      </c>
      <c r="CQ83">
        <v>85.44</v>
      </c>
      <c r="CR83">
        <v>80.400999999999996</v>
      </c>
      <c r="CS83">
        <v>87.105000000000004</v>
      </c>
      <c r="CT83" s="1">
        <v>11060.710999999999</v>
      </c>
    </row>
    <row r="84" spans="1:98" ht="13.9" x14ac:dyDescent="0.4">
      <c r="A84" s="7">
        <v>44977</v>
      </c>
      <c r="B84">
        <v>83.278999999999996</v>
      </c>
      <c r="C84">
        <v>68.037000000000006</v>
      </c>
      <c r="D84">
        <v>69.47</v>
      </c>
      <c r="E84">
        <v>61.850999999999999</v>
      </c>
      <c r="F84">
        <v>67.894000000000005</v>
      </c>
      <c r="G84">
        <v>67.468999999999994</v>
      </c>
      <c r="H84">
        <v>60.768999999999998</v>
      </c>
      <c r="I84">
        <v>61.267000000000003</v>
      </c>
      <c r="J84">
        <v>61.204999999999998</v>
      </c>
      <c r="K84">
        <v>59.328000000000003</v>
      </c>
      <c r="L84">
        <v>58.036999999999999</v>
      </c>
      <c r="M84">
        <v>56.142000000000003</v>
      </c>
      <c r="N84">
        <v>58.095999999999997</v>
      </c>
      <c r="O84">
        <v>55.978999999999999</v>
      </c>
      <c r="P84">
        <v>55.654000000000003</v>
      </c>
      <c r="Q84">
        <v>53.976999999999997</v>
      </c>
      <c r="R84">
        <v>52.683999999999997</v>
      </c>
      <c r="S84">
        <v>59.686999999999998</v>
      </c>
      <c r="T84">
        <v>65.254000000000005</v>
      </c>
      <c r="U84">
        <v>79.230999999999995</v>
      </c>
      <c r="V84">
        <v>75.825999999999993</v>
      </c>
      <c r="W84">
        <v>76.825999999999993</v>
      </c>
      <c r="X84">
        <v>71.882999999999996</v>
      </c>
      <c r="Y84">
        <v>78.424000000000007</v>
      </c>
      <c r="Z84">
        <v>83.79</v>
      </c>
      <c r="AA84">
        <v>75.477999999999994</v>
      </c>
      <c r="AB84">
        <v>80.292000000000002</v>
      </c>
      <c r="AC84">
        <v>87.617999999999995</v>
      </c>
      <c r="AD84">
        <v>108.39700000000001</v>
      </c>
      <c r="AE84">
        <v>91.052000000000007</v>
      </c>
      <c r="AF84">
        <v>104.73399999999999</v>
      </c>
      <c r="AG84">
        <v>125.97799999999999</v>
      </c>
      <c r="AH84">
        <v>144.43899999999999</v>
      </c>
      <c r="AI84">
        <v>143.20500000000001</v>
      </c>
      <c r="AJ84">
        <v>148.726</v>
      </c>
      <c r="AK84">
        <v>157.82300000000001</v>
      </c>
      <c r="AL84">
        <v>163.715</v>
      </c>
      <c r="AM84">
        <v>155.51</v>
      </c>
      <c r="AN84">
        <v>171.202</v>
      </c>
      <c r="AO84">
        <v>169.71799999999999</v>
      </c>
      <c r="AP84">
        <v>160.685</v>
      </c>
      <c r="AQ84">
        <v>176.89</v>
      </c>
      <c r="AR84">
        <v>175.56700000000001</v>
      </c>
      <c r="AS84">
        <v>163.173</v>
      </c>
      <c r="AT84">
        <v>167.75200000000001</v>
      </c>
      <c r="AU84">
        <v>172.34800000000001</v>
      </c>
      <c r="AV84">
        <v>168.60300000000001</v>
      </c>
      <c r="AW84">
        <v>161.184</v>
      </c>
      <c r="AX84">
        <v>147.577</v>
      </c>
      <c r="AY84">
        <v>144.19300000000001</v>
      </c>
      <c r="AZ84">
        <v>140.51499999999999</v>
      </c>
      <c r="BA84">
        <v>139.149</v>
      </c>
      <c r="BB84">
        <v>125.708</v>
      </c>
      <c r="BC84">
        <v>117.669</v>
      </c>
      <c r="BD84">
        <v>114.57599999999999</v>
      </c>
      <c r="BE84">
        <v>116.73099999999999</v>
      </c>
      <c r="BF84">
        <v>110.68300000000001</v>
      </c>
      <c r="BG84">
        <v>100.64700000000001</v>
      </c>
      <c r="BH84">
        <v>101.898</v>
      </c>
      <c r="BI84">
        <v>104.102</v>
      </c>
      <c r="BJ84">
        <v>99.423000000000002</v>
      </c>
      <c r="BK84">
        <v>95.331000000000003</v>
      </c>
      <c r="BL84">
        <v>100.351</v>
      </c>
      <c r="BM84">
        <v>117.127</v>
      </c>
      <c r="BN84">
        <v>118.111</v>
      </c>
      <c r="BO84">
        <v>128.15899999999999</v>
      </c>
      <c r="BP84">
        <v>132.73599999999999</v>
      </c>
      <c r="BQ84">
        <v>135.52699999999999</v>
      </c>
      <c r="BR84">
        <v>146.233</v>
      </c>
      <c r="BS84">
        <v>170.709</v>
      </c>
      <c r="BT84">
        <v>185.65600000000001</v>
      </c>
      <c r="BU84">
        <v>175.24299999999999</v>
      </c>
      <c r="BV84">
        <v>178.78700000000001</v>
      </c>
      <c r="BW84">
        <v>171.28299999999999</v>
      </c>
      <c r="BX84">
        <v>168.26499999999999</v>
      </c>
      <c r="BY84">
        <v>154.37899999999999</v>
      </c>
      <c r="BZ84">
        <v>154.44999999999999</v>
      </c>
      <c r="CA84">
        <v>155.208</v>
      </c>
      <c r="CB84">
        <v>157.76499999999999</v>
      </c>
      <c r="CC84">
        <v>161.137</v>
      </c>
      <c r="CD84">
        <v>143.16499999999999</v>
      </c>
      <c r="CE84">
        <v>146.87100000000001</v>
      </c>
      <c r="CF84">
        <v>146.71299999999999</v>
      </c>
      <c r="CG84">
        <v>146.46799999999999</v>
      </c>
      <c r="CH84">
        <v>136.22499999999999</v>
      </c>
      <c r="CI84">
        <v>123.354</v>
      </c>
      <c r="CJ84">
        <v>107.035</v>
      </c>
      <c r="CK84">
        <v>105.35899999999999</v>
      </c>
      <c r="CL84">
        <v>99.518000000000001</v>
      </c>
      <c r="CM84">
        <v>100.82899999999999</v>
      </c>
      <c r="CN84">
        <v>105.45699999999999</v>
      </c>
      <c r="CO84">
        <v>100.53100000000001</v>
      </c>
      <c r="CP84">
        <v>95.075999999999993</v>
      </c>
      <c r="CQ84">
        <v>96.977000000000004</v>
      </c>
      <c r="CR84">
        <v>94.950999999999993</v>
      </c>
      <c r="CS84">
        <v>94.251999999999995</v>
      </c>
      <c r="CT84" s="1">
        <v>11128.257000000003</v>
      </c>
    </row>
    <row r="85" spans="1:98" ht="13.9" x14ac:dyDescent="0.4">
      <c r="A85" s="7">
        <v>44978</v>
      </c>
      <c r="B85">
        <v>86.537000000000006</v>
      </c>
      <c r="C85">
        <v>84.927999999999997</v>
      </c>
      <c r="D85">
        <v>76.897999999999996</v>
      </c>
      <c r="E85">
        <v>76.953000000000003</v>
      </c>
      <c r="F85">
        <v>75</v>
      </c>
      <c r="G85">
        <v>73.454999999999998</v>
      </c>
      <c r="H85">
        <v>69.908000000000001</v>
      </c>
      <c r="I85">
        <v>70.141000000000005</v>
      </c>
      <c r="J85">
        <v>71.200999999999993</v>
      </c>
      <c r="K85">
        <v>63.604999999999997</v>
      </c>
      <c r="L85">
        <v>66.350999999999999</v>
      </c>
      <c r="M85">
        <v>61.97</v>
      </c>
      <c r="N85">
        <v>62.814</v>
      </c>
      <c r="O85">
        <v>62.101999999999997</v>
      </c>
      <c r="P85">
        <v>63.680999999999997</v>
      </c>
      <c r="Q85">
        <v>63.343000000000004</v>
      </c>
      <c r="R85">
        <v>62.584000000000003</v>
      </c>
      <c r="S85">
        <v>69.412999999999997</v>
      </c>
      <c r="T85">
        <v>69.369</v>
      </c>
      <c r="U85">
        <v>66.872</v>
      </c>
      <c r="V85">
        <v>68.209000000000003</v>
      </c>
      <c r="W85">
        <v>63.143999999999998</v>
      </c>
      <c r="X85">
        <v>62.406999999999996</v>
      </c>
      <c r="Y85">
        <v>72.150000000000006</v>
      </c>
      <c r="Z85">
        <v>75.742000000000004</v>
      </c>
      <c r="AA85">
        <v>73.816000000000003</v>
      </c>
      <c r="AB85">
        <v>73.468999999999994</v>
      </c>
      <c r="AC85">
        <v>82.676000000000002</v>
      </c>
      <c r="AD85">
        <v>107.134</v>
      </c>
      <c r="AE85">
        <v>111.96</v>
      </c>
      <c r="AF85">
        <v>115.45099999999999</v>
      </c>
      <c r="AG85">
        <v>125.78</v>
      </c>
      <c r="AH85">
        <v>122.32299999999999</v>
      </c>
      <c r="AI85">
        <v>134.75700000000001</v>
      </c>
      <c r="AJ85">
        <v>129.989</v>
      </c>
      <c r="AK85">
        <v>128.65700000000001</v>
      </c>
      <c r="AL85">
        <v>125.188</v>
      </c>
      <c r="AM85">
        <v>123.081</v>
      </c>
      <c r="AN85">
        <v>108.42</v>
      </c>
      <c r="AO85">
        <v>112.607</v>
      </c>
      <c r="AP85">
        <v>112.886</v>
      </c>
      <c r="AQ85">
        <v>101.30500000000001</v>
      </c>
      <c r="AR85">
        <v>112.327</v>
      </c>
      <c r="AS85">
        <v>105.958</v>
      </c>
      <c r="AT85">
        <v>108.158</v>
      </c>
      <c r="AU85">
        <v>109.07599999999999</v>
      </c>
      <c r="AV85">
        <v>99.635999999999996</v>
      </c>
      <c r="AW85">
        <v>103.09699999999999</v>
      </c>
      <c r="AX85">
        <v>101.113</v>
      </c>
      <c r="AY85">
        <v>104.86199999999999</v>
      </c>
      <c r="AZ85">
        <v>102.751</v>
      </c>
      <c r="BA85">
        <v>101.503</v>
      </c>
      <c r="BB85">
        <v>84.231999999999999</v>
      </c>
      <c r="BC85">
        <v>96.474999999999994</v>
      </c>
      <c r="BD85">
        <v>94.301000000000002</v>
      </c>
      <c r="BE85">
        <v>89.930999999999997</v>
      </c>
      <c r="BF85">
        <v>82.257000000000005</v>
      </c>
      <c r="BG85">
        <v>89.275000000000006</v>
      </c>
      <c r="BH85">
        <v>78.376999999999995</v>
      </c>
      <c r="BI85">
        <v>81.186000000000007</v>
      </c>
      <c r="BJ85">
        <v>82.471000000000004</v>
      </c>
      <c r="BK85">
        <v>84.897000000000006</v>
      </c>
      <c r="BL85">
        <v>86.066999999999993</v>
      </c>
      <c r="BM85">
        <v>98.363</v>
      </c>
      <c r="BN85">
        <v>113.96299999999999</v>
      </c>
      <c r="BO85">
        <v>106.681</v>
      </c>
      <c r="BP85">
        <v>93.941999999999993</v>
      </c>
      <c r="BQ85">
        <v>85.268000000000001</v>
      </c>
      <c r="BR85">
        <v>98.480999999999995</v>
      </c>
      <c r="BS85">
        <v>119.89</v>
      </c>
      <c r="BT85">
        <v>125.934</v>
      </c>
      <c r="BU85">
        <v>135.59</v>
      </c>
      <c r="BV85">
        <v>142.36199999999999</v>
      </c>
      <c r="BW85">
        <v>138.68799999999999</v>
      </c>
      <c r="BX85">
        <v>138.08600000000001</v>
      </c>
      <c r="BY85">
        <v>139.93100000000001</v>
      </c>
      <c r="BZ85">
        <v>135.95500000000001</v>
      </c>
      <c r="CA85">
        <v>136.072</v>
      </c>
      <c r="CB85">
        <v>142.886</v>
      </c>
      <c r="CC85">
        <v>134.88300000000001</v>
      </c>
      <c r="CD85">
        <v>131.453</v>
      </c>
      <c r="CE85">
        <v>136.553</v>
      </c>
      <c r="CF85">
        <v>140.87100000000001</v>
      </c>
      <c r="CG85">
        <v>126.78400000000001</v>
      </c>
      <c r="CH85">
        <v>121.163</v>
      </c>
      <c r="CI85">
        <v>112.02200000000001</v>
      </c>
      <c r="CJ85">
        <v>110.83499999999999</v>
      </c>
      <c r="CK85">
        <v>100.14100000000001</v>
      </c>
      <c r="CL85">
        <v>86.576999999999998</v>
      </c>
      <c r="CM85">
        <v>88.259</v>
      </c>
      <c r="CN85">
        <v>88.302999999999997</v>
      </c>
      <c r="CO85">
        <v>90.444999999999993</v>
      </c>
      <c r="CP85">
        <v>86.718999999999994</v>
      </c>
      <c r="CQ85">
        <v>84.379000000000005</v>
      </c>
      <c r="CR85">
        <v>80.257000000000005</v>
      </c>
      <c r="CS85">
        <v>83.691999999999993</v>
      </c>
      <c r="CT85" s="1">
        <v>9381.6539999999986</v>
      </c>
    </row>
    <row r="86" spans="1:98" ht="13.9" x14ac:dyDescent="0.4">
      <c r="A86" s="7">
        <v>44979</v>
      </c>
      <c r="B86">
        <v>70.408000000000001</v>
      </c>
      <c r="C86">
        <v>79.058000000000007</v>
      </c>
      <c r="D86">
        <v>67.638999999999996</v>
      </c>
      <c r="E86">
        <v>65.694000000000003</v>
      </c>
      <c r="F86">
        <v>72.778000000000006</v>
      </c>
      <c r="G86">
        <v>61.585000000000001</v>
      </c>
      <c r="H86">
        <v>57.268999999999998</v>
      </c>
      <c r="I86">
        <v>64.870999999999995</v>
      </c>
      <c r="J86">
        <v>54.615000000000002</v>
      </c>
      <c r="K86">
        <v>59.271000000000001</v>
      </c>
      <c r="L86">
        <v>53.517000000000003</v>
      </c>
      <c r="M86">
        <v>57.238</v>
      </c>
      <c r="N86">
        <v>50.365000000000002</v>
      </c>
      <c r="O86">
        <v>53.1</v>
      </c>
      <c r="P86">
        <v>49.66</v>
      </c>
      <c r="Q86">
        <v>51.378999999999998</v>
      </c>
      <c r="R86">
        <v>51.183999999999997</v>
      </c>
      <c r="S86">
        <v>58.151000000000003</v>
      </c>
      <c r="T86">
        <v>56.024999999999999</v>
      </c>
      <c r="U86">
        <v>74.016000000000005</v>
      </c>
      <c r="V86">
        <v>90.417000000000002</v>
      </c>
      <c r="W86">
        <v>74.183999999999997</v>
      </c>
      <c r="X86">
        <v>76.900000000000006</v>
      </c>
      <c r="Y86">
        <v>78.885999999999996</v>
      </c>
      <c r="Z86">
        <v>87.123000000000005</v>
      </c>
      <c r="AA86">
        <v>79.328999999999994</v>
      </c>
      <c r="AB86">
        <v>81.578000000000003</v>
      </c>
      <c r="AC86">
        <v>86.027000000000001</v>
      </c>
      <c r="AD86">
        <v>98.388000000000005</v>
      </c>
      <c r="AE86">
        <v>98.459000000000003</v>
      </c>
      <c r="AF86">
        <v>106.199</v>
      </c>
      <c r="AG86">
        <v>112.622</v>
      </c>
      <c r="AH86">
        <v>129.864</v>
      </c>
      <c r="AI86">
        <v>128.47300000000001</v>
      </c>
      <c r="AJ86">
        <v>142.03399999999999</v>
      </c>
      <c r="AK86">
        <v>128.886</v>
      </c>
      <c r="AL86">
        <v>133.745</v>
      </c>
      <c r="AM86">
        <v>132.13499999999999</v>
      </c>
      <c r="AN86">
        <v>132.803</v>
      </c>
      <c r="AO86">
        <v>143.233</v>
      </c>
      <c r="AP86">
        <v>139.27600000000001</v>
      </c>
      <c r="AQ86">
        <v>125.51300000000001</v>
      </c>
      <c r="AR86">
        <v>133.774</v>
      </c>
      <c r="AS86">
        <v>124.06399999999999</v>
      </c>
      <c r="AT86">
        <v>138.00399999999999</v>
      </c>
      <c r="AU86">
        <v>134.92500000000001</v>
      </c>
      <c r="AV86">
        <v>125.34399999999999</v>
      </c>
      <c r="AW86">
        <v>123.941</v>
      </c>
      <c r="AX86">
        <v>119.623</v>
      </c>
      <c r="AY86">
        <v>118.03100000000001</v>
      </c>
      <c r="AZ86">
        <v>109.492</v>
      </c>
      <c r="BA86">
        <v>121.65300000000001</v>
      </c>
      <c r="BB86">
        <v>123.73099999999999</v>
      </c>
      <c r="BC86">
        <v>106.773</v>
      </c>
      <c r="BD86">
        <v>107.497</v>
      </c>
      <c r="BE86">
        <v>114.325</v>
      </c>
      <c r="BF86">
        <v>109.73399999999999</v>
      </c>
      <c r="BG86">
        <v>111.586</v>
      </c>
      <c r="BH86">
        <v>101.054</v>
      </c>
      <c r="BI86">
        <v>103.209</v>
      </c>
      <c r="BJ86">
        <v>111.577</v>
      </c>
      <c r="BK86">
        <v>99.611000000000004</v>
      </c>
      <c r="BL86">
        <v>106.37</v>
      </c>
      <c r="BM86">
        <v>115.01900000000001</v>
      </c>
      <c r="BN86">
        <v>127.339</v>
      </c>
      <c r="BO86">
        <v>117.321</v>
      </c>
      <c r="BP86">
        <v>116.05200000000001</v>
      </c>
      <c r="BQ86">
        <v>125.773</v>
      </c>
      <c r="BR86">
        <v>130.35400000000001</v>
      </c>
      <c r="BS86">
        <v>155.29599999999999</v>
      </c>
      <c r="BT86">
        <v>178.006</v>
      </c>
      <c r="BU86">
        <v>181.101</v>
      </c>
      <c r="BV86">
        <v>166.90700000000001</v>
      </c>
      <c r="BW86">
        <v>165.56800000000001</v>
      </c>
      <c r="BX86">
        <v>155.19800000000001</v>
      </c>
      <c r="BY86">
        <v>152.66800000000001</v>
      </c>
      <c r="BZ86">
        <v>154.011</v>
      </c>
      <c r="CA86">
        <v>145.71799999999999</v>
      </c>
      <c r="CB86">
        <v>144.51599999999999</v>
      </c>
      <c r="CC86">
        <v>144.77500000000001</v>
      </c>
      <c r="CD86">
        <v>136.68899999999999</v>
      </c>
      <c r="CE86">
        <v>125.21899999999999</v>
      </c>
      <c r="CF86">
        <v>128.83000000000001</v>
      </c>
      <c r="CG86">
        <v>128.70699999999999</v>
      </c>
      <c r="CH86">
        <v>131.54499999999999</v>
      </c>
      <c r="CI86">
        <v>131.52500000000001</v>
      </c>
      <c r="CJ86">
        <v>109.08799999999999</v>
      </c>
      <c r="CK86">
        <v>101.64100000000001</v>
      </c>
      <c r="CL86">
        <v>91.406999999999996</v>
      </c>
      <c r="CM86">
        <v>96.122</v>
      </c>
      <c r="CN86">
        <v>91.165999999999997</v>
      </c>
      <c r="CO86">
        <v>90.911000000000001</v>
      </c>
      <c r="CP86">
        <v>86.972999999999999</v>
      </c>
      <c r="CQ86">
        <v>83.462000000000003</v>
      </c>
      <c r="CR86">
        <v>76.421999999999997</v>
      </c>
      <c r="CS86">
        <v>74.674000000000007</v>
      </c>
      <c r="CT86" s="1">
        <v>10218.217999999999</v>
      </c>
    </row>
    <row r="87" spans="1:98" ht="13.9" x14ac:dyDescent="0.4">
      <c r="A87" s="7">
        <v>44980</v>
      </c>
      <c r="B87">
        <v>73.980999999999995</v>
      </c>
      <c r="C87">
        <v>70.61</v>
      </c>
      <c r="D87">
        <v>66.991</v>
      </c>
      <c r="E87">
        <v>66.325000000000003</v>
      </c>
      <c r="F87">
        <v>69.388000000000005</v>
      </c>
      <c r="G87">
        <v>60.506999999999998</v>
      </c>
      <c r="H87">
        <v>63.49</v>
      </c>
      <c r="I87">
        <v>56.808</v>
      </c>
      <c r="J87">
        <v>61.371000000000002</v>
      </c>
      <c r="K87">
        <v>54.75</v>
      </c>
      <c r="L87">
        <v>56.634999999999998</v>
      </c>
      <c r="M87">
        <v>54.56</v>
      </c>
      <c r="N87">
        <v>57.81</v>
      </c>
      <c r="O87">
        <v>54.128999999999998</v>
      </c>
      <c r="P87">
        <v>53.634</v>
      </c>
      <c r="Q87">
        <v>51.149000000000001</v>
      </c>
      <c r="R87">
        <v>53.976999999999997</v>
      </c>
      <c r="S87">
        <v>59.835999999999999</v>
      </c>
      <c r="T87">
        <v>57.04</v>
      </c>
      <c r="U87">
        <v>76.100999999999999</v>
      </c>
      <c r="V87">
        <v>73.778000000000006</v>
      </c>
      <c r="W87">
        <v>70.852999999999994</v>
      </c>
      <c r="X87">
        <v>69.625</v>
      </c>
      <c r="Y87">
        <v>74.941000000000003</v>
      </c>
      <c r="Z87">
        <v>80.135999999999996</v>
      </c>
      <c r="AA87">
        <v>74.209999999999994</v>
      </c>
      <c r="AB87">
        <v>77.617000000000004</v>
      </c>
      <c r="AC87">
        <v>67.203999999999994</v>
      </c>
      <c r="AD87">
        <v>78.478999999999999</v>
      </c>
      <c r="AE87">
        <v>87.27</v>
      </c>
      <c r="AF87">
        <v>90.984999999999999</v>
      </c>
      <c r="AG87">
        <v>96.581999999999994</v>
      </c>
      <c r="AH87">
        <v>99.427000000000007</v>
      </c>
      <c r="AI87">
        <v>107.73099999999999</v>
      </c>
      <c r="AJ87">
        <v>109.175</v>
      </c>
      <c r="AK87">
        <v>111.94199999999999</v>
      </c>
      <c r="AL87">
        <v>131.643</v>
      </c>
      <c r="AM87">
        <v>130.49700000000001</v>
      </c>
      <c r="AN87">
        <v>139.76300000000001</v>
      </c>
      <c r="AO87">
        <v>125.111</v>
      </c>
      <c r="AP87">
        <v>134.91800000000001</v>
      </c>
      <c r="AQ87">
        <v>130.53399999999999</v>
      </c>
      <c r="AR87">
        <v>128.99</v>
      </c>
      <c r="AS87">
        <v>125.136</v>
      </c>
      <c r="AT87">
        <v>118.011</v>
      </c>
      <c r="AU87">
        <v>129.53899999999999</v>
      </c>
      <c r="AV87">
        <v>125.794</v>
      </c>
      <c r="AW87">
        <v>123.17</v>
      </c>
      <c r="AX87">
        <v>117.428</v>
      </c>
      <c r="AY87">
        <v>110.375</v>
      </c>
      <c r="AZ87">
        <v>108.813</v>
      </c>
      <c r="BA87">
        <v>103.61</v>
      </c>
      <c r="BB87">
        <v>109.79300000000001</v>
      </c>
      <c r="BC87">
        <v>109.203</v>
      </c>
      <c r="BD87">
        <v>104.36499999999999</v>
      </c>
      <c r="BE87">
        <v>102.01600000000001</v>
      </c>
      <c r="BF87">
        <v>100.309</v>
      </c>
      <c r="BG87">
        <v>99.96</v>
      </c>
      <c r="BH87">
        <v>97.397000000000006</v>
      </c>
      <c r="BI87">
        <v>98.113</v>
      </c>
      <c r="BJ87">
        <v>97.977000000000004</v>
      </c>
      <c r="BK87">
        <v>92.757000000000005</v>
      </c>
      <c r="BL87">
        <v>91.135000000000005</v>
      </c>
      <c r="BM87">
        <v>100.355</v>
      </c>
      <c r="BN87">
        <v>101.907</v>
      </c>
      <c r="BO87">
        <v>96.466999999999999</v>
      </c>
      <c r="BP87">
        <v>107.236</v>
      </c>
      <c r="BQ87">
        <v>102.703</v>
      </c>
      <c r="BR87">
        <v>119.33499999999999</v>
      </c>
      <c r="BS87">
        <v>142.87299999999999</v>
      </c>
      <c r="BT87">
        <v>152.31</v>
      </c>
      <c r="BU87">
        <v>160.726</v>
      </c>
      <c r="BV87">
        <v>149.31800000000001</v>
      </c>
      <c r="BW87">
        <v>150.989</v>
      </c>
      <c r="BX87">
        <v>158.37100000000001</v>
      </c>
      <c r="BY87">
        <v>157.499</v>
      </c>
      <c r="BZ87">
        <v>161.041</v>
      </c>
      <c r="CA87">
        <v>157.459</v>
      </c>
      <c r="CB87">
        <v>151.35499999999999</v>
      </c>
      <c r="CC87">
        <v>146.797</v>
      </c>
      <c r="CD87">
        <v>138.06200000000001</v>
      </c>
      <c r="CE87">
        <v>124.288</v>
      </c>
      <c r="CF87">
        <v>123.66200000000001</v>
      </c>
      <c r="CG87">
        <v>123.473</v>
      </c>
      <c r="CH87">
        <v>115.14700000000001</v>
      </c>
      <c r="CI87">
        <v>121.598</v>
      </c>
      <c r="CJ87">
        <v>111.07899999999999</v>
      </c>
      <c r="CK87">
        <v>103.983</v>
      </c>
      <c r="CL87">
        <v>81.155000000000001</v>
      </c>
      <c r="CM87">
        <v>76.09</v>
      </c>
      <c r="CN87">
        <v>77.231999999999999</v>
      </c>
      <c r="CO87">
        <v>67.864000000000004</v>
      </c>
      <c r="CP87">
        <v>67.194999999999993</v>
      </c>
      <c r="CQ87">
        <v>68.820999999999998</v>
      </c>
      <c r="CR87">
        <v>67.179000000000002</v>
      </c>
      <c r="CS87">
        <v>67.856999999999999</v>
      </c>
      <c r="CT87" s="1">
        <v>9526.8299999999981</v>
      </c>
    </row>
    <row r="88" spans="1:98" ht="13.9" x14ac:dyDescent="0.4">
      <c r="A88" s="7">
        <v>44981</v>
      </c>
      <c r="B88">
        <v>65.849999999999994</v>
      </c>
      <c r="C88">
        <v>68.036000000000001</v>
      </c>
      <c r="D88">
        <v>53.844000000000001</v>
      </c>
      <c r="E88">
        <v>63.564</v>
      </c>
      <c r="F88">
        <v>54.835000000000001</v>
      </c>
      <c r="G88">
        <v>54.652000000000001</v>
      </c>
      <c r="H88">
        <v>58.834000000000003</v>
      </c>
      <c r="I88">
        <v>59.841999999999999</v>
      </c>
      <c r="J88">
        <v>60.488</v>
      </c>
      <c r="K88">
        <v>58.634</v>
      </c>
      <c r="L88">
        <v>59.98</v>
      </c>
      <c r="M88">
        <v>56.777999999999999</v>
      </c>
      <c r="N88">
        <v>48.582000000000001</v>
      </c>
      <c r="O88">
        <v>57.252000000000002</v>
      </c>
      <c r="P88">
        <v>48.112000000000002</v>
      </c>
      <c r="Q88">
        <v>57.155000000000001</v>
      </c>
      <c r="R88">
        <v>58.616999999999997</v>
      </c>
      <c r="S88">
        <v>47.173000000000002</v>
      </c>
      <c r="T88">
        <v>62.938000000000002</v>
      </c>
      <c r="U88">
        <v>76.518000000000001</v>
      </c>
      <c r="V88">
        <v>75.739999999999995</v>
      </c>
      <c r="W88">
        <v>70.995000000000005</v>
      </c>
      <c r="X88">
        <v>70.769000000000005</v>
      </c>
      <c r="Y88">
        <v>71.501999999999995</v>
      </c>
      <c r="Z88">
        <v>78.28</v>
      </c>
      <c r="AA88">
        <v>67.875</v>
      </c>
      <c r="AB88">
        <v>66.930999999999997</v>
      </c>
      <c r="AC88">
        <v>72.588999999999999</v>
      </c>
      <c r="AD88">
        <v>78.073999999999998</v>
      </c>
      <c r="AE88">
        <v>72.506</v>
      </c>
      <c r="AF88">
        <v>82.444999999999993</v>
      </c>
      <c r="AG88">
        <v>70.989000000000004</v>
      </c>
      <c r="AH88">
        <v>82.144999999999996</v>
      </c>
      <c r="AI88">
        <v>79.954999999999998</v>
      </c>
      <c r="AJ88">
        <v>89.292000000000002</v>
      </c>
      <c r="AK88">
        <v>92.147999999999996</v>
      </c>
      <c r="AL88">
        <v>87.055999999999997</v>
      </c>
      <c r="AM88">
        <v>97.129000000000005</v>
      </c>
      <c r="AN88">
        <v>91.997</v>
      </c>
      <c r="AO88">
        <v>91.186999999999998</v>
      </c>
      <c r="AP88">
        <v>92.694000000000003</v>
      </c>
      <c r="AQ88">
        <v>95.25</v>
      </c>
      <c r="AR88">
        <v>99.596999999999994</v>
      </c>
      <c r="AS88">
        <v>98.236999999999995</v>
      </c>
      <c r="AT88">
        <v>96.195999999999998</v>
      </c>
      <c r="AU88">
        <v>93.954999999999998</v>
      </c>
      <c r="AV88">
        <v>90.427999999999997</v>
      </c>
      <c r="AW88">
        <v>85.433000000000007</v>
      </c>
      <c r="AX88">
        <v>77.358000000000004</v>
      </c>
      <c r="AY88">
        <v>84.957999999999998</v>
      </c>
      <c r="AZ88">
        <v>84.649000000000001</v>
      </c>
      <c r="BA88">
        <v>94.632999999999996</v>
      </c>
      <c r="BB88">
        <v>94.834000000000003</v>
      </c>
      <c r="BC88">
        <v>99.084999999999994</v>
      </c>
      <c r="BD88">
        <v>84.769000000000005</v>
      </c>
      <c r="BE88">
        <v>80.126999999999995</v>
      </c>
      <c r="BF88">
        <v>89.525000000000006</v>
      </c>
      <c r="BG88">
        <v>91.323999999999998</v>
      </c>
      <c r="BH88">
        <v>79.016000000000005</v>
      </c>
      <c r="BI88">
        <v>94.731999999999999</v>
      </c>
      <c r="BJ88">
        <v>88.091999999999999</v>
      </c>
      <c r="BK88">
        <v>91.265000000000001</v>
      </c>
      <c r="BL88">
        <v>87.316000000000003</v>
      </c>
      <c r="BM88">
        <v>81.787999999999997</v>
      </c>
      <c r="BN88">
        <v>93.373000000000005</v>
      </c>
      <c r="BO88">
        <v>84.165999999999997</v>
      </c>
      <c r="BP88">
        <v>89.372</v>
      </c>
      <c r="BQ88">
        <v>94.89</v>
      </c>
      <c r="BR88">
        <v>87.28</v>
      </c>
      <c r="BS88">
        <v>100.53100000000001</v>
      </c>
      <c r="BT88">
        <v>94.805000000000007</v>
      </c>
      <c r="BU88">
        <v>108.755</v>
      </c>
      <c r="BV88">
        <v>108.07599999999999</v>
      </c>
      <c r="BW88">
        <v>109.203</v>
      </c>
      <c r="BX88">
        <v>103.581</v>
      </c>
      <c r="BY88">
        <v>106.372</v>
      </c>
      <c r="BZ88">
        <v>104.877</v>
      </c>
      <c r="CA88">
        <v>108.93600000000001</v>
      </c>
      <c r="CB88">
        <v>103.785</v>
      </c>
      <c r="CC88">
        <v>104.334</v>
      </c>
      <c r="CD88">
        <v>101.083</v>
      </c>
      <c r="CE88">
        <v>100.616</v>
      </c>
      <c r="CF88">
        <v>80.875</v>
      </c>
      <c r="CG88">
        <v>93.525000000000006</v>
      </c>
      <c r="CH88">
        <v>94.686000000000007</v>
      </c>
      <c r="CI88">
        <v>98.866</v>
      </c>
      <c r="CJ88">
        <v>87.923000000000002</v>
      </c>
      <c r="CK88">
        <v>85.114999999999995</v>
      </c>
      <c r="CL88">
        <v>78.117000000000004</v>
      </c>
      <c r="CM88">
        <v>80.233000000000004</v>
      </c>
      <c r="CN88">
        <v>81.954999999999998</v>
      </c>
      <c r="CO88">
        <v>71.635000000000005</v>
      </c>
      <c r="CP88">
        <v>74.013999999999996</v>
      </c>
      <c r="CQ88">
        <v>64.968999999999994</v>
      </c>
      <c r="CR88">
        <v>70.98</v>
      </c>
      <c r="CS88">
        <v>76.652000000000001</v>
      </c>
      <c r="CT88" s="1">
        <v>7860.1289999999981</v>
      </c>
    </row>
    <row r="89" spans="1:98" ht="13.9" x14ac:dyDescent="0.4">
      <c r="A89" s="7">
        <v>44982</v>
      </c>
      <c r="B89">
        <v>63.878999999999998</v>
      </c>
      <c r="C89">
        <v>70.742999999999995</v>
      </c>
      <c r="D89">
        <v>63.054000000000002</v>
      </c>
      <c r="E89">
        <v>52.13</v>
      </c>
      <c r="F89">
        <v>57.645000000000003</v>
      </c>
      <c r="G89">
        <v>53.915999999999997</v>
      </c>
      <c r="H89">
        <v>50.128</v>
      </c>
      <c r="I89">
        <v>58.817</v>
      </c>
      <c r="J89">
        <v>49.567</v>
      </c>
      <c r="K89">
        <v>58.767000000000003</v>
      </c>
      <c r="L89">
        <v>48.76</v>
      </c>
      <c r="M89">
        <v>53.508000000000003</v>
      </c>
      <c r="N89">
        <v>49.444000000000003</v>
      </c>
      <c r="O89">
        <v>51.067999999999998</v>
      </c>
      <c r="P89">
        <v>49.121000000000002</v>
      </c>
      <c r="Q89">
        <v>50.896000000000001</v>
      </c>
      <c r="R89">
        <v>55.514000000000003</v>
      </c>
      <c r="S89">
        <v>53.704000000000001</v>
      </c>
      <c r="T89">
        <v>54.707999999999998</v>
      </c>
      <c r="U89">
        <v>66.215999999999994</v>
      </c>
      <c r="V89">
        <v>71.022999999999996</v>
      </c>
      <c r="W89">
        <v>63.195999999999998</v>
      </c>
      <c r="X89">
        <v>64.722999999999999</v>
      </c>
      <c r="Y89">
        <v>62.256999999999998</v>
      </c>
      <c r="Z89">
        <v>69.129000000000005</v>
      </c>
      <c r="AA89">
        <v>58.65</v>
      </c>
      <c r="AB89">
        <v>60.790999999999997</v>
      </c>
      <c r="AC89">
        <v>58.527000000000001</v>
      </c>
      <c r="AD89">
        <v>53.430999999999997</v>
      </c>
      <c r="AE89">
        <v>57.204000000000001</v>
      </c>
      <c r="AF89">
        <v>53.197000000000003</v>
      </c>
      <c r="AG89">
        <v>58.563000000000002</v>
      </c>
      <c r="AH89">
        <v>56.137999999999998</v>
      </c>
      <c r="AI89">
        <v>61.33</v>
      </c>
      <c r="AJ89">
        <v>59.526000000000003</v>
      </c>
      <c r="AK89">
        <v>62.073999999999998</v>
      </c>
      <c r="AL89">
        <v>59.012999999999998</v>
      </c>
      <c r="AM89">
        <v>72.509</v>
      </c>
      <c r="AN89">
        <v>67.613</v>
      </c>
      <c r="AO89">
        <v>67.703999999999994</v>
      </c>
      <c r="AP89">
        <v>73.617000000000004</v>
      </c>
      <c r="AQ89">
        <v>75.585999999999999</v>
      </c>
      <c r="AR89">
        <v>77.13</v>
      </c>
      <c r="AS89">
        <v>71.588999999999999</v>
      </c>
      <c r="AT89">
        <v>72.617999999999995</v>
      </c>
      <c r="AU89">
        <v>75.784999999999997</v>
      </c>
      <c r="AV89">
        <v>71.108999999999995</v>
      </c>
      <c r="AW89">
        <v>74.998000000000005</v>
      </c>
      <c r="AX89">
        <v>86.103999999999999</v>
      </c>
      <c r="AY89">
        <v>80.216999999999999</v>
      </c>
      <c r="AZ89">
        <v>84.117999999999995</v>
      </c>
      <c r="BA89">
        <v>78.813999999999993</v>
      </c>
      <c r="BB89">
        <v>84.813000000000002</v>
      </c>
      <c r="BC89">
        <v>79.644000000000005</v>
      </c>
      <c r="BD89">
        <v>76.567999999999998</v>
      </c>
      <c r="BE89">
        <v>87.427000000000007</v>
      </c>
      <c r="BF89">
        <v>77.897000000000006</v>
      </c>
      <c r="BG89">
        <v>76.036000000000001</v>
      </c>
      <c r="BH89">
        <v>87.283000000000001</v>
      </c>
      <c r="BI89">
        <v>75.600999999999999</v>
      </c>
      <c r="BJ89">
        <v>81.168000000000006</v>
      </c>
      <c r="BK89">
        <v>83.881</v>
      </c>
      <c r="BL89">
        <v>73.92</v>
      </c>
      <c r="BM89">
        <v>82.512</v>
      </c>
      <c r="BN89">
        <v>76.546000000000006</v>
      </c>
      <c r="BO89">
        <v>74.921000000000006</v>
      </c>
      <c r="BP89">
        <v>84.989000000000004</v>
      </c>
      <c r="BQ89">
        <v>93.625</v>
      </c>
      <c r="BR89">
        <v>97.966999999999999</v>
      </c>
      <c r="BS89">
        <v>103.06399999999999</v>
      </c>
      <c r="BT89">
        <v>111.251</v>
      </c>
      <c r="BU89">
        <v>120.80800000000001</v>
      </c>
      <c r="BV89">
        <v>113.41</v>
      </c>
      <c r="BW89">
        <v>113.855</v>
      </c>
      <c r="BX89">
        <v>122.193</v>
      </c>
      <c r="BY89">
        <v>119.809</v>
      </c>
      <c r="BZ89">
        <v>123.21899999999999</v>
      </c>
      <c r="CA89">
        <v>122.896</v>
      </c>
      <c r="CB89">
        <v>115.684</v>
      </c>
      <c r="CC89">
        <v>120.51</v>
      </c>
      <c r="CD89">
        <v>121.717</v>
      </c>
      <c r="CE89">
        <v>120.822</v>
      </c>
      <c r="CF89">
        <v>120.541</v>
      </c>
      <c r="CG89">
        <v>115.655</v>
      </c>
      <c r="CH89">
        <v>112.946</v>
      </c>
      <c r="CI89">
        <v>109.111</v>
      </c>
      <c r="CJ89">
        <v>100.40900000000001</v>
      </c>
      <c r="CK89">
        <v>87.36</v>
      </c>
      <c r="CL89">
        <v>91.77</v>
      </c>
      <c r="CM89">
        <v>84.069000000000003</v>
      </c>
      <c r="CN89">
        <v>85.296999999999997</v>
      </c>
      <c r="CO89">
        <v>74.947999999999993</v>
      </c>
      <c r="CP89">
        <v>75.186000000000007</v>
      </c>
      <c r="CQ89">
        <v>76.751000000000005</v>
      </c>
      <c r="CR89">
        <v>68.790999999999997</v>
      </c>
      <c r="CS89">
        <v>75.641999999999996</v>
      </c>
      <c r="CT89" s="1">
        <v>7472.3799999999983</v>
      </c>
    </row>
    <row r="90" spans="1:98" ht="13.9" x14ac:dyDescent="0.4">
      <c r="A90" s="7">
        <v>44983</v>
      </c>
      <c r="B90">
        <v>67.105999999999995</v>
      </c>
      <c r="C90">
        <v>67.305000000000007</v>
      </c>
      <c r="D90">
        <v>70.947999999999993</v>
      </c>
      <c r="E90">
        <v>58.776000000000003</v>
      </c>
      <c r="F90">
        <v>61.793999999999997</v>
      </c>
      <c r="G90">
        <v>60.713999999999999</v>
      </c>
      <c r="H90">
        <v>51.116</v>
      </c>
      <c r="I90">
        <v>52.988999999999997</v>
      </c>
      <c r="J90">
        <v>49.920999999999999</v>
      </c>
      <c r="K90">
        <v>51.484000000000002</v>
      </c>
      <c r="L90">
        <v>55.642000000000003</v>
      </c>
      <c r="M90">
        <v>46.828000000000003</v>
      </c>
      <c r="N90">
        <v>49.688000000000002</v>
      </c>
      <c r="O90">
        <v>44.265000000000001</v>
      </c>
      <c r="P90">
        <v>49.253999999999998</v>
      </c>
      <c r="Q90">
        <v>45.558</v>
      </c>
      <c r="R90">
        <v>54.267000000000003</v>
      </c>
      <c r="S90">
        <v>51.642000000000003</v>
      </c>
      <c r="T90">
        <v>53.284999999999997</v>
      </c>
      <c r="U90">
        <v>64.195999999999998</v>
      </c>
      <c r="V90">
        <v>71.671999999999997</v>
      </c>
      <c r="W90">
        <v>58.213999999999999</v>
      </c>
      <c r="X90">
        <v>63.353000000000002</v>
      </c>
      <c r="Y90">
        <v>65.144999999999996</v>
      </c>
      <c r="Z90">
        <v>71.421000000000006</v>
      </c>
      <c r="AA90">
        <v>68.488</v>
      </c>
      <c r="AB90">
        <v>67.617000000000004</v>
      </c>
      <c r="AC90">
        <v>63.365000000000002</v>
      </c>
      <c r="AD90">
        <v>76.763999999999996</v>
      </c>
      <c r="AE90">
        <v>77.081999999999994</v>
      </c>
      <c r="AF90">
        <v>85.224999999999994</v>
      </c>
      <c r="AG90">
        <v>95.537000000000006</v>
      </c>
      <c r="AH90">
        <v>109.95399999999999</v>
      </c>
      <c r="AI90">
        <v>112.261</v>
      </c>
      <c r="AJ90">
        <v>115.324</v>
      </c>
      <c r="AK90">
        <v>112.917</v>
      </c>
      <c r="AL90">
        <v>126.70099999999999</v>
      </c>
      <c r="AM90">
        <v>132.22</v>
      </c>
      <c r="AN90">
        <v>134.24199999999999</v>
      </c>
      <c r="AO90">
        <v>130.697</v>
      </c>
      <c r="AP90">
        <v>133.21700000000001</v>
      </c>
      <c r="AQ90">
        <v>132.327</v>
      </c>
      <c r="AR90">
        <v>134.286</v>
      </c>
      <c r="AS90">
        <v>133.239</v>
      </c>
      <c r="AT90">
        <v>137.14400000000001</v>
      </c>
      <c r="AU90">
        <v>142.85900000000001</v>
      </c>
      <c r="AV90">
        <v>132.10599999999999</v>
      </c>
      <c r="AW90">
        <v>136.00800000000001</v>
      </c>
      <c r="AX90">
        <v>132.376</v>
      </c>
      <c r="AY90">
        <v>128.89699999999999</v>
      </c>
      <c r="AZ90">
        <v>137.29499999999999</v>
      </c>
      <c r="BA90">
        <v>124.146</v>
      </c>
      <c r="BB90">
        <v>133.16200000000001</v>
      </c>
      <c r="BC90">
        <v>127.042</v>
      </c>
      <c r="BD90">
        <v>122.47199999999999</v>
      </c>
      <c r="BE90">
        <v>121.453</v>
      </c>
      <c r="BF90">
        <v>120.52</v>
      </c>
      <c r="BG90">
        <v>114.539</v>
      </c>
      <c r="BH90">
        <v>121.154</v>
      </c>
      <c r="BI90">
        <v>120.514</v>
      </c>
      <c r="BJ90">
        <v>113.501</v>
      </c>
      <c r="BK90">
        <v>121.01600000000001</v>
      </c>
      <c r="BL90">
        <v>110.304</v>
      </c>
      <c r="BM90">
        <v>122.084</v>
      </c>
      <c r="BN90">
        <v>139.70099999999999</v>
      </c>
      <c r="BO90">
        <v>124.199</v>
      </c>
      <c r="BP90">
        <v>135.661</v>
      </c>
      <c r="BQ90">
        <v>146.37700000000001</v>
      </c>
      <c r="BR90">
        <v>139.506</v>
      </c>
      <c r="BS90">
        <v>164.97200000000001</v>
      </c>
      <c r="BT90">
        <v>182.52699999999999</v>
      </c>
      <c r="BU90">
        <v>175.20599999999999</v>
      </c>
      <c r="BV90">
        <v>183.798</v>
      </c>
      <c r="BW90">
        <v>169.56299999999999</v>
      </c>
      <c r="BX90">
        <v>176.60499999999999</v>
      </c>
      <c r="BY90">
        <v>181.59800000000001</v>
      </c>
      <c r="BZ90">
        <v>156.63200000000001</v>
      </c>
      <c r="CA90">
        <v>164.48099999999999</v>
      </c>
      <c r="CB90">
        <v>170.68799999999999</v>
      </c>
      <c r="CC90">
        <v>159.93799999999999</v>
      </c>
      <c r="CD90">
        <v>154.65799999999999</v>
      </c>
      <c r="CE90">
        <v>148.12</v>
      </c>
      <c r="CF90">
        <v>132.02000000000001</v>
      </c>
      <c r="CG90">
        <v>131.18600000000001</v>
      </c>
      <c r="CH90">
        <v>111.94799999999999</v>
      </c>
      <c r="CI90">
        <v>120.473</v>
      </c>
      <c r="CJ90">
        <v>115.63</v>
      </c>
      <c r="CK90">
        <v>98.998999999999995</v>
      </c>
      <c r="CL90">
        <v>105.54600000000001</v>
      </c>
      <c r="CM90">
        <v>99.736000000000004</v>
      </c>
      <c r="CN90">
        <v>85.521000000000001</v>
      </c>
      <c r="CO90">
        <v>89.897999999999996</v>
      </c>
      <c r="CP90">
        <v>77.424999999999997</v>
      </c>
      <c r="CQ90">
        <v>85.406000000000006</v>
      </c>
      <c r="CR90">
        <v>86.353999999999999</v>
      </c>
      <c r="CS90">
        <v>74.188999999999993</v>
      </c>
      <c r="CT90" s="1">
        <v>10285.199000000001</v>
      </c>
    </row>
    <row r="91" spans="1:98" ht="13.9" x14ac:dyDescent="0.4">
      <c r="A91" s="7">
        <v>44984</v>
      </c>
      <c r="B91">
        <v>81.694000000000003</v>
      </c>
      <c r="C91">
        <v>77.891999999999996</v>
      </c>
      <c r="D91">
        <v>69.634</v>
      </c>
      <c r="E91">
        <v>72.376999999999995</v>
      </c>
      <c r="F91">
        <v>59.326999999999998</v>
      </c>
      <c r="G91">
        <v>70.728999999999999</v>
      </c>
      <c r="H91">
        <v>63.219000000000001</v>
      </c>
      <c r="I91">
        <v>56.207000000000001</v>
      </c>
      <c r="J91">
        <v>61.537999999999997</v>
      </c>
      <c r="K91">
        <v>54.856999999999999</v>
      </c>
      <c r="L91">
        <v>61.893000000000001</v>
      </c>
      <c r="M91">
        <v>52.331000000000003</v>
      </c>
      <c r="N91">
        <v>57.281999999999996</v>
      </c>
      <c r="O91">
        <v>51.338999999999999</v>
      </c>
      <c r="P91">
        <v>54.837000000000003</v>
      </c>
      <c r="Q91">
        <v>49.832999999999998</v>
      </c>
      <c r="R91">
        <v>53.396999999999998</v>
      </c>
      <c r="S91">
        <v>49.741999999999997</v>
      </c>
      <c r="T91">
        <v>52.789000000000001</v>
      </c>
      <c r="U91">
        <v>59.819000000000003</v>
      </c>
      <c r="V91">
        <v>72.831000000000003</v>
      </c>
      <c r="W91">
        <v>62.558</v>
      </c>
      <c r="X91">
        <v>56.433999999999997</v>
      </c>
      <c r="Y91">
        <v>66.590999999999994</v>
      </c>
      <c r="Z91">
        <v>65.394999999999996</v>
      </c>
      <c r="AA91">
        <v>64.540000000000006</v>
      </c>
      <c r="AB91">
        <v>67.018000000000001</v>
      </c>
      <c r="AC91">
        <v>71.947999999999993</v>
      </c>
      <c r="AD91">
        <v>80.503</v>
      </c>
      <c r="AE91">
        <v>87.55</v>
      </c>
      <c r="AF91">
        <v>89.864000000000004</v>
      </c>
      <c r="AG91">
        <v>101.925</v>
      </c>
      <c r="AH91">
        <v>108.125</v>
      </c>
      <c r="AI91">
        <v>116.634</v>
      </c>
      <c r="AJ91">
        <v>119.374</v>
      </c>
      <c r="AK91">
        <v>120.51600000000001</v>
      </c>
      <c r="AL91">
        <v>110.916</v>
      </c>
      <c r="AM91">
        <v>116.59399999999999</v>
      </c>
      <c r="AN91">
        <v>116.452</v>
      </c>
      <c r="AO91">
        <v>107.43</v>
      </c>
      <c r="AP91">
        <v>118.34</v>
      </c>
      <c r="AQ91">
        <v>108.91200000000001</v>
      </c>
      <c r="AR91">
        <v>96.906000000000006</v>
      </c>
      <c r="AS91">
        <v>112.265</v>
      </c>
      <c r="AT91">
        <v>110.02500000000001</v>
      </c>
      <c r="AU91">
        <v>107.69799999999999</v>
      </c>
      <c r="AV91">
        <v>113.071</v>
      </c>
      <c r="AW91">
        <v>103.254</v>
      </c>
      <c r="AX91">
        <v>111.26600000000001</v>
      </c>
      <c r="AY91">
        <v>97.724000000000004</v>
      </c>
      <c r="AZ91">
        <v>106.136</v>
      </c>
      <c r="BA91">
        <v>106.97199999999999</v>
      </c>
      <c r="BB91">
        <v>97.802999999999997</v>
      </c>
      <c r="BC91">
        <v>104.316</v>
      </c>
      <c r="BD91">
        <v>105.46</v>
      </c>
      <c r="BE91">
        <v>87.617000000000004</v>
      </c>
      <c r="BF91">
        <v>85.581999999999994</v>
      </c>
      <c r="BG91">
        <v>77.94</v>
      </c>
      <c r="BH91">
        <v>86.736999999999995</v>
      </c>
      <c r="BI91">
        <v>79.742000000000004</v>
      </c>
      <c r="BJ91">
        <v>80.572000000000003</v>
      </c>
      <c r="BK91">
        <v>80.988</v>
      </c>
      <c r="BL91">
        <v>84.076999999999998</v>
      </c>
      <c r="BM91">
        <v>83.561000000000007</v>
      </c>
      <c r="BN91">
        <v>92.418999999999997</v>
      </c>
      <c r="BO91">
        <v>79.316999999999993</v>
      </c>
      <c r="BP91">
        <v>91.052000000000007</v>
      </c>
      <c r="BQ91">
        <v>82.527000000000001</v>
      </c>
      <c r="BR91">
        <v>82.754000000000005</v>
      </c>
      <c r="BS91">
        <v>99.578000000000003</v>
      </c>
      <c r="BT91">
        <v>130.43</v>
      </c>
      <c r="BU91">
        <v>128.52600000000001</v>
      </c>
      <c r="BV91">
        <v>137.42400000000001</v>
      </c>
      <c r="BW91">
        <v>123.294</v>
      </c>
      <c r="BX91">
        <v>126.839</v>
      </c>
      <c r="BY91">
        <v>120.666</v>
      </c>
      <c r="BZ91">
        <v>110.015</v>
      </c>
      <c r="CA91">
        <v>119.542</v>
      </c>
      <c r="CB91">
        <v>118.459</v>
      </c>
      <c r="CC91">
        <v>115.146</v>
      </c>
      <c r="CD91">
        <v>120.19</v>
      </c>
      <c r="CE91">
        <v>113.13</v>
      </c>
      <c r="CF91">
        <v>111.015</v>
      </c>
      <c r="CG91">
        <v>118.756</v>
      </c>
      <c r="CH91">
        <v>106.36799999999999</v>
      </c>
      <c r="CI91">
        <v>106.715</v>
      </c>
      <c r="CJ91">
        <v>89.647000000000006</v>
      </c>
      <c r="CK91">
        <v>84.763000000000005</v>
      </c>
      <c r="CL91">
        <v>90.725999999999999</v>
      </c>
      <c r="CM91">
        <v>89.058000000000007</v>
      </c>
      <c r="CN91">
        <v>84.495000000000005</v>
      </c>
      <c r="CO91">
        <v>87.372</v>
      </c>
      <c r="CP91">
        <v>78.843999999999994</v>
      </c>
      <c r="CQ91">
        <v>82.825999999999993</v>
      </c>
      <c r="CR91">
        <v>86.05</v>
      </c>
      <c r="CS91">
        <v>73.141999999999996</v>
      </c>
      <c r="CT91" s="1">
        <v>8641.9829999999984</v>
      </c>
    </row>
    <row r="92" spans="1:98" ht="13.9" x14ac:dyDescent="0.4">
      <c r="A92" s="7">
        <v>44985</v>
      </c>
      <c r="B92">
        <v>80.582999999999998</v>
      </c>
      <c r="C92">
        <v>73.792000000000002</v>
      </c>
      <c r="D92">
        <v>70.495000000000005</v>
      </c>
      <c r="E92">
        <v>72.951999999999998</v>
      </c>
      <c r="F92">
        <v>63.000999999999998</v>
      </c>
      <c r="G92">
        <v>69.58</v>
      </c>
      <c r="H92">
        <v>63.877000000000002</v>
      </c>
      <c r="I92">
        <v>58.351999999999997</v>
      </c>
      <c r="J92">
        <v>57.579000000000001</v>
      </c>
      <c r="K92">
        <v>55.02</v>
      </c>
      <c r="L92">
        <v>52.484000000000002</v>
      </c>
      <c r="M92">
        <v>51.643999999999998</v>
      </c>
      <c r="N92">
        <v>49.2</v>
      </c>
      <c r="O92">
        <v>52.094999999999999</v>
      </c>
      <c r="P92">
        <v>53.475999999999999</v>
      </c>
      <c r="Q92">
        <v>49.706000000000003</v>
      </c>
      <c r="R92">
        <v>51.579000000000001</v>
      </c>
      <c r="S92">
        <v>53.527999999999999</v>
      </c>
      <c r="T92">
        <v>48.32</v>
      </c>
      <c r="U92">
        <v>47.76</v>
      </c>
      <c r="V92">
        <v>48.826000000000001</v>
      </c>
      <c r="W92">
        <v>49.957000000000001</v>
      </c>
      <c r="X92">
        <v>45.555</v>
      </c>
      <c r="Y92">
        <v>49.192</v>
      </c>
      <c r="Z92">
        <v>48.515999999999998</v>
      </c>
      <c r="AA92">
        <v>48.4</v>
      </c>
      <c r="AB92">
        <v>46.6</v>
      </c>
      <c r="AC92">
        <v>46.546999999999997</v>
      </c>
      <c r="AD92">
        <v>70.641000000000005</v>
      </c>
      <c r="AE92">
        <v>65.745999999999995</v>
      </c>
      <c r="AF92">
        <v>72.923000000000002</v>
      </c>
      <c r="AG92">
        <v>80.650000000000006</v>
      </c>
      <c r="AH92">
        <v>77.887</v>
      </c>
      <c r="AI92">
        <v>87.665000000000006</v>
      </c>
      <c r="AJ92">
        <v>84.215000000000003</v>
      </c>
      <c r="AK92">
        <v>86.406000000000006</v>
      </c>
      <c r="AL92">
        <v>78.222999999999999</v>
      </c>
      <c r="AM92">
        <v>87.293999999999997</v>
      </c>
      <c r="AN92">
        <v>84.307000000000002</v>
      </c>
      <c r="AO92">
        <v>81.213999999999999</v>
      </c>
      <c r="AP92">
        <v>95.21</v>
      </c>
      <c r="AQ92">
        <v>90.22</v>
      </c>
      <c r="AR92">
        <v>90.474000000000004</v>
      </c>
      <c r="AS92">
        <v>95.304000000000002</v>
      </c>
      <c r="AT92">
        <v>90.691000000000003</v>
      </c>
      <c r="AU92">
        <v>97.947999999999993</v>
      </c>
      <c r="AV92">
        <v>97.676000000000002</v>
      </c>
      <c r="AW92">
        <v>88.263000000000005</v>
      </c>
      <c r="AX92">
        <v>98.638000000000005</v>
      </c>
      <c r="AY92">
        <v>88.594999999999999</v>
      </c>
      <c r="AZ92">
        <v>87.058000000000007</v>
      </c>
      <c r="BA92">
        <v>89.44</v>
      </c>
      <c r="BB92">
        <v>96.114999999999995</v>
      </c>
      <c r="BC92">
        <v>112.279</v>
      </c>
      <c r="BD92">
        <v>101.342</v>
      </c>
      <c r="BE92">
        <v>97.888999999999996</v>
      </c>
      <c r="BF92">
        <v>94.638999999999996</v>
      </c>
      <c r="BG92">
        <v>102.494</v>
      </c>
      <c r="BH92">
        <v>84.403000000000006</v>
      </c>
      <c r="BI92">
        <v>91.076999999999998</v>
      </c>
      <c r="BJ92">
        <v>85.816999999999993</v>
      </c>
      <c r="BK92">
        <v>86.033000000000001</v>
      </c>
      <c r="BL92">
        <v>85.522000000000006</v>
      </c>
      <c r="BM92">
        <v>93.545000000000002</v>
      </c>
      <c r="BN92">
        <v>102.33199999999999</v>
      </c>
      <c r="BO92">
        <v>89.543999999999997</v>
      </c>
      <c r="BP92">
        <v>96.594999999999999</v>
      </c>
      <c r="BQ92">
        <v>102.285</v>
      </c>
      <c r="BR92">
        <v>92.593000000000004</v>
      </c>
      <c r="BS92">
        <v>122.196</v>
      </c>
      <c r="BT92">
        <v>129.11699999999999</v>
      </c>
      <c r="BU92">
        <v>138.613</v>
      </c>
      <c r="BV92">
        <v>149.33699999999999</v>
      </c>
      <c r="BW92">
        <v>138.82</v>
      </c>
      <c r="BX92">
        <v>140.46199999999999</v>
      </c>
      <c r="BY92">
        <v>140.607</v>
      </c>
      <c r="BZ92">
        <v>136.80500000000001</v>
      </c>
      <c r="CA92">
        <v>144.96700000000001</v>
      </c>
      <c r="CB92">
        <v>144.50200000000001</v>
      </c>
      <c r="CC92">
        <v>132.81700000000001</v>
      </c>
      <c r="CD92">
        <v>136.68799999999999</v>
      </c>
      <c r="CE92">
        <v>130.506</v>
      </c>
      <c r="CF92">
        <v>137.72200000000001</v>
      </c>
      <c r="CG92">
        <v>138.05500000000001</v>
      </c>
      <c r="CH92">
        <v>131.619</v>
      </c>
      <c r="CI92">
        <v>129.80199999999999</v>
      </c>
      <c r="CJ92">
        <v>126.81399999999999</v>
      </c>
      <c r="CK92">
        <v>129.392</v>
      </c>
      <c r="CL92">
        <v>125.15900000000001</v>
      </c>
      <c r="CM92">
        <v>116.374</v>
      </c>
      <c r="CN92">
        <v>104.97199999999999</v>
      </c>
      <c r="CO92">
        <v>114.34399999999999</v>
      </c>
      <c r="CP92">
        <v>103.069</v>
      </c>
      <c r="CQ92">
        <v>99.363</v>
      </c>
      <c r="CR92">
        <v>93.802999999999997</v>
      </c>
      <c r="CS92">
        <v>78.858000000000004</v>
      </c>
      <c r="CT92" s="1">
        <v>8654.5909999999967</v>
      </c>
    </row>
    <row r="93" spans="1:98" ht="13.9" x14ac:dyDescent="0.4">
      <c r="A93" s="12">
        <f>COUNT(A3:A92)</f>
        <v>90</v>
      </c>
      <c r="B93" s="13">
        <f>SUM(B3:B92)</f>
        <v>7439.8560000000034</v>
      </c>
      <c r="C93" s="13">
        <f t="shared" ref="C93:BN93" si="0">SUM(C3:C92)</f>
        <v>7253.778000000003</v>
      </c>
      <c r="D93" s="13">
        <f t="shared" si="0"/>
        <v>7048.5520000000015</v>
      </c>
      <c r="E93" s="13">
        <f t="shared" si="0"/>
        <v>6879.5590000000011</v>
      </c>
      <c r="F93" s="13">
        <f t="shared" si="0"/>
        <v>6712.8400000000011</v>
      </c>
      <c r="G93" s="13">
        <f t="shared" si="0"/>
        <v>6586.7789999999977</v>
      </c>
      <c r="H93" s="13">
        <f t="shared" si="0"/>
        <v>6441.5640000000021</v>
      </c>
      <c r="I93" s="13">
        <f t="shared" si="0"/>
        <v>6377.38</v>
      </c>
      <c r="J93" s="13">
        <f t="shared" si="0"/>
        <v>6281.0049999999992</v>
      </c>
      <c r="K93" s="13">
        <f t="shared" si="0"/>
        <v>6133.9900000000007</v>
      </c>
      <c r="L93" s="13">
        <f t="shared" si="0"/>
        <v>6080.0589999999993</v>
      </c>
      <c r="M93" s="13">
        <f t="shared" si="0"/>
        <v>5936.5120000000015</v>
      </c>
      <c r="N93" s="13">
        <f t="shared" si="0"/>
        <v>5944.4280000000008</v>
      </c>
      <c r="O93" s="13">
        <f t="shared" si="0"/>
        <v>5936.3170000000018</v>
      </c>
      <c r="P93" s="13">
        <f t="shared" si="0"/>
        <v>5915.8569999999991</v>
      </c>
      <c r="Q93" s="13">
        <f t="shared" si="0"/>
        <v>5895.9989999999971</v>
      </c>
      <c r="R93" s="13">
        <f t="shared" si="0"/>
        <v>5822.2109999999957</v>
      </c>
      <c r="S93" s="13">
        <f t="shared" si="0"/>
        <v>5889.1349999999993</v>
      </c>
      <c r="T93" s="13">
        <f t="shared" si="0"/>
        <v>5957.6609999999982</v>
      </c>
      <c r="U93" s="13">
        <f t="shared" si="0"/>
        <v>6209.416000000002</v>
      </c>
      <c r="V93" s="13">
        <f t="shared" si="0"/>
        <v>6375.8039999999992</v>
      </c>
      <c r="W93" s="13">
        <f t="shared" si="0"/>
        <v>6403.5309999999999</v>
      </c>
      <c r="X93" s="13">
        <f t="shared" si="0"/>
        <v>6354.8979999999992</v>
      </c>
      <c r="Y93" s="13">
        <f t="shared" si="0"/>
        <v>6530.5590000000002</v>
      </c>
      <c r="Z93" s="13">
        <f t="shared" si="0"/>
        <v>6768.5389999999998</v>
      </c>
      <c r="AA93" s="13">
        <f t="shared" si="0"/>
        <v>6436.4929999999968</v>
      </c>
      <c r="AB93" s="13">
        <f t="shared" si="0"/>
        <v>6037.1590000000024</v>
      </c>
      <c r="AC93" s="13">
        <f t="shared" si="0"/>
        <v>6949.0420000000004</v>
      </c>
      <c r="AD93" s="13">
        <f t="shared" si="0"/>
        <v>7509.6309999999994</v>
      </c>
      <c r="AE93" s="13">
        <f t="shared" si="0"/>
        <v>7800.1019999999999</v>
      </c>
      <c r="AF93" s="13">
        <f t="shared" si="0"/>
        <v>8234.4279999999981</v>
      </c>
      <c r="AG93" s="13">
        <f t="shared" si="0"/>
        <v>8861.7499999999964</v>
      </c>
      <c r="AH93" s="13">
        <f t="shared" si="0"/>
        <v>9519.1980000000021</v>
      </c>
      <c r="AI93" s="13">
        <f t="shared" si="0"/>
        <v>10262.529</v>
      </c>
      <c r="AJ93" s="13">
        <f t="shared" si="0"/>
        <v>10786.225</v>
      </c>
      <c r="AK93" s="13">
        <f t="shared" si="0"/>
        <v>11126.824000000001</v>
      </c>
      <c r="AL93" s="13">
        <f t="shared" si="0"/>
        <v>11582.628000000004</v>
      </c>
      <c r="AM93" s="13">
        <f t="shared" si="0"/>
        <v>11854.538999999995</v>
      </c>
      <c r="AN93" s="13">
        <f t="shared" si="0"/>
        <v>12012.143</v>
      </c>
      <c r="AO93" s="13">
        <f t="shared" si="0"/>
        <v>12305.208999999999</v>
      </c>
      <c r="AP93" s="13">
        <f t="shared" si="0"/>
        <v>12391.264999999999</v>
      </c>
      <c r="AQ93" s="13">
        <f t="shared" si="0"/>
        <v>12454.290999999997</v>
      </c>
      <c r="AR93" s="13">
        <f t="shared" si="0"/>
        <v>12402.624999999998</v>
      </c>
      <c r="AS93" s="13">
        <f t="shared" si="0"/>
        <v>12237.034</v>
      </c>
      <c r="AT93" s="13">
        <f t="shared" si="0"/>
        <v>12264.556000000002</v>
      </c>
      <c r="AU93" s="13">
        <f t="shared" si="0"/>
        <v>12360.409999999998</v>
      </c>
      <c r="AV93" s="13">
        <f t="shared" si="0"/>
        <v>12137.302999999998</v>
      </c>
      <c r="AW93" s="13">
        <f t="shared" si="0"/>
        <v>12037.212999999998</v>
      </c>
      <c r="AX93" s="13">
        <f t="shared" si="0"/>
        <v>11904.117000000002</v>
      </c>
      <c r="AY93" s="13">
        <f t="shared" si="0"/>
        <v>11792.755999999996</v>
      </c>
      <c r="AZ93" s="13">
        <f t="shared" si="0"/>
        <v>11768.91</v>
      </c>
      <c r="BA93" s="13">
        <f t="shared" si="0"/>
        <v>11507.202000000001</v>
      </c>
      <c r="BB93" s="13">
        <f t="shared" si="0"/>
        <v>11242.272000000001</v>
      </c>
      <c r="BC93" s="13">
        <f t="shared" si="0"/>
        <v>10961.194</v>
      </c>
      <c r="BD93" s="13">
        <f t="shared" si="0"/>
        <v>10611.000999999997</v>
      </c>
      <c r="BE93" s="13">
        <f t="shared" si="0"/>
        <v>10360.151000000002</v>
      </c>
      <c r="BF93" s="13">
        <f t="shared" si="0"/>
        <v>10158.877999999999</v>
      </c>
      <c r="BG93" s="13">
        <f t="shared" si="0"/>
        <v>9870.2059999999947</v>
      </c>
      <c r="BH93" s="13">
        <f t="shared" si="0"/>
        <v>9737.4390000000021</v>
      </c>
      <c r="BI93" s="13">
        <f t="shared" si="0"/>
        <v>9546.6849999999995</v>
      </c>
      <c r="BJ93" s="13">
        <f t="shared" si="0"/>
        <v>9402.6749999999993</v>
      </c>
      <c r="BK93" s="13">
        <f t="shared" si="0"/>
        <v>9260.6130000000012</v>
      </c>
      <c r="BL93" s="13">
        <f t="shared" si="0"/>
        <v>9126.8000000000011</v>
      </c>
      <c r="BM93" s="13">
        <f t="shared" si="0"/>
        <v>9291.7590000000018</v>
      </c>
      <c r="BN93" s="13">
        <f t="shared" si="0"/>
        <v>9771.1909999999971</v>
      </c>
      <c r="BO93" s="13">
        <f t="shared" ref="BO93:CS93" si="1">SUM(BO3:BO92)</f>
        <v>10329.91</v>
      </c>
      <c r="BP93" s="13">
        <f t="shared" si="1"/>
        <v>11467.354000000003</v>
      </c>
      <c r="BQ93" s="13">
        <f t="shared" si="1"/>
        <v>12216.416999999998</v>
      </c>
      <c r="BR93" s="13">
        <f t="shared" si="1"/>
        <v>12817.138999999999</v>
      </c>
      <c r="BS93" s="13">
        <f t="shared" si="1"/>
        <v>13232.957999999999</v>
      </c>
      <c r="BT93" s="13">
        <f t="shared" si="1"/>
        <v>13377.307999999997</v>
      </c>
      <c r="BU93" s="13">
        <f t="shared" si="1"/>
        <v>13438.681999999999</v>
      </c>
      <c r="BV93" s="13">
        <f t="shared" si="1"/>
        <v>13332.881000000003</v>
      </c>
      <c r="BW93" s="13">
        <f t="shared" si="1"/>
        <v>13212.797999999997</v>
      </c>
      <c r="BX93" s="13">
        <f t="shared" si="1"/>
        <v>13038.718999999994</v>
      </c>
      <c r="BY93" s="13">
        <f t="shared" si="1"/>
        <v>12724.976999999999</v>
      </c>
      <c r="BZ93" s="13">
        <f t="shared" si="1"/>
        <v>12566.594999999999</v>
      </c>
      <c r="CA93" s="13">
        <f t="shared" si="1"/>
        <v>12500.024000000003</v>
      </c>
      <c r="CB93" s="13">
        <f t="shared" si="1"/>
        <v>12324.089000000002</v>
      </c>
      <c r="CC93" s="13">
        <f t="shared" si="1"/>
        <v>12041.666000000001</v>
      </c>
      <c r="CD93" s="13">
        <f t="shared" si="1"/>
        <v>11827.196999999996</v>
      </c>
      <c r="CE93" s="13">
        <f t="shared" si="1"/>
        <v>11548.383999999996</v>
      </c>
      <c r="CF93" s="13">
        <f t="shared" si="1"/>
        <v>11398.792999999998</v>
      </c>
      <c r="CG93" s="13">
        <f t="shared" si="1"/>
        <v>11183.550000000001</v>
      </c>
      <c r="CH93" s="13">
        <f t="shared" si="1"/>
        <v>11033.756000000005</v>
      </c>
      <c r="CI93" s="13">
        <f t="shared" si="1"/>
        <v>10799.456000000002</v>
      </c>
      <c r="CJ93" s="13">
        <f t="shared" si="1"/>
        <v>10423.081999999993</v>
      </c>
      <c r="CK93" s="13">
        <f t="shared" si="1"/>
        <v>9852.380000000001</v>
      </c>
      <c r="CL93" s="13">
        <f t="shared" si="1"/>
        <v>9454.0169999999998</v>
      </c>
      <c r="CM93" s="13">
        <f t="shared" si="1"/>
        <v>9263.3880000000008</v>
      </c>
      <c r="CN93" s="13">
        <f t="shared" si="1"/>
        <v>9089.991</v>
      </c>
      <c r="CO93" s="13">
        <f t="shared" si="1"/>
        <v>8856.9590000000007</v>
      </c>
      <c r="CP93" s="13">
        <f t="shared" si="1"/>
        <v>8247.3989999999976</v>
      </c>
      <c r="CQ93" s="13">
        <f t="shared" si="1"/>
        <v>8029.8389999999981</v>
      </c>
      <c r="CR93" s="13">
        <f t="shared" si="1"/>
        <v>7845.2149999999992</v>
      </c>
      <c r="CS93" s="13">
        <f t="shared" si="1"/>
        <v>7622.5320000000011</v>
      </c>
      <c r="CT93" s="1"/>
    </row>
    <row r="94" spans="1:98" ht="13.9" x14ac:dyDescent="0.4">
      <c r="A94" s="7">
        <v>44986</v>
      </c>
      <c r="B94">
        <v>84.153999999999996</v>
      </c>
      <c r="C94">
        <v>85.52</v>
      </c>
      <c r="D94">
        <v>78.647000000000006</v>
      </c>
      <c r="E94">
        <v>81.36</v>
      </c>
      <c r="F94">
        <v>72.337999999999994</v>
      </c>
      <c r="G94">
        <v>79.513999999999996</v>
      </c>
      <c r="H94">
        <v>67.974000000000004</v>
      </c>
      <c r="I94">
        <v>67.293999999999997</v>
      </c>
      <c r="J94">
        <v>71.197999999999993</v>
      </c>
      <c r="K94">
        <v>69.316000000000003</v>
      </c>
      <c r="L94">
        <v>62.17</v>
      </c>
      <c r="M94">
        <v>63.042000000000002</v>
      </c>
      <c r="N94">
        <v>66.206000000000003</v>
      </c>
      <c r="O94">
        <v>64.802999999999997</v>
      </c>
      <c r="P94">
        <v>62.24</v>
      </c>
      <c r="Q94">
        <v>60.670999999999999</v>
      </c>
      <c r="R94">
        <v>62.396000000000001</v>
      </c>
      <c r="S94">
        <v>56.423999999999999</v>
      </c>
      <c r="T94">
        <v>56.773000000000003</v>
      </c>
      <c r="U94">
        <v>54.612000000000002</v>
      </c>
      <c r="V94">
        <v>62.484999999999999</v>
      </c>
      <c r="W94">
        <v>58.094999999999999</v>
      </c>
      <c r="X94">
        <v>60.661999999999999</v>
      </c>
      <c r="Y94">
        <v>58.107999999999997</v>
      </c>
      <c r="Z94">
        <v>58.646999999999998</v>
      </c>
      <c r="AA94">
        <v>56.408000000000001</v>
      </c>
      <c r="AB94">
        <v>57.231000000000002</v>
      </c>
      <c r="AC94">
        <v>63.561</v>
      </c>
      <c r="AD94">
        <v>73.903999999999996</v>
      </c>
      <c r="AE94">
        <v>69.471000000000004</v>
      </c>
      <c r="AF94">
        <v>70.221000000000004</v>
      </c>
      <c r="AG94">
        <v>79.006</v>
      </c>
      <c r="AH94">
        <v>88.686000000000007</v>
      </c>
      <c r="AI94">
        <v>89.14</v>
      </c>
      <c r="AJ94">
        <v>102.346</v>
      </c>
      <c r="AK94">
        <v>92.361999999999995</v>
      </c>
      <c r="AL94">
        <v>112.575</v>
      </c>
      <c r="AM94">
        <v>105.68</v>
      </c>
      <c r="AN94">
        <v>107.447</v>
      </c>
      <c r="AO94">
        <v>104.82599999999999</v>
      </c>
      <c r="AP94">
        <v>130.52000000000001</v>
      </c>
      <c r="AQ94">
        <v>135.52600000000001</v>
      </c>
      <c r="AR94">
        <v>122.13200000000001</v>
      </c>
      <c r="AS94">
        <v>134.59299999999999</v>
      </c>
      <c r="AT94">
        <v>131.84399999999999</v>
      </c>
      <c r="AU94">
        <v>126.33799999999999</v>
      </c>
      <c r="AV94">
        <v>138.50200000000001</v>
      </c>
      <c r="AW94">
        <v>128.62100000000001</v>
      </c>
      <c r="AX94">
        <v>132.99700000000001</v>
      </c>
      <c r="AY94">
        <v>125.196</v>
      </c>
      <c r="AZ94">
        <v>126.789</v>
      </c>
      <c r="BA94">
        <v>131.16300000000001</v>
      </c>
      <c r="BB94">
        <v>116.72199999999999</v>
      </c>
      <c r="BC94">
        <v>118.96</v>
      </c>
      <c r="BD94">
        <v>126.794</v>
      </c>
      <c r="BE94">
        <v>117.747</v>
      </c>
      <c r="BF94">
        <v>126.83</v>
      </c>
      <c r="BG94">
        <v>122.10299999999999</v>
      </c>
      <c r="BH94">
        <v>117.658</v>
      </c>
      <c r="BI94">
        <v>122.876</v>
      </c>
      <c r="BJ94">
        <v>119.069</v>
      </c>
      <c r="BK94">
        <v>116.273</v>
      </c>
      <c r="BL94">
        <v>121.965</v>
      </c>
      <c r="BM94">
        <v>111.77500000000001</v>
      </c>
      <c r="BN94">
        <v>119.77500000000001</v>
      </c>
      <c r="BO94">
        <v>128.53</v>
      </c>
      <c r="BP94">
        <v>111.929</v>
      </c>
      <c r="BQ94">
        <v>124.794</v>
      </c>
      <c r="BR94">
        <v>126.503</v>
      </c>
      <c r="BS94">
        <v>135.74600000000001</v>
      </c>
      <c r="BT94">
        <v>172.89</v>
      </c>
      <c r="BU94">
        <v>170.41300000000001</v>
      </c>
      <c r="BV94">
        <v>169.953</v>
      </c>
      <c r="BW94">
        <v>178.096</v>
      </c>
      <c r="BX94">
        <v>161.227</v>
      </c>
      <c r="BY94">
        <v>160.00399999999999</v>
      </c>
      <c r="BZ94">
        <v>152.465</v>
      </c>
      <c r="CA94">
        <v>144.00800000000001</v>
      </c>
      <c r="CB94">
        <v>151.47499999999999</v>
      </c>
      <c r="CC94">
        <v>144.49100000000001</v>
      </c>
      <c r="CD94">
        <v>136.148</v>
      </c>
      <c r="CE94">
        <v>137.89500000000001</v>
      </c>
      <c r="CF94">
        <v>150.95599999999999</v>
      </c>
      <c r="CG94">
        <v>123.88200000000001</v>
      </c>
      <c r="CH94">
        <v>136.77000000000001</v>
      </c>
      <c r="CI94">
        <v>129.58600000000001</v>
      </c>
      <c r="CJ94">
        <v>123.402</v>
      </c>
      <c r="CK94">
        <v>119.962</v>
      </c>
      <c r="CL94">
        <v>105.34099999999999</v>
      </c>
      <c r="CM94">
        <v>107.944</v>
      </c>
      <c r="CN94">
        <v>109.29600000000001</v>
      </c>
      <c r="CO94">
        <v>97.287999999999997</v>
      </c>
      <c r="CP94">
        <v>109.961</v>
      </c>
      <c r="CQ94">
        <v>104.419</v>
      </c>
      <c r="CR94">
        <v>100.462</v>
      </c>
      <c r="CS94">
        <v>99.924999999999997</v>
      </c>
      <c r="CT94" s="1">
        <v>10186.041999999998</v>
      </c>
    </row>
    <row r="95" spans="1:98" ht="13.9" x14ac:dyDescent="0.4">
      <c r="A95" s="7">
        <v>44987</v>
      </c>
      <c r="B95">
        <v>98.114999999999995</v>
      </c>
      <c r="C95">
        <v>94.257999999999996</v>
      </c>
      <c r="D95">
        <v>93.352000000000004</v>
      </c>
      <c r="E95">
        <v>83.692999999999998</v>
      </c>
      <c r="F95">
        <v>89.981999999999999</v>
      </c>
      <c r="G95">
        <v>90.302000000000007</v>
      </c>
      <c r="H95">
        <v>81.936999999999998</v>
      </c>
      <c r="I95">
        <v>88.003</v>
      </c>
      <c r="J95">
        <v>75.89</v>
      </c>
      <c r="K95">
        <v>78.537999999999997</v>
      </c>
      <c r="L95">
        <v>73.218999999999994</v>
      </c>
      <c r="M95">
        <v>71.938000000000002</v>
      </c>
      <c r="N95">
        <v>74.960999999999999</v>
      </c>
      <c r="O95">
        <v>71.481999999999999</v>
      </c>
      <c r="P95">
        <v>76.66</v>
      </c>
      <c r="Q95">
        <v>67.024000000000001</v>
      </c>
      <c r="R95">
        <v>72.483999999999995</v>
      </c>
      <c r="S95">
        <v>69.849000000000004</v>
      </c>
      <c r="T95">
        <v>68.81</v>
      </c>
      <c r="U95">
        <v>67.747</v>
      </c>
      <c r="V95">
        <v>68.097999999999999</v>
      </c>
      <c r="W95">
        <v>75.207999999999998</v>
      </c>
      <c r="X95">
        <v>66.262</v>
      </c>
      <c r="Y95">
        <v>79.600999999999999</v>
      </c>
      <c r="Z95">
        <v>72.207999999999998</v>
      </c>
      <c r="AA95">
        <v>70.667000000000002</v>
      </c>
      <c r="AB95">
        <v>77.323999999999998</v>
      </c>
      <c r="AC95">
        <v>70.063000000000002</v>
      </c>
      <c r="AD95">
        <v>76.878</v>
      </c>
      <c r="AE95">
        <v>76.438999999999993</v>
      </c>
      <c r="AF95">
        <v>82.843000000000004</v>
      </c>
      <c r="AG95">
        <v>65.61</v>
      </c>
      <c r="AH95">
        <v>48.411000000000001</v>
      </c>
      <c r="AI95">
        <v>45.634999999999998</v>
      </c>
      <c r="AJ95">
        <v>55.329000000000001</v>
      </c>
      <c r="AK95">
        <v>63.383000000000003</v>
      </c>
      <c r="AL95">
        <v>52.112000000000002</v>
      </c>
      <c r="AM95">
        <v>64.626000000000005</v>
      </c>
      <c r="AN95">
        <v>65.638999999999996</v>
      </c>
      <c r="AO95">
        <v>58.563000000000002</v>
      </c>
      <c r="AP95">
        <v>66.576999999999998</v>
      </c>
      <c r="AQ95">
        <v>64.897999999999996</v>
      </c>
      <c r="AR95">
        <v>61.780999999999999</v>
      </c>
      <c r="AS95">
        <v>68.977999999999994</v>
      </c>
      <c r="AT95">
        <v>62.801000000000002</v>
      </c>
      <c r="AU95">
        <v>67.655000000000001</v>
      </c>
      <c r="AV95">
        <v>70.751000000000005</v>
      </c>
      <c r="AW95">
        <v>59.564</v>
      </c>
      <c r="AX95">
        <v>70.543999999999997</v>
      </c>
      <c r="AY95">
        <v>65.686000000000007</v>
      </c>
      <c r="AZ95">
        <v>57.573</v>
      </c>
      <c r="BA95">
        <v>68.55</v>
      </c>
      <c r="BB95">
        <v>60.601999999999997</v>
      </c>
      <c r="BC95">
        <v>72.09</v>
      </c>
      <c r="BD95">
        <v>75.72</v>
      </c>
      <c r="BE95">
        <v>51.838000000000001</v>
      </c>
      <c r="BF95">
        <v>52.280999999999999</v>
      </c>
      <c r="BG95">
        <v>48.296999999999997</v>
      </c>
      <c r="BH95">
        <v>51.595999999999997</v>
      </c>
      <c r="BI95">
        <v>54.393999999999998</v>
      </c>
      <c r="BJ95">
        <v>53.128999999999998</v>
      </c>
      <c r="BK95">
        <v>50.643000000000001</v>
      </c>
      <c r="BL95">
        <v>53.774999999999999</v>
      </c>
      <c r="BM95">
        <v>54.695999999999998</v>
      </c>
      <c r="BN95">
        <v>56.656999999999996</v>
      </c>
      <c r="BO95">
        <v>60.502000000000002</v>
      </c>
      <c r="BP95">
        <v>50.402000000000001</v>
      </c>
      <c r="BQ95">
        <v>62.012</v>
      </c>
      <c r="BR95">
        <v>62.375999999999998</v>
      </c>
      <c r="BS95">
        <v>86.834000000000003</v>
      </c>
      <c r="BT95">
        <v>109.812</v>
      </c>
      <c r="BU95">
        <v>107.389</v>
      </c>
      <c r="BV95">
        <v>111.346</v>
      </c>
      <c r="BW95">
        <v>125.32599999999999</v>
      </c>
      <c r="BX95">
        <v>114.44</v>
      </c>
      <c r="BY95">
        <v>124.675</v>
      </c>
      <c r="BZ95">
        <v>129.11600000000001</v>
      </c>
      <c r="CA95">
        <v>115.97499999999999</v>
      </c>
      <c r="CB95">
        <v>159.74100000000001</v>
      </c>
      <c r="CC95">
        <v>161.423</v>
      </c>
      <c r="CD95">
        <v>145.43</v>
      </c>
      <c r="CE95">
        <v>150.30799999999999</v>
      </c>
      <c r="CF95">
        <v>144.47999999999999</v>
      </c>
      <c r="CG95">
        <v>135.66399999999999</v>
      </c>
      <c r="CH95">
        <v>127.578</v>
      </c>
      <c r="CI95">
        <v>127.071</v>
      </c>
      <c r="CJ95">
        <v>120.02200000000001</v>
      </c>
      <c r="CK95">
        <v>128.387</v>
      </c>
      <c r="CL95">
        <v>111.238</v>
      </c>
      <c r="CM95">
        <v>109.22</v>
      </c>
      <c r="CN95">
        <v>113.267</v>
      </c>
      <c r="CO95">
        <v>103.74</v>
      </c>
      <c r="CP95">
        <v>108.413</v>
      </c>
      <c r="CQ95">
        <v>99.114999999999995</v>
      </c>
      <c r="CR95">
        <v>88.659000000000006</v>
      </c>
      <c r="CS95">
        <v>97.926000000000002</v>
      </c>
      <c r="CT95" s="1">
        <v>7936.1059999999989</v>
      </c>
    </row>
    <row r="96" spans="1:98" ht="13.9" x14ac:dyDescent="0.4">
      <c r="A96" s="7">
        <v>44988</v>
      </c>
      <c r="B96">
        <v>93.945999999999998</v>
      </c>
      <c r="C96">
        <v>83.38</v>
      </c>
      <c r="D96">
        <v>80.798000000000002</v>
      </c>
      <c r="E96">
        <v>73.608999999999995</v>
      </c>
      <c r="F96">
        <v>84.53</v>
      </c>
      <c r="G96">
        <v>90.619</v>
      </c>
      <c r="H96">
        <v>71.906999999999996</v>
      </c>
      <c r="I96">
        <v>85.504999999999995</v>
      </c>
      <c r="J96">
        <v>70.84</v>
      </c>
      <c r="K96">
        <v>78.634</v>
      </c>
      <c r="L96">
        <v>71.430999999999997</v>
      </c>
      <c r="M96">
        <v>76.293999999999997</v>
      </c>
      <c r="N96">
        <v>73.260999999999996</v>
      </c>
      <c r="O96">
        <v>70.680000000000007</v>
      </c>
      <c r="P96">
        <v>72.063999999999993</v>
      </c>
      <c r="Q96">
        <v>64.132999999999996</v>
      </c>
      <c r="R96">
        <v>68.245000000000005</v>
      </c>
      <c r="S96">
        <v>63.628999999999998</v>
      </c>
      <c r="T96">
        <v>67.456000000000003</v>
      </c>
      <c r="U96">
        <v>61.848999999999997</v>
      </c>
      <c r="V96">
        <v>65.150999999999996</v>
      </c>
      <c r="W96">
        <v>57.695</v>
      </c>
      <c r="X96">
        <v>63.167999999999999</v>
      </c>
      <c r="Y96">
        <v>61.423000000000002</v>
      </c>
      <c r="Z96">
        <v>63.75</v>
      </c>
      <c r="AA96">
        <v>52.802</v>
      </c>
      <c r="AB96">
        <v>60.82</v>
      </c>
      <c r="AC96">
        <v>52.603000000000002</v>
      </c>
      <c r="AD96">
        <v>57.792000000000002</v>
      </c>
      <c r="AE96">
        <v>63.353999999999999</v>
      </c>
      <c r="AF96">
        <v>62.4</v>
      </c>
      <c r="AG96">
        <v>68.02</v>
      </c>
      <c r="AH96">
        <v>69.834000000000003</v>
      </c>
      <c r="AI96">
        <v>70.819999999999993</v>
      </c>
      <c r="AJ96">
        <v>77.951999999999998</v>
      </c>
      <c r="AK96">
        <v>77.272000000000006</v>
      </c>
      <c r="AL96">
        <v>79.632999999999996</v>
      </c>
      <c r="AM96">
        <v>88.997</v>
      </c>
      <c r="AN96">
        <v>94.850999999999999</v>
      </c>
      <c r="AO96">
        <v>85.194000000000003</v>
      </c>
      <c r="AP96">
        <v>102.116</v>
      </c>
      <c r="AQ96">
        <v>96.147999999999996</v>
      </c>
      <c r="AR96">
        <v>95.528000000000006</v>
      </c>
      <c r="AS96">
        <v>98.311000000000007</v>
      </c>
      <c r="AT96">
        <v>105.71</v>
      </c>
      <c r="AU96">
        <v>89.004000000000005</v>
      </c>
      <c r="AV96">
        <v>98.27</v>
      </c>
      <c r="AW96">
        <v>98.28</v>
      </c>
      <c r="AX96">
        <v>90.102999999999994</v>
      </c>
      <c r="AY96">
        <v>96.17</v>
      </c>
      <c r="AZ96">
        <v>85.093000000000004</v>
      </c>
      <c r="BA96">
        <v>90.718000000000004</v>
      </c>
      <c r="BB96">
        <v>87.980999999999995</v>
      </c>
      <c r="BC96">
        <v>91.433000000000007</v>
      </c>
      <c r="BD96">
        <v>92.218000000000004</v>
      </c>
      <c r="BE96">
        <v>89.918000000000006</v>
      </c>
      <c r="BF96">
        <v>87.388999999999996</v>
      </c>
      <c r="BG96">
        <v>92.864999999999995</v>
      </c>
      <c r="BH96">
        <v>88.478999999999999</v>
      </c>
      <c r="BI96">
        <v>88.722999999999999</v>
      </c>
      <c r="BJ96">
        <v>90.662000000000006</v>
      </c>
      <c r="BK96">
        <v>86.53</v>
      </c>
      <c r="BL96">
        <v>84.302000000000007</v>
      </c>
      <c r="BM96">
        <v>92.221000000000004</v>
      </c>
      <c r="BN96">
        <v>85.078999999999994</v>
      </c>
      <c r="BO96">
        <v>98.671999999999997</v>
      </c>
      <c r="BP96">
        <v>88.947000000000003</v>
      </c>
      <c r="BQ96">
        <v>94.766000000000005</v>
      </c>
      <c r="BR96">
        <v>91.905000000000001</v>
      </c>
      <c r="BS96">
        <v>100.874</v>
      </c>
      <c r="BT96">
        <v>100.592</v>
      </c>
      <c r="BU96">
        <v>114.36499999999999</v>
      </c>
      <c r="BV96">
        <v>102.80800000000001</v>
      </c>
      <c r="BW96">
        <v>116.61499999999999</v>
      </c>
      <c r="BX96">
        <v>105.697</v>
      </c>
      <c r="BY96">
        <v>104.155</v>
      </c>
      <c r="BZ96">
        <v>120.026</v>
      </c>
      <c r="CA96">
        <v>101.07899999999999</v>
      </c>
      <c r="CB96">
        <v>102.869</v>
      </c>
      <c r="CC96">
        <v>105.063</v>
      </c>
      <c r="CD96">
        <v>112.367</v>
      </c>
      <c r="CE96">
        <v>103.532</v>
      </c>
      <c r="CF96">
        <v>105.209</v>
      </c>
      <c r="CG96">
        <v>104.35</v>
      </c>
      <c r="CH96">
        <v>102.36</v>
      </c>
      <c r="CI96">
        <v>98.713999999999999</v>
      </c>
      <c r="CJ96">
        <v>96.045000000000002</v>
      </c>
      <c r="CK96">
        <v>96.263999999999996</v>
      </c>
      <c r="CL96">
        <v>99.682000000000002</v>
      </c>
      <c r="CM96">
        <v>86.602999999999994</v>
      </c>
      <c r="CN96">
        <v>95.457999999999998</v>
      </c>
      <c r="CO96">
        <v>89.700999999999993</v>
      </c>
      <c r="CP96">
        <v>87.304000000000002</v>
      </c>
      <c r="CQ96">
        <v>87.783000000000001</v>
      </c>
      <c r="CR96">
        <v>76.799000000000007</v>
      </c>
      <c r="CS96">
        <v>83.570999999999998</v>
      </c>
      <c r="CT96" s="1">
        <v>8253.7669999999962</v>
      </c>
    </row>
    <row r="97" spans="1:98" ht="13.9" x14ac:dyDescent="0.4">
      <c r="A97" s="7">
        <v>44989</v>
      </c>
      <c r="B97">
        <v>75.376000000000005</v>
      </c>
      <c r="C97">
        <v>76.63</v>
      </c>
      <c r="D97">
        <v>85.891999999999996</v>
      </c>
      <c r="E97">
        <v>66.661000000000001</v>
      </c>
      <c r="F97">
        <v>75.625</v>
      </c>
      <c r="G97">
        <v>70.853999999999999</v>
      </c>
      <c r="H97">
        <v>68.718999999999994</v>
      </c>
      <c r="I97">
        <v>70.335999999999999</v>
      </c>
      <c r="J97">
        <v>71.257000000000005</v>
      </c>
      <c r="K97">
        <v>68.155000000000001</v>
      </c>
      <c r="L97">
        <v>68.819999999999993</v>
      </c>
      <c r="M97">
        <v>65.78</v>
      </c>
      <c r="N97">
        <v>67.39</v>
      </c>
      <c r="O97">
        <v>65.89</v>
      </c>
      <c r="P97">
        <v>64.870999999999995</v>
      </c>
      <c r="Q97">
        <v>62.723999999999997</v>
      </c>
      <c r="R97">
        <v>63.652000000000001</v>
      </c>
      <c r="S97">
        <v>63.767000000000003</v>
      </c>
      <c r="T97">
        <v>64.295000000000002</v>
      </c>
      <c r="U97">
        <v>61.484000000000002</v>
      </c>
      <c r="V97">
        <v>64.876000000000005</v>
      </c>
      <c r="W97">
        <v>64.748999999999995</v>
      </c>
      <c r="X97">
        <v>64.941999999999993</v>
      </c>
      <c r="Y97">
        <v>59.747999999999998</v>
      </c>
      <c r="Z97">
        <v>59.353999999999999</v>
      </c>
      <c r="AA97">
        <v>58.106000000000002</v>
      </c>
      <c r="AB97">
        <v>56.024000000000001</v>
      </c>
      <c r="AC97">
        <v>56.226999999999997</v>
      </c>
      <c r="AD97">
        <v>55.503</v>
      </c>
      <c r="AE97">
        <v>57.515000000000001</v>
      </c>
      <c r="AF97">
        <v>57.347999999999999</v>
      </c>
      <c r="AG97">
        <v>61.851999999999997</v>
      </c>
      <c r="AH97">
        <v>57.741</v>
      </c>
      <c r="AI97">
        <v>66.253</v>
      </c>
      <c r="AJ97">
        <v>59.198</v>
      </c>
      <c r="AK97">
        <v>63.39</v>
      </c>
      <c r="AL97">
        <v>65.328000000000003</v>
      </c>
      <c r="AM97">
        <v>76.254999999999995</v>
      </c>
      <c r="AN97">
        <v>78.989000000000004</v>
      </c>
      <c r="AO97">
        <v>72.132999999999996</v>
      </c>
      <c r="AP97">
        <v>87.099000000000004</v>
      </c>
      <c r="AQ97">
        <v>78.468999999999994</v>
      </c>
      <c r="AR97">
        <v>78.772999999999996</v>
      </c>
      <c r="AS97">
        <v>94.748999999999995</v>
      </c>
      <c r="AT97">
        <v>83.192999999999998</v>
      </c>
      <c r="AU97">
        <v>85.716999999999999</v>
      </c>
      <c r="AV97">
        <v>89.795000000000002</v>
      </c>
      <c r="AW97">
        <v>87.2</v>
      </c>
      <c r="AX97">
        <v>87.215000000000003</v>
      </c>
      <c r="AY97">
        <v>93.495999999999995</v>
      </c>
      <c r="AZ97">
        <v>82.715999999999994</v>
      </c>
      <c r="BA97">
        <v>89.930999999999997</v>
      </c>
      <c r="BB97">
        <v>90.558999999999997</v>
      </c>
      <c r="BC97">
        <v>85.475999999999999</v>
      </c>
      <c r="BD97">
        <v>90.134</v>
      </c>
      <c r="BE97">
        <v>88.632999999999996</v>
      </c>
      <c r="BF97">
        <v>88.664000000000001</v>
      </c>
      <c r="BG97">
        <v>90.066999999999993</v>
      </c>
      <c r="BH97">
        <v>86.891000000000005</v>
      </c>
      <c r="BI97">
        <v>84.992000000000004</v>
      </c>
      <c r="BJ97">
        <v>89.204999999999998</v>
      </c>
      <c r="BK97">
        <v>79.662000000000006</v>
      </c>
      <c r="BL97">
        <v>86.861000000000004</v>
      </c>
      <c r="BM97">
        <v>87.179000000000002</v>
      </c>
      <c r="BN97">
        <v>84.132999999999996</v>
      </c>
      <c r="BO97">
        <v>92.14</v>
      </c>
      <c r="BP97">
        <v>84.290999999999997</v>
      </c>
      <c r="BQ97">
        <v>83.113</v>
      </c>
      <c r="BR97">
        <v>91.337999999999994</v>
      </c>
      <c r="BS97">
        <v>87.388999999999996</v>
      </c>
      <c r="BT97">
        <v>100.143</v>
      </c>
      <c r="BU97">
        <v>105.3</v>
      </c>
      <c r="BV97">
        <v>105.646</v>
      </c>
      <c r="BW97">
        <v>118.041</v>
      </c>
      <c r="BX97">
        <v>123.012</v>
      </c>
      <c r="BY97">
        <v>123.98099999999999</v>
      </c>
      <c r="BZ97">
        <v>139.02199999999999</v>
      </c>
      <c r="CA97">
        <v>138.23699999999999</v>
      </c>
      <c r="CB97">
        <v>129.113</v>
      </c>
      <c r="CC97">
        <v>138.10900000000001</v>
      </c>
      <c r="CD97">
        <v>136.404</v>
      </c>
      <c r="CE97">
        <v>133.84899999999999</v>
      </c>
      <c r="CF97">
        <v>140.12299999999999</v>
      </c>
      <c r="CG97">
        <v>133.221</v>
      </c>
      <c r="CH97">
        <v>134.011</v>
      </c>
      <c r="CI97">
        <v>137.70699999999999</v>
      </c>
      <c r="CJ97">
        <v>127.024</v>
      </c>
      <c r="CK97">
        <v>122.831</v>
      </c>
      <c r="CL97">
        <v>115.372</v>
      </c>
      <c r="CM97">
        <v>109.73399999999999</v>
      </c>
      <c r="CN97">
        <v>109.955</v>
      </c>
      <c r="CO97">
        <v>84.381</v>
      </c>
      <c r="CP97">
        <v>91.155000000000001</v>
      </c>
      <c r="CQ97">
        <v>106.96899999999999</v>
      </c>
      <c r="CR97">
        <v>98</v>
      </c>
      <c r="CS97">
        <v>96.945999999999998</v>
      </c>
      <c r="CT97" s="1">
        <v>8341.0750000000007</v>
      </c>
    </row>
    <row r="98" spans="1:98" ht="13.9" x14ac:dyDescent="0.4">
      <c r="A98" s="7">
        <v>44990</v>
      </c>
      <c r="B98">
        <v>99.322000000000003</v>
      </c>
      <c r="C98">
        <v>82.844999999999999</v>
      </c>
      <c r="D98">
        <v>79.427000000000007</v>
      </c>
      <c r="E98">
        <v>73.393000000000001</v>
      </c>
      <c r="F98">
        <v>73.027000000000001</v>
      </c>
      <c r="G98">
        <v>81.677999999999997</v>
      </c>
      <c r="H98">
        <v>70.867000000000004</v>
      </c>
      <c r="I98">
        <v>67.787999999999997</v>
      </c>
      <c r="J98">
        <v>71.227000000000004</v>
      </c>
      <c r="K98">
        <v>64.385000000000005</v>
      </c>
      <c r="L98">
        <v>67.510999999999996</v>
      </c>
      <c r="M98">
        <v>62.837000000000003</v>
      </c>
      <c r="N98">
        <v>62.362000000000002</v>
      </c>
      <c r="O98">
        <v>59.546999999999997</v>
      </c>
      <c r="P98">
        <v>63.917000000000002</v>
      </c>
      <c r="Q98">
        <v>59.341999999999999</v>
      </c>
      <c r="R98">
        <v>59.908000000000001</v>
      </c>
      <c r="S98">
        <v>57.155000000000001</v>
      </c>
      <c r="T98">
        <v>59.862000000000002</v>
      </c>
      <c r="U98">
        <v>56.957999999999998</v>
      </c>
      <c r="V98">
        <v>59.496000000000002</v>
      </c>
      <c r="W98">
        <v>56.417999999999999</v>
      </c>
      <c r="X98">
        <v>52.262</v>
      </c>
      <c r="Y98">
        <v>55.720999999999997</v>
      </c>
      <c r="Z98">
        <v>57.109000000000002</v>
      </c>
      <c r="AA98">
        <v>57.386000000000003</v>
      </c>
      <c r="AB98">
        <v>56.484000000000002</v>
      </c>
      <c r="AC98">
        <v>66.751000000000005</v>
      </c>
      <c r="AD98">
        <v>66.954999999999998</v>
      </c>
      <c r="AE98">
        <v>72.084999999999994</v>
      </c>
      <c r="AF98">
        <v>76.100999999999999</v>
      </c>
      <c r="AG98">
        <v>90.805999999999997</v>
      </c>
      <c r="AH98">
        <v>93.241</v>
      </c>
      <c r="AI98">
        <v>103.15</v>
      </c>
      <c r="AJ98">
        <v>96.796999999999997</v>
      </c>
      <c r="AK98">
        <v>108.19</v>
      </c>
      <c r="AL98">
        <v>106.229</v>
      </c>
      <c r="AM98">
        <v>110.08799999999999</v>
      </c>
      <c r="AN98">
        <v>115.88</v>
      </c>
      <c r="AO98">
        <v>122.685</v>
      </c>
      <c r="AP98">
        <v>114.792</v>
      </c>
      <c r="AQ98">
        <v>117.739</v>
      </c>
      <c r="AR98">
        <v>115.499</v>
      </c>
      <c r="AS98">
        <v>118.523</v>
      </c>
      <c r="AT98">
        <v>120.672</v>
      </c>
      <c r="AU98">
        <v>121.904</v>
      </c>
      <c r="AV98">
        <v>127.40300000000001</v>
      </c>
      <c r="AW98">
        <v>100.78400000000001</v>
      </c>
      <c r="AX98">
        <v>90.695999999999998</v>
      </c>
      <c r="AY98">
        <v>99.671000000000006</v>
      </c>
      <c r="AZ98">
        <v>97.369</v>
      </c>
      <c r="BA98">
        <v>100.292</v>
      </c>
      <c r="BB98">
        <v>99.165999999999997</v>
      </c>
      <c r="BC98">
        <v>93.447000000000003</v>
      </c>
      <c r="BD98">
        <v>99.483000000000004</v>
      </c>
      <c r="BE98">
        <v>92.882000000000005</v>
      </c>
      <c r="BF98">
        <v>97.099000000000004</v>
      </c>
      <c r="BG98">
        <v>82.472999999999999</v>
      </c>
      <c r="BH98">
        <v>92.058999999999997</v>
      </c>
      <c r="BI98">
        <v>94.974000000000004</v>
      </c>
      <c r="BJ98">
        <v>101.38500000000001</v>
      </c>
      <c r="BK98">
        <v>95.974999999999994</v>
      </c>
      <c r="BL98">
        <v>100.22</v>
      </c>
      <c r="BM98">
        <v>94.748000000000005</v>
      </c>
      <c r="BN98">
        <v>99.18</v>
      </c>
      <c r="BO98">
        <v>96.262</v>
      </c>
      <c r="BP98">
        <v>93.484999999999999</v>
      </c>
      <c r="BQ98">
        <v>130.96</v>
      </c>
      <c r="BR98">
        <v>131.255</v>
      </c>
      <c r="BS98">
        <v>131.773</v>
      </c>
      <c r="BT98">
        <v>141.351</v>
      </c>
      <c r="BU98">
        <v>153.577</v>
      </c>
      <c r="BV98">
        <v>145.417</v>
      </c>
      <c r="BW98">
        <v>157.119</v>
      </c>
      <c r="BX98">
        <v>147.322</v>
      </c>
      <c r="BY98">
        <v>140.86000000000001</v>
      </c>
      <c r="BZ98">
        <v>144.893</v>
      </c>
      <c r="CA98">
        <v>134.185</v>
      </c>
      <c r="CB98">
        <v>129.23099999999999</v>
      </c>
      <c r="CC98">
        <v>138.291</v>
      </c>
      <c r="CD98">
        <v>126.78400000000001</v>
      </c>
      <c r="CE98">
        <v>130.303</v>
      </c>
      <c r="CF98">
        <v>134.90600000000001</v>
      </c>
      <c r="CG98">
        <v>124.66200000000001</v>
      </c>
      <c r="CH98">
        <v>129.44</v>
      </c>
      <c r="CI98">
        <v>134.81299999999999</v>
      </c>
      <c r="CJ98">
        <v>123.666</v>
      </c>
      <c r="CK98">
        <v>119.746</v>
      </c>
      <c r="CL98">
        <v>120.777</v>
      </c>
      <c r="CM98">
        <v>103.622</v>
      </c>
      <c r="CN98">
        <v>100.066</v>
      </c>
      <c r="CO98">
        <v>96.462999999999994</v>
      </c>
      <c r="CP98">
        <v>81.253</v>
      </c>
      <c r="CQ98">
        <v>94.575000000000003</v>
      </c>
      <c r="CR98">
        <v>86.048000000000002</v>
      </c>
      <c r="CS98">
        <v>76.808999999999997</v>
      </c>
      <c r="CT98" s="1">
        <v>9365.5410000000011</v>
      </c>
    </row>
    <row r="99" spans="1:98" ht="13.9" x14ac:dyDescent="0.4">
      <c r="A99" s="7">
        <v>44991</v>
      </c>
      <c r="B99">
        <v>85.795000000000002</v>
      </c>
      <c r="C99">
        <v>75.096999999999994</v>
      </c>
      <c r="D99">
        <v>77.488</v>
      </c>
      <c r="E99">
        <v>73.703999999999994</v>
      </c>
      <c r="F99">
        <v>69.625</v>
      </c>
      <c r="G99">
        <v>65.603999999999999</v>
      </c>
      <c r="H99">
        <v>66.314999999999998</v>
      </c>
      <c r="I99">
        <v>66.177000000000007</v>
      </c>
      <c r="J99">
        <v>64.004000000000005</v>
      </c>
      <c r="K99">
        <v>64.87</v>
      </c>
      <c r="L99">
        <v>59.249000000000002</v>
      </c>
      <c r="M99">
        <v>61.814999999999998</v>
      </c>
      <c r="N99">
        <v>63.491999999999997</v>
      </c>
      <c r="O99">
        <v>54.915999999999997</v>
      </c>
      <c r="P99">
        <v>62.402000000000001</v>
      </c>
      <c r="Q99">
        <v>54.82</v>
      </c>
      <c r="R99">
        <v>55.654000000000003</v>
      </c>
      <c r="S99">
        <v>56.369</v>
      </c>
      <c r="T99">
        <v>56.381</v>
      </c>
      <c r="U99">
        <v>53.387999999999998</v>
      </c>
      <c r="V99">
        <v>60.457000000000001</v>
      </c>
      <c r="W99">
        <v>51.817</v>
      </c>
      <c r="X99">
        <v>56.518999999999998</v>
      </c>
      <c r="Y99">
        <v>54.622999999999998</v>
      </c>
      <c r="Z99">
        <v>54.345999999999997</v>
      </c>
      <c r="AA99">
        <v>50.503</v>
      </c>
      <c r="AB99">
        <v>58.12</v>
      </c>
      <c r="AC99">
        <v>51.252000000000002</v>
      </c>
      <c r="AD99">
        <v>61.584000000000003</v>
      </c>
      <c r="AE99">
        <v>55.508000000000003</v>
      </c>
      <c r="AF99">
        <v>64.051000000000002</v>
      </c>
      <c r="AG99">
        <v>67.411000000000001</v>
      </c>
      <c r="AH99">
        <v>65.856999999999999</v>
      </c>
      <c r="AI99">
        <v>67.034000000000006</v>
      </c>
      <c r="AJ99">
        <v>72.861000000000004</v>
      </c>
      <c r="AK99">
        <v>75.495999999999995</v>
      </c>
      <c r="AL99">
        <v>74.558999999999997</v>
      </c>
      <c r="AM99">
        <v>74.5</v>
      </c>
      <c r="AN99">
        <v>90.736000000000004</v>
      </c>
      <c r="AO99">
        <v>83.909000000000006</v>
      </c>
      <c r="AP99">
        <v>91.602000000000004</v>
      </c>
      <c r="AQ99">
        <v>96.634</v>
      </c>
      <c r="AR99">
        <v>88.188000000000002</v>
      </c>
      <c r="AS99">
        <v>100.075</v>
      </c>
      <c r="AT99">
        <v>92.882999999999996</v>
      </c>
      <c r="AU99">
        <v>86.402000000000001</v>
      </c>
      <c r="AV99">
        <v>98.078999999999994</v>
      </c>
      <c r="AW99">
        <v>91.697000000000003</v>
      </c>
      <c r="AX99">
        <v>88.697000000000003</v>
      </c>
      <c r="AY99">
        <v>98.983999999999995</v>
      </c>
      <c r="AZ99">
        <v>85.593999999999994</v>
      </c>
      <c r="BA99">
        <v>91.933000000000007</v>
      </c>
      <c r="BB99">
        <v>83.152000000000001</v>
      </c>
      <c r="BC99">
        <v>82.257999999999996</v>
      </c>
      <c r="BD99">
        <v>92.608999999999995</v>
      </c>
      <c r="BE99">
        <v>99.817999999999998</v>
      </c>
      <c r="BF99">
        <v>85.415999999999997</v>
      </c>
      <c r="BG99">
        <v>92.447999999999993</v>
      </c>
      <c r="BH99">
        <v>96.537999999999997</v>
      </c>
      <c r="BI99">
        <v>86.325999999999993</v>
      </c>
      <c r="BJ99">
        <v>93.575999999999993</v>
      </c>
      <c r="BK99">
        <v>81.268000000000001</v>
      </c>
      <c r="BL99">
        <v>82.587000000000003</v>
      </c>
      <c r="BM99">
        <v>90.075000000000003</v>
      </c>
      <c r="BN99">
        <v>80.106999999999999</v>
      </c>
      <c r="BO99">
        <v>86.498000000000005</v>
      </c>
      <c r="BP99">
        <v>90.256</v>
      </c>
      <c r="BQ99">
        <v>82.753</v>
      </c>
      <c r="BR99">
        <v>101.742</v>
      </c>
      <c r="BS99">
        <v>102.58199999999999</v>
      </c>
      <c r="BT99">
        <v>127.569</v>
      </c>
      <c r="BU99">
        <v>134.28800000000001</v>
      </c>
      <c r="BV99">
        <v>133.21600000000001</v>
      </c>
      <c r="BW99">
        <v>133.56200000000001</v>
      </c>
      <c r="BX99">
        <v>124.608</v>
      </c>
      <c r="BY99">
        <v>124.76300000000001</v>
      </c>
      <c r="BZ99">
        <v>125.03400000000001</v>
      </c>
      <c r="CA99">
        <v>126.852</v>
      </c>
      <c r="CB99">
        <v>120.149</v>
      </c>
      <c r="CC99">
        <v>128.69</v>
      </c>
      <c r="CD99">
        <v>125.76300000000001</v>
      </c>
      <c r="CE99">
        <v>114.6</v>
      </c>
      <c r="CF99">
        <v>122.09399999999999</v>
      </c>
      <c r="CG99">
        <v>119.062</v>
      </c>
      <c r="CH99">
        <v>125.40600000000001</v>
      </c>
      <c r="CI99">
        <v>126.146</v>
      </c>
      <c r="CJ99">
        <v>110.532</v>
      </c>
      <c r="CK99">
        <v>88.995000000000005</v>
      </c>
      <c r="CL99">
        <v>90.909000000000006</v>
      </c>
      <c r="CM99">
        <v>79.734999999999999</v>
      </c>
      <c r="CN99">
        <v>87.340999999999994</v>
      </c>
      <c r="CO99">
        <v>79.876000000000005</v>
      </c>
      <c r="CP99">
        <v>74.647000000000006</v>
      </c>
      <c r="CQ99">
        <v>85.052999999999997</v>
      </c>
      <c r="CR99">
        <v>73.792000000000002</v>
      </c>
      <c r="CS99">
        <v>71.635999999999996</v>
      </c>
      <c r="CT99" s="1">
        <v>8153.4030000000012</v>
      </c>
    </row>
    <row r="100" spans="1:98" ht="13.9" x14ac:dyDescent="0.4">
      <c r="A100" s="7">
        <v>44992</v>
      </c>
      <c r="B100">
        <v>79.093000000000004</v>
      </c>
      <c r="C100">
        <v>65.709000000000003</v>
      </c>
      <c r="D100">
        <v>69.033000000000001</v>
      </c>
      <c r="E100">
        <v>67.519000000000005</v>
      </c>
      <c r="F100">
        <v>61.165999999999997</v>
      </c>
      <c r="G100">
        <v>62.02</v>
      </c>
      <c r="H100">
        <v>72.194000000000003</v>
      </c>
      <c r="I100">
        <v>54.512999999999998</v>
      </c>
      <c r="J100">
        <v>68.311999999999998</v>
      </c>
      <c r="K100">
        <v>52.697000000000003</v>
      </c>
      <c r="L100">
        <v>65.212999999999994</v>
      </c>
      <c r="M100">
        <v>53.591000000000001</v>
      </c>
      <c r="N100">
        <v>59.863999999999997</v>
      </c>
      <c r="O100">
        <v>53.204999999999998</v>
      </c>
      <c r="P100">
        <v>58.276000000000003</v>
      </c>
      <c r="Q100">
        <v>56.018000000000001</v>
      </c>
      <c r="R100">
        <v>49.561</v>
      </c>
      <c r="S100">
        <v>55.554000000000002</v>
      </c>
      <c r="T100">
        <v>49.668999999999997</v>
      </c>
      <c r="U100">
        <v>53.643999999999998</v>
      </c>
      <c r="V100">
        <v>48.389000000000003</v>
      </c>
      <c r="W100">
        <v>52.19</v>
      </c>
      <c r="X100">
        <v>49.256999999999998</v>
      </c>
      <c r="Y100">
        <v>45.222999999999999</v>
      </c>
      <c r="Z100">
        <v>52.286999999999999</v>
      </c>
      <c r="AA100">
        <v>46.085999999999999</v>
      </c>
      <c r="AB100">
        <v>50.405000000000001</v>
      </c>
      <c r="AC100">
        <v>46.462000000000003</v>
      </c>
      <c r="AD100">
        <v>52.411999999999999</v>
      </c>
      <c r="AE100">
        <v>46.478999999999999</v>
      </c>
      <c r="AF100">
        <v>51.305</v>
      </c>
      <c r="AG100">
        <v>54.536000000000001</v>
      </c>
      <c r="AH100">
        <v>56.484000000000002</v>
      </c>
      <c r="AI100">
        <v>61.628999999999998</v>
      </c>
      <c r="AJ100">
        <v>57.819000000000003</v>
      </c>
      <c r="AK100">
        <v>68.164000000000001</v>
      </c>
      <c r="AL100">
        <v>65.837999999999994</v>
      </c>
      <c r="AM100">
        <v>63.655999999999999</v>
      </c>
      <c r="AN100">
        <v>72.632000000000005</v>
      </c>
      <c r="AO100">
        <v>72.546999999999997</v>
      </c>
      <c r="AP100">
        <v>72.677000000000007</v>
      </c>
      <c r="AQ100">
        <v>78.186999999999998</v>
      </c>
      <c r="AR100">
        <v>69.418999999999997</v>
      </c>
      <c r="AS100">
        <v>76.62</v>
      </c>
      <c r="AT100">
        <v>84.912999999999997</v>
      </c>
      <c r="AU100">
        <v>72.754999999999995</v>
      </c>
      <c r="AV100">
        <v>81.768000000000001</v>
      </c>
      <c r="AW100">
        <v>72.497</v>
      </c>
      <c r="AX100">
        <v>71.055000000000007</v>
      </c>
      <c r="AY100">
        <v>76.27</v>
      </c>
      <c r="AZ100">
        <v>69.281000000000006</v>
      </c>
      <c r="BA100">
        <v>62.378</v>
      </c>
      <c r="BB100">
        <v>65.361000000000004</v>
      </c>
      <c r="BC100">
        <v>62.582999999999998</v>
      </c>
      <c r="BD100">
        <v>61.706000000000003</v>
      </c>
      <c r="BE100">
        <v>75.906000000000006</v>
      </c>
      <c r="BF100">
        <v>57.146999999999998</v>
      </c>
      <c r="BG100">
        <v>69.444999999999993</v>
      </c>
      <c r="BH100">
        <v>64.084999999999994</v>
      </c>
      <c r="BI100">
        <v>54.552</v>
      </c>
      <c r="BJ100">
        <v>73.929000000000002</v>
      </c>
      <c r="BK100">
        <v>64.861999999999995</v>
      </c>
      <c r="BL100">
        <v>55.558</v>
      </c>
      <c r="BM100">
        <v>78.137</v>
      </c>
      <c r="BN100">
        <v>63.521999999999998</v>
      </c>
      <c r="BO100">
        <v>63.548999999999999</v>
      </c>
      <c r="BP100">
        <v>75.290000000000006</v>
      </c>
      <c r="BQ100">
        <v>63.241999999999997</v>
      </c>
      <c r="BR100">
        <v>74.122</v>
      </c>
      <c r="BS100">
        <v>89.260999999999996</v>
      </c>
      <c r="BT100">
        <v>111.91</v>
      </c>
      <c r="BU100">
        <v>119.902</v>
      </c>
      <c r="BV100">
        <v>118.822</v>
      </c>
      <c r="BW100">
        <v>116.714</v>
      </c>
      <c r="BX100">
        <v>129.55799999999999</v>
      </c>
      <c r="BY100">
        <v>114.557</v>
      </c>
      <c r="BZ100">
        <v>118.256</v>
      </c>
      <c r="CA100">
        <v>126.8</v>
      </c>
      <c r="CB100">
        <v>115.41800000000001</v>
      </c>
      <c r="CC100">
        <v>135.27199999999999</v>
      </c>
      <c r="CD100">
        <v>119.206</v>
      </c>
      <c r="CE100">
        <v>122.95399999999999</v>
      </c>
      <c r="CF100">
        <v>124.982</v>
      </c>
      <c r="CG100">
        <v>117.63200000000001</v>
      </c>
      <c r="CH100">
        <v>110.042</v>
      </c>
      <c r="CI100">
        <v>119.602</v>
      </c>
      <c r="CJ100">
        <v>103.74299999999999</v>
      </c>
      <c r="CK100">
        <v>78.274000000000001</v>
      </c>
      <c r="CL100">
        <v>84.298000000000002</v>
      </c>
      <c r="CM100">
        <v>72.968000000000004</v>
      </c>
      <c r="CN100">
        <v>82.486000000000004</v>
      </c>
      <c r="CO100">
        <v>80.799000000000007</v>
      </c>
      <c r="CP100">
        <v>66.584000000000003</v>
      </c>
      <c r="CQ100">
        <v>78.69</v>
      </c>
      <c r="CR100">
        <v>64.349000000000004</v>
      </c>
      <c r="CS100">
        <v>69.978999999999999</v>
      </c>
      <c r="CT100" s="1">
        <v>7124.5250000000015</v>
      </c>
    </row>
    <row r="101" spans="1:98" ht="13.9" x14ac:dyDescent="0.4">
      <c r="A101" s="7">
        <v>44993</v>
      </c>
      <c r="B101">
        <v>75.406999999999996</v>
      </c>
      <c r="C101">
        <v>55.673999999999999</v>
      </c>
      <c r="D101">
        <v>68.162999999999997</v>
      </c>
      <c r="E101">
        <v>62.758000000000003</v>
      </c>
      <c r="F101">
        <v>56.192999999999998</v>
      </c>
      <c r="G101">
        <v>61.185000000000002</v>
      </c>
      <c r="H101">
        <v>55.601999999999997</v>
      </c>
      <c r="I101">
        <v>54.838999999999999</v>
      </c>
      <c r="J101">
        <v>49.908000000000001</v>
      </c>
      <c r="K101">
        <v>55.481999999999999</v>
      </c>
      <c r="L101">
        <v>53.351999999999997</v>
      </c>
      <c r="M101">
        <v>47.613999999999997</v>
      </c>
      <c r="N101">
        <v>52.628</v>
      </c>
      <c r="O101">
        <v>44.798999999999999</v>
      </c>
      <c r="P101">
        <v>53.722000000000001</v>
      </c>
      <c r="Q101">
        <v>45.805</v>
      </c>
      <c r="R101">
        <v>48.36</v>
      </c>
      <c r="S101">
        <v>51.49</v>
      </c>
      <c r="T101">
        <v>44.375999999999998</v>
      </c>
      <c r="U101">
        <v>51.738999999999997</v>
      </c>
      <c r="V101">
        <v>46.213999999999999</v>
      </c>
      <c r="W101">
        <v>49.646000000000001</v>
      </c>
      <c r="X101">
        <v>49.856999999999999</v>
      </c>
      <c r="Y101">
        <v>45.478999999999999</v>
      </c>
      <c r="Z101">
        <v>44.22</v>
      </c>
      <c r="AA101">
        <v>40.076000000000001</v>
      </c>
      <c r="AB101">
        <v>42.563000000000002</v>
      </c>
      <c r="AC101">
        <v>48.165999999999997</v>
      </c>
      <c r="AD101">
        <v>45.874000000000002</v>
      </c>
      <c r="AE101">
        <v>59.515000000000001</v>
      </c>
      <c r="AF101">
        <v>57.726999999999997</v>
      </c>
      <c r="AG101">
        <v>56.875</v>
      </c>
      <c r="AH101">
        <v>60.274000000000001</v>
      </c>
      <c r="AI101">
        <v>65.628</v>
      </c>
      <c r="AJ101">
        <v>68.423000000000002</v>
      </c>
      <c r="AK101">
        <v>69.391000000000005</v>
      </c>
      <c r="AL101">
        <v>85.206999999999994</v>
      </c>
      <c r="AM101">
        <v>77.891999999999996</v>
      </c>
      <c r="AN101">
        <v>85.418999999999997</v>
      </c>
      <c r="AO101">
        <v>90.361999999999995</v>
      </c>
      <c r="AP101">
        <v>83.510999999999996</v>
      </c>
      <c r="AQ101">
        <v>87.953000000000003</v>
      </c>
      <c r="AR101">
        <v>83.408000000000001</v>
      </c>
      <c r="AS101">
        <v>88.790999999999997</v>
      </c>
      <c r="AT101">
        <v>94.585999999999999</v>
      </c>
      <c r="AU101">
        <v>89.671999999999997</v>
      </c>
      <c r="AV101">
        <v>94.402000000000001</v>
      </c>
      <c r="AW101">
        <v>91.438000000000002</v>
      </c>
      <c r="AX101">
        <v>85.948999999999998</v>
      </c>
      <c r="AY101">
        <v>93.716999999999999</v>
      </c>
      <c r="AZ101">
        <v>91.869</v>
      </c>
      <c r="BA101">
        <v>89.125</v>
      </c>
      <c r="BB101">
        <v>99.921999999999997</v>
      </c>
      <c r="BC101">
        <v>87.775999999999996</v>
      </c>
      <c r="BD101">
        <v>86.441000000000003</v>
      </c>
      <c r="BE101">
        <v>89.822999999999993</v>
      </c>
      <c r="BF101">
        <v>80.619</v>
      </c>
      <c r="BG101">
        <v>81.816999999999993</v>
      </c>
      <c r="BH101">
        <v>88.584999999999994</v>
      </c>
      <c r="BI101">
        <v>74.251000000000005</v>
      </c>
      <c r="BJ101">
        <v>95.334000000000003</v>
      </c>
      <c r="BK101">
        <v>81.850999999999999</v>
      </c>
      <c r="BL101">
        <v>80.944999999999993</v>
      </c>
      <c r="BM101">
        <v>91.266999999999996</v>
      </c>
      <c r="BN101">
        <v>79.31</v>
      </c>
      <c r="BO101">
        <v>86.635000000000005</v>
      </c>
      <c r="BP101">
        <v>89.945999999999998</v>
      </c>
      <c r="BQ101">
        <v>82.319000000000003</v>
      </c>
      <c r="BR101">
        <v>115.39</v>
      </c>
      <c r="BS101">
        <v>121.137</v>
      </c>
      <c r="BT101">
        <v>126.224</v>
      </c>
      <c r="BU101">
        <v>151.02099999999999</v>
      </c>
      <c r="BV101">
        <v>134.92500000000001</v>
      </c>
      <c r="BW101">
        <v>137.286</v>
      </c>
      <c r="BX101">
        <v>141.81399999999999</v>
      </c>
      <c r="BY101">
        <v>129.73099999999999</v>
      </c>
      <c r="BZ101">
        <v>125.20099999999999</v>
      </c>
      <c r="CA101">
        <v>138.56399999999999</v>
      </c>
      <c r="CB101">
        <v>117.91500000000001</v>
      </c>
      <c r="CC101">
        <v>127.206</v>
      </c>
      <c r="CD101">
        <v>117.589</v>
      </c>
      <c r="CE101">
        <v>114.785</v>
      </c>
      <c r="CF101">
        <v>116.495</v>
      </c>
      <c r="CG101">
        <v>117.893</v>
      </c>
      <c r="CH101">
        <v>109.121</v>
      </c>
      <c r="CI101">
        <v>121.642</v>
      </c>
      <c r="CJ101">
        <v>122.51300000000001</v>
      </c>
      <c r="CK101">
        <v>100.66</v>
      </c>
      <c r="CL101">
        <v>98.132000000000005</v>
      </c>
      <c r="CM101">
        <v>77.635000000000005</v>
      </c>
      <c r="CN101">
        <v>68.436000000000007</v>
      </c>
      <c r="CO101">
        <v>83.314999999999998</v>
      </c>
      <c r="CP101">
        <v>68.135999999999996</v>
      </c>
      <c r="CQ101">
        <v>76.478999999999999</v>
      </c>
      <c r="CR101">
        <v>78.792000000000002</v>
      </c>
      <c r="CS101">
        <v>56.777999999999999</v>
      </c>
      <c r="CT101" s="1">
        <v>7823.9810000000007</v>
      </c>
    </row>
    <row r="102" spans="1:98" ht="13.9" x14ac:dyDescent="0.4">
      <c r="A102" s="7">
        <v>44994</v>
      </c>
      <c r="B102">
        <v>77.549000000000007</v>
      </c>
      <c r="C102">
        <v>76.745000000000005</v>
      </c>
      <c r="D102">
        <v>67.558000000000007</v>
      </c>
      <c r="E102">
        <v>75.793000000000006</v>
      </c>
      <c r="F102">
        <v>65.486999999999995</v>
      </c>
      <c r="G102">
        <v>66.239000000000004</v>
      </c>
      <c r="H102">
        <v>66.111999999999995</v>
      </c>
      <c r="I102">
        <v>62.332000000000001</v>
      </c>
      <c r="J102">
        <v>56.76</v>
      </c>
      <c r="K102">
        <v>58.283000000000001</v>
      </c>
      <c r="L102">
        <v>58.637</v>
      </c>
      <c r="M102">
        <v>55.097999999999999</v>
      </c>
      <c r="N102">
        <v>60.171999999999997</v>
      </c>
      <c r="O102">
        <v>54.866999999999997</v>
      </c>
      <c r="P102">
        <v>49.881</v>
      </c>
      <c r="Q102">
        <v>58.905000000000001</v>
      </c>
      <c r="R102">
        <v>47.613</v>
      </c>
      <c r="S102">
        <v>52.076000000000001</v>
      </c>
      <c r="T102">
        <v>55.506999999999998</v>
      </c>
      <c r="U102">
        <v>50.173000000000002</v>
      </c>
      <c r="V102">
        <v>49.62</v>
      </c>
      <c r="W102">
        <v>48.542000000000002</v>
      </c>
      <c r="X102">
        <v>52.085999999999999</v>
      </c>
      <c r="Y102">
        <v>55.372999999999998</v>
      </c>
      <c r="Z102">
        <v>42.572000000000003</v>
      </c>
      <c r="AA102">
        <v>48.732999999999997</v>
      </c>
      <c r="AB102">
        <v>51.524000000000001</v>
      </c>
      <c r="AC102">
        <v>55.930999999999997</v>
      </c>
      <c r="AD102">
        <v>61.323</v>
      </c>
      <c r="AE102">
        <v>63.19</v>
      </c>
      <c r="AF102">
        <v>77.025000000000006</v>
      </c>
      <c r="AG102">
        <v>75.394999999999996</v>
      </c>
      <c r="AH102">
        <v>81.897999999999996</v>
      </c>
      <c r="AI102">
        <v>103.66</v>
      </c>
      <c r="AJ102">
        <v>98.524000000000001</v>
      </c>
      <c r="AK102">
        <v>100.639</v>
      </c>
      <c r="AL102">
        <v>115.99299999999999</v>
      </c>
      <c r="AM102">
        <v>101.375</v>
      </c>
      <c r="AN102">
        <v>117.059</v>
      </c>
      <c r="AO102">
        <v>119.58199999999999</v>
      </c>
      <c r="AP102">
        <v>107.571</v>
      </c>
      <c r="AQ102">
        <v>121.331</v>
      </c>
      <c r="AR102">
        <v>112.84399999999999</v>
      </c>
      <c r="AS102">
        <v>113.792</v>
      </c>
      <c r="AT102">
        <v>121.998</v>
      </c>
      <c r="AU102">
        <v>111.626</v>
      </c>
      <c r="AV102">
        <v>109.97</v>
      </c>
      <c r="AW102">
        <v>121.27500000000001</v>
      </c>
      <c r="AX102">
        <v>104.81</v>
      </c>
      <c r="AY102">
        <v>111.419</v>
      </c>
      <c r="AZ102">
        <v>113.589</v>
      </c>
      <c r="BA102">
        <v>107.96299999999999</v>
      </c>
      <c r="BB102">
        <v>116.34</v>
      </c>
      <c r="BC102">
        <v>97.784000000000006</v>
      </c>
      <c r="BD102">
        <v>104.616</v>
      </c>
      <c r="BE102">
        <v>97.994</v>
      </c>
      <c r="BF102">
        <v>102.376</v>
      </c>
      <c r="BG102">
        <v>92.042000000000002</v>
      </c>
      <c r="BH102">
        <v>100.68</v>
      </c>
      <c r="BI102">
        <v>96.599000000000004</v>
      </c>
      <c r="BJ102">
        <v>86.007999999999996</v>
      </c>
      <c r="BK102">
        <v>89.95</v>
      </c>
      <c r="BL102">
        <v>89.834000000000003</v>
      </c>
      <c r="BM102">
        <v>97.694999999999993</v>
      </c>
      <c r="BN102">
        <v>90.762</v>
      </c>
      <c r="BO102">
        <v>95.028999999999996</v>
      </c>
      <c r="BP102">
        <v>91.664000000000001</v>
      </c>
      <c r="BQ102">
        <v>87.608999999999995</v>
      </c>
      <c r="BR102">
        <v>111.312</v>
      </c>
      <c r="BS102">
        <v>127.82599999999999</v>
      </c>
      <c r="BT102">
        <v>135.37100000000001</v>
      </c>
      <c r="BU102">
        <v>140.10599999999999</v>
      </c>
      <c r="BV102">
        <v>142.386</v>
      </c>
      <c r="BW102">
        <v>138.67099999999999</v>
      </c>
      <c r="BX102">
        <v>146.80199999999999</v>
      </c>
      <c r="BY102">
        <v>135.88999999999999</v>
      </c>
      <c r="BZ102">
        <v>125.255</v>
      </c>
      <c r="CA102">
        <v>132.84100000000001</v>
      </c>
      <c r="CB102">
        <v>120.235</v>
      </c>
      <c r="CC102">
        <v>118.178</v>
      </c>
      <c r="CD102">
        <v>122.995</v>
      </c>
      <c r="CE102">
        <v>109.032</v>
      </c>
      <c r="CF102">
        <v>102.19</v>
      </c>
      <c r="CG102">
        <v>87.575000000000003</v>
      </c>
      <c r="CH102">
        <v>86.418000000000006</v>
      </c>
      <c r="CI102">
        <v>89.316000000000003</v>
      </c>
      <c r="CJ102">
        <v>88.102000000000004</v>
      </c>
      <c r="CK102">
        <v>79.094999999999999</v>
      </c>
      <c r="CL102">
        <v>80.927999999999997</v>
      </c>
      <c r="CM102">
        <v>76.016999999999996</v>
      </c>
      <c r="CN102">
        <v>82.04</v>
      </c>
      <c r="CO102">
        <v>87.686999999999998</v>
      </c>
      <c r="CP102">
        <v>84.045000000000002</v>
      </c>
      <c r="CQ102">
        <v>76.135999999999996</v>
      </c>
      <c r="CR102">
        <v>83.507999999999996</v>
      </c>
      <c r="CS102">
        <v>68.313000000000002</v>
      </c>
      <c r="CT102" s="1">
        <v>8609.2709999999988</v>
      </c>
    </row>
    <row r="103" spans="1:98" ht="13.9" x14ac:dyDescent="0.4">
      <c r="A103" s="7">
        <v>44995</v>
      </c>
      <c r="B103">
        <v>80.703999999999994</v>
      </c>
      <c r="C103">
        <v>70.48</v>
      </c>
      <c r="D103">
        <v>66.78</v>
      </c>
      <c r="E103">
        <v>75.057000000000002</v>
      </c>
      <c r="F103">
        <v>67.710999999999999</v>
      </c>
      <c r="G103">
        <v>64.290000000000006</v>
      </c>
      <c r="H103">
        <v>70.588999999999999</v>
      </c>
      <c r="I103">
        <v>59.44</v>
      </c>
      <c r="J103">
        <v>55.805999999999997</v>
      </c>
      <c r="K103">
        <v>60.613</v>
      </c>
      <c r="L103">
        <v>56.472999999999999</v>
      </c>
      <c r="M103">
        <v>61.024999999999999</v>
      </c>
      <c r="N103">
        <v>49.389000000000003</v>
      </c>
      <c r="O103">
        <v>56.670999999999999</v>
      </c>
      <c r="P103">
        <v>52.468000000000004</v>
      </c>
      <c r="Q103">
        <v>54.643000000000001</v>
      </c>
      <c r="R103">
        <v>51.915999999999997</v>
      </c>
      <c r="S103">
        <v>51.201999999999998</v>
      </c>
      <c r="T103">
        <v>46.927999999999997</v>
      </c>
      <c r="U103">
        <v>55.627000000000002</v>
      </c>
      <c r="V103">
        <v>47.573</v>
      </c>
      <c r="W103">
        <v>49.753999999999998</v>
      </c>
      <c r="X103">
        <v>53.902999999999999</v>
      </c>
      <c r="Y103">
        <v>47.076999999999998</v>
      </c>
      <c r="Z103">
        <v>40.08</v>
      </c>
      <c r="AA103">
        <v>42.76</v>
      </c>
      <c r="AB103">
        <v>38.884</v>
      </c>
      <c r="AC103">
        <v>40.984000000000002</v>
      </c>
      <c r="AD103">
        <v>52.383000000000003</v>
      </c>
      <c r="AE103">
        <v>48.423000000000002</v>
      </c>
      <c r="AF103">
        <v>52.765000000000001</v>
      </c>
      <c r="AG103">
        <v>57.256999999999998</v>
      </c>
      <c r="AH103">
        <v>55.338999999999999</v>
      </c>
      <c r="AI103">
        <v>64.606999999999999</v>
      </c>
      <c r="AJ103">
        <v>72.106999999999999</v>
      </c>
      <c r="AK103">
        <v>62.625999999999998</v>
      </c>
      <c r="AL103">
        <v>86.86</v>
      </c>
      <c r="AM103">
        <v>69.546000000000006</v>
      </c>
      <c r="AN103">
        <v>85.054000000000002</v>
      </c>
      <c r="AO103">
        <v>89.805000000000007</v>
      </c>
      <c r="AP103">
        <v>81.775999999999996</v>
      </c>
      <c r="AQ103">
        <v>87.048000000000002</v>
      </c>
      <c r="AR103">
        <v>87.093999999999994</v>
      </c>
      <c r="AS103">
        <v>81.710999999999999</v>
      </c>
      <c r="AT103">
        <v>89.114999999999995</v>
      </c>
      <c r="AU103">
        <v>92.236000000000004</v>
      </c>
      <c r="AV103">
        <v>76.992000000000004</v>
      </c>
      <c r="AW103">
        <v>84.623000000000005</v>
      </c>
      <c r="AX103">
        <v>80.144999999999996</v>
      </c>
      <c r="AY103">
        <v>73.02</v>
      </c>
      <c r="AZ103">
        <v>82.600999999999999</v>
      </c>
      <c r="BA103">
        <v>70.823999999999998</v>
      </c>
      <c r="BB103">
        <v>76.557000000000002</v>
      </c>
      <c r="BC103">
        <v>73.875</v>
      </c>
      <c r="BD103">
        <v>64.709000000000003</v>
      </c>
      <c r="BE103">
        <v>75.608000000000004</v>
      </c>
      <c r="BF103">
        <v>70.013999999999996</v>
      </c>
      <c r="BG103">
        <v>65.239000000000004</v>
      </c>
      <c r="BH103">
        <v>78.757000000000005</v>
      </c>
      <c r="BI103">
        <v>67.233000000000004</v>
      </c>
      <c r="BJ103">
        <v>66.573999999999998</v>
      </c>
      <c r="BK103">
        <v>77.63</v>
      </c>
      <c r="BL103">
        <v>62.127000000000002</v>
      </c>
      <c r="BM103">
        <v>72.792000000000002</v>
      </c>
      <c r="BN103">
        <v>76.48</v>
      </c>
      <c r="BO103">
        <v>64.096999999999994</v>
      </c>
      <c r="BP103">
        <v>76.915000000000006</v>
      </c>
      <c r="BQ103">
        <v>75.638000000000005</v>
      </c>
      <c r="BR103">
        <v>70.162999999999997</v>
      </c>
      <c r="BS103">
        <v>72.644999999999996</v>
      </c>
      <c r="BT103">
        <v>92.754999999999995</v>
      </c>
      <c r="BU103">
        <v>89.423000000000002</v>
      </c>
      <c r="BV103">
        <v>92.888999999999996</v>
      </c>
      <c r="BW103">
        <v>91.271000000000001</v>
      </c>
      <c r="BX103">
        <v>94.483999999999995</v>
      </c>
      <c r="BY103">
        <v>100.85</v>
      </c>
      <c r="BZ103">
        <v>92.331000000000003</v>
      </c>
      <c r="CA103">
        <v>90.593999999999994</v>
      </c>
      <c r="CB103">
        <v>105.089</v>
      </c>
      <c r="CC103">
        <v>87.542000000000002</v>
      </c>
      <c r="CD103">
        <v>96.099000000000004</v>
      </c>
      <c r="CE103">
        <v>97.484999999999999</v>
      </c>
      <c r="CF103">
        <v>82.53</v>
      </c>
      <c r="CG103">
        <v>91.316000000000003</v>
      </c>
      <c r="CH103">
        <v>94.034000000000006</v>
      </c>
      <c r="CI103">
        <v>83.664000000000001</v>
      </c>
      <c r="CJ103">
        <v>90.710999999999999</v>
      </c>
      <c r="CK103">
        <v>78.998999999999995</v>
      </c>
      <c r="CL103">
        <v>81.822000000000003</v>
      </c>
      <c r="CM103">
        <v>82.227000000000004</v>
      </c>
      <c r="CN103">
        <v>74.358999999999995</v>
      </c>
      <c r="CO103">
        <v>75.486999999999995</v>
      </c>
      <c r="CP103">
        <v>71.149000000000001</v>
      </c>
      <c r="CQ103">
        <v>64.248999999999995</v>
      </c>
      <c r="CR103">
        <v>68.087000000000003</v>
      </c>
      <c r="CS103">
        <v>69.188000000000002</v>
      </c>
      <c r="CT103" s="1">
        <v>6878.4710000000005</v>
      </c>
    </row>
    <row r="104" spans="1:98" ht="13.9" x14ac:dyDescent="0.4">
      <c r="A104" s="7">
        <v>44996</v>
      </c>
      <c r="B104">
        <v>66.409000000000006</v>
      </c>
      <c r="C104">
        <v>61.255000000000003</v>
      </c>
      <c r="D104">
        <v>65.322000000000003</v>
      </c>
      <c r="E104">
        <v>62.866</v>
      </c>
      <c r="F104">
        <v>64.524000000000001</v>
      </c>
      <c r="G104">
        <v>63.427</v>
      </c>
      <c r="H104">
        <v>70.772000000000006</v>
      </c>
      <c r="I104">
        <v>55.865000000000002</v>
      </c>
      <c r="J104">
        <v>61.857999999999997</v>
      </c>
      <c r="K104">
        <v>57.253999999999998</v>
      </c>
      <c r="L104">
        <v>57.289000000000001</v>
      </c>
      <c r="M104">
        <v>57.26</v>
      </c>
      <c r="N104">
        <v>61.338000000000001</v>
      </c>
      <c r="O104">
        <v>55.194000000000003</v>
      </c>
      <c r="P104">
        <v>55.494999999999997</v>
      </c>
      <c r="Q104">
        <v>58.822000000000003</v>
      </c>
      <c r="R104">
        <v>54.194000000000003</v>
      </c>
      <c r="S104">
        <v>57.097999999999999</v>
      </c>
      <c r="T104">
        <v>58.468000000000004</v>
      </c>
      <c r="U104">
        <v>55.606000000000002</v>
      </c>
      <c r="V104">
        <v>53.209000000000003</v>
      </c>
      <c r="W104">
        <v>56.996000000000002</v>
      </c>
      <c r="X104">
        <v>52.185000000000002</v>
      </c>
      <c r="Y104">
        <v>48.896000000000001</v>
      </c>
      <c r="Z104">
        <v>44.497999999999998</v>
      </c>
      <c r="AA104">
        <v>48.055</v>
      </c>
      <c r="AB104">
        <v>44.607999999999997</v>
      </c>
      <c r="AC104">
        <v>43.395000000000003</v>
      </c>
      <c r="AD104">
        <v>51.215000000000003</v>
      </c>
      <c r="AE104">
        <v>45.006999999999998</v>
      </c>
      <c r="AF104">
        <v>46.628999999999998</v>
      </c>
      <c r="AG104">
        <v>47.777000000000001</v>
      </c>
      <c r="AH104">
        <v>48.036999999999999</v>
      </c>
      <c r="AI104">
        <v>57.307000000000002</v>
      </c>
      <c r="AJ104">
        <v>49.738</v>
      </c>
      <c r="AK104">
        <v>47.468000000000004</v>
      </c>
      <c r="AL104">
        <v>62.009</v>
      </c>
      <c r="AM104">
        <v>49.503999999999998</v>
      </c>
      <c r="AN104">
        <v>68.213999999999999</v>
      </c>
      <c r="AO104">
        <v>69.798000000000002</v>
      </c>
      <c r="AP104">
        <v>63.466999999999999</v>
      </c>
      <c r="AQ104">
        <v>70.549000000000007</v>
      </c>
      <c r="AR104">
        <v>79.036000000000001</v>
      </c>
      <c r="AS104">
        <v>66.563000000000002</v>
      </c>
      <c r="AT104">
        <v>71.231999999999999</v>
      </c>
      <c r="AU104">
        <v>77.679000000000002</v>
      </c>
      <c r="AV104">
        <v>62.845999999999997</v>
      </c>
      <c r="AW104">
        <v>79.867999999999995</v>
      </c>
      <c r="AX104">
        <v>77.608000000000004</v>
      </c>
      <c r="AY104">
        <v>75.67</v>
      </c>
      <c r="AZ104">
        <v>84.751000000000005</v>
      </c>
      <c r="BA104">
        <v>70.608000000000004</v>
      </c>
      <c r="BB104">
        <v>72.819999999999993</v>
      </c>
      <c r="BC104">
        <v>78.468000000000004</v>
      </c>
      <c r="BD104">
        <v>71.625</v>
      </c>
      <c r="BE104">
        <v>78.539000000000001</v>
      </c>
      <c r="BF104">
        <v>80.435000000000002</v>
      </c>
      <c r="BG104">
        <v>70.483000000000004</v>
      </c>
      <c r="BH104">
        <v>79.346999999999994</v>
      </c>
      <c r="BI104">
        <v>78.055999999999997</v>
      </c>
      <c r="BJ104">
        <v>70.102000000000004</v>
      </c>
      <c r="BK104">
        <v>75.933999999999997</v>
      </c>
      <c r="BL104">
        <v>65.994</v>
      </c>
      <c r="BM104">
        <v>75.480999999999995</v>
      </c>
      <c r="BN104">
        <v>76.197000000000003</v>
      </c>
      <c r="BO104">
        <v>69.436999999999998</v>
      </c>
      <c r="BP104">
        <v>80.718000000000004</v>
      </c>
      <c r="BQ104">
        <v>71.058000000000007</v>
      </c>
      <c r="BR104">
        <v>68.265000000000001</v>
      </c>
      <c r="BS104">
        <v>78.415999999999997</v>
      </c>
      <c r="BT104">
        <v>82.29</v>
      </c>
      <c r="BU104">
        <v>79.293000000000006</v>
      </c>
      <c r="BV104">
        <v>99.509</v>
      </c>
      <c r="BW104">
        <v>103.71599999999999</v>
      </c>
      <c r="BX104">
        <v>110.687</v>
      </c>
      <c r="BY104">
        <v>116.923</v>
      </c>
      <c r="BZ104">
        <v>109.331</v>
      </c>
      <c r="CA104">
        <v>112.82299999999999</v>
      </c>
      <c r="CB104">
        <v>122.38500000000001</v>
      </c>
      <c r="CC104">
        <v>109.441</v>
      </c>
      <c r="CD104">
        <v>119.623</v>
      </c>
      <c r="CE104">
        <v>117.474</v>
      </c>
      <c r="CF104">
        <v>104.28</v>
      </c>
      <c r="CG104">
        <v>120.72499999999999</v>
      </c>
      <c r="CH104">
        <v>119.637</v>
      </c>
      <c r="CI104">
        <v>107.461</v>
      </c>
      <c r="CJ104">
        <v>123.78400000000001</v>
      </c>
      <c r="CK104">
        <v>112.738</v>
      </c>
      <c r="CL104">
        <v>106.55800000000001</v>
      </c>
      <c r="CM104">
        <v>112.13800000000001</v>
      </c>
      <c r="CN104">
        <v>108.264</v>
      </c>
      <c r="CO104">
        <v>117.221</v>
      </c>
      <c r="CP104">
        <v>96.126000000000005</v>
      </c>
      <c r="CQ104">
        <v>78.742999999999995</v>
      </c>
      <c r="CR104">
        <v>92.762</v>
      </c>
      <c r="CS104">
        <v>81.96</v>
      </c>
      <c r="CT104" s="1">
        <v>7222.0050000000028</v>
      </c>
    </row>
    <row r="105" spans="1:98" ht="13.9" x14ac:dyDescent="0.4">
      <c r="A105" s="7">
        <v>44997</v>
      </c>
      <c r="B105">
        <v>72.522000000000006</v>
      </c>
      <c r="C105">
        <v>85.906000000000006</v>
      </c>
      <c r="D105">
        <v>67.698999999999998</v>
      </c>
      <c r="E105">
        <v>73.516999999999996</v>
      </c>
      <c r="F105">
        <v>78.753</v>
      </c>
      <c r="G105">
        <v>63.457999999999998</v>
      </c>
      <c r="H105">
        <v>71.825000000000003</v>
      </c>
      <c r="I105">
        <v>65.361999999999995</v>
      </c>
      <c r="J105">
        <v>59.005000000000003</v>
      </c>
      <c r="K105">
        <v>55.854999999999997</v>
      </c>
      <c r="L105">
        <v>58.826999999999998</v>
      </c>
      <c r="M105">
        <v>56.768000000000001</v>
      </c>
      <c r="N105">
        <v>54.576000000000001</v>
      </c>
      <c r="O105">
        <v>55.704999999999998</v>
      </c>
      <c r="P105">
        <v>53.186999999999998</v>
      </c>
      <c r="Q105">
        <v>51.673000000000002</v>
      </c>
      <c r="R105">
        <v>50.841999999999999</v>
      </c>
      <c r="S105">
        <v>53.87</v>
      </c>
      <c r="T105">
        <v>48.473999999999997</v>
      </c>
      <c r="U105">
        <v>53.674999999999997</v>
      </c>
      <c r="V105">
        <v>51.942</v>
      </c>
      <c r="W105">
        <v>51.374000000000002</v>
      </c>
      <c r="X105">
        <v>52.366999999999997</v>
      </c>
      <c r="Y105">
        <v>49.963999999999999</v>
      </c>
      <c r="Z105">
        <v>44.344000000000001</v>
      </c>
      <c r="AA105">
        <v>43.073</v>
      </c>
      <c r="AB105">
        <v>47.569000000000003</v>
      </c>
      <c r="AC105">
        <v>49.009</v>
      </c>
      <c r="AD105">
        <v>63.277000000000001</v>
      </c>
      <c r="AE105">
        <v>67.016999999999996</v>
      </c>
      <c r="AF105">
        <v>73.352000000000004</v>
      </c>
      <c r="AG105">
        <v>84.436999999999998</v>
      </c>
      <c r="AH105">
        <v>89.998999999999995</v>
      </c>
      <c r="AI105">
        <v>99.61</v>
      </c>
      <c r="AJ105">
        <v>109.273</v>
      </c>
      <c r="AK105">
        <v>99.924999999999997</v>
      </c>
      <c r="AL105">
        <v>120.58199999999999</v>
      </c>
      <c r="AM105">
        <v>125.962</v>
      </c>
      <c r="AN105">
        <v>116.33199999999999</v>
      </c>
      <c r="AO105">
        <v>128.61600000000001</v>
      </c>
      <c r="AP105">
        <v>117.258</v>
      </c>
      <c r="AQ105">
        <v>121.934</v>
      </c>
      <c r="AR105">
        <v>127.598</v>
      </c>
      <c r="AS105">
        <v>126.533</v>
      </c>
      <c r="AT105">
        <v>130.626</v>
      </c>
      <c r="AU105">
        <v>133.22200000000001</v>
      </c>
      <c r="AV105">
        <v>123.74299999999999</v>
      </c>
      <c r="AW105">
        <v>126.22</v>
      </c>
      <c r="AX105">
        <v>131.226</v>
      </c>
      <c r="AY105">
        <v>118.523</v>
      </c>
      <c r="AZ105">
        <v>129.82</v>
      </c>
      <c r="BA105">
        <v>128.38399999999999</v>
      </c>
      <c r="BB105">
        <v>114.333</v>
      </c>
      <c r="BC105">
        <v>126.764</v>
      </c>
      <c r="BD105">
        <v>107.119</v>
      </c>
      <c r="BE105">
        <v>120.643</v>
      </c>
      <c r="BF105">
        <v>121.72799999999999</v>
      </c>
      <c r="BG105">
        <v>109.312</v>
      </c>
      <c r="BH105">
        <v>110.687</v>
      </c>
      <c r="BI105">
        <v>114.283</v>
      </c>
      <c r="BJ105">
        <v>103.85299999999999</v>
      </c>
      <c r="BK105">
        <v>109.852</v>
      </c>
      <c r="BL105">
        <v>103.2</v>
      </c>
      <c r="BM105">
        <v>102.086</v>
      </c>
      <c r="BN105">
        <v>105.462</v>
      </c>
      <c r="BO105">
        <v>100.11799999999999</v>
      </c>
      <c r="BP105">
        <v>107.139</v>
      </c>
      <c r="BQ105">
        <v>108.72199999999999</v>
      </c>
      <c r="BR105">
        <v>95.757000000000005</v>
      </c>
      <c r="BS105">
        <v>107.684</v>
      </c>
      <c r="BT105">
        <v>123.447</v>
      </c>
      <c r="BU105">
        <v>140.42400000000001</v>
      </c>
      <c r="BV105">
        <v>157.64099999999999</v>
      </c>
      <c r="BW105">
        <v>149.34100000000001</v>
      </c>
      <c r="BX105">
        <v>146.74799999999999</v>
      </c>
      <c r="BY105">
        <v>135.19399999999999</v>
      </c>
      <c r="BZ105">
        <v>134.63</v>
      </c>
      <c r="CA105">
        <v>121.23099999999999</v>
      </c>
      <c r="CB105">
        <v>133.727</v>
      </c>
      <c r="CC105">
        <v>120.211</v>
      </c>
      <c r="CD105">
        <v>132.22999999999999</v>
      </c>
      <c r="CE105">
        <v>132.90100000000001</v>
      </c>
      <c r="CF105">
        <v>126.711</v>
      </c>
      <c r="CG105">
        <v>133.35599999999999</v>
      </c>
      <c r="CH105">
        <v>136.233</v>
      </c>
      <c r="CI105">
        <v>118.91200000000001</v>
      </c>
      <c r="CJ105">
        <v>118.425</v>
      </c>
      <c r="CK105">
        <v>113.666</v>
      </c>
      <c r="CL105">
        <v>105.48099999999999</v>
      </c>
      <c r="CM105">
        <v>117.97199999999999</v>
      </c>
      <c r="CN105">
        <v>92.55</v>
      </c>
      <c r="CO105">
        <v>92.141000000000005</v>
      </c>
      <c r="CP105">
        <v>89.292000000000002</v>
      </c>
      <c r="CQ105">
        <v>80.819000000000003</v>
      </c>
      <c r="CR105">
        <v>89.887</v>
      </c>
      <c r="CS105">
        <v>82.180999999999997</v>
      </c>
      <c r="CT105" s="1">
        <v>9408.7029999999977</v>
      </c>
    </row>
    <row r="106" spans="1:98" ht="13.9" x14ac:dyDescent="0.4">
      <c r="A106" s="7">
        <v>44998</v>
      </c>
      <c r="B106">
        <v>72.075000000000003</v>
      </c>
      <c r="C106">
        <v>85.938000000000002</v>
      </c>
      <c r="D106">
        <v>69.349999999999994</v>
      </c>
      <c r="E106">
        <v>73.569000000000003</v>
      </c>
      <c r="F106">
        <v>78.433999999999997</v>
      </c>
      <c r="G106">
        <v>69.048000000000002</v>
      </c>
      <c r="H106">
        <v>75.790000000000006</v>
      </c>
      <c r="I106">
        <v>65.022000000000006</v>
      </c>
      <c r="J106">
        <v>64.260000000000005</v>
      </c>
      <c r="K106">
        <v>66.869</v>
      </c>
      <c r="L106">
        <v>62.131999999999998</v>
      </c>
      <c r="M106">
        <v>67.341999999999999</v>
      </c>
      <c r="N106">
        <v>62.57</v>
      </c>
      <c r="O106">
        <v>58.875999999999998</v>
      </c>
      <c r="P106">
        <v>61.786000000000001</v>
      </c>
      <c r="Q106">
        <v>57.685000000000002</v>
      </c>
      <c r="R106">
        <v>60.453000000000003</v>
      </c>
      <c r="S106">
        <v>62.273000000000003</v>
      </c>
      <c r="T106">
        <v>56.207000000000001</v>
      </c>
      <c r="U106">
        <v>65.522000000000006</v>
      </c>
      <c r="V106">
        <v>55.347999999999999</v>
      </c>
      <c r="W106">
        <v>61.072000000000003</v>
      </c>
      <c r="X106">
        <v>60.593000000000004</v>
      </c>
      <c r="Y106">
        <v>51.692999999999998</v>
      </c>
      <c r="Z106">
        <v>56.695</v>
      </c>
      <c r="AA106">
        <v>48.255000000000003</v>
      </c>
      <c r="AB106">
        <v>50.305</v>
      </c>
      <c r="AC106">
        <v>59.075000000000003</v>
      </c>
      <c r="AD106">
        <v>65.239000000000004</v>
      </c>
      <c r="AE106">
        <v>68.915000000000006</v>
      </c>
      <c r="AF106">
        <v>83.013000000000005</v>
      </c>
      <c r="AG106">
        <v>81.373999999999995</v>
      </c>
      <c r="AH106">
        <v>91.942999999999998</v>
      </c>
      <c r="AI106">
        <v>100.428</v>
      </c>
      <c r="AJ106">
        <v>98.111999999999995</v>
      </c>
      <c r="AK106">
        <v>112.453</v>
      </c>
      <c r="AL106">
        <v>102.967</v>
      </c>
      <c r="AM106">
        <v>116.852</v>
      </c>
      <c r="AN106">
        <v>120.044</v>
      </c>
      <c r="AO106">
        <v>126.262</v>
      </c>
      <c r="AP106">
        <v>129.54</v>
      </c>
      <c r="AQ106">
        <v>125.535</v>
      </c>
      <c r="AR106">
        <v>131.78200000000001</v>
      </c>
      <c r="AS106">
        <v>140.71899999999999</v>
      </c>
      <c r="AT106">
        <v>133.28100000000001</v>
      </c>
      <c r="AU106">
        <v>145.012</v>
      </c>
      <c r="AV106">
        <v>139.37100000000001</v>
      </c>
      <c r="AW106">
        <v>126.122</v>
      </c>
      <c r="AX106">
        <v>133.28100000000001</v>
      </c>
      <c r="AY106">
        <v>130.047</v>
      </c>
      <c r="AZ106">
        <v>126.961</v>
      </c>
      <c r="BA106">
        <v>119.056</v>
      </c>
      <c r="BB106">
        <v>127.054</v>
      </c>
      <c r="BC106">
        <v>117.441</v>
      </c>
      <c r="BD106">
        <v>123.654</v>
      </c>
      <c r="BE106">
        <v>123.98399999999999</v>
      </c>
      <c r="BF106">
        <v>109.651</v>
      </c>
      <c r="BG106">
        <v>120.51600000000001</v>
      </c>
      <c r="BH106">
        <v>108.108</v>
      </c>
      <c r="BI106">
        <v>113.82</v>
      </c>
      <c r="BJ106">
        <v>110.60899999999999</v>
      </c>
      <c r="BK106">
        <v>98.278000000000006</v>
      </c>
      <c r="BL106">
        <v>97.007999999999996</v>
      </c>
      <c r="BM106">
        <v>100.03700000000001</v>
      </c>
      <c r="BN106">
        <v>95.010999999999996</v>
      </c>
      <c r="BO106">
        <v>96.370999999999995</v>
      </c>
      <c r="BP106">
        <v>97.01</v>
      </c>
      <c r="BQ106">
        <v>103.959</v>
      </c>
      <c r="BR106">
        <v>101.15</v>
      </c>
      <c r="BS106">
        <v>127.645</v>
      </c>
      <c r="BT106">
        <v>138.916</v>
      </c>
      <c r="BU106">
        <v>139.20500000000001</v>
      </c>
      <c r="BV106">
        <v>145.64099999999999</v>
      </c>
      <c r="BW106">
        <v>142.864</v>
      </c>
      <c r="BX106">
        <v>131.351</v>
      </c>
      <c r="BY106">
        <v>125.60899999999999</v>
      </c>
      <c r="BZ106">
        <v>129.733</v>
      </c>
      <c r="CA106">
        <v>114.562</v>
      </c>
      <c r="CB106">
        <v>120.604</v>
      </c>
      <c r="CC106">
        <v>105.65</v>
      </c>
      <c r="CD106">
        <v>112.30200000000001</v>
      </c>
      <c r="CE106">
        <v>117.318</v>
      </c>
      <c r="CF106">
        <v>105.952</v>
      </c>
      <c r="CG106">
        <v>121.29300000000001</v>
      </c>
      <c r="CH106">
        <v>119.13500000000001</v>
      </c>
      <c r="CI106">
        <v>103.108</v>
      </c>
      <c r="CJ106">
        <v>112.749</v>
      </c>
      <c r="CK106">
        <v>93.536000000000001</v>
      </c>
      <c r="CL106">
        <v>92.277000000000001</v>
      </c>
      <c r="CM106">
        <v>102.684</v>
      </c>
      <c r="CN106">
        <v>97.18</v>
      </c>
      <c r="CO106">
        <v>90.87</v>
      </c>
      <c r="CP106">
        <v>91.747</v>
      </c>
      <c r="CQ106">
        <v>69.605999999999995</v>
      </c>
      <c r="CR106">
        <v>77.572999999999993</v>
      </c>
      <c r="CS106">
        <v>70.603999999999999</v>
      </c>
      <c r="CT106" s="1">
        <v>9369.9210000000003</v>
      </c>
    </row>
    <row r="107" spans="1:98" ht="13.9" x14ac:dyDescent="0.4">
      <c r="A107" s="7">
        <v>44999</v>
      </c>
      <c r="B107">
        <v>83.64</v>
      </c>
      <c r="C107">
        <v>81.741</v>
      </c>
      <c r="D107">
        <v>76.158000000000001</v>
      </c>
      <c r="E107">
        <v>78.448999999999998</v>
      </c>
      <c r="F107">
        <v>80.397000000000006</v>
      </c>
      <c r="G107">
        <v>77.155000000000001</v>
      </c>
      <c r="H107">
        <v>71.963999999999999</v>
      </c>
      <c r="I107">
        <v>79.16</v>
      </c>
      <c r="J107">
        <v>74.582999999999998</v>
      </c>
      <c r="K107">
        <v>71.950999999999993</v>
      </c>
      <c r="L107">
        <v>49.268000000000001</v>
      </c>
      <c r="M107">
        <v>72.11</v>
      </c>
      <c r="N107">
        <v>69.956000000000003</v>
      </c>
      <c r="O107">
        <v>78.129000000000005</v>
      </c>
      <c r="P107">
        <v>61.87</v>
      </c>
      <c r="Q107">
        <v>47.923999999999999</v>
      </c>
      <c r="R107">
        <v>51.798999999999999</v>
      </c>
      <c r="S107">
        <v>69.774000000000001</v>
      </c>
      <c r="T107">
        <v>75.688999999999993</v>
      </c>
      <c r="U107">
        <v>54.963000000000001</v>
      </c>
      <c r="V107">
        <v>47.281999999999996</v>
      </c>
      <c r="W107">
        <v>53.085000000000001</v>
      </c>
      <c r="X107">
        <v>46.164999999999999</v>
      </c>
      <c r="Y107">
        <v>71.013999999999996</v>
      </c>
      <c r="Z107">
        <v>66.16</v>
      </c>
      <c r="AA107">
        <v>40.625</v>
      </c>
      <c r="AB107">
        <v>48.783999999999999</v>
      </c>
      <c r="AC107">
        <v>47.558999999999997</v>
      </c>
      <c r="AD107">
        <v>73.635999999999996</v>
      </c>
      <c r="AE107">
        <v>106.46299999999999</v>
      </c>
      <c r="AF107">
        <v>88.013999999999996</v>
      </c>
      <c r="AG107">
        <v>91.545000000000002</v>
      </c>
      <c r="AH107">
        <v>97.477999999999994</v>
      </c>
      <c r="AI107">
        <v>101.166</v>
      </c>
      <c r="AJ107">
        <v>128.96700000000001</v>
      </c>
      <c r="AK107">
        <v>117.151</v>
      </c>
      <c r="AL107">
        <v>118.318</v>
      </c>
      <c r="AM107">
        <v>135.67699999999999</v>
      </c>
      <c r="AN107">
        <v>124.419</v>
      </c>
      <c r="AO107">
        <v>135.387</v>
      </c>
      <c r="AP107">
        <v>141.72999999999999</v>
      </c>
      <c r="AQ107">
        <v>142.876</v>
      </c>
      <c r="AR107">
        <v>148.625</v>
      </c>
      <c r="AS107">
        <v>147.255</v>
      </c>
      <c r="AT107">
        <v>137.22</v>
      </c>
      <c r="AU107">
        <v>144.11500000000001</v>
      </c>
      <c r="AV107">
        <v>128.17500000000001</v>
      </c>
      <c r="AW107">
        <v>127.67700000000001</v>
      </c>
      <c r="AX107">
        <v>140.11099999999999</v>
      </c>
      <c r="AY107">
        <v>126.09099999999999</v>
      </c>
      <c r="AZ107">
        <v>129.09399999999999</v>
      </c>
      <c r="BA107">
        <v>133.375</v>
      </c>
      <c r="BB107">
        <v>113.26</v>
      </c>
      <c r="BC107">
        <v>123.38800000000001</v>
      </c>
      <c r="BD107">
        <v>119.78700000000001</v>
      </c>
      <c r="BE107">
        <v>109.59399999999999</v>
      </c>
      <c r="BF107">
        <v>116.657</v>
      </c>
      <c r="BG107">
        <v>109.955</v>
      </c>
      <c r="BH107">
        <v>93.787999999999997</v>
      </c>
      <c r="BI107">
        <v>104.188</v>
      </c>
      <c r="BJ107">
        <v>90.561000000000007</v>
      </c>
      <c r="BK107">
        <v>81.412999999999997</v>
      </c>
      <c r="BL107">
        <v>98.504000000000005</v>
      </c>
      <c r="BM107">
        <v>97.798000000000002</v>
      </c>
      <c r="BN107">
        <v>108.008</v>
      </c>
      <c r="BO107">
        <v>104.819</v>
      </c>
      <c r="BP107">
        <v>92.552000000000007</v>
      </c>
      <c r="BQ107">
        <v>108.01600000000001</v>
      </c>
      <c r="BR107">
        <v>97.698999999999998</v>
      </c>
      <c r="BS107">
        <v>97.909000000000006</v>
      </c>
      <c r="BT107">
        <v>113.871</v>
      </c>
      <c r="BU107">
        <v>110.143</v>
      </c>
      <c r="BV107">
        <v>121.533</v>
      </c>
      <c r="BW107">
        <v>112.643</v>
      </c>
      <c r="BX107">
        <v>114.197</v>
      </c>
      <c r="BY107">
        <v>116.53100000000001</v>
      </c>
      <c r="BZ107">
        <v>110.373</v>
      </c>
      <c r="CA107">
        <v>116.592</v>
      </c>
      <c r="CB107">
        <v>125.279</v>
      </c>
      <c r="CC107">
        <v>131.35300000000001</v>
      </c>
      <c r="CD107">
        <v>124.74299999999999</v>
      </c>
      <c r="CE107">
        <v>133.256</v>
      </c>
      <c r="CF107">
        <v>137.45400000000001</v>
      </c>
      <c r="CG107">
        <v>131.37</v>
      </c>
      <c r="CH107">
        <v>135.12100000000001</v>
      </c>
      <c r="CI107">
        <v>130.03800000000001</v>
      </c>
      <c r="CJ107">
        <v>127.688</v>
      </c>
      <c r="CK107">
        <v>109.134</v>
      </c>
      <c r="CL107">
        <v>103.306</v>
      </c>
      <c r="CM107">
        <v>107.38</v>
      </c>
      <c r="CN107">
        <v>110.37</v>
      </c>
      <c r="CO107">
        <v>96.495999999999995</v>
      </c>
      <c r="CP107">
        <v>107.173</v>
      </c>
      <c r="CQ107">
        <v>100.251</v>
      </c>
      <c r="CR107">
        <v>93.897000000000006</v>
      </c>
      <c r="CS107">
        <v>102.408</v>
      </c>
      <c r="CT107" s="1">
        <v>9682.4150000000009</v>
      </c>
    </row>
    <row r="108" spans="1:98" ht="13.9" x14ac:dyDescent="0.4">
      <c r="A108" s="7">
        <v>45000</v>
      </c>
      <c r="B108">
        <v>89.688000000000002</v>
      </c>
      <c r="C108">
        <v>91.462999999999994</v>
      </c>
      <c r="D108">
        <v>88.23</v>
      </c>
      <c r="E108">
        <v>76.087999999999994</v>
      </c>
      <c r="F108">
        <v>92.91</v>
      </c>
      <c r="G108">
        <v>75.995999999999995</v>
      </c>
      <c r="H108">
        <v>68.149000000000001</v>
      </c>
      <c r="I108">
        <v>73.667000000000002</v>
      </c>
      <c r="J108">
        <v>71.281999999999996</v>
      </c>
      <c r="K108">
        <v>73.161000000000001</v>
      </c>
      <c r="L108">
        <v>69.67</v>
      </c>
      <c r="M108">
        <v>66.239999999999995</v>
      </c>
      <c r="N108">
        <v>59.634999999999998</v>
      </c>
      <c r="O108">
        <v>64.162000000000006</v>
      </c>
      <c r="P108">
        <v>63.988999999999997</v>
      </c>
      <c r="Q108">
        <v>60.223999999999997</v>
      </c>
      <c r="R108">
        <v>61.570999999999998</v>
      </c>
      <c r="S108">
        <v>63.798999999999999</v>
      </c>
      <c r="T108">
        <v>56.911000000000001</v>
      </c>
      <c r="U108">
        <v>62.976999999999997</v>
      </c>
      <c r="V108">
        <v>65.488</v>
      </c>
      <c r="W108">
        <v>56.557000000000002</v>
      </c>
      <c r="X108">
        <v>66.36</v>
      </c>
      <c r="Y108">
        <v>57.118000000000002</v>
      </c>
      <c r="Z108">
        <v>58.624000000000002</v>
      </c>
      <c r="AA108">
        <v>59.359000000000002</v>
      </c>
      <c r="AB108">
        <v>58.762999999999998</v>
      </c>
      <c r="AC108">
        <v>72.725999999999999</v>
      </c>
      <c r="AD108">
        <v>75.683999999999997</v>
      </c>
      <c r="AE108">
        <v>86.203000000000003</v>
      </c>
      <c r="AF108">
        <v>88.025999999999996</v>
      </c>
      <c r="AG108">
        <v>102.93899999999999</v>
      </c>
      <c r="AH108">
        <v>105.941</v>
      </c>
      <c r="AI108">
        <v>110.599</v>
      </c>
      <c r="AJ108">
        <v>115.486</v>
      </c>
      <c r="AK108">
        <v>120.504</v>
      </c>
      <c r="AL108">
        <v>117.256</v>
      </c>
      <c r="AM108">
        <v>133.602</v>
      </c>
      <c r="AN108">
        <v>113.319</v>
      </c>
      <c r="AO108">
        <v>120.60899999999999</v>
      </c>
      <c r="AP108">
        <v>129.79599999999999</v>
      </c>
      <c r="AQ108">
        <v>114.25</v>
      </c>
      <c r="AR108">
        <v>126.42</v>
      </c>
      <c r="AS108">
        <v>127.277</v>
      </c>
      <c r="AT108">
        <v>119.081</v>
      </c>
      <c r="AU108">
        <v>117.283</v>
      </c>
      <c r="AV108">
        <v>124.39100000000001</v>
      </c>
      <c r="AW108">
        <v>112.057</v>
      </c>
      <c r="AX108">
        <v>128.37700000000001</v>
      </c>
      <c r="AY108">
        <v>109.27</v>
      </c>
      <c r="AZ108">
        <v>121.94799999999999</v>
      </c>
      <c r="BA108">
        <v>118.746</v>
      </c>
      <c r="BB108">
        <v>117.294</v>
      </c>
      <c r="BC108">
        <v>110.69</v>
      </c>
      <c r="BD108">
        <v>100.648</v>
      </c>
      <c r="BE108">
        <v>111.75</v>
      </c>
      <c r="BF108">
        <v>111.039</v>
      </c>
      <c r="BG108">
        <v>96.941000000000003</v>
      </c>
      <c r="BH108">
        <v>102.914</v>
      </c>
      <c r="BI108">
        <v>102.054</v>
      </c>
      <c r="BJ108">
        <v>107.486</v>
      </c>
      <c r="BK108">
        <v>104.364</v>
      </c>
      <c r="BL108">
        <v>120.009</v>
      </c>
      <c r="BM108">
        <v>123.45</v>
      </c>
      <c r="BN108">
        <v>127.953</v>
      </c>
      <c r="BO108">
        <v>126.745</v>
      </c>
      <c r="BP108">
        <v>121.10599999999999</v>
      </c>
      <c r="BQ108">
        <v>134.92500000000001</v>
      </c>
      <c r="BR108">
        <v>129.738</v>
      </c>
      <c r="BS108">
        <v>123.124</v>
      </c>
      <c r="BT108">
        <v>142.119</v>
      </c>
      <c r="BU108">
        <v>152.05099999999999</v>
      </c>
      <c r="BV108">
        <v>155.57499999999999</v>
      </c>
      <c r="BW108">
        <v>146.637</v>
      </c>
      <c r="BX108">
        <v>150.20699999999999</v>
      </c>
      <c r="BY108">
        <v>138.26499999999999</v>
      </c>
      <c r="BZ108">
        <v>134.56899999999999</v>
      </c>
      <c r="CA108">
        <v>131.86699999999999</v>
      </c>
      <c r="CB108">
        <v>128.155</v>
      </c>
      <c r="CC108">
        <v>119.715</v>
      </c>
      <c r="CD108">
        <v>114.502</v>
      </c>
      <c r="CE108">
        <v>119.09</v>
      </c>
      <c r="CF108">
        <v>121.196</v>
      </c>
      <c r="CG108">
        <v>123.414</v>
      </c>
      <c r="CH108">
        <v>121.437</v>
      </c>
      <c r="CI108">
        <v>116.804</v>
      </c>
      <c r="CJ108">
        <v>115.705</v>
      </c>
      <c r="CK108">
        <v>108.89</v>
      </c>
      <c r="CL108">
        <v>86.28</v>
      </c>
      <c r="CM108">
        <v>101.116</v>
      </c>
      <c r="CN108">
        <v>101.34</v>
      </c>
      <c r="CO108">
        <v>84.775000000000006</v>
      </c>
      <c r="CP108">
        <v>91.635000000000005</v>
      </c>
      <c r="CQ108">
        <v>93.984999999999999</v>
      </c>
      <c r="CR108">
        <v>76.272999999999996</v>
      </c>
      <c r="CS108">
        <v>89.753</v>
      </c>
      <c r="CT108" s="1">
        <v>9801.4560000000001</v>
      </c>
    </row>
    <row r="109" spans="1:98" ht="13.9" x14ac:dyDescent="0.4">
      <c r="A109" s="7">
        <v>45001</v>
      </c>
      <c r="B109">
        <v>75.165000000000006</v>
      </c>
      <c r="C109">
        <v>81.647000000000006</v>
      </c>
      <c r="D109">
        <v>76.903000000000006</v>
      </c>
      <c r="E109">
        <v>68.918000000000006</v>
      </c>
      <c r="F109">
        <v>77.378</v>
      </c>
      <c r="G109">
        <v>68.760999999999996</v>
      </c>
      <c r="H109">
        <v>64.186999999999998</v>
      </c>
      <c r="I109">
        <v>69.891000000000005</v>
      </c>
      <c r="J109">
        <v>63.540999999999997</v>
      </c>
      <c r="K109">
        <v>65.507999999999996</v>
      </c>
      <c r="L109">
        <v>65.593000000000004</v>
      </c>
      <c r="M109">
        <v>63.762999999999998</v>
      </c>
      <c r="N109">
        <v>64.896000000000001</v>
      </c>
      <c r="O109">
        <v>62.3</v>
      </c>
      <c r="P109">
        <v>64.135999999999996</v>
      </c>
      <c r="Q109">
        <v>58.642000000000003</v>
      </c>
      <c r="R109">
        <v>60.094000000000001</v>
      </c>
      <c r="S109">
        <v>65.37</v>
      </c>
      <c r="T109">
        <v>55.537999999999997</v>
      </c>
      <c r="U109">
        <v>63.276000000000003</v>
      </c>
      <c r="V109">
        <v>56.945999999999998</v>
      </c>
      <c r="W109">
        <v>66.156999999999996</v>
      </c>
      <c r="X109">
        <v>54.88</v>
      </c>
      <c r="Y109">
        <v>54.459000000000003</v>
      </c>
      <c r="Z109">
        <v>56.838000000000001</v>
      </c>
      <c r="AA109">
        <v>56.198</v>
      </c>
      <c r="AB109">
        <v>59.494999999999997</v>
      </c>
      <c r="AC109">
        <v>62.487000000000002</v>
      </c>
      <c r="AD109">
        <v>79.86</v>
      </c>
      <c r="AE109">
        <v>77.968000000000004</v>
      </c>
      <c r="AF109">
        <v>84.855999999999995</v>
      </c>
      <c r="AG109">
        <v>89.825999999999993</v>
      </c>
      <c r="AH109">
        <v>108.914</v>
      </c>
      <c r="AI109">
        <v>105.833</v>
      </c>
      <c r="AJ109">
        <v>112.506</v>
      </c>
      <c r="AK109">
        <v>117.688</v>
      </c>
      <c r="AL109">
        <v>115.512</v>
      </c>
      <c r="AM109">
        <v>127.465</v>
      </c>
      <c r="AN109">
        <v>130.691</v>
      </c>
      <c r="AO109">
        <v>125.866</v>
      </c>
      <c r="AP109">
        <v>127.133</v>
      </c>
      <c r="AQ109">
        <v>125.209</v>
      </c>
      <c r="AR109">
        <v>116.807</v>
      </c>
      <c r="AS109">
        <v>122.40900000000001</v>
      </c>
      <c r="AT109">
        <v>122.95</v>
      </c>
      <c r="AU109">
        <v>116.045</v>
      </c>
      <c r="AV109">
        <v>121.283</v>
      </c>
      <c r="AW109">
        <v>114.858</v>
      </c>
      <c r="AX109">
        <v>125.34699999999999</v>
      </c>
      <c r="AY109">
        <v>120.03</v>
      </c>
      <c r="AZ109">
        <v>120.792</v>
      </c>
      <c r="BA109">
        <v>126.946</v>
      </c>
      <c r="BB109">
        <v>112.69</v>
      </c>
      <c r="BC109">
        <v>118.01900000000001</v>
      </c>
      <c r="BD109">
        <v>119.706</v>
      </c>
      <c r="BE109">
        <v>111.59399999999999</v>
      </c>
      <c r="BF109">
        <v>115.017</v>
      </c>
      <c r="BG109">
        <v>109.571</v>
      </c>
      <c r="BH109">
        <v>111.64400000000001</v>
      </c>
      <c r="BI109">
        <v>116.102</v>
      </c>
      <c r="BJ109">
        <v>110.38200000000001</v>
      </c>
      <c r="BK109">
        <v>101.92</v>
      </c>
      <c r="BL109">
        <v>107.045</v>
      </c>
      <c r="BM109">
        <v>88.216999999999999</v>
      </c>
      <c r="BN109">
        <v>106.136</v>
      </c>
      <c r="BO109">
        <v>96.832999999999998</v>
      </c>
      <c r="BP109">
        <v>98.268000000000001</v>
      </c>
      <c r="BQ109">
        <v>100.452</v>
      </c>
      <c r="BR109">
        <v>108.79300000000001</v>
      </c>
      <c r="BS109">
        <v>103.26</v>
      </c>
      <c r="BT109">
        <v>134.173</v>
      </c>
      <c r="BU109">
        <v>151.947</v>
      </c>
      <c r="BV109">
        <v>150.285</v>
      </c>
      <c r="BW109">
        <v>160.946</v>
      </c>
      <c r="BX109">
        <v>152.41300000000001</v>
      </c>
      <c r="BY109">
        <v>150.52099999999999</v>
      </c>
      <c r="BZ109">
        <v>147.38800000000001</v>
      </c>
      <c r="CA109">
        <v>143.09399999999999</v>
      </c>
      <c r="CB109">
        <v>144.23099999999999</v>
      </c>
      <c r="CC109">
        <v>134.215</v>
      </c>
      <c r="CD109">
        <v>130.084</v>
      </c>
      <c r="CE109">
        <v>136.965</v>
      </c>
      <c r="CF109">
        <v>124.508</v>
      </c>
      <c r="CG109">
        <v>115.541</v>
      </c>
      <c r="CH109">
        <v>127.95</v>
      </c>
      <c r="CI109">
        <v>109.791</v>
      </c>
      <c r="CJ109">
        <v>100.69</v>
      </c>
      <c r="CK109">
        <v>90.710999999999999</v>
      </c>
      <c r="CL109">
        <v>92.67</v>
      </c>
      <c r="CM109">
        <v>97.509</v>
      </c>
      <c r="CN109">
        <v>93.378</v>
      </c>
      <c r="CO109">
        <v>88.680999999999997</v>
      </c>
      <c r="CP109">
        <v>91.911000000000001</v>
      </c>
      <c r="CQ109">
        <v>83.025999999999996</v>
      </c>
      <c r="CR109">
        <v>80.147999999999996</v>
      </c>
      <c r="CS109">
        <v>88.116</v>
      </c>
      <c r="CT109" s="1">
        <v>9596.3019999999979</v>
      </c>
    </row>
    <row r="110" spans="1:98" ht="13.9" x14ac:dyDescent="0.4">
      <c r="A110" s="7">
        <v>45002</v>
      </c>
      <c r="B110">
        <v>74.114000000000004</v>
      </c>
      <c r="C110">
        <v>77.811000000000007</v>
      </c>
      <c r="D110">
        <v>77.688999999999993</v>
      </c>
      <c r="E110">
        <v>68.899000000000001</v>
      </c>
      <c r="F110">
        <v>73.911000000000001</v>
      </c>
      <c r="G110">
        <v>71.296999999999997</v>
      </c>
      <c r="H110">
        <v>65.194999999999993</v>
      </c>
      <c r="I110">
        <v>70.924999999999997</v>
      </c>
      <c r="J110">
        <v>69.73</v>
      </c>
      <c r="K110">
        <v>63.609000000000002</v>
      </c>
      <c r="L110">
        <v>69.372</v>
      </c>
      <c r="M110">
        <v>57.847999999999999</v>
      </c>
      <c r="N110">
        <v>63.408000000000001</v>
      </c>
      <c r="O110">
        <v>69.501000000000005</v>
      </c>
      <c r="P110">
        <v>51.639000000000003</v>
      </c>
      <c r="Q110">
        <v>59.390999999999998</v>
      </c>
      <c r="R110">
        <v>57.003</v>
      </c>
      <c r="S110">
        <v>55.84</v>
      </c>
      <c r="T110">
        <v>63.493000000000002</v>
      </c>
      <c r="U110">
        <v>54.88</v>
      </c>
      <c r="V110">
        <v>56.973999999999997</v>
      </c>
      <c r="W110">
        <v>57.194000000000003</v>
      </c>
      <c r="X110">
        <v>50.466999999999999</v>
      </c>
      <c r="Y110">
        <v>54.386000000000003</v>
      </c>
      <c r="Z110">
        <v>53.292999999999999</v>
      </c>
      <c r="AA110">
        <v>48.351999999999997</v>
      </c>
      <c r="AB110">
        <v>54.100999999999999</v>
      </c>
      <c r="AC110">
        <v>48.46</v>
      </c>
      <c r="AD110">
        <v>52.411999999999999</v>
      </c>
      <c r="AE110">
        <v>63.317999999999998</v>
      </c>
      <c r="AF110">
        <v>55.661000000000001</v>
      </c>
      <c r="AG110">
        <v>65.215000000000003</v>
      </c>
      <c r="AH110">
        <v>63.917999999999999</v>
      </c>
      <c r="AI110">
        <v>70.685000000000002</v>
      </c>
      <c r="AJ110">
        <v>86.569000000000003</v>
      </c>
      <c r="AK110">
        <v>74.558999999999997</v>
      </c>
      <c r="AL110">
        <v>83.358999999999995</v>
      </c>
      <c r="AM110">
        <v>83.013999999999996</v>
      </c>
      <c r="AN110">
        <v>91.856999999999999</v>
      </c>
      <c r="AO110">
        <v>86.706000000000003</v>
      </c>
      <c r="AP110">
        <v>96.754000000000005</v>
      </c>
      <c r="AQ110">
        <v>89.099000000000004</v>
      </c>
      <c r="AR110">
        <v>91.004999999999995</v>
      </c>
      <c r="AS110">
        <v>105.221</v>
      </c>
      <c r="AT110">
        <v>92.180999999999997</v>
      </c>
      <c r="AU110">
        <v>102.532</v>
      </c>
      <c r="AV110">
        <v>93.063999999999993</v>
      </c>
      <c r="AW110">
        <v>88.397000000000006</v>
      </c>
      <c r="AX110">
        <v>89.253</v>
      </c>
      <c r="AY110">
        <v>97.036000000000001</v>
      </c>
      <c r="AZ110">
        <v>82.584999999999994</v>
      </c>
      <c r="BA110">
        <v>97.212000000000003</v>
      </c>
      <c r="BB110">
        <v>92.766999999999996</v>
      </c>
      <c r="BC110">
        <v>86.852000000000004</v>
      </c>
      <c r="BD110">
        <v>90.269000000000005</v>
      </c>
      <c r="BE110">
        <v>87.123000000000005</v>
      </c>
      <c r="BF110">
        <v>76.804000000000002</v>
      </c>
      <c r="BG110">
        <v>91.789000000000001</v>
      </c>
      <c r="BH110">
        <v>85.522000000000006</v>
      </c>
      <c r="BI110">
        <v>85.197999999999993</v>
      </c>
      <c r="BJ110">
        <v>91.950999999999993</v>
      </c>
      <c r="BK110">
        <v>83.741</v>
      </c>
      <c r="BL110">
        <v>90.179000000000002</v>
      </c>
      <c r="BM110">
        <v>96.153999999999996</v>
      </c>
      <c r="BN110">
        <v>91.888000000000005</v>
      </c>
      <c r="BO110">
        <v>90.847999999999999</v>
      </c>
      <c r="BP110">
        <v>93.542000000000002</v>
      </c>
      <c r="BQ110">
        <v>84.885000000000005</v>
      </c>
      <c r="BR110">
        <v>91.957999999999998</v>
      </c>
      <c r="BS110">
        <v>92.98</v>
      </c>
      <c r="BT110">
        <v>93.106999999999999</v>
      </c>
      <c r="BU110">
        <v>106.994</v>
      </c>
      <c r="BV110">
        <v>105.26</v>
      </c>
      <c r="BW110">
        <v>111.453</v>
      </c>
      <c r="BX110">
        <v>109.068</v>
      </c>
      <c r="BY110">
        <v>93.539000000000001</v>
      </c>
      <c r="BZ110">
        <v>113.875</v>
      </c>
      <c r="CA110">
        <v>99.052999999999997</v>
      </c>
      <c r="CB110">
        <v>101</v>
      </c>
      <c r="CC110">
        <v>100.259</v>
      </c>
      <c r="CD110">
        <v>93.772000000000006</v>
      </c>
      <c r="CE110">
        <v>104.944</v>
      </c>
      <c r="CF110">
        <v>99.064999999999998</v>
      </c>
      <c r="CG110">
        <v>98.218000000000004</v>
      </c>
      <c r="CH110">
        <v>104.777</v>
      </c>
      <c r="CI110">
        <v>91.813000000000002</v>
      </c>
      <c r="CJ110">
        <v>95.298000000000002</v>
      </c>
      <c r="CK110">
        <v>103.41200000000001</v>
      </c>
      <c r="CL110">
        <v>86.363</v>
      </c>
      <c r="CM110">
        <v>90.210999999999999</v>
      </c>
      <c r="CN110">
        <v>92.683999999999997</v>
      </c>
      <c r="CO110">
        <v>82.046000000000006</v>
      </c>
      <c r="CP110">
        <v>91.153000000000006</v>
      </c>
      <c r="CQ110">
        <v>86.472999999999999</v>
      </c>
      <c r="CR110">
        <v>74.417000000000002</v>
      </c>
      <c r="CS110">
        <v>87.786000000000001</v>
      </c>
      <c r="CT110" s="1">
        <v>7860.8840000000018</v>
      </c>
    </row>
    <row r="111" spans="1:98" ht="13.9" x14ac:dyDescent="0.4">
      <c r="A111" s="7">
        <v>45003</v>
      </c>
      <c r="B111">
        <v>74.67</v>
      </c>
      <c r="C111">
        <v>79.63</v>
      </c>
      <c r="D111">
        <v>81.843999999999994</v>
      </c>
      <c r="E111">
        <v>74.278999999999996</v>
      </c>
      <c r="F111">
        <v>75.594999999999999</v>
      </c>
      <c r="G111">
        <v>79.227999999999994</v>
      </c>
      <c r="H111">
        <v>64.944999999999993</v>
      </c>
      <c r="I111">
        <v>72.42</v>
      </c>
      <c r="J111">
        <v>83.117999999999995</v>
      </c>
      <c r="K111">
        <v>66.977999999999994</v>
      </c>
      <c r="L111">
        <v>73.567999999999998</v>
      </c>
      <c r="M111">
        <v>75.197999999999993</v>
      </c>
      <c r="N111">
        <v>66.206999999999994</v>
      </c>
      <c r="O111">
        <v>76.424999999999997</v>
      </c>
      <c r="P111">
        <v>71.930000000000007</v>
      </c>
      <c r="Q111">
        <v>65.674999999999997</v>
      </c>
      <c r="R111">
        <v>69.444999999999993</v>
      </c>
      <c r="S111">
        <v>64.06</v>
      </c>
      <c r="T111">
        <v>76.081000000000003</v>
      </c>
      <c r="U111">
        <v>72.119</v>
      </c>
      <c r="V111">
        <v>69.393000000000001</v>
      </c>
      <c r="W111">
        <v>72.991</v>
      </c>
      <c r="X111">
        <v>60.331000000000003</v>
      </c>
      <c r="Y111">
        <v>65.825000000000003</v>
      </c>
      <c r="Z111">
        <v>57.338000000000001</v>
      </c>
      <c r="AA111">
        <v>59.710999999999999</v>
      </c>
      <c r="AB111">
        <v>60.363</v>
      </c>
      <c r="AC111">
        <v>55.947000000000003</v>
      </c>
      <c r="AD111">
        <v>62.756999999999998</v>
      </c>
      <c r="AE111">
        <v>59.01</v>
      </c>
      <c r="AF111">
        <v>58.311</v>
      </c>
      <c r="AG111">
        <v>64.802000000000007</v>
      </c>
      <c r="AH111">
        <v>60.198999999999998</v>
      </c>
      <c r="AI111">
        <v>60.46</v>
      </c>
      <c r="AJ111">
        <v>65.753</v>
      </c>
      <c r="AK111">
        <v>63.384999999999998</v>
      </c>
      <c r="AL111">
        <v>70.143000000000001</v>
      </c>
      <c r="AM111">
        <v>65.149000000000001</v>
      </c>
      <c r="AN111">
        <v>77.837999999999994</v>
      </c>
      <c r="AO111">
        <v>79.159000000000006</v>
      </c>
      <c r="AP111">
        <v>73.164000000000001</v>
      </c>
      <c r="AQ111">
        <v>74.718999999999994</v>
      </c>
      <c r="AR111">
        <v>65.283000000000001</v>
      </c>
      <c r="AS111">
        <v>78.146000000000001</v>
      </c>
      <c r="AT111">
        <v>60.927</v>
      </c>
      <c r="AU111">
        <v>75.742000000000004</v>
      </c>
      <c r="AV111">
        <v>84.715000000000003</v>
      </c>
      <c r="AW111">
        <v>72.325999999999993</v>
      </c>
      <c r="AX111">
        <v>80.016999999999996</v>
      </c>
      <c r="AY111">
        <v>78.081000000000003</v>
      </c>
      <c r="AZ111">
        <v>77.123000000000005</v>
      </c>
      <c r="BA111">
        <v>78.591999999999999</v>
      </c>
      <c r="BB111">
        <v>80.305000000000007</v>
      </c>
      <c r="BC111">
        <v>72.292000000000002</v>
      </c>
      <c r="BD111">
        <v>77.790999999999997</v>
      </c>
      <c r="BE111">
        <v>72.912000000000006</v>
      </c>
      <c r="BF111">
        <v>80.376999999999995</v>
      </c>
      <c r="BG111">
        <v>84.561000000000007</v>
      </c>
      <c r="BH111">
        <v>67.141000000000005</v>
      </c>
      <c r="BI111">
        <v>77.03</v>
      </c>
      <c r="BJ111">
        <v>72.427999999999997</v>
      </c>
      <c r="BK111">
        <v>62.945</v>
      </c>
      <c r="BL111">
        <v>69.941999999999993</v>
      </c>
      <c r="BM111">
        <v>73.465000000000003</v>
      </c>
      <c r="BN111">
        <v>63.817999999999998</v>
      </c>
      <c r="BO111">
        <v>61.508000000000003</v>
      </c>
      <c r="BP111">
        <v>70.295000000000002</v>
      </c>
      <c r="BQ111">
        <v>62.902999999999999</v>
      </c>
      <c r="BR111">
        <v>68.001000000000005</v>
      </c>
      <c r="BS111">
        <v>66.991</v>
      </c>
      <c r="BT111">
        <v>74.963999999999999</v>
      </c>
      <c r="BU111">
        <v>81.641000000000005</v>
      </c>
      <c r="BV111">
        <v>96.835999999999999</v>
      </c>
      <c r="BW111">
        <v>112.392</v>
      </c>
      <c r="BX111">
        <v>105.09399999999999</v>
      </c>
      <c r="BY111">
        <v>113.621</v>
      </c>
      <c r="BZ111">
        <v>109.048</v>
      </c>
      <c r="CA111">
        <v>125.1</v>
      </c>
      <c r="CB111">
        <v>113.84</v>
      </c>
      <c r="CC111">
        <v>126.786</v>
      </c>
      <c r="CD111">
        <v>116.16500000000001</v>
      </c>
      <c r="CE111">
        <v>111.99</v>
      </c>
      <c r="CF111">
        <v>122.974</v>
      </c>
      <c r="CG111">
        <v>112.718</v>
      </c>
      <c r="CH111">
        <v>116.96899999999999</v>
      </c>
      <c r="CI111">
        <v>119.46599999999999</v>
      </c>
      <c r="CJ111">
        <v>126.43600000000001</v>
      </c>
      <c r="CK111">
        <v>116.49299999999999</v>
      </c>
      <c r="CL111">
        <v>97.926000000000002</v>
      </c>
      <c r="CM111">
        <v>90.984999999999999</v>
      </c>
      <c r="CN111">
        <v>94.313000000000002</v>
      </c>
      <c r="CO111">
        <v>89.141000000000005</v>
      </c>
      <c r="CP111">
        <v>82.075999999999993</v>
      </c>
      <c r="CQ111">
        <v>87.418999999999997</v>
      </c>
      <c r="CR111">
        <v>76.239000000000004</v>
      </c>
      <c r="CS111">
        <v>83.983000000000004</v>
      </c>
      <c r="CT111" s="1">
        <v>7640.4350000000013</v>
      </c>
    </row>
    <row r="112" spans="1:98" ht="13.9" x14ac:dyDescent="0.4">
      <c r="A112" s="7">
        <v>45004</v>
      </c>
      <c r="B112">
        <v>82.763999999999996</v>
      </c>
      <c r="C112">
        <v>75.843999999999994</v>
      </c>
      <c r="D112">
        <v>79.423000000000002</v>
      </c>
      <c r="E112">
        <v>74.977999999999994</v>
      </c>
      <c r="F112">
        <v>74.06</v>
      </c>
      <c r="G112">
        <v>82.27</v>
      </c>
      <c r="H112">
        <v>70.45</v>
      </c>
      <c r="I112">
        <v>70.438999999999993</v>
      </c>
      <c r="J112">
        <v>71.150999999999996</v>
      </c>
      <c r="K112">
        <v>71.12</v>
      </c>
      <c r="L112">
        <v>65.290999999999997</v>
      </c>
      <c r="M112">
        <v>68.346999999999994</v>
      </c>
      <c r="N112">
        <v>68.281999999999996</v>
      </c>
      <c r="O112">
        <v>57.62</v>
      </c>
      <c r="P112">
        <v>65.198999999999998</v>
      </c>
      <c r="Q112">
        <v>60.545000000000002</v>
      </c>
      <c r="R112">
        <v>61.465000000000003</v>
      </c>
      <c r="S112">
        <v>55.777000000000001</v>
      </c>
      <c r="T112">
        <v>55.825000000000003</v>
      </c>
      <c r="U112">
        <v>59.52</v>
      </c>
      <c r="V112">
        <v>55.164000000000001</v>
      </c>
      <c r="W112">
        <v>62.018000000000001</v>
      </c>
      <c r="X112">
        <v>55.279000000000003</v>
      </c>
      <c r="Y112">
        <v>50.863999999999997</v>
      </c>
      <c r="Z112">
        <v>62.396000000000001</v>
      </c>
      <c r="AA112">
        <v>59.893000000000001</v>
      </c>
      <c r="AB112">
        <v>63.478000000000002</v>
      </c>
      <c r="AC112">
        <v>66.296999999999997</v>
      </c>
      <c r="AD112">
        <v>73.840999999999994</v>
      </c>
      <c r="AE112">
        <v>89.798000000000002</v>
      </c>
      <c r="AF112">
        <v>90.06</v>
      </c>
      <c r="AG112">
        <v>104.405</v>
      </c>
      <c r="AH112">
        <v>113.636</v>
      </c>
      <c r="AI112">
        <v>118.35299999999999</v>
      </c>
      <c r="AJ112">
        <v>132.03899999999999</v>
      </c>
      <c r="AK112">
        <v>143.14699999999999</v>
      </c>
      <c r="AL112">
        <v>149.06399999999999</v>
      </c>
      <c r="AM112">
        <v>147.66200000000001</v>
      </c>
      <c r="AN112">
        <v>156.899</v>
      </c>
      <c r="AO112">
        <v>159.214</v>
      </c>
      <c r="AP112">
        <v>140.54300000000001</v>
      </c>
      <c r="AQ112">
        <v>152.72200000000001</v>
      </c>
      <c r="AR112">
        <v>143.81299999999999</v>
      </c>
      <c r="AS112">
        <v>142.57499999999999</v>
      </c>
      <c r="AT112">
        <v>150.10499999999999</v>
      </c>
      <c r="AU112">
        <v>132.82</v>
      </c>
      <c r="AV112">
        <v>133.65600000000001</v>
      </c>
      <c r="AW112">
        <v>141.727</v>
      </c>
      <c r="AX112">
        <v>129.55099999999999</v>
      </c>
      <c r="AY112">
        <v>135.898</v>
      </c>
      <c r="AZ112">
        <v>132.696</v>
      </c>
      <c r="BA112">
        <v>119.158</v>
      </c>
      <c r="BB112">
        <v>123.367</v>
      </c>
      <c r="BC112">
        <v>118.31699999999999</v>
      </c>
      <c r="BD112">
        <v>117.631</v>
      </c>
      <c r="BE112">
        <v>119.539</v>
      </c>
      <c r="BF112">
        <v>116.455</v>
      </c>
      <c r="BG112">
        <v>114.863</v>
      </c>
      <c r="BH112">
        <v>109.599</v>
      </c>
      <c r="BI112">
        <v>111.95699999999999</v>
      </c>
      <c r="BJ112">
        <v>110.736</v>
      </c>
      <c r="BK112">
        <v>110.50700000000001</v>
      </c>
      <c r="BL112">
        <v>99.224999999999994</v>
      </c>
      <c r="BM112">
        <v>107.747</v>
      </c>
      <c r="BN112">
        <v>109.393</v>
      </c>
      <c r="BO112">
        <v>119.697</v>
      </c>
      <c r="BP112">
        <v>130.83199999999999</v>
      </c>
      <c r="BQ112">
        <v>121.628</v>
      </c>
      <c r="BR112">
        <v>135.79499999999999</v>
      </c>
      <c r="BS112">
        <v>149.46100000000001</v>
      </c>
      <c r="BT112">
        <v>146.12299999999999</v>
      </c>
      <c r="BU112">
        <v>164.96100000000001</v>
      </c>
      <c r="BV112">
        <v>165.70500000000001</v>
      </c>
      <c r="BW112">
        <v>154.44200000000001</v>
      </c>
      <c r="BX112">
        <v>155.35</v>
      </c>
      <c r="BY112">
        <v>144.239</v>
      </c>
      <c r="BZ112">
        <v>136.58199999999999</v>
      </c>
      <c r="CA112">
        <v>140.92500000000001</v>
      </c>
      <c r="CB112">
        <v>130.797</v>
      </c>
      <c r="CC112">
        <v>129.49</v>
      </c>
      <c r="CD112">
        <v>128.62700000000001</v>
      </c>
      <c r="CE112">
        <v>119.181</v>
      </c>
      <c r="CF112">
        <v>129.88300000000001</v>
      </c>
      <c r="CG112">
        <v>117.764</v>
      </c>
      <c r="CH112">
        <v>130.02099999999999</v>
      </c>
      <c r="CI112">
        <v>128.54</v>
      </c>
      <c r="CJ112">
        <v>131.58000000000001</v>
      </c>
      <c r="CK112">
        <v>119.842</v>
      </c>
      <c r="CL112">
        <v>125.32599999999999</v>
      </c>
      <c r="CM112">
        <v>112.901</v>
      </c>
      <c r="CN112">
        <v>101.158</v>
      </c>
      <c r="CO112">
        <v>104.50700000000001</v>
      </c>
      <c r="CP112">
        <v>94.558000000000007</v>
      </c>
      <c r="CQ112">
        <v>88.56</v>
      </c>
      <c r="CR112">
        <v>96.447999999999993</v>
      </c>
      <c r="CS112">
        <v>79.488</v>
      </c>
      <c r="CT112" s="1">
        <v>10382.888000000003</v>
      </c>
    </row>
    <row r="113" spans="1:98" ht="13.9" x14ac:dyDescent="0.4">
      <c r="A113" s="7">
        <v>45005</v>
      </c>
      <c r="B113">
        <v>88.114999999999995</v>
      </c>
      <c r="C113">
        <v>83.204999999999998</v>
      </c>
      <c r="D113">
        <v>84.406000000000006</v>
      </c>
      <c r="E113">
        <v>87.090999999999994</v>
      </c>
      <c r="F113">
        <v>83.334000000000003</v>
      </c>
      <c r="G113">
        <v>76.67</v>
      </c>
      <c r="H113">
        <v>84.322999999999993</v>
      </c>
      <c r="I113">
        <v>65.605000000000004</v>
      </c>
      <c r="J113">
        <v>77.8</v>
      </c>
      <c r="K113">
        <v>71.349999999999994</v>
      </c>
      <c r="L113">
        <v>64.36</v>
      </c>
      <c r="M113">
        <v>76.709000000000003</v>
      </c>
      <c r="N113">
        <v>73.984999999999999</v>
      </c>
      <c r="O113">
        <v>68.625</v>
      </c>
      <c r="P113">
        <v>75.518000000000001</v>
      </c>
      <c r="Q113">
        <v>74.046999999999997</v>
      </c>
      <c r="R113">
        <v>71.025999999999996</v>
      </c>
      <c r="S113">
        <v>73.274000000000001</v>
      </c>
      <c r="T113">
        <v>72.378</v>
      </c>
      <c r="U113">
        <v>70.736000000000004</v>
      </c>
      <c r="V113">
        <v>69.894999999999996</v>
      </c>
      <c r="W113">
        <v>73.015000000000001</v>
      </c>
      <c r="X113">
        <v>58.741</v>
      </c>
      <c r="Y113">
        <v>64.489999999999995</v>
      </c>
      <c r="Z113">
        <v>60.143000000000001</v>
      </c>
      <c r="AA113">
        <v>62.652999999999999</v>
      </c>
      <c r="AB113">
        <v>63.334000000000003</v>
      </c>
      <c r="AC113">
        <v>76.382999999999996</v>
      </c>
      <c r="AD113">
        <v>88.436999999999998</v>
      </c>
      <c r="AE113">
        <v>90.614999999999995</v>
      </c>
      <c r="AF113">
        <v>95.727999999999994</v>
      </c>
      <c r="AG113">
        <v>103.83799999999999</v>
      </c>
      <c r="AH113">
        <v>106.873</v>
      </c>
      <c r="AI113">
        <v>129.65100000000001</v>
      </c>
      <c r="AJ113">
        <v>121.78</v>
      </c>
      <c r="AK113">
        <v>135.131</v>
      </c>
      <c r="AL113">
        <v>140.41200000000001</v>
      </c>
      <c r="AM113">
        <v>152.209</v>
      </c>
      <c r="AN113">
        <v>149.19999999999999</v>
      </c>
      <c r="AO113">
        <v>168.65199999999999</v>
      </c>
      <c r="AP113">
        <v>157.33099999999999</v>
      </c>
      <c r="AQ113">
        <v>176.381</v>
      </c>
      <c r="AR113">
        <v>164.45099999999999</v>
      </c>
      <c r="AS113">
        <v>156.834</v>
      </c>
      <c r="AT113">
        <v>161.40700000000001</v>
      </c>
      <c r="AU113">
        <v>161.87200000000001</v>
      </c>
      <c r="AV113">
        <v>146.655</v>
      </c>
      <c r="AW113">
        <v>157.14500000000001</v>
      </c>
      <c r="AX113">
        <v>145.292</v>
      </c>
      <c r="AY113">
        <v>127.211</v>
      </c>
      <c r="AZ113">
        <v>129.35900000000001</v>
      </c>
      <c r="BA113">
        <v>127.045</v>
      </c>
      <c r="BB113">
        <v>126.479</v>
      </c>
      <c r="BC113">
        <v>121.477</v>
      </c>
      <c r="BD113">
        <v>122.47199999999999</v>
      </c>
      <c r="BE113">
        <v>118.771</v>
      </c>
      <c r="BF113">
        <v>117.846</v>
      </c>
      <c r="BG113">
        <v>116.93899999999999</v>
      </c>
      <c r="BH113">
        <v>125.866</v>
      </c>
      <c r="BI113">
        <v>106.151</v>
      </c>
      <c r="BJ113">
        <v>109.006</v>
      </c>
      <c r="BK113">
        <v>104.71599999999999</v>
      </c>
      <c r="BL113">
        <v>103.512</v>
      </c>
      <c r="BM113">
        <v>106.167</v>
      </c>
      <c r="BN113">
        <v>112.907</v>
      </c>
      <c r="BO113">
        <v>92.676000000000002</v>
      </c>
      <c r="BP113">
        <v>102.85</v>
      </c>
      <c r="BQ113">
        <v>96.197999999999993</v>
      </c>
      <c r="BR113">
        <v>100.673</v>
      </c>
      <c r="BS113">
        <v>110.91800000000001</v>
      </c>
      <c r="BT113">
        <v>121.639</v>
      </c>
      <c r="BU113">
        <v>147.99100000000001</v>
      </c>
      <c r="BV113">
        <v>150.69200000000001</v>
      </c>
      <c r="BW113">
        <v>146.05199999999999</v>
      </c>
      <c r="BX113">
        <v>135.089</v>
      </c>
      <c r="BY113">
        <v>133.10499999999999</v>
      </c>
      <c r="BZ113">
        <v>132.17099999999999</v>
      </c>
      <c r="CA113">
        <v>124.367</v>
      </c>
      <c r="CB113">
        <v>123.22799999999999</v>
      </c>
      <c r="CC113">
        <v>125.21299999999999</v>
      </c>
      <c r="CD113">
        <v>129.16399999999999</v>
      </c>
      <c r="CE113">
        <v>126.699</v>
      </c>
      <c r="CF113">
        <v>129.91200000000001</v>
      </c>
      <c r="CG113">
        <v>133.078</v>
      </c>
      <c r="CH113">
        <v>126.732</v>
      </c>
      <c r="CI113">
        <v>129.596</v>
      </c>
      <c r="CJ113">
        <v>119.42700000000001</v>
      </c>
      <c r="CK113">
        <v>98.361999999999995</v>
      </c>
      <c r="CL113">
        <v>96.040999999999997</v>
      </c>
      <c r="CM113">
        <v>93.265000000000001</v>
      </c>
      <c r="CN113">
        <v>90.042000000000002</v>
      </c>
      <c r="CO113">
        <v>92.894000000000005</v>
      </c>
      <c r="CP113">
        <v>84.709000000000003</v>
      </c>
      <c r="CQ113">
        <v>84.873999999999995</v>
      </c>
      <c r="CR113">
        <v>85.83</v>
      </c>
      <c r="CS113">
        <v>75.715000000000003</v>
      </c>
      <c r="CT113" s="1">
        <v>10376.231</v>
      </c>
    </row>
    <row r="114" spans="1:98" ht="13.9" x14ac:dyDescent="0.4">
      <c r="A114" s="7">
        <v>45006</v>
      </c>
      <c r="B114">
        <v>88.528999999999996</v>
      </c>
      <c r="C114">
        <v>85.777000000000001</v>
      </c>
      <c r="D114">
        <v>77.113</v>
      </c>
      <c r="E114">
        <v>79.808000000000007</v>
      </c>
      <c r="F114">
        <v>71.322999999999993</v>
      </c>
      <c r="G114">
        <v>75.408000000000001</v>
      </c>
      <c r="H114">
        <v>69.965000000000003</v>
      </c>
      <c r="I114">
        <v>72.582999999999998</v>
      </c>
      <c r="J114">
        <v>67.863</v>
      </c>
      <c r="K114">
        <v>64.581999999999994</v>
      </c>
      <c r="L114">
        <v>64.284000000000006</v>
      </c>
      <c r="M114">
        <v>62.933</v>
      </c>
      <c r="N114">
        <v>64.968000000000004</v>
      </c>
      <c r="O114">
        <v>61.783000000000001</v>
      </c>
      <c r="P114">
        <v>60.686999999999998</v>
      </c>
      <c r="Q114">
        <v>64.811000000000007</v>
      </c>
      <c r="R114">
        <v>60.075000000000003</v>
      </c>
      <c r="S114">
        <v>60.497</v>
      </c>
      <c r="T114">
        <v>62.061</v>
      </c>
      <c r="U114">
        <v>64.323999999999998</v>
      </c>
      <c r="V114">
        <v>67.111000000000004</v>
      </c>
      <c r="W114">
        <v>56.723999999999997</v>
      </c>
      <c r="X114">
        <v>54.634999999999998</v>
      </c>
      <c r="Y114">
        <v>56.865000000000002</v>
      </c>
      <c r="Z114">
        <v>56.073</v>
      </c>
      <c r="AA114">
        <v>63.984999999999999</v>
      </c>
      <c r="AB114">
        <v>57.298999999999999</v>
      </c>
      <c r="AC114">
        <v>71.858000000000004</v>
      </c>
      <c r="AD114">
        <v>85.540999999999997</v>
      </c>
      <c r="AE114">
        <v>87.953999999999994</v>
      </c>
      <c r="AF114">
        <v>95.066999999999993</v>
      </c>
      <c r="AG114">
        <v>110.226</v>
      </c>
      <c r="AH114">
        <v>115.11</v>
      </c>
      <c r="AI114">
        <v>126.488</v>
      </c>
      <c r="AJ114">
        <v>133.52600000000001</v>
      </c>
      <c r="AK114">
        <v>119.691</v>
      </c>
      <c r="AL114">
        <v>135.72</v>
      </c>
      <c r="AM114">
        <v>126.167</v>
      </c>
      <c r="AN114">
        <v>118.813</v>
      </c>
      <c r="AO114">
        <v>142.845</v>
      </c>
      <c r="AP114">
        <v>126.49</v>
      </c>
      <c r="AQ114">
        <v>126.56</v>
      </c>
      <c r="AR114">
        <v>127.98099999999999</v>
      </c>
      <c r="AS114">
        <v>130.578</v>
      </c>
      <c r="AT114">
        <v>139.596</v>
      </c>
      <c r="AU114">
        <v>128.971</v>
      </c>
      <c r="AV114">
        <v>119.443</v>
      </c>
      <c r="AW114">
        <v>121.917</v>
      </c>
      <c r="AX114">
        <v>131.08199999999999</v>
      </c>
      <c r="AY114">
        <v>129.63999999999999</v>
      </c>
      <c r="AZ114">
        <v>125.03</v>
      </c>
      <c r="BA114">
        <v>115.405</v>
      </c>
      <c r="BB114">
        <v>108.871</v>
      </c>
      <c r="BC114">
        <v>113.69</v>
      </c>
      <c r="BD114">
        <v>108.116</v>
      </c>
      <c r="BE114">
        <v>117.173</v>
      </c>
      <c r="BF114">
        <v>103.13200000000001</v>
      </c>
      <c r="BG114">
        <v>97.253</v>
      </c>
      <c r="BH114">
        <v>100.447</v>
      </c>
      <c r="BI114">
        <v>105.435</v>
      </c>
      <c r="BJ114">
        <v>93.054000000000002</v>
      </c>
      <c r="BK114">
        <v>90.117999999999995</v>
      </c>
      <c r="BL114">
        <v>91.176000000000002</v>
      </c>
      <c r="BM114">
        <v>83.316999999999993</v>
      </c>
      <c r="BN114">
        <v>95.337999999999994</v>
      </c>
      <c r="BO114">
        <v>81.174000000000007</v>
      </c>
      <c r="BP114">
        <v>90.4</v>
      </c>
      <c r="BQ114">
        <v>105.797</v>
      </c>
      <c r="BR114">
        <v>116.973</v>
      </c>
      <c r="BS114">
        <v>124.52200000000001</v>
      </c>
      <c r="BT114">
        <v>123.884</v>
      </c>
      <c r="BU114">
        <v>136.99700000000001</v>
      </c>
      <c r="BV114">
        <v>138.16900000000001</v>
      </c>
      <c r="BW114">
        <v>131.36799999999999</v>
      </c>
      <c r="BX114">
        <v>137.22200000000001</v>
      </c>
      <c r="BY114">
        <v>141.31800000000001</v>
      </c>
      <c r="BZ114">
        <v>127.864</v>
      </c>
      <c r="CA114">
        <v>143.626</v>
      </c>
      <c r="CB114">
        <v>135.80799999999999</v>
      </c>
      <c r="CC114">
        <v>131.84</v>
      </c>
      <c r="CD114">
        <v>135.99199999999999</v>
      </c>
      <c r="CE114">
        <v>128.00899999999999</v>
      </c>
      <c r="CF114">
        <v>119.524</v>
      </c>
      <c r="CG114">
        <v>121.80200000000001</v>
      </c>
      <c r="CH114">
        <v>101.407</v>
      </c>
      <c r="CI114">
        <v>104.563</v>
      </c>
      <c r="CJ114">
        <v>101.358</v>
      </c>
      <c r="CK114">
        <v>86.504999999999995</v>
      </c>
      <c r="CL114">
        <v>100.28400000000001</v>
      </c>
      <c r="CM114">
        <v>92.608000000000004</v>
      </c>
      <c r="CN114">
        <v>91.498999999999995</v>
      </c>
      <c r="CO114">
        <v>93.322999999999993</v>
      </c>
      <c r="CP114">
        <v>86.84</v>
      </c>
      <c r="CQ114">
        <v>82.67</v>
      </c>
      <c r="CR114">
        <v>90.596999999999994</v>
      </c>
      <c r="CS114">
        <v>79.790000000000006</v>
      </c>
      <c r="CT114" s="1">
        <v>9574.6179999999968</v>
      </c>
    </row>
    <row r="115" spans="1:98" ht="13.9" x14ac:dyDescent="0.4">
      <c r="A115" s="7">
        <v>45007</v>
      </c>
      <c r="B115">
        <v>79.478999999999999</v>
      </c>
      <c r="C115">
        <v>88.055000000000007</v>
      </c>
      <c r="D115">
        <v>65.635999999999996</v>
      </c>
      <c r="E115">
        <v>73.468999999999994</v>
      </c>
      <c r="F115">
        <v>72.099999999999994</v>
      </c>
      <c r="G115">
        <v>77.727000000000004</v>
      </c>
      <c r="H115">
        <v>66.795000000000002</v>
      </c>
      <c r="I115">
        <v>73.739000000000004</v>
      </c>
      <c r="J115">
        <v>65.876999999999995</v>
      </c>
      <c r="K115">
        <v>68.841999999999999</v>
      </c>
      <c r="L115">
        <v>76.283000000000001</v>
      </c>
      <c r="M115">
        <v>61.689</v>
      </c>
      <c r="N115">
        <v>67.323999999999998</v>
      </c>
      <c r="O115">
        <v>57.853000000000002</v>
      </c>
      <c r="P115">
        <v>66.522999999999996</v>
      </c>
      <c r="Q115">
        <v>59.77</v>
      </c>
      <c r="R115">
        <v>58.109000000000002</v>
      </c>
      <c r="S115">
        <v>58.845999999999997</v>
      </c>
      <c r="T115">
        <v>61.24</v>
      </c>
      <c r="U115">
        <v>61.595999999999997</v>
      </c>
      <c r="V115">
        <v>65.391000000000005</v>
      </c>
      <c r="W115">
        <v>61.951000000000001</v>
      </c>
      <c r="X115">
        <v>58.767000000000003</v>
      </c>
      <c r="Y115">
        <v>54.040999999999997</v>
      </c>
      <c r="Z115">
        <v>59.029000000000003</v>
      </c>
      <c r="AA115">
        <v>55.207999999999998</v>
      </c>
      <c r="AB115">
        <v>66.492000000000004</v>
      </c>
      <c r="AC115">
        <v>70.433999999999997</v>
      </c>
      <c r="AD115">
        <v>74.838999999999999</v>
      </c>
      <c r="AE115">
        <v>76.95</v>
      </c>
      <c r="AF115">
        <v>86.379000000000005</v>
      </c>
      <c r="AG115">
        <v>89.694000000000003</v>
      </c>
      <c r="AH115">
        <v>98.129000000000005</v>
      </c>
      <c r="AI115">
        <v>102.117</v>
      </c>
      <c r="AJ115">
        <v>116.447</v>
      </c>
      <c r="AK115">
        <v>102.699</v>
      </c>
      <c r="AL115">
        <v>124.214</v>
      </c>
      <c r="AM115">
        <v>118.00700000000001</v>
      </c>
      <c r="AN115">
        <v>125.825</v>
      </c>
      <c r="AO115">
        <v>123.429</v>
      </c>
      <c r="AP115">
        <v>121.625</v>
      </c>
      <c r="AQ115">
        <v>121.637</v>
      </c>
      <c r="AR115">
        <v>124.726</v>
      </c>
      <c r="AS115">
        <v>120.96599999999999</v>
      </c>
      <c r="AT115">
        <v>118.03</v>
      </c>
      <c r="AU115">
        <v>125.15900000000001</v>
      </c>
      <c r="AV115">
        <v>123.09399999999999</v>
      </c>
      <c r="AW115">
        <v>130</v>
      </c>
      <c r="AX115">
        <v>124.374</v>
      </c>
      <c r="AY115">
        <v>119.66</v>
      </c>
      <c r="AZ115">
        <v>121.379</v>
      </c>
      <c r="BA115">
        <v>110.938</v>
      </c>
      <c r="BB115">
        <v>121.46599999999999</v>
      </c>
      <c r="BC115">
        <v>118.545</v>
      </c>
      <c r="BD115">
        <v>109.595</v>
      </c>
      <c r="BE115">
        <v>107.425</v>
      </c>
      <c r="BF115">
        <v>107.374</v>
      </c>
      <c r="BG115">
        <v>113.67100000000001</v>
      </c>
      <c r="BH115">
        <v>101.014</v>
      </c>
      <c r="BI115">
        <v>103.976</v>
      </c>
      <c r="BJ115">
        <v>103.61799999999999</v>
      </c>
      <c r="BK115">
        <v>97.414000000000001</v>
      </c>
      <c r="BL115">
        <v>104.148</v>
      </c>
      <c r="BM115">
        <v>101.986</v>
      </c>
      <c r="BN115">
        <v>106.286</v>
      </c>
      <c r="BO115">
        <v>107.93</v>
      </c>
      <c r="BP115">
        <v>121.624</v>
      </c>
      <c r="BQ115">
        <v>114.91</v>
      </c>
      <c r="BR115">
        <v>137.55000000000001</v>
      </c>
      <c r="BS115">
        <v>141.76499999999999</v>
      </c>
      <c r="BT115">
        <v>144.55500000000001</v>
      </c>
      <c r="BU115">
        <v>156.61000000000001</v>
      </c>
      <c r="BV115">
        <v>159.922</v>
      </c>
      <c r="BW115">
        <v>144.30000000000001</v>
      </c>
      <c r="BX115">
        <v>148.684</v>
      </c>
      <c r="BY115">
        <v>145.357</v>
      </c>
      <c r="BZ115">
        <v>131.66499999999999</v>
      </c>
      <c r="CA115">
        <v>133.26300000000001</v>
      </c>
      <c r="CB115">
        <v>130.029</v>
      </c>
      <c r="CC115">
        <v>120.249</v>
      </c>
      <c r="CD115">
        <v>123.354</v>
      </c>
      <c r="CE115">
        <v>103.435</v>
      </c>
      <c r="CF115">
        <v>115.199</v>
      </c>
      <c r="CG115">
        <v>104.44</v>
      </c>
      <c r="CH115">
        <v>113.651</v>
      </c>
      <c r="CI115">
        <v>105.87</v>
      </c>
      <c r="CJ115">
        <v>104.566</v>
      </c>
      <c r="CK115">
        <v>92.137</v>
      </c>
      <c r="CL115">
        <v>89.150999999999996</v>
      </c>
      <c r="CM115">
        <v>90.093000000000004</v>
      </c>
      <c r="CN115">
        <v>89.227999999999994</v>
      </c>
      <c r="CO115">
        <v>93.016000000000005</v>
      </c>
      <c r="CP115">
        <v>88.445999999999998</v>
      </c>
      <c r="CQ115">
        <v>76.572999999999993</v>
      </c>
      <c r="CR115">
        <v>81.162000000000006</v>
      </c>
      <c r="CS115">
        <v>74.88</v>
      </c>
      <c r="CT115" s="1">
        <v>9532.7140000000036</v>
      </c>
    </row>
    <row r="116" spans="1:98" ht="13.9" x14ac:dyDescent="0.4">
      <c r="A116" s="7">
        <v>45008</v>
      </c>
      <c r="B116">
        <v>69.825000000000003</v>
      </c>
      <c r="C116">
        <v>77.378</v>
      </c>
      <c r="D116">
        <v>69.87</v>
      </c>
      <c r="E116">
        <v>68.251000000000005</v>
      </c>
      <c r="F116">
        <v>71.638999999999996</v>
      </c>
      <c r="G116">
        <v>60.594000000000001</v>
      </c>
      <c r="H116">
        <v>64.692999999999998</v>
      </c>
      <c r="I116">
        <v>69.39</v>
      </c>
      <c r="J116">
        <v>63.478999999999999</v>
      </c>
      <c r="K116">
        <v>62.143999999999998</v>
      </c>
      <c r="L116">
        <v>62.844000000000001</v>
      </c>
      <c r="M116">
        <v>59.756999999999998</v>
      </c>
      <c r="N116">
        <v>63.945</v>
      </c>
      <c r="O116">
        <v>55.845999999999997</v>
      </c>
      <c r="P116">
        <v>62.087000000000003</v>
      </c>
      <c r="Q116">
        <v>61.213999999999999</v>
      </c>
      <c r="R116">
        <v>53.622999999999998</v>
      </c>
      <c r="S116">
        <v>65.566999999999993</v>
      </c>
      <c r="T116">
        <v>61.103000000000002</v>
      </c>
      <c r="U116">
        <v>55.728999999999999</v>
      </c>
      <c r="V116">
        <v>60.530999999999999</v>
      </c>
      <c r="W116">
        <v>58.42</v>
      </c>
      <c r="X116">
        <v>58.271000000000001</v>
      </c>
      <c r="Y116">
        <v>52.015999999999998</v>
      </c>
      <c r="Z116">
        <v>54.680999999999997</v>
      </c>
      <c r="AA116">
        <v>60.082999999999998</v>
      </c>
      <c r="AB116">
        <v>56.988</v>
      </c>
      <c r="AC116">
        <v>71.933000000000007</v>
      </c>
      <c r="AD116">
        <v>75.367999999999995</v>
      </c>
      <c r="AE116">
        <v>71.281000000000006</v>
      </c>
      <c r="AF116">
        <v>89.355000000000004</v>
      </c>
      <c r="AG116">
        <v>92.19</v>
      </c>
      <c r="AH116">
        <v>101.30500000000001</v>
      </c>
      <c r="AI116">
        <v>110.254</v>
      </c>
      <c r="AJ116">
        <v>106.624</v>
      </c>
      <c r="AK116">
        <v>118.355</v>
      </c>
      <c r="AL116">
        <v>105.556</v>
      </c>
      <c r="AM116">
        <v>134.21600000000001</v>
      </c>
      <c r="AN116">
        <v>145.191</v>
      </c>
      <c r="AO116">
        <v>135.441</v>
      </c>
      <c r="AP116">
        <v>131.077</v>
      </c>
      <c r="AQ116">
        <v>134.28100000000001</v>
      </c>
      <c r="AR116">
        <v>137.06100000000001</v>
      </c>
      <c r="AS116">
        <v>139.33099999999999</v>
      </c>
      <c r="AT116">
        <v>129.4</v>
      </c>
      <c r="AU116">
        <v>136.03</v>
      </c>
      <c r="AV116">
        <v>126.658</v>
      </c>
      <c r="AW116">
        <v>127.739</v>
      </c>
      <c r="AX116">
        <v>118.989</v>
      </c>
      <c r="AY116">
        <v>120.325</v>
      </c>
      <c r="AZ116">
        <v>126.477</v>
      </c>
      <c r="BA116">
        <v>120.02200000000001</v>
      </c>
      <c r="BB116">
        <v>119.965</v>
      </c>
      <c r="BC116">
        <v>115.25700000000001</v>
      </c>
      <c r="BD116">
        <v>115.23699999999999</v>
      </c>
      <c r="BE116">
        <v>112.09099999999999</v>
      </c>
      <c r="BF116">
        <v>113.93600000000001</v>
      </c>
      <c r="BG116">
        <v>110.33499999999999</v>
      </c>
      <c r="BH116">
        <v>103.623</v>
      </c>
      <c r="BI116">
        <v>99.506</v>
      </c>
      <c r="BJ116">
        <v>99.766999999999996</v>
      </c>
      <c r="BK116">
        <v>103.697</v>
      </c>
      <c r="BL116">
        <v>90.570999999999998</v>
      </c>
      <c r="BM116">
        <v>97.671999999999997</v>
      </c>
      <c r="BN116">
        <v>96.498999999999995</v>
      </c>
      <c r="BO116">
        <v>95.652000000000001</v>
      </c>
      <c r="BP116">
        <v>101.23099999999999</v>
      </c>
      <c r="BQ116">
        <v>121.047</v>
      </c>
      <c r="BR116">
        <v>114.619</v>
      </c>
      <c r="BS116">
        <v>123.744</v>
      </c>
      <c r="BT116">
        <v>122.577</v>
      </c>
      <c r="BU116">
        <v>140.37</v>
      </c>
      <c r="BV116">
        <v>149.97499999999999</v>
      </c>
      <c r="BW116">
        <v>148.11799999999999</v>
      </c>
      <c r="BX116">
        <v>149.39599999999999</v>
      </c>
      <c r="BY116">
        <v>138.047</v>
      </c>
      <c r="BZ116">
        <v>148.82300000000001</v>
      </c>
      <c r="CA116">
        <v>144.935</v>
      </c>
      <c r="CB116">
        <v>144.571</v>
      </c>
      <c r="CC116">
        <v>135.435</v>
      </c>
      <c r="CD116">
        <v>130.96700000000001</v>
      </c>
      <c r="CE116">
        <v>132.386</v>
      </c>
      <c r="CF116">
        <v>120.371</v>
      </c>
      <c r="CG116">
        <v>114.392</v>
      </c>
      <c r="CH116">
        <v>108.57899999999999</v>
      </c>
      <c r="CI116">
        <v>111.506</v>
      </c>
      <c r="CJ116">
        <v>116.889</v>
      </c>
      <c r="CK116">
        <v>111.08199999999999</v>
      </c>
      <c r="CL116">
        <v>98.936000000000007</v>
      </c>
      <c r="CM116">
        <v>89.56</v>
      </c>
      <c r="CN116">
        <v>97.090999999999994</v>
      </c>
      <c r="CO116">
        <v>84.58</v>
      </c>
      <c r="CP116">
        <v>85.546999999999997</v>
      </c>
      <c r="CQ116">
        <v>83.26</v>
      </c>
      <c r="CR116">
        <v>75.790000000000006</v>
      </c>
      <c r="CS116">
        <v>80.338999999999999</v>
      </c>
      <c r="CT116" s="1">
        <v>9582.3979999999956</v>
      </c>
    </row>
    <row r="117" spans="1:98" ht="13.9" x14ac:dyDescent="0.4">
      <c r="A117" s="7">
        <v>45009</v>
      </c>
      <c r="B117">
        <v>70.474999999999994</v>
      </c>
      <c r="C117">
        <v>72.634</v>
      </c>
      <c r="D117">
        <v>73.122</v>
      </c>
      <c r="E117">
        <v>62.465000000000003</v>
      </c>
      <c r="F117">
        <v>66.992999999999995</v>
      </c>
      <c r="G117">
        <v>68.774000000000001</v>
      </c>
      <c r="H117">
        <v>62.151000000000003</v>
      </c>
      <c r="I117">
        <v>68.287999999999997</v>
      </c>
      <c r="J117">
        <v>0</v>
      </c>
      <c r="K117">
        <v>0</v>
      </c>
      <c r="L117">
        <v>0</v>
      </c>
      <c r="M117">
        <v>0</v>
      </c>
      <c r="N117">
        <v>60.694000000000003</v>
      </c>
      <c r="O117">
        <v>63.597000000000001</v>
      </c>
      <c r="P117">
        <v>68.819999999999993</v>
      </c>
      <c r="Q117">
        <v>59.314999999999998</v>
      </c>
      <c r="R117">
        <v>60.223999999999997</v>
      </c>
      <c r="S117">
        <v>59.210999999999999</v>
      </c>
      <c r="T117">
        <v>58.478000000000002</v>
      </c>
      <c r="U117">
        <v>62.015999999999998</v>
      </c>
      <c r="V117">
        <v>55.387</v>
      </c>
      <c r="W117">
        <v>58.110999999999997</v>
      </c>
      <c r="X117">
        <v>64.200999999999993</v>
      </c>
      <c r="Y117">
        <v>57.491</v>
      </c>
      <c r="Z117">
        <v>64.683000000000007</v>
      </c>
      <c r="AA117">
        <v>56.716999999999999</v>
      </c>
      <c r="AB117">
        <v>53.121000000000002</v>
      </c>
      <c r="AC117">
        <v>60.088000000000001</v>
      </c>
      <c r="AD117">
        <v>56.624000000000002</v>
      </c>
      <c r="AE117">
        <v>67.369</v>
      </c>
      <c r="AF117">
        <v>64.388000000000005</v>
      </c>
      <c r="AG117">
        <v>64.495999999999995</v>
      </c>
      <c r="AH117">
        <v>76.227999999999994</v>
      </c>
      <c r="AI117">
        <v>72.370999999999995</v>
      </c>
      <c r="AJ117">
        <v>76.486000000000004</v>
      </c>
      <c r="AK117">
        <v>82.484999999999999</v>
      </c>
      <c r="AL117">
        <v>75.132999999999996</v>
      </c>
      <c r="AM117">
        <v>80.631</v>
      </c>
      <c r="AN117">
        <v>81.488</v>
      </c>
      <c r="AO117">
        <v>84.138999999999996</v>
      </c>
      <c r="AP117">
        <v>90.787000000000006</v>
      </c>
      <c r="AQ117">
        <v>82.667000000000002</v>
      </c>
      <c r="AR117">
        <v>84.662999999999997</v>
      </c>
      <c r="AS117">
        <v>87.320999999999998</v>
      </c>
      <c r="AT117">
        <v>82.864999999999995</v>
      </c>
      <c r="AU117">
        <v>84.884</v>
      </c>
      <c r="AV117">
        <v>91.412999999999997</v>
      </c>
      <c r="AW117">
        <v>85.5</v>
      </c>
      <c r="AX117">
        <v>83.081999999999994</v>
      </c>
      <c r="AY117">
        <v>73.063999999999993</v>
      </c>
      <c r="AZ117">
        <v>85.569000000000003</v>
      </c>
      <c r="BA117">
        <v>86.471000000000004</v>
      </c>
      <c r="BB117">
        <v>83.980999999999995</v>
      </c>
      <c r="BC117">
        <v>84.03</v>
      </c>
      <c r="BD117">
        <v>72.024000000000001</v>
      </c>
      <c r="BE117">
        <v>76.736000000000004</v>
      </c>
      <c r="BF117">
        <v>76.004999999999995</v>
      </c>
      <c r="BG117">
        <v>80.281000000000006</v>
      </c>
      <c r="BH117">
        <v>79.436999999999998</v>
      </c>
      <c r="BI117">
        <v>80.022999999999996</v>
      </c>
      <c r="BJ117">
        <v>83.444999999999993</v>
      </c>
      <c r="BK117">
        <v>80.778999999999996</v>
      </c>
      <c r="BL117">
        <v>77.134</v>
      </c>
      <c r="BM117">
        <v>85.51</v>
      </c>
      <c r="BN117">
        <v>76.728999999999999</v>
      </c>
      <c r="BO117">
        <v>78.296999999999997</v>
      </c>
      <c r="BP117">
        <v>83.251000000000005</v>
      </c>
      <c r="BQ117">
        <v>80.948999999999998</v>
      </c>
      <c r="BR117">
        <v>77.998000000000005</v>
      </c>
      <c r="BS117">
        <v>86.281000000000006</v>
      </c>
      <c r="BT117">
        <v>87.239000000000004</v>
      </c>
      <c r="BU117">
        <v>84.963999999999999</v>
      </c>
      <c r="BV117">
        <v>84.022999999999996</v>
      </c>
      <c r="BW117">
        <v>74.459999999999994</v>
      </c>
      <c r="BX117">
        <v>86.432000000000002</v>
      </c>
      <c r="BY117">
        <v>87.14</v>
      </c>
      <c r="BZ117">
        <v>99.724000000000004</v>
      </c>
      <c r="CA117">
        <v>108.801</v>
      </c>
      <c r="CB117">
        <v>95.224999999999994</v>
      </c>
      <c r="CC117">
        <v>103.819</v>
      </c>
      <c r="CD117">
        <v>98.364000000000004</v>
      </c>
      <c r="CE117">
        <v>106.404</v>
      </c>
      <c r="CF117">
        <v>87.867000000000004</v>
      </c>
      <c r="CG117">
        <v>93.616</v>
      </c>
      <c r="CH117">
        <v>90.385999999999996</v>
      </c>
      <c r="CI117">
        <v>91.125</v>
      </c>
      <c r="CJ117">
        <v>92.905000000000001</v>
      </c>
      <c r="CK117">
        <v>83.441999999999993</v>
      </c>
      <c r="CL117">
        <v>80.295000000000002</v>
      </c>
      <c r="CM117">
        <v>92.674000000000007</v>
      </c>
      <c r="CN117">
        <v>81.948999999999998</v>
      </c>
      <c r="CO117">
        <v>75.915000000000006</v>
      </c>
      <c r="CP117">
        <v>91.932000000000002</v>
      </c>
      <c r="CQ117">
        <v>72.563999999999993</v>
      </c>
      <c r="CR117">
        <v>81.588999999999999</v>
      </c>
      <c r="CS117">
        <v>85.93</v>
      </c>
      <c r="CT117" s="1">
        <v>7168.8539999999994</v>
      </c>
    </row>
    <row r="118" spans="1:98" ht="13.9" x14ac:dyDescent="0.4">
      <c r="A118" s="7">
        <v>45010</v>
      </c>
      <c r="B118">
        <v>71.433000000000007</v>
      </c>
      <c r="C118">
        <v>77.165999999999997</v>
      </c>
      <c r="D118">
        <v>69.998999999999995</v>
      </c>
      <c r="E118">
        <v>67.962000000000003</v>
      </c>
      <c r="F118">
        <v>73.138999999999996</v>
      </c>
      <c r="G118">
        <v>72.097999999999999</v>
      </c>
      <c r="H118">
        <v>59.039000000000001</v>
      </c>
      <c r="I118">
        <v>65.924999999999997</v>
      </c>
      <c r="J118">
        <v>63.427999999999997</v>
      </c>
      <c r="K118">
        <v>63.838000000000001</v>
      </c>
      <c r="L118">
        <v>61.938000000000002</v>
      </c>
      <c r="M118">
        <v>61.418999999999997</v>
      </c>
      <c r="N118">
        <v>65.718999999999994</v>
      </c>
      <c r="O118">
        <v>57.036000000000001</v>
      </c>
      <c r="P118">
        <v>60.262999999999998</v>
      </c>
      <c r="Q118">
        <v>66.373999999999995</v>
      </c>
      <c r="R118">
        <v>56.165999999999997</v>
      </c>
      <c r="S118">
        <v>59.613999999999997</v>
      </c>
      <c r="T118">
        <v>64.037000000000006</v>
      </c>
      <c r="U118">
        <v>62.087000000000003</v>
      </c>
      <c r="V118">
        <v>60.279000000000003</v>
      </c>
      <c r="W118">
        <v>61.48</v>
      </c>
      <c r="X118">
        <v>57.024000000000001</v>
      </c>
      <c r="Y118">
        <v>64.858999999999995</v>
      </c>
      <c r="Z118">
        <v>59.548000000000002</v>
      </c>
      <c r="AA118">
        <v>57.281999999999996</v>
      </c>
      <c r="AB118">
        <v>53.768999999999998</v>
      </c>
      <c r="AC118">
        <v>49.19</v>
      </c>
      <c r="AD118">
        <v>58.628</v>
      </c>
      <c r="AE118">
        <v>46.911999999999999</v>
      </c>
      <c r="AF118">
        <v>57.101999999999997</v>
      </c>
      <c r="AG118">
        <v>57.679000000000002</v>
      </c>
      <c r="AH118">
        <v>51.795000000000002</v>
      </c>
      <c r="AI118">
        <v>59.929000000000002</v>
      </c>
      <c r="AJ118">
        <v>49.777999999999999</v>
      </c>
      <c r="AK118">
        <v>59.259</v>
      </c>
      <c r="AL118">
        <v>63.828000000000003</v>
      </c>
      <c r="AM118">
        <v>51.996000000000002</v>
      </c>
      <c r="AN118">
        <v>65.816999999999993</v>
      </c>
      <c r="AO118">
        <v>64.682000000000002</v>
      </c>
      <c r="AP118">
        <v>65.177000000000007</v>
      </c>
      <c r="AQ118">
        <v>74.316000000000003</v>
      </c>
      <c r="AR118">
        <v>66.682000000000002</v>
      </c>
      <c r="AS118">
        <v>76.176000000000002</v>
      </c>
      <c r="AT118">
        <v>58.875999999999998</v>
      </c>
      <c r="AU118">
        <v>74.349999999999994</v>
      </c>
      <c r="AV118">
        <v>72.777000000000001</v>
      </c>
      <c r="AW118">
        <v>74.105999999999995</v>
      </c>
      <c r="AX118">
        <v>70.450999999999993</v>
      </c>
      <c r="AY118">
        <v>69.802000000000007</v>
      </c>
      <c r="AZ118">
        <v>85.662000000000006</v>
      </c>
      <c r="BA118">
        <v>66.174999999999997</v>
      </c>
      <c r="BB118">
        <v>72</v>
      </c>
      <c r="BC118">
        <v>77.731999999999999</v>
      </c>
      <c r="BD118">
        <v>75.465999999999994</v>
      </c>
      <c r="BE118">
        <v>72.412000000000006</v>
      </c>
      <c r="BF118">
        <v>67.759</v>
      </c>
      <c r="BG118">
        <v>78.3</v>
      </c>
      <c r="BH118">
        <v>72.784000000000006</v>
      </c>
      <c r="BI118">
        <v>72.281000000000006</v>
      </c>
      <c r="BJ118">
        <v>77.302000000000007</v>
      </c>
      <c r="BK118">
        <v>70.588999999999999</v>
      </c>
      <c r="BL118">
        <v>68.573999999999998</v>
      </c>
      <c r="BM118">
        <v>65.900000000000006</v>
      </c>
      <c r="BN118">
        <v>72.427999999999997</v>
      </c>
      <c r="BO118">
        <v>70.808000000000007</v>
      </c>
      <c r="BP118">
        <v>72.293999999999997</v>
      </c>
      <c r="BQ118">
        <v>74.575000000000003</v>
      </c>
      <c r="BR118">
        <v>71.597999999999999</v>
      </c>
      <c r="BS118">
        <v>82.710999999999999</v>
      </c>
      <c r="BT118">
        <v>69.701999999999998</v>
      </c>
      <c r="BU118">
        <v>73.692999999999998</v>
      </c>
      <c r="BV118">
        <v>72.382999999999996</v>
      </c>
      <c r="BW118">
        <v>75.468999999999994</v>
      </c>
      <c r="BX118">
        <v>77.933999999999997</v>
      </c>
      <c r="BY118">
        <v>91.759</v>
      </c>
      <c r="BZ118">
        <v>91.150999999999996</v>
      </c>
      <c r="CA118">
        <v>93.353999999999999</v>
      </c>
      <c r="CB118">
        <v>94.313999999999993</v>
      </c>
      <c r="CC118">
        <v>95.131</v>
      </c>
      <c r="CD118">
        <v>113.069</v>
      </c>
      <c r="CE118">
        <v>117.199</v>
      </c>
      <c r="CF118">
        <v>112.18</v>
      </c>
      <c r="CG118">
        <v>111.676</v>
      </c>
      <c r="CH118">
        <v>119.958</v>
      </c>
      <c r="CI118">
        <v>117.18300000000001</v>
      </c>
      <c r="CJ118">
        <v>120.04900000000001</v>
      </c>
      <c r="CK118">
        <v>112.55200000000001</v>
      </c>
      <c r="CL118">
        <v>122.92700000000001</v>
      </c>
      <c r="CM118">
        <v>114.238</v>
      </c>
      <c r="CN118">
        <v>118.21899999999999</v>
      </c>
      <c r="CO118">
        <v>117.54</v>
      </c>
      <c r="CP118">
        <v>120.517</v>
      </c>
      <c r="CQ118">
        <v>92.933999999999997</v>
      </c>
      <c r="CR118">
        <v>95.257000000000005</v>
      </c>
      <c r="CS118">
        <v>92.472999999999999</v>
      </c>
      <c r="CT118" s="1">
        <v>7252.44</v>
      </c>
    </row>
    <row r="119" spans="1:98" ht="13.9" x14ac:dyDescent="0.4">
      <c r="A119" s="7">
        <v>45011</v>
      </c>
      <c r="B119">
        <v>83.39</v>
      </c>
      <c r="C119">
        <v>85.453999999999994</v>
      </c>
      <c r="D119">
        <v>72.456999999999994</v>
      </c>
      <c r="E119">
        <v>84.299000000000007</v>
      </c>
      <c r="F119">
        <v>71.62</v>
      </c>
      <c r="G119">
        <v>70.677999999999997</v>
      </c>
      <c r="H119">
        <v>75.272999999999996</v>
      </c>
      <c r="I119">
        <v>65.67</v>
      </c>
      <c r="J119">
        <v>60.625</v>
      </c>
      <c r="K119">
        <v>62.795000000000002</v>
      </c>
      <c r="L119">
        <v>57.624000000000002</v>
      </c>
      <c r="M119">
        <v>67.882999999999996</v>
      </c>
      <c r="N119">
        <v>57.557000000000002</v>
      </c>
      <c r="O119">
        <v>57.639000000000003</v>
      </c>
      <c r="P119">
        <v>59.509</v>
      </c>
      <c r="Q119">
        <v>57.283999999999999</v>
      </c>
      <c r="R119">
        <v>52.505000000000003</v>
      </c>
      <c r="S119">
        <v>58.813000000000002</v>
      </c>
      <c r="T119">
        <v>63.942</v>
      </c>
      <c r="U119">
        <v>51.07</v>
      </c>
      <c r="V119">
        <v>54.795999999999999</v>
      </c>
      <c r="W119">
        <v>60.283000000000001</v>
      </c>
      <c r="X119">
        <v>53.661999999999999</v>
      </c>
      <c r="Y119">
        <v>62.417000000000002</v>
      </c>
      <c r="Z119">
        <v>56.432000000000002</v>
      </c>
      <c r="AA119">
        <v>60.908999999999999</v>
      </c>
      <c r="AB119">
        <v>64.022000000000006</v>
      </c>
      <c r="AC119">
        <v>59.232999999999997</v>
      </c>
      <c r="AD119">
        <v>83.332999999999998</v>
      </c>
      <c r="AE119">
        <v>79.286000000000001</v>
      </c>
      <c r="AF119">
        <v>90.49</v>
      </c>
      <c r="AG119">
        <v>90.882999999999996</v>
      </c>
      <c r="AH119">
        <v>96.466999999999999</v>
      </c>
      <c r="AI119">
        <v>106.523</v>
      </c>
      <c r="AJ119">
        <v>101.43</v>
      </c>
      <c r="AK119">
        <v>113.565</v>
      </c>
      <c r="AL119">
        <v>116.53400000000001</v>
      </c>
      <c r="AM119">
        <v>111.404</v>
      </c>
      <c r="AN119">
        <v>117.006</v>
      </c>
      <c r="AO119">
        <v>119.584</v>
      </c>
      <c r="AP119">
        <v>122.502</v>
      </c>
      <c r="AQ119">
        <v>116.783</v>
      </c>
      <c r="AR119">
        <v>114.15</v>
      </c>
      <c r="AS119">
        <v>121.124</v>
      </c>
      <c r="AT119">
        <v>115.241</v>
      </c>
      <c r="AU119">
        <v>115.52200000000001</v>
      </c>
      <c r="AV119">
        <v>118.83</v>
      </c>
      <c r="AW119">
        <v>126.96599999999999</v>
      </c>
      <c r="AX119">
        <v>121.59699999999999</v>
      </c>
      <c r="AY119">
        <v>122.02500000000001</v>
      </c>
      <c r="AZ119">
        <v>119.49299999999999</v>
      </c>
      <c r="BA119">
        <v>128.40600000000001</v>
      </c>
      <c r="BB119">
        <v>117.087</v>
      </c>
      <c r="BC119">
        <v>110.95699999999999</v>
      </c>
      <c r="BD119">
        <v>112.931</v>
      </c>
      <c r="BE119">
        <v>120.117</v>
      </c>
      <c r="BF119">
        <v>122.57599999999999</v>
      </c>
      <c r="BG119">
        <v>115.491</v>
      </c>
      <c r="BH119">
        <v>121.393</v>
      </c>
      <c r="BI119">
        <v>121.515</v>
      </c>
      <c r="BJ119">
        <v>119.83499999999999</v>
      </c>
      <c r="BK119">
        <v>115.32</v>
      </c>
      <c r="BL119">
        <v>108.81699999999999</v>
      </c>
      <c r="BM119">
        <v>105.596</v>
      </c>
      <c r="BN119">
        <v>106.04900000000001</v>
      </c>
      <c r="BO119">
        <v>110.78400000000001</v>
      </c>
      <c r="BP119">
        <v>110.099</v>
      </c>
      <c r="BQ119">
        <v>104.38800000000001</v>
      </c>
      <c r="BR119">
        <v>100.21</v>
      </c>
      <c r="BS119">
        <v>103.804</v>
      </c>
      <c r="BT119">
        <v>99.445999999999998</v>
      </c>
      <c r="BU119">
        <v>103.708</v>
      </c>
      <c r="BV119">
        <v>100.95399999999999</v>
      </c>
      <c r="BW119">
        <v>102.006</v>
      </c>
      <c r="BX119">
        <v>116.175</v>
      </c>
      <c r="BY119">
        <v>135.63999999999999</v>
      </c>
      <c r="BZ119">
        <v>132.589</v>
      </c>
      <c r="CA119">
        <v>134.161</v>
      </c>
      <c r="CB119">
        <v>137.755</v>
      </c>
      <c r="CC119">
        <v>132.88800000000001</v>
      </c>
      <c r="CD119">
        <v>129.68700000000001</v>
      </c>
      <c r="CE119">
        <v>126.56699999999999</v>
      </c>
      <c r="CF119">
        <v>123.574</v>
      </c>
      <c r="CG119">
        <v>128.071</v>
      </c>
      <c r="CH119">
        <v>129.905</v>
      </c>
      <c r="CI119">
        <v>128.697</v>
      </c>
      <c r="CJ119">
        <v>120.925</v>
      </c>
      <c r="CK119">
        <v>129.17500000000001</v>
      </c>
      <c r="CL119">
        <v>132.40199999999999</v>
      </c>
      <c r="CM119">
        <v>111.483</v>
      </c>
      <c r="CN119">
        <v>106.438</v>
      </c>
      <c r="CO119">
        <v>97.061000000000007</v>
      </c>
      <c r="CP119">
        <v>96.057000000000002</v>
      </c>
      <c r="CQ119">
        <v>92.617999999999995</v>
      </c>
      <c r="CR119">
        <v>83.846000000000004</v>
      </c>
      <c r="CS119">
        <v>96.078999999999994</v>
      </c>
      <c r="CT119" s="1">
        <v>9511.860999999999</v>
      </c>
    </row>
    <row r="120" spans="1:98" ht="13.9" x14ac:dyDescent="0.4">
      <c r="A120" s="7">
        <v>45012</v>
      </c>
      <c r="B120">
        <v>81.433000000000007</v>
      </c>
      <c r="C120">
        <v>78.814999999999998</v>
      </c>
      <c r="D120">
        <v>78.525999999999996</v>
      </c>
      <c r="E120">
        <v>72.337999999999994</v>
      </c>
      <c r="F120">
        <v>70.67</v>
      </c>
      <c r="G120">
        <v>69.813999999999993</v>
      </c>
      <c r="H120">
        <v>66.962999999999994</v>
      </c>
      <c r="I120">
        <v>65.424000000000007</v>
      </c>
      <c r="J120">
        <v>62.414000000000001</v>
      </c>
      <c r="K120">
        <v>64.424000000000007</v>
      </c>
      <c r="L120">
        <v>56.634</v>
      </c>
      <c r="M120">
        <v>65.706999999999994</v>
      </c>
      <c r="N120">
        <v>56.386000000000003</v>
      </c>
      <c r="O120">
        <v>63.689</v>
      </c>
      <c r="P120">
        <v>57.281999999999996</v>
      </c>
      <c r="Q120">
        <v>60.064</v>
      </c>
      <c r="R120">
        <v>56.113999999999997</v>
      </c>
      <c r="S120">
        <v>56.500999999999998</v>
      </c>
      <c r="T120">
        <v>59.417000000000002</v>
      </c>
      <c r="U120">
        <v>56.244999999999997</v>
      </c>
      <c r="V120">
        <v>59.98</v>
      </c>
      <c r="W120">
        <v>54.802</v>
      </c>
      <c r="X120">
        <v>59.344000000000001</v>
      </c>
      <c r="Y120">
        <v>57.23</v>
      </c>
      <c r="Z120">
        <v>64.59</v>
      </c>
      <c r="AA120">
        <v>57.192</v>
      </c>
      <c r="AB120">
        <v>59.609000000000002</v>
      </c>
      <c r="AC120">
        <v>59.320999999999998</v>
      </c>
      <c r="AD120">
        <v>71.42</v>
      </c>
      <c r="AE120">
        <v>73.090999999999994</v>
      </c>
      <c r="AF120">
        <v>79.98</v>
      </c>
      <c r="AG120">
        <v>89.945999999999998</v>
      </c>
      <c r="AH120">
        <v>88.194999999999993</v>
      </c>
      <c r="AI120">
        <v>103.202</v>
      </c>
      <c r="AJ120">
        <v>97.236000000000004</v>
      </c>
      <c r="AK120">
        <v>109.098</v>
      </c>
      <c r="AL120">
        <v>105.961</v>
      </c>
      <c r="AM120">
        <v>116.14400000000001</v>
      </c>
      <c r="AN120">
        <v>108.148</v>
      </c>
      <c r="AO120">
        <v>117.777</v>
      </c>
      <c r="AP120">
        <v>121.3</v>
      </c>
      <c r="AQ120">
        <v>119.063</v>
      </c>
      <c r="AR120">
        <v>116.24</v>
      </c>
      <c r="AS120">
        <v>120.81100000000001</v>
      </c>
      <c r="AT120">
        <v>112.767</v>
      </c>
      <c r="AU120">
        <v>118.01300000000001</v>
      </c>
      <c r="AV120">
        <v>116.203</v>
      </c>
      <c r="AW120">
        <v>113.914</v>
      </c>
      <c r="AX120">
        <v>113.816</v>
      </c>
      <c r="AY120">
        <v>108.938</v>
      </c>
      <c r="AZ120">
        <v>116.07299999999999</v>
      </c>
      <c r="BA120">
        <v>112.092</v>
      </c>
      <c r="BB120">
        <v>105.569</v>
      </c>
      <c r="BC120">
        <v>113.127</v>
      </c>
      <c r="BD120">
        <v>112.77200000000001</v>
      </c>
      <c r="BE120">
        <v>106.836</v>
      </c>
      <c r="BF120">
        <v>107.654</v>
      </c>
      <c r="BG120">
        <v>103.24</v>
      </c>
      <c r="BH120">
        <v>107.348</v>
      </c>
      <c r="BI120">
        <v>106.373</v>
      </c>
      <c r="BJ120">
        <v>102.931</v>
      </c>
      <c r="BK120">
        <v>105.277</v>
      </c>
      <c r="BL120">
        <v>97.242999999999995</v>
      </c>
      <c r="BM120">
        <v>93.396000000000001</v>
      </c>
      <c r="BN120">
        <v>97.918000000000006</v>
      </c>
      <c r="BO120">
        <v>87.120999999999995</v>
      </c>
      <c r="BP120">
        <v>93.003</v>
      </c>
      <c r="BQ120">
        <v>90.521000000000001</v>
      </c>
      <c r="BR120">
        <v>95.900999999999996</v>
      </c>
      <c r="BS120">
        <v>87.090999999999994</v>
      </c>
      <c r="BT120">
        <v>98.441999999999993</v>
      </c>
      <c r="BU120">
        <v>95.606999999999999</v>
      </c>
      <c r="BV120">
        <v>85.775999999999996</v>
      </c>
      <c r="BW120">
        <v>92.075999999999993</v>
      </c>
      <c r="BX120">
        <v>96.537999999999997</v>
      </c>
      <c r="BY120">
        <v>122.77200000000001</v>
      </c>
      <c r="BZ120">
        <v>122.092</v>
      </c>
      <c r="CA120">
        <v>125.033</v>
      </c>
      <c r="CB120">
        <v>122.64</v>
      </c>
      <c r="CC120">
        <v>121.36799999999999</v>
      </c>
      <c r="CD120">
        <v>117.89400000000001</v>
      </c>
      <c r="CE120">
        <v>123.76600000000001</v>
      </c>
      <c r="CF120">
        <v>121.167</v>
      </c>
      <c r="CG120">
        <v>116.235</v>
      </c>
      <c r="CH120">
        <v>121.91500000000001</v>
      </c>
      <c r="CI120">
        <v>115.202</v>
      </c>
      <c r="CJ120">
        <v>98.11</v>
      </c>
      <c r="CK120">
        <v>85.046999999999997</v>
      </c>
      <c r="CL120">
        <v>86.322999999999993</v>
      </c>
      <c r="CM120">
        <v>84.768000000000001</v>
      </c>
      <c r="CN120">
        <v>92.727999999999994</v>
      </c>
      <c r="CO120">
        <v>81.566999999999993</v>
      </c>
      <c r="CP120">
        <v>83.873000000000005</v>
      </c>
      <c r="CQ120">
        <v>84.804000000000002</v>
      </c>
      <c r="CR120">
        <v>79.739999999999995</v>
      </c>
      <c r="CS120">
        <v>84.340999999999994</v>
      </c>
      <c r="CT120" s="1">
        <v>8793.5009999999966</v>
      </c>
    </row>
    <row r="121" spans="1:98" ht="13.9" x14ac:dyDescent="0.4">
      <c r="A121" s="7">
        <v>45013</v>
      </c>
      <c r="B121">
        <v>77.332999999999998</v>
      </c>
      <c r="C121">
        <v>75.323999999999998</v>
      </c>
      <c r="D121">
        <v>78.013999999999996</v>
      </c>
      <c r="E121">
        <v>73.688000000000002</v>
      </c>
      <c r="F121">
        <v>64.266000000000005</v>
      </c>
      <c r="G121">
        <v>74.489999999999995</v>
      </c>
      <c r="H121">
        <v>62.628</v>
      </c>
      <c r="I121">
        <v>55.289000000000001</v>
      </c>
      <c r="J121">
        <v>65.465000000000003</v>
      </c>
      <c r="K121">
        <v>59.786000000000001</v>
      </c>
      <c r="L121">
        <v>51.637999999999998</v>
      </c>
      <c r="M121">
        <v>61.350999999999999</v>
      </c>
      <c r="N121">
        <v>57.222999999999999</v>
      </c>
      <c r="O121">
        <v>50.628</v>
      </c>
      <c r="P121">
        <v>57.765999999999998</v>
      </c>
      <c r="Q121">
        <v>52.026000000000003</v>
      </c>
      <c r="R121">
        <v>52.552</v>
      </c>
      <c r="S121">
        <v>58.677999999999997</v>
      </c>
      <c r="T121">
        <v>47.371000000000002</v>
      </c>
      <c r="U121">
        <v>51.622</v>
      </c>
      <c r="V121">
        <v>55.968000000000004</v>
      </c>
      <c r="W121">
        <v>52.176000000000002</v>
      </c>
      <c r="X121">
        <v>56.988999999999997</v>
      </c>
      <c r="Y121">
        <v>51.273000000000003</v>
      </c>
      <c r="Z121">
        <v>55.94</v>
      </c>
      <c r="AA121">
        <v>57.78</v>
      </c>
      <c r="AB121">
        <v>52.531999999999996</v>
      </c>
      <c r="AC121">
        <v>59.411000000000001</v>
      </c>
      <c r="AD121">
        <v>73.161000000000001</v>
      </c>
      <c r="AE121">
        <v>69.721999999999994</v>
      </c>
      <c r="AF121">
        <v>70.972999999999999</v>
      </c>
      <c r="AG121">
        <v>81.311999999999998</v>
      </c>
      <c r="AH121">
        <v>83.494</v>
      </c>
      <c r="AI121">
        <v>82.23</v>
      </c>
      <c r="AJ121">
        <v>89.644999999999996</v>
      </c>
      <c r="AK121">
        <v>88.921999999999997</v>
      </c>
      <c r="AL121">
        <v>98.411000000000001</v>
      </c>
      <c r="AM121">
        <v>89.521000000000001</v>
      </c>
      <c r="AN121">
        <v>102.026</v>
      </c>
      <c r="AO121">
        <v>94.337000000000003</v>
      </c>
      <c r="AP121">
        <v>98.25</v>
      </c>
      <c r="AQ121">
        <v>94.53</v>
      </c>
      <c r="AR121">
        <v>92.936999999999998</v>
      </c>
      <c r="AS121">
        <v>94.558999999999997</v>
      </c>
      <c r="AT121">
        <v>92.016999999999996</v>
      </c>
      <c r="AU121">
        <v>98.325000000000003</v>
      </c>
      <c r="AV121">
        <v>95.096999999999994</v>
      </c>
      <c r="AW121">
        <v>109.306</v>
      </c>
      <c r="AX121">
        <v>104.23099999999999</v>
      </c>
      <c r="AY121">
        <v>105.33799999999999</v>
      </c>
      <c r="AZ121">
        <v>99.855000000000004</v>
      </c>
      <c r="BA121">
        <v>94.629000000000005</v>
      </c>
      <c r="BB121">
        <v>91.974000000000004</v>
      </c>
      <c r="BC121">
        <v>100.869</v>
      </c>
      <c r="BD121">
        <v>107.791</v>
      </c>
      <c r="BE121">
        <v>109.428</v>
      </c>
      <c r="BF121">
        <v>103.027</v>
      </c>
      <c r="BG121">
        <v>95.260999999999996</v>
      </c>
      <c r="BH121">
        <v>98.307000000000002</v>
      </c>
      <c r="BI121">
        <v>83.164000000000001</v>
      </c>
      <c r="BJ121">
        <v>96.872</v>
      </c>
      <c r="BK121">
        <v>91.581000000000003</v>
      </c>
      <c r="BL121">
        <v>93.150999999999996</v>
      </c>
      <c r="BM121">
        <v>92.831000000000003</v>
      </c>
      <c r="BN121">
        <v>92.397999999999996</v>
      </c>
      <c r="BO121">
        <v>93.061000000000007</v>
      </c>
      <c r="BP121">
        <v>87.695999999999998</v>
      </c>
      <c r="BQ121">
        <v>87.962000000000003</v>
      </c>
      <c r="BR121">
        <v>96.757999999999996</v>
      </c>
      <c r="BS121">
        <v>95.876999999999995</v>
      </c>
      <c r="BT121">
        <v>87.399000000000001</v>
      </c>
      <c r="BU121">
        <v>91.412999999999997</v>
      </c>
      <c r="BV121">
        <v>88.79</v>
      </c>
      <c r="BW121">
        <v>83.67</v>
      </c>
      <c r="BX121">
        <v>97.837000000000003</v>
      </c>
      <c r="BY121">
        <v>96.070999999999998</v>
      </c>
      <c r="BZ121">
        <v>125.639</v>
      </c>
      <c r="CA121">
        <v>117.929</v>
      </c>
      <c r="CB121">
        <v>125.44</v>
      </c>
      <c r="CC121">
        <v>118.15</v>
      </c>
      <c r="CD121">
        <v>127.372</v>
      </c>
      <c r="CE121">
        <v>116.246</v>
      </c>
      <c r="CF121">
        <v>120.57299999999999</v>
      </c>
      <c r="CG121">
        <v>113.203</v>
      </c>
      <c r="CH121">
        <v>109.97499999999999</v>
      </c>
      <c r="CI121">
        <v>116.16</v>
      </c>
      <c r="CJ121">
        <v>117.012</v>
      </c>
      <c r="CK121">
        <v>119.22499999999999</v>
      </c>
      <c r="CL121">
        <v>117.295</v>
      </c>
      <c r="CM121">
        <v>105.387</v>
      </c>
      <c r="CN121">
        <v>94.789000000000001</v>
      </c>
      <c r="CO121">
        <v>92.15</v>
      </c>
      <c r="CP121">
        <v>86.24</v>
      </c>
      <c r="CQ121">
        <v>96.191000000000003</v>
      </c>
      <c r="CR121">
        <v>81.825000000000003</v>
      </c>
      <c r="CS121">
        <v>85.766999999999996</v>
      </c>
      <c r="CT121" s="1">
        <v>8321.7910000000011</v>
      </c>
    </row>
    <row r="122" spans="1:98" ht="13.9" x14ac:dyDescent="0.4">
      <c r="A122" s="7">
        <v>45014</v>
      </c>
      <c r="B122">
        <v>76.147000000000006</v>
      </c>
      <c r="C122">
        <v>74.606999999999999</v>
      </c>
      <c r="D122">
        <v>78.879000000000005</v>
      </c>
      <c r="E122">
        <v>70.656999999999996</v>
      </c>
      <c r="F122">
        <v>65.025000000000006</v>
      </c>
      <c r="G122">
        <v>73.968999999999994</v>
      </c>
      <c r="H122">
        <v>55.051000000000002</v>
      </c>
      <c r="I122">
        <v>68.147999999999996</v>
      </c>
      <c r="J122">
        <v>60.103999999999999</v>
      </c>
      <c r="K122">
        <v>64.358000000000004</v>
      </c>
      <c r="L122">
        <v>68.802000000000007</v>
      </c>
      <c r="M122">
        <v>54.335000000000001</v>
      </c>
      <c r="N122">
        <v>67.13</v>
      </c>
      <c r="O122">
        <v>67.695999999999998</v>
      </c>
      <c r="P122">
        <v>56.536999999999999</v>
      </c>
      <c r="Q122">
        <v>61.841000000000001</v>
      </c>
      <c r="R122">
        <v>54.857999999999997</v>
      </c>
      <c r="S122">
        <v>59.939</v>
      </c>
      <c r="T122">
        <v>55.225999999999999</v>
      </c>
      <c r="U122">
        <v>57.771000000000001</v>
      </c>
      <c r="V122">
        <v>54.759</v>
      </c>
      <c r="W122">
        <v>58.093000000000004</v>
      </c>
      <c r="X122">
        <v>59.029000000000003</v>
      </c>
      <c r="Y122">
        <v>58.223999999999997</v>
      </c>
      <c r="Z122">
        <v>58.113</v>
      </c>
      <c r="AA122">
        <v>60.776000000000003</v>
      </c>
      <c r="AB122">
        <v>53.024000000000001</v>
      </c>
      <c r="AC122">
        <v>65.893000000000001</v>
      </c>
      <c r="AD122">
        <v>68.144000000000005</v>
      </c>
      <c r="AE122">
        <v>80.417000000000002</v>
      </c>
      <c r="AF122">
        <v>76.522000000000006</v>
      </c>
      <c r="AG122">
        <v>77.123999999999995</v>
      </c>
      <c r="AH122">
        <v>81.334999999999994</v>
      </c>
      <c r="AI122">
        <v>90.887</v>
      </c>
      <c r="AJ122">
        <v>85.622</v>
      </c>
      <c r="AK122">
        <v>92.468000000000004</v>
      </c>
      <c r="AL122">
        <v>98.143000000000001</v>
      </c>
      <c r="AM122">
        <v>92.757000000000005</v>
      </c>
      <c r="AN122">
        <v>101.37</v>
      </c>
      <c r="AO122">
        <v>95.762</v>
      </c>
      <c r="AP122">
        <v>105.277</v>
      </c>
      <c r="AQ122">
        <v>96.352999999999994</v>
      </c>
      <c r="AR122">
        <v>105.9</v>
      </c>
      <c r="AS122">
        <v>103.258</v>
      </c>
      <c r="AT122">
        <v>111.634</v>
      </c>
      <c r="AU122">
        <v>98.442999999999998</v>
      </c>
      <c r="AV122">
        <v>101.80200000000001</v>
      </c>
      <c r="AW122">
        <v>101.76600000000001</v>
      </c>
      <c r="AX122">
        <v>107.989</v>
      </c>
      <c r="AY122">
        <v>99.775000000000006</v>
      </c>
      <c r="AZ122">
        <v>104.83</v>
      </c>
      <c r="BA122">
        <v>97.524000000000001</v>
      </c>
      <c r="BB122">
        <v>103.801</v>
      </c>
      <c r="BC122">
        <v>101.81399999999999</v>
      </c>
      <c r="BD122">
        <v>99.334000000000003</v>
      </c>
      <c r="BE122">
        <v>100.568</v>
      </c>
      <c r="BF122">
        <v>96.150999999999996</v>
      </c>
      <c r="BG122">
        <v>97.882000000000005</v>
      </c>
      <c r="BH122">
        <v>93.01</v>
      </c>
      <c r="BI122">
        <v>101.09099999999999</v>
      </c>
      <c r="BJ122">
        <v>98.361999999999995</v>
      </c>
      <c r="BK122">
        <v>103.10599999999999</v>
      </c>
      <c r="BL122">
        <v>89.037999999999997</v>
      </c>
      <c r="BM122">
        <v>95.385999999999996</v>
      </c>
      <c r="BN122">
        <v>102.259</v>
      </c>
      <c r="BO122">
        <v>93.695999999999998</v>
      </c>
      <c r="BP122">
        <v>93.552999999999997</v>
      </c>
      <c r="BQ122">
        <v>100.04</v>
      </c>
      <c r="BR122">
        <v>112.986</v>
      </c>
      <c r="BS122">
        <v>117.142</v>
      </c>
      <c r="BT122">
        <v>124.979</v>
      </c>
      <c r="BU122">
        <v>117.6</v>
      </c>
      <c r="BV122">
        <v>118.104</v>
      </c>
      <c r="BW122">
        <v>111.206</v>
      </c>
      <c r="BX122">
        <v>117.991</v>
      </c>
      <c r="BY122">
        <v>116.342</v>
      </c>
      <c r="BZ122">
        <v>119.85</v>
      </c>
      <c r="CA122">
        <v>115.43600000000001</v>
      </c>
      <c r="CB122">
        <v>106.744</v>
      </c>
      <c r="CC122">
        <v>113.282</v>
      </c>
      <c r="CD122">
        <v>107.908</v>
      </c>
      <c r="CE122">
        <v>106.81100000000001</v>
      </c>
      <c r="CF122">
        <v>107.322</v>
      </c>
      <c r="CG122">
        <v>113.56100000000001</v>
      </c>
      <c r="CH122">
        <v>106.572</v>
      </c>
      <c r="CI122">
        <v>107.25</v>
      </c>
      <c r="CJ122">
        <v>105.483</v>
      </c>
      <c r="CK122">
        <v>88.424000000000007</v>
      </c>
      <c r="CL122">
        <v>83.197000000000003</v>
      </c>
      <c r="CM122">
        <v>100.276</v>
      </c>
      <c r="CN122">
        <v>89.795000000000002</v>
      </c>
      <c r="CO122">
        <v>86.465000000000003</v>
      </c>
      <c r="CP122">
        <v>92.334000000000003</v>
      </c>
      <c r="CQ122">
        <v>74.903000000000006</v>
      </c>
      <c r="CR122">
        <v>86.052999999999997</v>
      </c>
      <c r="CS122">
        <v>78.415000000000006</v>
      </c>
      <c r="CT122" s="1">
        <v>8529.6150000000034</v>
      </c>
    </row>
    <row r="123" spans="1:98" ht="13.9" x14ac:dyDescent="0.4">
      <c r="A123" s="7">
        <v>45015</v>
      </c>
      <c r="B123">
        <v>86.682000000000002</v>
      </c>
      <c r="C123">
        <v>72.376000000000005</v>
      </c>
      <c r="D123">
        <v>70.096999999999994</v>
      </c>
      <c r="E123">
        <v>74.123000000000005</v>
      </c>
      <c r="F123">
        <v>67.995999999999995</v>
      </c>
      <c r="G123">
        <v>68.570999999999998</v>
      </c>
      <c r="H123">
        <v>68.307000000000002</v>
      </c>
      <c r="I123">
        <v>61.866</v>
      </c>
      <c r="J123">
        <v>62.253</v>
      </c>
      <c r="K123">
        <v>61.655000000000001</v>
      </c>
      <c r="L123">
        <v>59.728000000000002</v>
      </c>
      <c r="M123">
        <v>63.042999999999999</v>
      </c>
      <c r="N123">
        <v>60.823999999999998</v>
      </c>
      <c r="O123">
        <v>60.228999999999999</v>
      </c>
      <c r="P123">
        <v>55.889000000000003</v>
      </c>
      <c r="Q123">
        <v>62.238999999999997</v>
      </c>
      <c r="R123">
        <v>55.997999999999998</v>
      </c>
      <c r="S123">
        <v>54.439</v>
      </c>
      <c r="T123">
        <v>60.3</v>
      </c>
      <c r="U123">
        <v>55.094000000000001</v>
      </c>
      <c r="V123">
        <v>59.756</v>
      </c>
      <c r="W123">
        <v>53.926000000000002</v>
      </c>
      <c r="X123">
        <v>59.073</v>
      </c>
      <c r="Y123">
        <v>55.920999999999999</v>
      </c>
      <c r="Z123">
        <v>57.034999999999997</v>
      </c>
      <c r="AA123">
        <v>65.23</v>
      </c>
      <c r="AB123">
        <v>56.795999999999999</v>
      </c>
      <c r="AC123">
        <v>65.765000000000001</v>
      </c>
      <c r="AD123">
        <v>68.463999999999999</v>
      </c>
      <c r="AE123">
        <v>68.263000000000005</v>
      </c>
      <c r="AF123">
        <v>80.766999999999996</v>
      </c>
      <c r="AG123">
        <v>79.86</v>
      </c>
      <c r="AH123">
        <v>87.103999999999999</v>
      </c>
      <c r="AI123">
        <v>88.590999999999994</v>
      </c>
      <c r="AJ123">
        <v>89.527000000000001</v>
      </c>
      <c r="AK123">
        <v>94.984999999999999</v>
      </c>
      <c r="AL123">
        <v>90.337999999999994</v>
      </c>
      <c r="AM123">
        <v>95.036000000000001</v>
      </c>
      <c r="AN123">
        <v>106.822</v>
      </c>
      <c r="AO123">
        <v>104.32599999999999</v>
      </c>
      <c r="AP123">
        <v>108.806</v>
      </c>
      <c r="AQ123">
        <v>103.65900000000001</v>
      </c>
      <c r="AR123">
        <v>106.631</v>
      </c>
      <c r="AS123">
        <v>104.714</v>
      </c>
      <c r="AT123">
        <v>107.173</v>
      </c>
      <c r="AU123">
        <v>107.499</v>
      </c>
      <c r="AV123">
        <v>104.148</v>
      </c>
      <c r="AW123">
        <v>99.518000000000001</v>
      </c>
      <c r="AX123">
        <v>108.309</v>
      </c>
      <c r="AY123">
        <v>97.524000000000001</v>
      </c>
      <c r="AZ123">
        <v>94.91</v>
      </c>
      <c r="BA123">
        <v>89.305999999999997</v>
      </c>
      <c r="BB123">
        <v>90.221000000000004</v>
      </c>
      <c r="BC123">
        <v>85.224999999999994</v>
      </c>
      <c r="BD123">
        <v>84.332999999999998</v>
      </c>
      <c r="BE123">
        <v>90.355999999999995</v>
      </c>
      <c r="BF123">
        <v>86.421000000000006</v>
      </c>
      <c r="BG123">
        <v>90.007000000000005</v>
      </c>
      <c r="BH123">
        <v>86.915999999999997</v>
      </c>
      <c r="BI123">
        <v>90.063999999999993</v>
      </c>
      <c r="BJ123">
        <v>93.822000000000003</v>
      </c>
      <c r="BK123">
        <v>90.225999999999999</v>
      </c>
      <c r="BL123">
        <v>88.679000000000002</v>
      </c>
      <c r="BM123">
        <v>88.423000000000002</v>
      </c>
      <c r="BN123">
        <v>84.947999999999993</v>
      </c>
      <c r="BO123">
        <v>86.563000000000002</v>
      </c>
      <c r="BP123">
        <v>92.501999999999995</v>
      </c>
      <c r="BQ123">
        <v>80.281999999999996</v>
      </c>
      <c r="BR123">
        <v>95.373000000000005</v>
      </c>
      <c r="BS123">
        <v>94.628</v>
      </c>
      <c r="BT123">
        <v>93.141999999999996</v>
      </c>
      <c r="BU123">
        <v>89.43</v>
      </c>
      <c r="BV123">
        <v>91.1</v>
      </c>
      <c r="BW123">
        <v>98.245000000000005</v>
      </c>
      <c r="BX123">
        <v>109.48</v>
      </c>
      <c r="BY123">
        <v>132.09100000000001</v>
      </c>
      <c r="BZ123">
        <v>141.774</v>
      </c>
      <c r="CA123">
        <v>141.678</v>
      </c>
      <c r="CB123">
        <v>139.95699999999999</v>
      </c>
      <c r="CC123">
        <v>120.01900000000001</v>
      </c>
      <c r="CD123">
        <v>122.426</v>
      </c>
      <c r="CE123">
        <v>116.789</v>
      </c>
      <c r="CF123">
        <v>120.36799999999999</v>
      </c>
      <c r="CG123">
        <v>121.06399999999999</v>
      </c>
      <c r="CH123">
        <v>100.68300000000001</v>
      </c>
      <c r="CI123">
        <v>101.496</v>
      </c>
      <c r="CJ123">
        <v>92.313999999999993</v>
      </c>
      <c r="CK123">
        <v>93.593999999999994</v>
      </c>
      <c r="CL123">
        <v>93.046999999999997</v>
      </c>
      <c r="CM123">
        <v>98.146000000000001</v>
      </c>
      <c r="CN123">
        <v>90.340999999999994</v>
      </c>
      <c r="CO123">
        <v>87.597999999999999</v>
      </c>
      <c r="CP123">
        <v>96.757000000000005</v>
      </c>
      <c r="CQ123">
        <v>90.543999999999997</v>
      </c>
      <c r="CR123">
        <v>84.191000000000003</v>
      </c>
      <c r="CS123">
        <v>86.674000000000007</v>
      </c>
      <c r="CT123" s="1">
        <v>8393.4280000000053</v>
      </c>
    </row>
    <row r="124" spans="1:98" ht="13.9" x14ac:dyDescent="0.4">
      <c r="A124" s="7">
        <v>45016</v>
      </c>
      <c r="B124">
        <v>76.593000000000004</v>
      </c>
      <c r="C124">
        <v>78.423000000000002</v>
      </c>
      <c r="D124">
        <v>76.194999999999993</v>
      </c>
      <c r="E124">
        <v>80.409000000000006</v>
      </c>
      <c r="F124">
        <v>68.263999999999996</v>
      </c>
      <c r="G124">
        <v>76.105999999999995</v>
      </c>
      <c r="H124">
        <v>62.78</v>
      </c>
      <c r="I124">
        <v>60.279000000000003</v>
      </c>
      <c r="J124">
        <v>66.486000000000004</v>
      </c>
      <c r="K124">
        <v>60.04</v>
      </c>
      <c r="L124">
        <v>64.968999999999994</v>
      </c>
      <c r="M124">
        <v>59.134999999999998</v>
      </c>
      <c r="N124">
        <v>61.756</v>
      </c>
      <c r="O124">
        <v>62.628</v>
      </c>
      <c r="P124">
        <v>56.841999999999999</v>
      </c>
      <c r="Q124">
        <v>59.351999999999997</v>
      </c>
      <c r="R124">
        <v>57.579000000000001</v>
      </c>
      <c r="S124">
        <v>56.87</v>
      </c>
      <c r="T124">
        <v>62.021999999999998</v>
      </c>
      <c r="U124">
        <v>56.677</v>
      </c>
      <c r="V124">
        <v>62.758000000000003</v>
      </c>
      <c r="W124">
        <v>54.930999999999997</v>
      </c>
      <c r="X124">
        <v>60.457999999999998</v>
      </c>
      <c r="Y124">
        <v>64.692999999999998</v>
      </c>
      <c r="Z124">
        <v>58.606999999999999</v>
      </c>
      <c r="AA124">
        <v>58.45</v>
      </c>
      <c r="AB124">
        <v>47.61</v>
      </c>
      <c r="AC124">
        <v>60.978999999999999</v>
      </c>
      <c r="AD124">
        <v>55.218000000000004</v>
      </c>
      <c r="AE124">
        <v>52.625</v>
      </c>
      <c r="AF124">
        <v>55.070999999999998</v>
      </c>
      <c r="AG124">
        <v>55.808999999999997</v>
      </c>
      <c r="AH124">
        <v>64.495999999999995</v>
      </c>
      <c r="AI124">
        <v>57.853999999999999</v>
      </c>
      <c r="AJ124">
        <v>61.042999999999999</v>
      </c>
      <c r="AK124">
        <v>65.418000000000006</v>
      </c>
      <c r="AL124">
        <v>62.676000000000002</v>
      </c>
      <c r="AM124">
        <v>68.954999999999998</v>
      </c>
      <c r="AN124">
        <v>64.733999999999995</v>
      </c>
      <c r="AO124">
        <v>72.058999999999997</v>
      </c>
      <c r="AP124">
        <v>77.165000000000006</v>
      </c>
      <c r="AQ124">
        <v>70.045000000000002</v>
      </c>
      <c r="AR124">
        <v>81.472999999999999</v>
      </c>
      <c r="AS124">
        <v>77.992000000000004</v>
      </c>
      <c r="AT124">
        <v>85.27</v>
      </c>
      <c r="AU124">
        <v>78.301000000000002</v>
      </c>
      <c r="AV124">
        <v>84.84</v>
      </c>
      <c r="AW124">
        <v>77.093999999999994</v>
      </c>
      <c r="AX124">
        <v>81.096999999999994</v>
      </c>
      <c r="AY124">
        <v>78.510999999999996</v>
      </c>
      <c r="AZ124">
        <v>87.231999999999999</v>
      </c>
      <c r="BA124">
        <v>80.614999999999995</v>
      </c>
      <c r="BB124">
        <v>71.605000000000004</v>
      </c>
      <c r="BC124">
        <v>76.825999999999993</v>
      </c>
      <c r="BD124">
        <v>72.69</v>
      </c>
      <c r="BE124">
        <v>81.42</v>
      </c>
      <c r="BF124">
        <v>76.504000000000005</v>
      </c>
      <c r="BG124">
        <v>74.361999999999995</v>
      </c>
      <c r="BH124">
        <v>77.578999999999994</v>
      </c>
      <c r="BI124">
        <v>70.287999999999997</v>
      </c>
      <c r="BJ124">
        <v>81.513000000000005</v>
      </c>
      <c r="BK124">
        <v>80.180999999999997</v>
      </c>
      <c r="BL124">
        <v>76.819000000000003</v>
      </c>
      <c r="BM124">
        <v>71.715000000000003</v>
      </c>
      <c r="BN124">
        <v>75.114000000000004</v>
      </c>
      <c r="BO124">
        <v>75.251999999999995</v>
      </c>
      <c r="BP124">
        <v>77.304000000000002</v>
      </c>
      <c r="BQ124">
        <v>81.930999999999997</v>
      </c>
      <c r="BR124">
        <v>71.082999999999998</v>
      </c>
      <c r="BS124">
        <v>78.549000000000007</v>
      </c>
      <c r="BT124">
        <v>82.486000000000004</v>
      </c>
      <c r="BU124">
        <v>75.397000000000006</v>
      </c>
      <c r="BV124">
        <v>83.826999999999998</v>
      </c>
      <c r="BW124">
        <v>85.733999999999995</v>
      </c>
      <c r="BX124">
        <v>82.578999999999994</v>
      </c>
      <c r="BY124">
        <v>97.921999999999997</v>
      </c>
      <c r="BZ124">
        <v>90.299000000000007</v>
      </c>
      <c r="CA124">
        <v>106.27200000000001</v>
      </c>
      <c r="CB124">
        <v>101.375</v>
      </c>
      <c r="CC124">
        <v>98.191999999999993</v>
      </c>
      <c r="CD124">
        <v>102.218</v>
      </c>
      <c r="CE124">
        <v>101.108</v>
      </c>
      <c r="CF124">
        <v>100.36</v>
      </c>
      <c r="CG124">
        <v>99.861999999999995</v>
      </c>
      <c r="CH124">
        <v>84.555999999999997</v>
      </c>
      <c r="CI124">
        <v>98.085999999999999</v>
      </c>
      <c r="CJ124">
        <v>91.825999999999993</v>
      </c>
      <c r="CK124">
        <v>86.903999999999996</v>
      </c>
      <c r="CL124">
        <v>87.466999999999999</v>
      </c>
      <c r="CM124">
        <v>90.375</v>
      </c>
      <c r="CN124">
        <v>80.236000000000004</v>
      </c>
      <c r="CO124">
        <v>79.073999999999998</v>
      </c>
      <c r="CP124">
        <v>87.710999999999999</v>
      </c>
      <c r="CQ124">
        <v>80.003</v>
      </c>
      <c r="CR124">
        <v>76.388000000000005</v>
      </c>
      <c r="CS124">
        <v>79.522999999999996</v>
      </c>
      <c r="CT124" s="1">
        <v>7167.9989999999989</v>
      </c>
    </row>
    <row r="125" spans="1:98" ht="13.9" x14ac:dyDescent="0.4">
      <c r="A125" s="7">
        <v>45017</v>
      </c>
      <c r="B125">
        <v>71.992000000000004</v>
      </c>
      <c r="C125">
        <v>71.596000000000004</v>
      </c>
      <c r="D125">
        <v>73.504999999999995</v>
      </c>
      <c r="E125">
        <v>67.537000000000006</v>
      </c>
      <c r="F125">
        <v>71.061999999999998</v>
      </c>
      <c r="G125">
        <v>70.753</v>
      </c>
      <c r="H125">
        <v>63.244</v>
      </c>
      <c r="I125">
        <v>62.737000000000002</v>
      </c>
      <c r="J125">
        <v>63.566000000000003</v>
      </c>
      <c r="K125">
        <v>57.183999999999997</v>
      </c>
      <c r="L125">
        <v>63.256</v>
      </c>
      <c r="M125">
        <v>60.274000000000001</v>
      </c>
      <c r="N125">
        <v>58.613999999999997</v>
      </c>
      <c r="O125">
        <v>62.985999999999997</v>
      </c>
      <c r="P125">
        <v>59.396999999999998</v>
      </c>
      <c r="Q125">
        <v>59.713000000000001</v>
      </c>
      <c r="R125">
        <v>54.930999999999997</v>
      </c>
      <c r="S125">
        <v>67.058000000000007</v>
      </c>
      <c r="T125">
        <v>60.152000000000001</v>
      </c>
      <c r="U125">
        <v>56.485999999999997</v>
      </c>
      <c r="V125">
        <v>59.441000000000003</v>
      </c>
      <c r="W125">
        <v>59.786000000000001</v>
      </c>
      <c r="X125">
        <v>58.043999999999997</v>
      </c>
      <c r="Y125">
        <v>58.829000000000001</v>
      </c>
      <c r="Z125">
        <v>61.009</v>
      </c>
      <c r="AA125">
        <v>54.106999999999999</v>
      </c>
      <c r="AB125">
        <v>44.912999999999997</v>
      </c>
      <c r="AC125">
        <v>49.802999999999997</v>
      </c>
      <c r="AD125">
        <v>53.91</v>
      </c>
      <c r="AE125">
        <v>52.033999999999999</v>
      </c>
      <c r="AF125">
        <v>48.34</v>
      </c>
      <c r="AG125">
        <v>57.962000000000003</v>
      </c>
      <c r="AH125">
        <v>50.423999999999999</v>
      </c>
      <c r="AI125">
        <v>50.970999999999997</v>
      </c>
      <c r="AJ125">
        <v>60.466000000000001</v>
      </c>
      <c r="AK125">
        <v>53.901000000000003</v>
      </c>
      <c r="AL125">
        <v>58.335000000000001</v>
      </c>
      <c r="AM125">
        <v>57.472000000000001</v>
      </c>
      <c r="AN125">
        <v>63.395000000000003</v>
      </c>
      <c r="AO125">
        <v>69.382000000000005</v>
      </c>
      <c r="AP125">
        <v>64.326999999999998</v>
      </c>
      <c r="AQ125">
        <v>68.204999999999998</v>
      </c>
      <c r="AR125">
        <v>73.899000000000001</v>
      </c>
      <c r="AS125">
        <v>62.176000000000002</v>
      </c>
      <c r="AT125">
        <v>71.16</v>
      </c>
      <c r="AU125">
        <v>69.47</v>
      </c>
      <c r="AV125">
        <v>72.36</v>
      </c>
      <c r="AW125">
        <v>69.234999999999999</v>
      </c>
      <c r="AX125">
        <v>78.629000000000005</v>
      </c>
      <c r="AY125">
        <v>75.269000000000005</v>
      </c>
      <c r="AZ125">
        <v>72.272999999999996</v>
      </c>
      <c r="BA125">
        <v>72.646000000000001</v>
      </c>
      <c r="BB125">
        <v>66.427999999999997</v>
      </c>
      <c r="BC125">
        <v>79.518000000000001</v>
      </c>
      <c r="BD125">
        <v>70.268000000000001</v>
      </c>
      <c r="BE125">
        <v>70.483999999999995</v>
      </c>
      <c r="BF125">
        <v>72.378</v>
      </c>
      <c r="BG125">
        <v>70.926000000000002</v>
      </c>
      <c r="BH125">
        <v>78.206000000000003</v>
      </c>
      <c r="BI125">
        <v>62.613999999999997</v>
      </c>
      <c r="BJ125">
        <v>72.367000000000004</v>
      </c>
      <c r="BK125">
        <v>69.085999999999999</v>
      </c>
      <c r="BL125">
        <v>75.683000000000007</v>
      </c>
      <c r="BM125">
        <v>66.578999999999994</v>
      </c>
      <c r="BN125">
        <v>70.83</v>
      </c>
      <c r="BO125">
        <v>75.352999999999994</v>
      </c>
      <c r="BP125">
        <v>67.775000000000006</v>
      </c>
      <c r="BQ125">
        <v>70.53</v>
      </c>
      <c r="BR125">
        <v>69.44</v>
      </c>
      <c r="BS125">
        <v>78.161000000000001</v>
      </c>
      <c r="BT125">
        <v>72.34</v>
      </c>
      <c r="BU125">
        <v>68.119</v>
      </c>
      <c r="BV125">
        <v>73.039000000000001</v>
      </c>
      <c r="BW125">
        <v>78.305999999999997</v>
      </c>
      <c r="BX125">
        <v>79.19</v>
      </c>
      <c r="BY125">
        <v>84.144999999999996</v>
      </c>
      <c r="BZ125">
        <v>91.600999999999999</v>
      </c>
      <c r="CA125">
        <v>94.715999999999994</v>
      </c>
      <c r="CB125">
        <v>85.823999999999998</v>
      </c>
      <c r="CC125">
        <v>93.302999999999997</v>
      </c>
      <c r="CD125">
        <v>91.454999999999998</v>
      </c>
      <c r="CE125">
        <v>94.245000000000005</v>
      </c>
      <c r="CF125">
        <v>90.387</v>
      </c>
      <c r="CG125">
        <v>91.582999999999998</v>
      </c>
      <c r="CH125">
        <v>92.378</v>
      </c>
      <c r="CI125">
        <v>86.331000000000003</v>
      </c>
      <c r="CJ125">
        <v>102.994</v>
      </c>
      <c r="CK125">
        <v>85.756</v>
      </c>
      <c r="CL125">
        <v>89.703000000000003</v>
      </c>
      <c r="CM125">
        <v>84.647000000000006</v>
      </c>
      <c r="CN125">
        <v>96.936000000000007</v>
      </c>
      <c r="CO125">
        <v>88.805000000000007</v>
      </c>
      <c r="CP125">
        <v>84.725999999999999</v>
      </c>
      <c r="CQ125">
        <v>85.248000000000005</v>
      </c>
      <c r="CR125">
        <v>80.826999999999998</v>
      </c>
      <c r="CS125">
        <v>91.411000000000001</v>
      </c>
      <c r="CT125" s="1">
        <v>6792.8569999999963</v>
      </c>
    </row>
    <row r="126" spans="1:98" ht="13.9" x14ac:dyDescent="0.4">
      <c r="A126" s="7">
        <v>45018</v>
      </c>
      <c r="B126">
        <v>76.703000000000003</v>
      </c>
      <c r="C126">
        <v>78.497</v>
      </c>
      <c r="D126">
        <v>74.759</v>
      </c>
      <c r="E126">
        <v>68.738</v>
      </c>
      <c r="F126">
        <v>74.206000000000003</v>
      </c>
      <c r="G126">
        <v>69.19</v>
      </c>
      <c r="H126">
        <v>66.822999999999993</v>
      </c>
      <c r="I126">
        <v>68.028000000000006</v>
      </c>
      <c r="J126">
        <v>63.74</v>
      </c>
      <c r="K126">
        <v>62.633000000000003</v>
      </c>
      <c r="L126">
        <v>65.596000000000004</v>
      </c>
      <c r="M126">
        <v>60.125999999999998</v>
      </c>
      <c r="N126">
        <v>56.715000000000003</v>
      </c>
      <c r="O126">
        <v>64.290000000000006</v>
      </c>
      <c r="P126">
        <v>62</v>
      </c>
      <c r="Q126">
        <v>64.292000000000002</v>
      </c>
      <c r="R126">
        <v>51.533999999999999</v>
      </c>
      <c r="S126">
        <v>61.225000000000001</v>
      </c>
      <c r="T126">
        <v>56.883000000000003</v>
      </c>
      <c r="U126">
        <v>57.84</v>
      </c>
      <c r="V126">
        <v>53.917999999999999</v>
      </c>
      <c r="W126">
        <v>57.826000000000001</v>
      </c>
      <c r="X126">
        <v>60.027999999999999</v>
      </c>
      <c r="Y126">
        <v>57.790999999999997</v>
      </c>
      <c r="Z126">
        <v>60.725000000000001</v>
      </c>
      <c r="AA126">
        <v>53.219000000000001</v>
      </c>
      <c r="AB126">
        <v>51.113</v>
      </c>
      <c r="AC126">
        <v>66.578000000000003</v>
      </c>
      <c r="AD126">
        <v>70.805000000000007</v>
      </c>
      <c r="AE126">
        <v>75.962000000000003</v>
      </c>
      <c r="AF126">
        <v>73.930000000000007</v>
      </c>
      <c r="AG126">
        <v>81.951999999999998</v>
      </c>
      <c r="AH126">
        <v>78.445999999999998</v>
      </c>
      <c r="AI126">
        <v>89.111000000000004</v>
      </c>
      <c r="AJ126">
        <v>90.802000000000007</v>
      </c>
      <c r="AK126">
        <v>98.391999999999996</v>
      </c>
      <c r="AL126">
        <v>96.828000000000003</v>
      </c>
      <c r="AM126">
        <v>100.578</v>
      </c>
      <c r="AN126">
        <v>105.961</v>
      </c>
      <c r="AO126">
        <v>109.405</v>
      </c>
      <c r="AP126">
        <v>105.08</v>
      </c>
      <c r="AQ126">
        <v>110.28700000000001</v>
      </c>
      <c r="AR126">
        <v>105.461</v>
      </c>
      <c r="AS126">
        <v>109.277</v>
      </c>
      <c r="AT126">
        <v>106.441</v>
      </c>
      <c r="AU126">
        <v>111.259</v>
      </c>
      <c r="AV126">
        <v>107.37</v>
      </c>
      <c r="AW126">
        <v>114.622</v>
      </c>
      <c r="AX126">
        <v>103.014</v>
      </c>
      <c r="AY126">
        <v>109.61799999999999</v>
      </c>
      <c r="AZ126">
        <v>102.19</v>
      </c>
      <c r="BA126">
        <v>98.766000000000005</v>
      </c>
      <c r="BB126">
        <v>95.888000000000005</v>
      </c>
      <c r="BC126">
        <v>100.746</v>
      </c>
      <c r="BD126">
        <v>96.557000000000002</v>
      </c>
      <c r="BE126">
        <v>103.777</v>
      </c>
      <c r="BF126">
        <v>99.968000000000004</v>
      </c>
      <c r="BG126">
        <v>106.65</v>
      </c>
      <c r="BH126">
        <v>101.91800000000001</v>
      </c>
      <c r="BI126">
        <v>99.884</v>
      </c>
      <c r="BJ126">
        <v>96.632000000000005</v>
      </c>
      <c r="BK126">
        <v>93.582999999999998</v>
      </c>
      <c r="BL126">
        <v>91.117000000000004</v>
      </c>
      <c r="BM126">
        <v>97.153000000000006</v>
      </c>
      <c r="BN126">
        <v>92.260999999999996</v>
      </c>
      <c r="BO126">
        <v>84.7</v>
      </c>
      <c r="BP126">
        <v>83.147000000000006</v>
      </c>
      <c r="BQ126">
        <v>89.58</v>
      </c>
      <c r="BR126">
        <v>88.709000000000003</v>
      </c>
      <c r="BS126">
        <v>88.596999999999994</v>
      </c>
      <c r="BT126">
        <v>84.816999999999993</v>
      </c>
      <c r="BU126">
        <v>96.040999999999997</v>
      </c>
      <c r="BV126">
        <v>88.554000000000002</v>
      </c>
      <c r="BW126">
        <v>84.766000000000005</v>
      </c>
      <c r="BX126">
        <v>90.885000000000005</v>
      </c>
      <c r="BY126">
        <v>93.34</v>
      </c>
      <c r="BZ126">
        <v>94.518000000000001</v>
      </c>
      <c r="CA126">
        <v>86.694999999999993</v>
      </c>
      <c r="CB126">
        <v>93.403999999999996</v>
      </c>
      <c r="CC126">
        <v>86.423000000000002</v>
      </c>
      <c r="CD126">
        <v>90.757000000000005</v>
      </c>
      <c r="CE126">
        <v>87.358000000000004</v>
      </c>
      <c r="CF126">
        <v>88.97</v>
      </c>
      <c r="CG126">
        <v>88.350999999999999</v>
      </c>
      <c r="CH126">
        <v>84.384</v>
      </c>
      <c r="CI126">
        <v>92.801000000000002</v>
      </c>
      <c r="CJ126">
        <v>87.54</v>
      </c>
      <c r="CK126">
        <v>87.682000000000002</v>
      </c>
      <c r="CL126">
        <v>84.563000000000002</v>
      </c>
      <c r="CM126">
        <v>86.355999999999995</v>
      </c>
      <c r="CN126">
        <v>90.59</v>
      </c>
      <c r="CO126">
        <v>92.718999999999994</v>
      </c>
      <c r="CP126">
        <v>90.694000000000003</v>
      </c>
      <c r="CQ126">
        <v>89.081000000000003</v>
      </c>
      <c r="CR126">
        <v>95.168000000000006</v>
      </c>
      <c r="CS126">
        <v>87.335999999999999</v>
      </c>
      <c r="CT126" s="1">
        <v>8155.2329999999974</v>
      </c>
    </row>
    <row r="127" spans="1:98" ht="13.9" x14ac:dyDescent="0.4">
      <c r="A127" s="7">
        <v>45019</v>
      </c>
      <c r="B127">
        <v>87.956999999999994</v>
      </c>
      <c r="C127">
        <v>75.539000000000001</v>
      </c>
      <c r="D127">
        <v>74.081999999999994</v>
      </c>
      <c r="E127">
        <v>73.876999999999995</v>
      </c>
      <c r="F127">
        <v>72.600999999999999</v>
      </c>
      <c r="G127">
        <v>71.100999999999999</v>
      </c>
      <c r="H127">
        <v>63.731000000000002</v>
      </c>
      <c r="I127">
        <v>67.834000000000003</v>
      </c>
      <c r="J127">
        <v>54.725999999999999</v>
      </c>
      <c r="K127">
        <v>65.808999999999997</v>
      </c>
      <c r="L127">
        <v>58.393999999999998</v>
      </c>
      <c r="M127">
        <v>62.052</v>
      </c>
      <c r="N127">
        <v>63.277000000000001</v>
      </c>
      <c r="O127">
        <v>55.567999999999998</v>
      </c>
      <c r="P127">
        <v>59.502000000000002</v>
      </c>
      <c r="Q127">
        <v>63.301000000000002</v>
      </c>
      <c r="R127">
        <v>52.561999999999998</v>
      </c>
      <c r="S127">
        <v>60.530999999999999</v>
      </c>
      <c r="T127">
        <v>55.628</v>
      </c>
      <c r="U127">
        <v>60.256</v>
      </c>
      <c r="V127">
        <v>54.771000000000001</v>
      </c>
      <c r="W127">
        <v>53.014000000000003</v>
      </c>
      <c r="X127">
        <v>56.863999999999997</v>
      </c>
      <c r="Y127">
        <v>56.569000000000003</v>
      </c>
      <c r="Z127">
        <v>64.856999999999999</v>
      </c>
      <c r="AA127">
        <v>54.131</v>
      </c>
      <c r="AB127">
        <v>54.991</v>
      </c>
      <c r="AC127">
        <v>57.805999999999997</v>
      </c>
      <c r="AD127">
        <v>70.287999999999997</v>
      </c>
      <c r="AE127">
        <v>69.86</v>
      </c>
      <c r="AF127">
        <v>72.662000000000006</v>
      </c>
      <c r="AG127">
        <v>81.031000000000006</v>
      </c>
      <c r="AH127">
        <v>80.070999999999998</v>
      </c>
      <c r="AI127">
        <v>84.768000000000001</v>
      </c>
      <c r="AJ127">
        <v>91.182000000000002</v>
      </c>
      <c r="AK127">
        <v>88.363</v>
      </c>
      <c r="AL127">
        <v>96.873999999999995</v>
      </c>
      <c r="AM127">
        <v>85.396000000000001</v>
      </c>
      <c r="AN127">
        <v>100.495</v>
      </c>
      <c r="AO127">
        <v>94.814999999999998</v>
      </c>
      <c r="AP127">
        <v>95.742000000000004</v>
      </c>
      <c r="AQ127">
        <v>104.01</v>
      </c>
      <c r="AR127">
        <v>106.006</v>
      </c>
      <c r="AS127">
        <v>98.825000000000003</v>
      </c>
      <c r="AT127">
        <v>104.96299999999999</v>
      </c>
      <c r="AU127">
        <v>93.591999999999999</v>
      </c>
      <c r="AV127">
        <v>101.462</v>
      </c>
      <c r="AW127">
        <v>100.34399999999999</v>
      </c>
      <c r="AX127">
        <v>104.899</v>
      </c>
      <c r="AY127">
        <v>104.563</v>
      </c>
      <c r="AZ127">
        <v>98.822999999999993</v>
      </c>
      <c r="BA127">
        <v>104.91800000000001</v>
      </c>
      <c r="BB127">
        <v>105.009</v>
      </c>
      <c r="BC127">
        <v>99.415000000000006</v>
      </c>
      <c r="BD127">
        <v>100.229</v>
      </c>
      <c r="BE127">
        <v>101.571</v>
      </c>
      <c r="BF127">
        <v>94.201999999999998</v>
      </c>
      <c r="BG127">
        <v>102.25700000000001</v>
      </c>
      <c r="BH127">
        <v>100.91</v>
      </c>
      <c r="BI127">
        <v>97.751999999999995</v>
      </c>
      <c r="BJ127">
        <v>94.373999999999995</v>
      </c>
      <c r="BK127">
        <v>95.347999999999999</v>
      </c>
      <c r="BL127">
        <v>93.665999999999997</v>
      </c>
      <c r="BM127">
        <v>88.191999999999993</v>
      </c>
      <c r="BN127">
        <v>88.338999999999999</v>
      </c>
      <c r="BO127">
        <v>85.947000000000003</v>
      </c>
      <c r="BP127">
        <v>85.052999999999997</v>
      </c>
      <c r="BQ127">
        <v>88.921999999999997</v>
      </c>
      <c r="BR127">
        <v>90.747</v>
      </c>
      <c r="BS127">
        <v>89.146000000000001</v>
      </c>
      <c r="BT127">
        <v>92.212000000000003</v>
      </c>
      <c r="BU127">
        <v>95.509</v>
      </c>
      <c r="BV127">
        <v>89.46</v>
      </c>
      <c r="BW127">
        <v>86.296999999999997</v>
      </c>
      <c r="BX127">
        <v>87.956000000000003</v>
      </c>
      <c r="BY127">
        <v>93.203999999999994</v>
      </c>
      <c r="BZ127">
        <v>117.503</v>
      </c>
      <c r="CA127">
        <v>113.57899999999999</v>
      </c>
      <c r="CB127">
        <v>111.405</v>
      </c>
      <c r="CC127">
        <v>110.31699999999999</v>
      </c>
      <c r="CD127">
        <v>99.760999999999996</v>
      </c>
      <c r="CE127">
        <v>96.606999999999999</v>
      </c>
      <c r="CF127">
        <v>105.07</v>
      </c>
      <c r="CG127">
        <v>93.986999999999995</v>
      </c>
      <c r="CH127">
        <v>111.33499999999999</v>
      </c>
      <c r="CI127">
        <v>101.17</v>
      </c>
      <c r="CJ127">
        <v>104.42400000000001</v>
      </c>
      <c r="CK127">
        <v>93.558999999999997</v>
      </c>
      <c r="CL127">
        <v>88.215999999999994</v>
      </c>
      <c r="CM127">
        <v>94.453999999999994</v>
      </c>
      <c r="CN127">
        <v>87.543000000000006</v>
      </c>
      <c r="CO127">
        <v>81.028999999999996</v>
      </c>
      <c r="CP127">
        <v>84.823999999999998</v>
      </c>
      <c r="CQ127">
        <v>80.097999999999999</v>
      </c>
      <c r="CR127">
        <v>95.703000000000003</v>
      </c>
      <c r="CS127">
        <v>76.192999999999998</v>
      </c>
      <c r="CT127" s="1">
        <v>8177.7769999999991</v>
      </c>
    </row>
    <row r="128" spans="1:98" ht="13.9" x14ac:dyDescent="0.4">
      <c r="A128" s="7">
        <v>45020</v>
      </c>
      <c r="B128">
        <v>75.921999999999997</v>
      </c>
      <c r="C128">
        <v>79.665000000000006</v>
      </c>
      <c r="D128">
        <v>68.460999999999999</v>
      </c>
      <c r="E128">
        <v>80.837000000000003</v>
      </c>
      <c r="F128">
        <v>66.317999999999998</v>
      </c>
      <c r="G128">
        <v>65.884</v>
      </c>
      <c r="H128">
        <v>66.938999999999993</v>
      </c>
      <c r="I128">
        <v>60.99</v>
      </c>
      <c r="J128">
        <v>60.131</v>
      </c>
      <c r="K128">
        <v>61.588999999999999</v>
      </c>
      <c r="L128">
        <v>59.552</v>
      </c>
      <c r="M128">
        <v>55.529000000000003</v>
      </c>
      <c r="N128">
        <v>63.936</v>
      </c>
      <c r="O128">
        <v>51.21</v>
      </c>
      <c r="P128">
        <v>54.405999999999999</v>
      </c>
      <c r="Q128">
        <v>59.453000000000003</v>
      </c>
      <c r="R128">
        <v>48.042000000000002</v>
      </c>
      <c r="S128">
        <v>60.448</v>
      </c>
      <c r="T128">
        <v>50.103999999999999</v>
      </c>
      <c r="U128">
        <v>48.607999999999997</v>
      </c>
      <c r="V128">
        <v>57.341000000000001</v>
      </c>
      <c r="W128">
        <v>51.911000000000001</v>
      </c>
      <c r="X128">
        <v>54.493000000000002</v>
      </c>
      <c r="Y128">
        <v>60.758000000000003</v>
      </c>
      <c r="Z128">
        <v>51.93</v>
      </c>
      <c r="AA128">
        <v>53.52</v>
      </c>
      <c r="AB128">
        <v>53.746000000000002</v>
      </c>
      <c r="AC128">
        <v>57.420999999999999</v>
      </c>
      <c r="AD128">
        <v>69.186999999999998</v>
      </c>
      <c r="AE128">
        <v>57.709000000000003</v>
      </c>
      <c r="AF128">
        <v>62.426000000000002</v>
      </c>
      <c r="AG128">
        <v>78.503</v>
      </c>
      <c r="AH128">
        <v>73.272999999999996</v>
      </c>
      <c r="AI128">
        <v>81.018000000000001</v>
      </c>
      <c r="AJ128">
        <v>88.349000000000004</v>
      </c>
      <c r="AK128">
        <v>91.831999999999994</v>
      </c>
      <c r="AL128">
        <v>91.721000000000004</v>
      </c>
      <c r="AM128">
        <v>97.528999999999996</v>
      </c>
      <c r="AN128">
        <v>87.626999999999995</v>
      </c>
      <c r="AO128">
        <v>98.622</v>
      </c>
      <c r="AP128">
        <v>95.647999999999996</v>
      </c>
      <c r="AQ128">
        <v>92.013999999999996</v>
      </c>
      <c r="AR128">
        <v>93.986000000000004</v>
      </c>
      <c r="AS128">
        <v>95.581999999999994</v>
      </c>
      <c r="AT128">
        <v>96.322999999999993</v>
      </c>
      <c r="AU128">
        <v>90.108999999999995</v>
      </c>
      <c r="AV128">
        <v>91.337000000000003</v>
      </c>
      <c r="AW128">
        <v>94.509</v>
      </c>
      <c r="AX128">
        <v>92.316999999999993</v>
      </c>
      <c r="AY128">
        <v>88.97</v>
      </c>
      <c r="AZ128">
        <v>98.072000000000003</v>
      </c>
      <c r="BA128">
        <v>94.828999999999994</v>
      </c>
      <c r="BB128">
        <v>91.43</v>
      </c>
      <c r="BC128">
        <v>86.102000000000004</v>
      </c>
      <c r="BD128">
        <v>77.472999999999999</v>
      </c>
      <c r="BE128">
        <v>86.869</v>
      </c>
      <c r="BF128">
        <v>90.661000000000001</v>
      </c>
      <c r="BG128">
        <v>81.887</v>
      </c>
      <c r="BH128">
        <v>91.085999999999999</v>
      </c>
      <c r="BI128">
        <v>84.947000000000003</v>
      </c>
      <c r="BJ128">
        <v>80.37</v>
      </c>
      <c r="BK128">
        <v>86.126000000000005</v>
      </c>
      <c r="BL128">
        <v>80.59</v>
      </c>
      <c r="BM128">
        <v>95.35</v>
      </c>
      <c r="BN128">
        <v>101.24299999999999</v>
      </c>
      <c r="BO128">
        <v>98.207999999999998</v>
      </c>
      <c r="BP128">
        <v>101.693</v>
      </c>
      <c r="BQ128">
        <v>90.923000000000002</v>
      </c>
      <c r="BR128">
        <v>94.802000000000007</v>
      </c>
      <c r="BS128">
        <v>89.54</v>
      </c>
      <c r="BT128">
        <v>87.09</v>
      </c>
      <c r="BU128">
        <v>86.944999999999993</v>
      </c>
      <c r="BV128">
        <v>83.278999999999996</v>
      </c>
      <c r="BW128">
        <v>84.956000000000003</v>
      </c>
      <c r="BX128">
        <v>90.286000000000001</v>
      </c>
      <c r="BY128">
        <v>100.16500000000001</v>
      </c>
      <c r="BZ128">
        <v>115.63800000000001</v>
      </c>
      <c r="CA128">
        <v>118.372</v>
      </c>
      <c r="CB128">
        <v>121.28100000000001</v>
      </c>
      <c r="CC128">
        <v>120.449</v>
      </c>
      <c r="CD128">
        <v>99.965000000000003</v>
      </c>
      <c r="CE128">
        <v>118.261</v>
      </c>
      <c r="CF128">
        <v>118.09699999999999</v>
      </c>
      <c r="CG128">
        <v>114.68</v>
      </c>
      <c r="CH128">
        <v>104.515</v>
      </c>
      <c r="CI128">
        <v>109.057</v>
      </c>
      <c r="CJ128">
        <v>87.08</v>
      </c>
      <c r="CK128">
        <v>98.712000000000003</v>
      </c>
      <c r="CL128">
        <v>93.614000000000004</v>
      </c>
      <c r="CM128">
        <v>91.739000000000004</v>
      </c>
      <c r="CN128">
        <v>96.244</v>
      </c>
      <c r="CO128">
        <v>94.971999999999994</v>
      </c>
      <c r="CP128">
        <v>95.394000000000005</v>
      </c>
      <c r="CQ128">
        <v>95.994</v>
      </c>
      <c r="CR128">
        <v>90.632000000000005</v>
      </c>
      <c r="CS128">
        <v>94.036000000000001</v>
      </c>
      <c r="CT128" s="1">
        <v>8001.3889999999992</v>
      </c>
    </row>
    <row r="129" spans="1:98" ht="13.9" x14ac:dyDescent="0.4">
      <c r="A129" s="7">
        <v>45021</v>
      </c>
      <c r="B129">
        <v>81.885000000000005</v>
      </c>
      <c r="C129">
        <v>80.760000000000005</v>
      </c>
      <c r="D129">
        <v>78.84</v>
      </c>
      <c r="E129">
        <v>75.070999999999998</v>
      </c>
      <c r="F129">
        <v>77.341999999999999</v>
      </c>
      <c r="G129">
        <v>79.349999999999994</v>
      </c>
      <c r="H129">
        <v>69.414000000000001</v>
      </c>
      <c r="I129">
        <v>65.031000000000006</v>
      </c>
      <c r="J129">
        <v>63.514000000000003</v>
      </c>
      <c r="K129">
        <v>62.414000000000001</v>
      </c>
      <c r="L129">
        <v>56.718000000000004</v>
      </c>
      <c r="M129">
        <v>58.561</v>
      </c>
      <c r="N129">
        <v>65.254999999999995</v>
      </c>
      <c r="O129">
        <v>54.649000000000001</v>
      </c>
      <c r="P129">
        <v>60.926000000000002</v>
      </c>
      <c r="Q129">
        <v>56.173999999999999</v>
      </c>
      <c r="R129">
        <v>52.996000000000002</v>
      </c>
      <c r="S129">
        <v>63.972999999999999</v>
      </c>
      <c r="T129">
        <v>48.698</v>
      </c>
      <c r="U129">
        <v>55.097000000000001</v>
      </c>
      <c r="V129">
        <v>51.271999999999998</v>
      </c>
      <c r="W129">
        <v>58.232999999999997</v>
      </c>
      <c r="X129">
        <v>54.59</v>
      </c>
      <c r="Y129">
        <v>51.801000000000002</v>
      </c>
      <c r="Z129">
        <v>64.515000000000001</v>
      </c>
      <c r="AA129">
        <v>48.856000000000002</v>
      </c>
      <c r="AB129">
        <v>47.029000000000003</v>
      </c>
      <c r="AC129">
        <v>51.374000000000002</v>
      </c>
      <c r="AD129">
        <v>50.902000000000001</v>
      </c>
      <c r="AE129">
        <v>55.06</v>
      </c>
      <c r="AF129">
        <v>49.7</v>
      </c>
      <c r="AG129">
        <v>52.692</v>
      </c>
      <c r="AH129">
        <v>57.517000000000003</v>
      </c>
      <c r="AI129">
        <v>50.255000000000003</v>
      </c>
      <c r="AJ129">
        <v>53.276000000000003</v>
      </c>
      <c r="AK129">
        <v>60.113999999999997</v>
      </c>
      <c r="AL129">
        <v>56.893999999999998</v>
      </c>
      <c r="AM129">
        <v>64.938000000000002</v>
      </c>
      <c r="AN129">
        <v>61.323999999999998</v>
      </c>
      <c r="AO129">
        <v>66.563000000000002</v>
      </c>
      <c r="AP129">
        <v>67.119</v>
      </c>
      <c r="AQ129">
        <v>75.56</v>
      </c>
      <c r="AR129">
        <v>74.028000000000006</v>
      </c>
      <c r="AS129">
        <v>73.091999999999999</v>
      </c>
      <c r="AT129">
        <v>70.92</v>
      </c>
      <c r="AU129">
        <v>77.841999999999999</v>
      </c>
      <c r="AV129">
        <v>83.474000000000004</v>
      </c>
      <c r="AW129">
        <v>77.006</v>
      </c>
      <c r="AX129">
        <v>78.222999999999999</v>
      </c>
      <c r="AY129">
        <v>100.625</v>
      </c>
      <c r="AZ129">
        <v>93.337000000000003</v>
      </c>
      <c r="BA129">
        <v>87.837999999999994</v>
      </c>
      <c r="BB129">
        <v>86.141000000000005</v>
      </c>
      <c r="BC129">
        <v>89.445999999999998</v>
      </c>
      <c r="BD129">
        <v>77.117999999999995</v>
      </c>
      <c r="BE129">
        <v>87.402000000000001</v>
      </c>
      <c r="BF129">
        <v>85.289000000000001</v>
      </c>
      <c r="BG129">
        <v>69.656000000000006</v>
      </c>
      <c r="BH129">
        <v>73.075999999999993</v>
      </c>
      <c r="BI129">
        <v>73.552000000000007</v>
      </c>
      <c r="BJ129">
        <v>71.918999999999997</v>
      </c>
      <c r="BK129">
        <v>74.073999999999998</v>
      </c>
      <c r="BL129">
        <v>83.213999999999999</v>
      </c>
      <c r="BM129">
        <v>72.811000000000007</v>
      </c>
      <c r="BN129">
        <v>72.314999999999998</v>
      </c>
      <c r="BO129">
        <v>83.84</v>
      </c>
      <c r="BP129">
        <v>77.899000000000001</v>
      </c>
      <c r="BQ129">
        <v>82.44</v>
      </c>
      <c r="BR129">
        <v>82.152000000000001</v>
      </c>
      <c r="BS129">
        <v>83.108000000000004</v>
      </c>
      <c r="BT129">
        <v>75.480999999999995</v>
      </c>
      <c r="BU129">
        <v>91.691000000000003</v>
      </c>
      <c r="BV129">
        <v>82.177000000000007</v>
      </c>
      <c r="BW129">
        <v>90.656000000000006</v>
      </c>
      <c r="BX129">
        <v>85.48</v>
      </c>
      <c r="BY129">
        <v>96.25</v>
      </c>
      <c r="BZ129">
        <v>105.61</v>
      </c>
      <c r="CA129">
        <v>110.899</v>
      </c>
      <c r="CB129">
        <v>105.863</v>
      </c>
      <c r="CC129">
        <v>106.279</v>
      </c>
      <c r="CD129">
        <v>103.364</v>
      </c>
      <c r="CE129">
        <v>105.96299999999999</v>
      </c>
      <c r="CF129">
        <v>102.91</v>
      </c>
      <c r="CG129">
        <v>96.408000000000001</v>
      </c>
      <c r="CH129">
        <v>92.372</v>
      </c>
      <c r="CI129">
        <v>93.337000000000003</v>
      </c>
      <c r="CJ129">
        <v>80.787999999999997</v>
      </c>
      <c r="CK129">
        <v>85.742000000000004</v>
      </c>
      <c r="CL129">
        <v>81.768000000000001</v>
      </c>
      <c r="CM129">
        <v>76.02</v>
      </c>
      <c r="CN129">
        <v>77.039000000000001</v>
      </c>
      <c r="CO129">
        <v>74.063999999999993</v>
      </c>
      <c r="CP129">
        <v>73.337000000000003</v>
      </c>
      <c r="CQ129">
        <v>76.634</v>
      </c>
      <c r="CR129">
        <v>73.34</v>
      </c>
      <c r="CS129">
        <v>74.543000000000006</v>
      </c>
      <c r="CT129" s="1">
        <v>7116.1039999999994</v>
      </c>
    </row>
    <row r="130" spans="1:98" ht="13.9" x14ac:dyDescent="0.4">
      <c r="A130" s="7">
        <v>45022</v>
      </c>
      <c r="B130">
        <v>73.451999999999998</v>
      </c>
      <c r="C130">
        <v>61.834000000000003</v>
      </c>
      <c r="D130">
        <v>75.986000000000004</v>
      </c>
      <c r="E130">
        <v>64.613</v>
      </c>
      <c r="F130">
        <v>72.036000000000001</v>
      </c>
      <c r="G130">
        <v>62.274999999999999</v>
      </c>
      <c r="H130">
        <v>63.947000000000003</v>
      </c>
      <c r="I130">
        <v>58.561</v>
      </c>
      <c r="J130">
        <v>62.1</v>
      </c>
      <c r="K130">
        <v>62.905000000000001</v>
      </c>
      <c r="L130">
        <v>59.741999999999997</v>
      </c>
      <c r="M130">
        <v>62.600999999999999</v>
      </c>
      <c r="N130">
        <v>55.982999999999997</v>
      </c>
      <c r="O130">
        <v>62.582999999999998</v>
      </c>
      <c r="P130">
        <v>59.378</v>
      </c>
      <c r="Q130">
        <v>49.334000000000003</v>
      </c>
      <c r="R130">
        <v>60.875999999999998</v>
      </c>
      <c r="S130">
        <v>57.295999999999999</v>
      </c>
      <c r="T130">
        <v>57.345999999999997</v>
      </c>
      <c r="U130">
        <v>56.298999999999999</v>
      </c>
      <c r="V130">
        <v>57.398000000000003</v>
      </c>
      <c r="W130">
        <v>61.756999999999998</v>
      </c>
      <c r="X130">
        <v>53.848999999999997</v>
      </c>
      <c r="Y130">
        <v>57.954000000000001</v>
      </c>
      <c r="Z130">
        <v>57.081000000000003</v>
      </c>
      <c r="AA130">
        <v>47.45</v>
      </c>
      <c r="AB130">
        <v>49.558999999999997</v>
      </c>
      <c r="AC130">
        <v>47.292000000000002</v>
      </c>
      <c r="AD130">
        <v>53.575000000000003</v>
      </c>
      <c r="AE130">
        <v>50.634</v>
      </c>
      <c r="AF130">
        <v>47.078000000000003</v>
      </c>
      <c r="AG130">
        <v>53.024000000000001</v>
      </c>
      <c r="AH130">
        <v>51.411000000000001</v>
      </c>
      <c r="AI130">
        <v>47.543999999999997</v>
      </c>
      <c r="AJ130">
        <v>57.485999999999997</v>
      </c>
      <c r="AK130">
        <v>54.095999999999997</v>
      </c>
      <c r="AL130">
        <v>51.677</v>
      </c>
      <c r="AM130">
        <v>55.234000000000002</v>
      </c>
      <c r="AN130">
        <v>60.944000000000003</v>
      </c>
      <c r="AO130">
        <v>59.954999999999998</v>
      </c>
      <c r="AP130">
        <v>65.921999999999997</v>
      </c>
      <c r="AQ130">
        <v>63.39</v>
      </c>
      <c r="AR130">
        <v>63.406999999999996</v>
      </c>
      <c r="AS130">
        <v>70.385999999999996</v>
      </c>
      <c r="AT130">
        <v>64.733999999999995</v>
      </c>
      <c r="AU130">
        <v>67.266999999999996</v>
      </c>
      <c r="AV130">
        <v>71.936000000000007</v>
      </c>
      <c r="AW130">
        <v>69.930999999999997</v>
      </c>
      <c r="AX130">
        <v>64.528999999999996</v>
      </c>
      <c r="AY130">
        <v>75.738</v>
      </c>
      <c r="AZ130">
        <v>73.14</v>
      </c>
      <c r="BA130">
        <v>72.397999999999996</v>
      </c>
      <c r="BB130">
        <v>69.177999999999997</v>
      </c>
      <c r="BC130">
        <v>77.063000000000002</v>
      </c>
      <c r="BD130">
        <v>67.015000000000001</v>
      </c>
      <c r="BE130">
        <v>82.691999999999993</v>
      </c>
      <c r="BF130">
        <v>67.119</v>
      </c>
      <c r="BG130">
        <v>76.894000000000005</v>
      </c>
      <c r="BH130">
        <v>69.078999999999994</v>
      </c>
      <c r="BI130">
        <v>72.825000000000003</v>
      </c>
      <c r="BJ130">
        <v>72.745999999999995</v>
      </c>
      <c r="BK130">
        <v>69.405000000000001</v>
      </c>
      <c r="BL130">
        <v>66.040999999999997</v>
      </c>
      <c r="BM130">
        <v>66.603999999999999</v>
      </c>
      <c r="BN130">
        <v>66.334999999999994</v>
      </c>
      <c r="BO130">
        <v>62.561999999999998</v>
      </c>
      <c r="BP130">
        <v>69.447999999999993</v>
      </c>
      <c r="BQ130">
        <v>64.664000000000001</v>
      </c>
      <c r="BR130">
        <v>69.656999999999996</v>
      </c>
      <c r="BS130">
        <v>57.603999999999999</v>
      </c>
      <c r="BT130">
        <v>75.212999999999994</v>
      </c>
      <c r="BU130">
        <v>60.996000000000002</v>
      </c>
      <c r="BV130">
        <v>74.367000000000004</v>
      </c>
      <c r="BW130">
        <v>76.947000000000003</v>
      </c>
      <c r="BX130">
        <v>69.522999999999996</v>
      </c>
      <c r="BY130">
        <v>75.768000000000001</v>
      </c>
      <c r="BZ130">
        <v>86.962000000000003</v>
      </c>
      <c r="CA130">
        <v>90.908000000000001</v>
      </c>
      <c r="CB130">
        <v>78.844999999999999</v>
      </c>
      <c r="CC130">
        <v>87.46</v>
      </c>
      <c r="CD130">
        <v>78.421999999999997</v>
      </c>
      <c r="CE130">
        <v>82.370999999999995</v>
      </c>
      <c r="CF130">
        <v>82.063000000000002</v>
      </c>
      <c r="CG130">
        <v>81.432000000000002</v>
      </c>
      <c r="CH130">
        <v>76.834000000000003</v>
      </c>
      <c r="CI130">
        <v>86.649000000000001</v>
      </c>
      <c r="CJ130">
        <v>75.462000000000003</v>
      </c>
      <c r="CK130">
        <v>83.998000000000005</v>
      </c>
      <c r="CL130">
        <v>76.634</v>
      </c>
      <c r="CM130">
        <v>78.923000000000002</v>
      </c>
      <c r="CN130">
        <v>78.039000000000001</v>
      </c>
      <c r="CO130">
        <v>82.828000000000003</v>
      </c>
      <c r="CP130">
        <v>87.076999999999998</v>
      </c>
      <c r="CQ130">
        <v>82.378</v>
      </c>
      <c r="CR130">
        <v>72.950999999999993</v>
      </c>
      <c r="CS130">
        <v>87.896000000000001</v>
      </c>
      <c r="CT130" s="1">
        <v>6454.800000000002</v>
      </c>
    </row>
    <row r="131" spans="1:98" ht="13.9" x14ac:dyDescent="0.4">
      <c r="A131" s="7">
        <v>45023</v>
      </c>
      <c r="B131">
        <v>77.881</v>
      </c>
      <c r="C131">
        <v>80.677999999999997</v>
      </c>
      <c r="D131">
        <v>73.061000000000007</v>
      </c>
      <c r="E131">
        <v>81.486000000000004</v>
      </c>
      <c r="F131">
        <v>72.781000000000006</v>
      </c>
      <c r="G131">
        <v>64.585999999999999</v>
      </c>
      <c r="H131">
        <v>64.811999999999998</v>
      </c>
      <c r="I131">
        <v>59.862000000000002</v>
      </c>
      <c r="J131">
        <v>61.551000000000002</v>
      </c>
      <c r="K131">
        <v>61.323999999999998</v>
      </c>
      <c r="L131">
        <v>58.917999999999999</v>
      </c>
      <c r="M131">
        <v>60.978999999999999</v>
      </c>
      <c r="N131">
        <v>53.91</v>
      </c>
      <c r="O131">
        <v>64.194000000000003</v>
      </c>
      <c r="P131">
        <v>58.838000000000001</v>
      </c>
      <c r="Q131">
        <v>51.744999999999997</v>
      </c>
      <c r="R131">
        <v>64.623000000000005</v>
      </c>
      <c r="S131">
        <v>50.862000000000002</v>
      </c>
      <c r="T131">
        <v>53.332000000000001</v>
      </c>
      <c r="U131">
        <v>51.7</v>
      </c>
      <c r="V131">
        <v>55.515000000000001</v>
      </c>
      <c r="W131">
        <v>56.072000000000003</v>
      </c>
      <c r="X131">
        <v>52.116</v>
      </c>
      <c r="Y131">
        <v>56.53</v>
      </c>
      <c r="Z131">
        <v>53.152999999999999</v>
      </c>
      <c r="AA131">
        <v>48.369</v>
      </c>
      <c r="AB131">
        <v>51.408000000000001</v>
      </c>
      <c r="AC131">
        <v>46.796999999999997</v>
      </c>
      <c r="AD131">
        <v>51.512</v>
      </c>
      <c r="AE131">
        <v>47.73</v>
      </c>
      <c r="AF131">
        <v>56.759</v>
      </c>
      <c r="AG131">
        <v>52.125999999999998</v>
      </c>
      <c r="AH131">
        <v>50.780999999999999</v>
      </c>
      <c r="AI131">
        <v>53.502000000000002</v>
      </c>
      <c r="AJ131">
        <v>49.4</v>
      </c>
      <c r="AK131">
        <v>57.820999999999998</v>
      </c>
      <c r="AL131">
        <v>51.328000000000003</v>
      </c>
      <c r="AM131">
        <v>63.883000000000003</v>
      </c>
      <c r="AN131">
        <v>56.762999999999998</v>
      </c>
      <c r="AO131">
        <v>68.933000000000007</v>
      </c>
      <c r="AP131">
        <v>62.798999999999999</v>
      </c>
      <c r="AQ131">
        <v>73.986000000000004</v>
      </c>
      <c r="AR131">
        <v>70.581000000000003</v>
      </c>
      <c r="AS131">
        <v>67.697999999999993</v>
      </c>
      <c r="AT131">
        <v>70.966999999999999</v>
      </c>
      <c r="AU131">
        <v>73.295000000000002</v>
      </c>
      <c r="AV131">
        <v>69.454999999999998</v>
      </c>
      <c r="AW131">
        <v>76.034999999999997</v>
      </c>
      <c r="AX131">
        <v>68.358000000000004</v>
      </c>
      <c r="AY131">
        <v>75.266999999999996</v>
      </c>
      <c r="AZ131">
        <v>74.994</v>
      </c>
      <c r="BA131">
        <v>75.152000000000001</v>
      </c>
      <c r="BB131">
        <v>74.001999999999995</v>
      </c>
      <c r="BC131">
        <v>74.397999999999996</v>
      </c>
      <c r="BD131">
        <v>74.034000000000006</v>
      </c>
      <c r="BE131">
        <v>75.700999999999993</v>
      </c>
      <c r="BF131">
        <v>74.418999999999997</v>
      </c>
      <c r="BG131">
        <v>74.938999999999993</v>
      </c>
      <c r="BH131">
        <v>79.415000000000006</v>
      </c>
      <c r="BI131">
        <v>77.909000000000006</v>
      </c>
      <c r="BJ131">
        <v>72.186000000000007</v>
      </c>
      <c r="BK131">
        <v>68.769000000000005</v>
      </c>
      <c r="BL131">
        <v>75.278999999999996</v>
      </c>
      <c r="BM131">
        <v>87.721000000000004</v>
      </c>
      <c r="BN131">
        <v>111.21599999999999</v>
      </c>
      <c r="BO131">
        <v>94.825000000000003</v>
      </c>
      <c r="BP131">
        <v>86.858000000000004</v>
      </c>
      <c r="BQ131">
        <v>93.706999999999994</v>
      </c>
      <c r="BR131">
        <v>93.853999999999999</v>
      </c>
      <c r="BS131">
        <v>85.983999999999995</v>
      </c>
      <c r="BT131">
        <v>95.825000000000003</v>
      </c>
      <c r="BU131">
        <v>92.301000000000002</v>
      </c>
      <c r="BV131">
        <v>92.659000000000006</v>
      </c>
      <c r="BW131">
        <v>104.679</v>
      </c>
      <c r="BX131">
        <v>83.561999999999998</v>
      </c>
      <c r="BY131">
        <v>98.298000000000002</v>
      </c>
      <c r="BZ131">
        <v>113.336</v>
      </c>
      <c r="CA131">
        <v>108.026</v>
      </c>
      <c r="CB131">
        <v>106.79900000000001</v>
      </c>
      <c r="CC131">
        <v>106.777</v>
      </c>
      <c r="CD131">
        <v>106.541</v>
      </c>
      <c r="CE131">
        <v>104.295</v>
      </c>
      <c r="CF131">
        <v>103.523</v>
      </c>
      <c r="CG131">
        <v>106.51300000000001</v>
      </c>
      <c r="CH131">
        <v>94.036000000000001</v>
      </c>
      <c r="CI131">
        <v>95.882999999999996</v>
      </c>
      <c r="CJ131">
        <v>101.217</v>
      </c>
      <c r="CK131">
        <v>89.863</v>
      </c>
      <c r="CL131">
        <v>90.412999999999997</v>
      </c>
      <c r="CM131">
        <v>94.905000000000001</v>
      </c>
      <c r="CN131">
        <v>77.486000000000004</v>
      </c>
      <c r="CO131">
        <v>87.182000000000002</v>
      </c>
      <c r="CP131">
        <v>82.278999999999996</v>
      </c>
      <c r="CQ131">
        <v>79.731999999999999</v>
      </c>
      <c r="CR131">
        <v>85.313000000000002</v>
      </c>
      <c r="CS131">
        <v>84.231999999999999</v>
      </c>
      <c r="CT131" s="1">
        <v>7167.0990000000002</v>
      </c>
    </row>
    <row r="132" spans="1:98" ht="13.9" x14ac:dyDescent="0.4">
      <c r="A132" s="7">
        <v>45024</v>
      </c>
      <c r="B132">
        <v>71.155000000000001</v>
      </c>
      <c r="C132">
        <v>74.037999999999997</v>
      </c>
      <c r="D132">
        <v>68.581999999999994</v>
      </c>
      <c r="E132">
        <v>73.222999999999999</v>
      </c>
      <c r="F132">
        <v>65.132000000000005</v>
      </c>
      <c r="G132">
        <v>66.274000000000001</v>
      </c>
      <c r="H132">
        <v>60.524000000000001</v>
      </c>
      <c r="I132">
        <v>64.206999999999994</v>
      </c>
      <c r="J132">
        <v>65.769000000000005</v>
      </c>
      <c r="K132">
        <v>59.421999999999997</v>
      </c>
      <c r="L132">
        <v>58.334000000000003</v>
      </c>
      <c r="M132">
        <v>59.85</v>
      </c>
      <c r="N132">
        <v>64.010000000000005</v>
      </c>
      <c r="O132">
        <v>58.445999999999998</v>
      </c>
      <c r="P132">
        <v>58.119</v>
      </c>
      <c r="Q132">
        <v>69.683000000000007</v>
      </c>
      <c r="R132">
        <v>57.103000000000002</v>
      </c>
      <c r="S132">
        <v>60.753</v>
      </c>
      <c r="T132">
        <v>69.236000000000004</v>
      </c>
      <c r="U132">
        <v>53.67</v>
      </c>
      <c r="V132">
        <v>63.957000000000001</v>
      </c>
      <c r="W132">
        <v>63.29</v>
      </c>
      <c r="X132">
        <v>56.845999999999997</v>
      </c>
      <c r="Y132">
        <v>60.517000000000003</v>
      </c>
      <c r="Z132">
        <v>51.429000000000002</v>
      </c>
      <c r="AA132">
        <v>54.963999999999999</v>
      </c>
      <c r="AB132">
        <v>44.591000000000001</v>
      </c>
      <c r="AC132">
        <v>45.656999999999996</v>
      </c>
      <c r="AD132">
        <v>57.533000000000001</v>
      </c>
      <c r="AE132">
        <v>45.906999999999996</v>
      </c>
      <c r="AF132">
        <v>50.683999999999997</v>
      </c>
      <c r="AG132">
        <v>52.938000000000002</v>
      </c>
      <c r="AH132">
        <v>50.094000000000001</v>
      </c>
      <c r="AI132">
        <v>50.508000000000003</v>
      </c>
      <c r="AJ132">
        <v>55.47</v>
      </c>
      <c r="AK132">
        <v>54.468000000000004</v>
      </c>
      <c r="AL132">
        <v>61.436999999999998</v>
      </c>
      <c r="AM132">
        <v>50.924999999999997</v>
      </c>
      <c r="AN132">
        <v>64.849999999999994</v>
      </c>
      <c r="AO132">
        <v>60.401000000000003</v>
      </c>
      <c r="AP132">
        <v>58.56</v>
      </c>
      <c r="AQ132">
        <v>63.247</v>
      </c>
      <c r="AR132">
        <v>66.007999999999996</v>
      </c>
      <c r="AS132">
        <v>66.209000000000003</v>
      </c>
      <c r="AT132">
        <v>69.337999999999994</v>
      </c>
      <c r="AU132">
        <v>68.486999999999995</v>
      </c>
      <c r="AV132">
        <v>62.756999999999998</v>
      </c>
      <c r="AW132">
        <v>75.991</v>
      </c>
      <c r="AX132">
        <v>63.237000000000002</v>
      </c>
      <c r="AY132">
        <v>70.028000000000006</v>
      </c>
      <c r="AZ132">
        <v>71.942999999999998</v>
      </c>
      <c r="BA132">
        <v>76.703000000000003</v>
      </c>
      <c r="BB132">
        <v>72.872</v>
      </c>
      <c r="BC132">
        <v>65.293000000000006</v>
      </c>
      <c r="BD132">
        <v>72.748999999999995</v>
      </c>
      <c r="BE132">
        <v>75.63</v>
      </c>
      <c r="BF132">
        <v>72.149000000000001</v>
      </c>
      <c r="BG132">
        <v>67.287000000000006</v>
      </c>
      <c r="BH132">
        <v>72.838999999999999</v>
      </c>
      <c r="BI132">
        <v>72.058999999999997</v>
      </c>
      <c r="BJ132">
        <v>68.349000000000004</v>
      </c>
      <c r="BK132">
        <v>66.367000000000004</v>
      </c>
      <c r="BL132">
        <v>71.346000000000004</v>
      </c>
      <c r="BM132">
        <v>68.38</v>
      </c>
      <c r="BN132">
        <v>64.641999999999996</v>
      </c>
      <c r="BO132">
        <v>78.066999999999993</v>
      </c>
      <c r="BP132">
        <v>60.572000000000003</v>
      </c>
      <c r="BQ132">
        <v>68.120999999999995</v>
      </c>
      <c r="BR132">
        <v>68.325999999999993</v>
      </c>
      <c r="BS132">
        <v>75.430999999999997</v>
      </c>
      <c r="BT132">
        <v>57.813000000000002</v>
      </c>
      <c r="BU132">
        <v>85.95</v>
      </c>
      <c r="BV132">
        <v>86.994</v>
      </c>
      <c r="BW132">
        <v>84.213999999999999</v>
      </c>
      <c r="BX132">
        <v>84.855999999999995</v>
      </c>
      <c r="BY132">
        <v>100.386</v>
      </c>
      <c r="BZ132">
        <v>104.934</v>
      </c>
      <c r="CA132">
        <v>95.37</v>
      </c>
      <c r="CB132">
        <v>104.715</v>
      </c>
      <c r="CC132">
        <v>98.153000000000006</v>
      </c>
      <c r="CD132">
        <v>102.346</v>
      </c>
      <c r="CE132">
        <v>93.408000000000001</v>
      </c>
      <c r="CF132">
        <v>86.841999999999999</v>
      </c>
      <c r="CG132">
        <v>86.4</v>
      </c>
      <c r="CH132">
        <v>81.927999999999997</v>
      </c>
      <c r="CI132">
        <v>91.102999999999994</v>
      </c>
      <c r="CJ132">
        <v>89.582999999999998</v>
      </c>
      <c r="CK132">
        <v>87.484999999999999</v>
      </c>
      <c r="CL132">
        <v>93.233000000000004</v>
      </c>
      <c r="CM132">
        <v>85.872</v>
      </c>
      <c r="CN132">
        <v>93.772999999999996</v>
      </c>
      <c r="CO132">
        <v>79.494</v>
      </c>
      <c r="CP132">
        <v>95.926000000000002</v>
      </c>
      <c r="CQ132">
        <v>86.02</v>
      </c>
      <c r="CR132">
        <v>84.519000000000005</v>
      </c>
      <c r="CS132">
        <v>93.864999999999995</v>
      </c>
      <c r="CT132" s="1">
        <v>6782.165</v>
      </c>
    </row>
    <row r="133" spans="1:98" ht="13.9" x14ac:dyDescent="0.4">
      <c r="A133" s="7">
        <v>45025</v>
      </c>
      <c r="B133">
        <v>75.802000000000007</v>
      </c>
      <c r="C133">
        <v>78.298000000000002</v>
      </c>
      <c r="D133">
        <v>73.909000000000006</v>
      </c>
      <c r="E133">
        <v>68.858999999999995</v>
      </c>
      <c r="F133">
        <v>66.495000000000005</v>
      </c>
      <c r="G133">
        <v>68.094999999999999</v>
      </c>
      <c r="H133">
        <v>65.778000000000006</v>
      </c>
      <c r="I133">
        <v>60.271000000000001</v>
      </c>
      <c r="J133">
        <v>65.796999999999997</v>
      </c>
      <c r="K133">
        <v>58.957999999999998</v>
      </c>
      <c r="L133">
        <v>67.459999999999994</v>
      </c>
      <c r="M133">
        <v>53.106000000000002</v>
      </c>
      <c r="N133">
        <v>64.165000000000006</v>
      </c>
      <c r="O133">
        <v>55.652999999999999</v>
      </c>
      <c r="P133">
        <v>54.838000000000001</v>
      </c>
      <c r="Q133">
        <v>55.465000000000003</v>
      </c>
      <c r="R133">
        <v>57.43</v>
      </c>
      <c r="S133">
        <v>57.264000000000003</v>
      </c>
      <c r="T133">
        <v>50.905000000000001</v>
      </c>
      <c r="U133">
        <v>62.77</v>
      </c>
      <c r="V133">
        <v>51.561999999999998</v>
      </c>
      <c r="W133">
        <v>57.982999999999997</v>
      </c>
      <c r="X133">
        <v>56.173999999999999</v>
      </c>
      <c r="Y133">
        <v>57.826000000000001</v>
      </c>
      <c r="Z133">
        <v>56.604999999999997</v>
      </c>
      <c r="AA133">
        <v>42.848999999999997</v>
      </c>
      <c r="AB133">
        <v>51.707999999999998</v>
      </c>
      <c r="AC133">
        <v>48.97</v>
      </c>
      <c r="AD133">
        <v>54.377000000000002</v>
      </c>
      <c r="AE133">
        <v>49.914999999999999</v>
      </c>
      <c r="AF133">
        <v>56.993000000000002</v>
      </c>
      <c r="AG133">
        <v>57.265999999999998</v>
      </c>
      <c r="AH133">
        <v>54.875</v>
      </c>
      <c r="AI133">
        <v>59.883000000000003</v>
      </c>
      <c r="AJ133">
        <v>57.258000000000003</v>
      </c>
      <c r="AK133">
        <v>61.716000000000001</v>
      </c>
      <c r="AL133">
        <v>55.421999999999997</v>
      </c>
      <c r="AM133">
        <v>69.046000000000006</v>
      </c>
      <c r="AN133">
        <v>67.367000000000004</v>
      </c>
      <c r="AO133">
        <v>69.313999999999993</v>
      </c>
      <c r="AP133">
        <v>67.587999999999994</v>
      </c>
      <c r="AQ133">
        <v>70.703000000000003</v>
      </c>
      <c r="AR133">
        <v>71.134</v>
      </c>
      <c r="AS133">
        <v>74.494</v>
      </c>
      <c r="AT133">
        <v>79.712999999999994</v>
      </c>
      <c r="AU133">
        <v>71.540000000000006</v>
      </c>
      <c r="AV133">
        <v>78.704999999999998</v>
      </c>
      <c r="AW133">
        <v>70.001999999999995</v>
      </c>
      <c r="AX133">
        <v>74.539000000000001</v>
      </c>
      <c r="AY133">
        <v>75.003</v>
      </c>
      <c r="AZ133">
        <v>82.262</v>
      </c>
      <c r="BA133">
        <v>74.337000000000003</v>
      </c>
      <c r="BB133">
        <v>66.602999999999994</v>
      </c>
      <c r="BC133">
        <v>72.036000000000001</v>
      </c>
      <c r="BD133">
        <v>65.311999999999998</v>
      </c>
      <c r="BE133">
        <v>75.316999999999993</v>
      </c>
      <c r="BF133">
        <v>74.162999999999997</v>
      </c>
      <c r="BG133">
        <v>75.891000000000005</v>
      </c>
      <c r="BH133">
        <v>74.031999999999996</v>
      </c>
      <c r="BI133">
        <v>74.001000000000005</v>
      </c>
      <c r="BJ133">
        <v>73.653999999999996</v>
      </c>
      <c r="BK133">
        <v>66.480999999999995</v>
      </c>
      <c r="BL133">
        <v>71.715999999999994</v>
      </c>
      <c r="BM133">
        <v>66.989999999999995</v>
      </c>
      <c r="BN133">
        <v>69.135999999999996</v>
      </c>
      <c r="BO133">
        <v>65.691000000000003</v>
      </c>
      <c r="BP133">
        <v>68.94</v>
      </c>
      <c r="BQ133">
        <v>69.909000000000006</v>
      </c>
      <c r="BR133">
        <v>68.411000000000001</v>
      </c>
      <c r="BS133">
        <v>74.522000000000006</v>
      </c>
      <c r="BT133">
        <v>67.957999999999998</v>
      </c>
      <c r="BU133">
        <v>83.316000000000003</v>
      </c>
      <c r="BV133">
        <v>93.03</v>
      </c>
      <c r="BW133">
        <v>96.974999999999994</v>
      </c>
      <c r="BX133">
        <v>97.51</v>
      </c>
      <c r="BY133">
        <v>102.087</v>
      </c>
      <c r="BZ133">
        <v>114.786</v>
      </c>
      <c r="CA133">
        <v>109.65</v>
      </c>
      <c r="CB133">
        <v>103.029</v>
      </c>
      <c r="CC133">
        <v>106.03400000000001</v>
      </c>
      <c r="CD133">
        <v>108.42</v>
      </c>
      <c r="CE133">
        <v>105.26600000000001</v>
      </c>
      <c r="CF133">
        <v>116.42400000000001</v>
      </c>
      <c r="CG133">
        <v>112.842</v>
      </c>
      <c r="CH133">
        <v>110.617</v>
      </c>
      <c r="CI133">
        <v>111.33499999999999</v>
      </c>
      <c r="CJ133">
        <v>103.752</v>
      </c>
      <c r="CK133">
        <v>108.19499999999999</v>
      </c>
      <c r="CL133">
        <v>103.881</v>
      </c>
      <c r="CM133">
        <v>86.652000000000001</v>
      </c>
      <c r="CN133">
        <v>94.816999999999993</v>
      </c>
      <c r="CO133">
        <v>89.837999999999994</v>
      </c>
      <c r="CP133">
        <v>89.442999999999998</v>
      </c>
      <c r="CQ133">
        <v>90.576999999999998</v>
      </c>
      <c r="CR133">
        <v>85.198999999999998</v>
      </c>
      <c r="CS133">
        <v>79.436999999999998</v>
      </c>
      <c r="CT133" s="1">
        <v>7132.3220000000001</v>
      </c>
    </row>
    <row r="134" spans="1:98" ht="13.9" x14ac:dyDescent="0.4">
      <c r="A134" s="7">
        <v>45026</v>
      </c>
      <c r="B134">
        <v>77.543000000000006</v>
      </c>
      <c r="C134">
        <v>85.876000000000005</v>
      </c>
      <c r="D134">
        <v>74.850999999999999</v>
      </c>
      <c r="E134">
        <v>69.212999999999994</v>
      </c>
      <c r="F134">
        <v>76.091999999999999</v>
      </c>
      <c r="G134">
        <v>67.650999999999996</v>
      </c>
      <c r="H134">
        <v>66.204999999999998</v>
      </c>
      <c r="I134">
        <v>63.497999999999998</v>
      </c>
      <c r="J134">
        <v>60.061999999999998</v>
      </c>
      <c r="K134">
        <v>65.631</v>
      </c>
      <c r="L134">
        <v>53.899000000000001</v>
      </c>
      <c r="M134">
        <v>66.102999999999994</v>
      </c>
      <c r="N134">
        <v>58.689</v>
      </c>
      <c r="O134">
        <v>57.488</v>
      </c>
      <c r="P134">
        <v>59.274999999999999</v>
      </c>
      <c r="Q134">
        <v>55.04</v>
      </c>
      <c r="R134">
        <v>55.34</v>
      </c>
      <c r="S134">
        <v>60.555</v>
      </c>
      <c r="T134">
        <v>49.343000000000004</v>
      </c>
      <c r="U134">
        <v>57.353999999999999</v>
      </c>
      <c r="V134">
        <v>56.000999999999998</v>
      </c>
      <c r="W134">
        <v>58.511000000000003</v>
      </c>
      <c r="X134">
        <v>59.255000000000003</v>
      </c>
      <c r="Y134">
        <v>55.51</v>
      </c>
      <c r="Z134">
        <v>56.143000000000001</v>
      </c>
      <c r="AA134">
        <v>55.192</v>
      </c>
      <c r="AB134">
        <v>46.65</v>
      </c>
      <c r="AC134">
        <v>49.793999999999997</v>
      </c>
      <c r="AD134">
        <v>53.607999999999997</v>
      </c>
      <c r="AE134">
        <v>51.476999999999997</v>
      </c>
      <c r="AF134">
        <v>55.843000000000004</v>
      </c>
      <c r="AG134">
        <v>47.89</v>
      </c>
      <c r="AH134">
        <v>61.161999999999999</v>
      </c>
      <c r="AI134">
        <v>51.421999999999997</v>
      </c>
      <c r="AJ134">
        <v>65.638000000000005</v>
      </c>
      <c r="AK134">
        <v>59.459000000000003</v>
      </c>
      <c r="AL134">
        <v>66.323999999999998</v>
      </c>
      <c r="AM134">
        <v>70.42</v>
      </c>
      <c r="AN134">
        <v>61.581000000000003</v>
      </c>
      <c r="AO134">
        <v>75.152000000000001</v>
      </c>
      <c r="AP134">
        <v>60.917000000000002</v>
      </c>
      <c r="AQ134">
        <v>73.016000000000005</v>
      </c>
      <c r="AR134">
        <v>71.516999999999996</v>
      </c>
      <c r="AS134">
        <v>71.299000000000007</v>
      </c>
      <c r="AT134">
        <v>73.694999999999993</v>
      </c>
      <c r="AU134">
        <v>70.900000000000006</v>
      </c>
      <c r="AV134">
        <v>73.991</v>
      </c>
      <c r="AW134">
        <v>82.241</v>
      </c>
      <c r="AX134">
        <v>78.117000000000004</v>
      </c>
      <c r="AY134">
        <v>78.358000000000004</v>
      </c>
      <c r="AZ134">
        <v>79.474000000000004</v>
      </c>
      <c r="BA134">
        <v>81.78</v>
      </c>
      <c r="BB134">
        <v>76.953000000000003</v>
      </c>
      <c r="BC134">
        <v>75.076999999999998</v>
      </c>
      <c r="BD134">
        <v>71.156999999999996</v>
      </c>
      <c r="BE134">
        <v>73.656999999999996</v>
      </c>
      <c r="BF134">
        <v>70.02</v>
      </c>
      <c r="BG134">
        <v>68.641999999999996</v>
      </c>
      <c r="BH134">
        <v>76.447999999999993</v>
      </c>
      <c r="BI134">
        <v>76.986999999999995</v>
      </c>
      <c r="BJ134">
        <v>75.611999999999995</v>
      </c>
      <c r="BK134">
        <v>76.424999999999997</v>
      </c>
      <c r="BL134">
        <v>82.287999999999997</v>
      </c>
      <c r="BM134">
        <v>77.941000000000003</v>
      </c>
      <c r="BN134">
        <v>74.153000000000006</v>
      </c>
      <c r="BO134">
        <v>78.206999999999994</v>
      </c>
      <c r="BP134">
        <v>74.143000000000001</v>
      </c>
      <c r="BQ134">
        <v>72.179000000000002</v>
      </c>
      <c r="BR134">
        <v>78.022000000000006</v>
      </c>
      <c r="BS134">
        <v>76.14</v>
      </c>
      <c r="BT134">
        <v>73.113</v>
      </c>
      <c r="BU134">
        <v>79.225999999999999</v>
      </c>
      <c r="BV134">
        <v>74.926000000000002</v>
      </c>
      <c r="BW134">
        <v>84.638999999999996</v>
      </c>
      <c r="BX134">
        <v>99.091999999999999</v>
      </c>
      <c r="BY134">
        <v>103.456</v>
      </c>
      <c r="BZ134">
        <v>112.494</v>
      </c>
      <c r="CA134">
        <v>116.673</v>
      </c>
      <c r="CB134">
        <v>118.268</v>
      </c>
      <c r="CC134">
        <v>115.72499999999999</v>
      </c>
      <c r="CD134">
        <v>114.86</v>
      </c>
      <c r="CE134">
        <v>118.815</v>
      </c>
      <c r="CF134">
        <v>117.931</v>
      </c>
      <c r="CG134">
        <v>116.062</v>
      </c>
      <c r="CH134">
        <v>114.27500000000001</v>
      </c>
      <c r="CI134">
        <v>113.425</v>
      </c>
      <c r="CJ134">
        <v>118.211</v>
      </c>
      <c r="CK134">
        <v>109.09399999999999</v>
      </c>
      <c r="CL134">
        <v>114.497</v>
      </c>
      <c r="CM134">
        <v>108.18600000000001</v>
      </c>
      <c r="CN134">
        <v>107.40900000000001</v>
      </c>
      <c r="CO134">
        <v>103.61</v>
      </c>
      <c r="CP134">
        <v>89.658000000000001</v>
      </c>
      <c r="CQ134">
        <v>88.766000000000005</v>
      </c>
      <c r="CR134">
        <v>79.834000000000003</v>
      </c>
      <c r="CS134">
        <v>82.537000000000006</v>
      </c>
      <c r="CT134" s="1">
        <v>7360.8780000000006</v>
      </c>
    </row>
    <row r="135" spans="1:98" ht="13.9" x14ac:dyDescent="0.4">
      <c r="A135" s="7">
        <v>45027</v>
      </c>
      <c r="B135">
        <v>82.417000000000002</v>
      </c>
      <c r="C135">
        <v>66.308999999999997</v>
      </c>
      <c r="D135">
        <v>75.376999999999995</v>
      </c>
      <c r="E135">
        <v>74.263999999999996</v>
      </c>
      <c r="F135">
        <v>66.656999999999996</v>
      </c>
      <c r="G135">
        <v>70.978999999999999</v>
      </c>
      <c r="H135">
        <v>63.563000000000002</v>
      </c>
      <c r="I135">
        <v>61.584000000000003</v>
      </c>
      <c r="J135">
        <v>60.847000000000001</v>
      </c>
      <c r="K135">
        <v>60.02</v>
      </c>
      <c r="L135">
        <v>66.558000000000007</v>
      </c>
      <c r="M135">
        <v>56.508000000000003</v>
      </c>
      <c r="N135">
        <v>55.652000000000001</v>
      </c>
      <c r="O135">
        <v>62.564</v>
      </c>
      <c r="P135">
        <v>50.54</v>
      </c>
      <c r="Q135">
        <v>53.578000000000003</v>
      </c>
      <c r="R135">
        <v>57.912999999999997</v>
      </c>
      <c r="S135">
        <v>56.018000000000001</v>
      </c>
      <c r="T135">
        <v>47.933999999999997</v>
      </c>
      <c r="U135">
        <v>63.026000000000003</v>
      </c>
      <c r="V135">
        <v>54.750999999999998</v>
      </c>
      <c r="W135">
        <v>51.581000000000003</v>
      </c>
      <c r="X135">
        <v>62.981999999999999</v>
      </c>
      <c r="Y135">
        <v>55.140999999999998</v>
      </c>
      <c r="Z135">
        <v>52.654000000000003</v>
      </c>
      <c r="AA135">
        <v>44.948999999999998</v>
      </c>
      <c r="AB135">
        <v>43.874000000000002</v>
      </c>
      <c r="AC135">
        <v>49.088999999999999</v>
      </c>
      <c r="AD135">
        <v>47.662999999999997</v>
      </c>
      <c r="AE135">
        <v>56.137</v>
      </c>
      <c r="AF135">
        <v>49.366999999999997</v>
      </c>
      <c r="AG135">
        <v>53.338000000000001</v>
      </c>
      <c r="AH135">
        <v>48.944000000000003</v>
      </c>
      <c r="AI135">
        <v>45.83</v>
      </c>
      <c r="AJ135">
        <v>57.587000000000003</v>
      </c>
      <c r="AK135">
        <v>47.37</v>
      </c>
      <c r="AL135">
        <v>54.3</v>
      </c>
      <c r="AM135">
        <v>55.124000000000002</v>
      </c>
      <c r="AN135">
        <v>56.006</v>
      </c>
      <c r="AO135">
        <v>61.284999999999997</v>
      </c>
      <c r="AP135">
        <v>61.19</v>
      </c>
      <c r="AQ135">
        <v>62.593000000000004</v>
      </c>
      <c r="AR135">
        <v>59.872999999999998</v>
      </c>
      <c r="AS135">
        <v>69.021000000000001</v>
      </c>
      <c r="AT135">
        <v>61.378999999999998</v>
      </c>
      <c r="AU135">
        <v>60.39</v>
      </c>
      <c r="AV135">
        <v>68.661000000000001</v>
      </c>
      <c r="AW135">
        <v>58.752000000000002</v>
      </c>
      <c r="AX135">
        <v>70.278999999999996</v>
      </c>
      <c r="AY135">
        <v>65.78</v>
      </c>
      <c r="AZ135">
        <v>67.662999999999997</v>
      </c>
      <c r="BA135">
        <v>72.03</v>
      </c>
      <c r="BB135">
        <v>65.168999999999997</v>
      </c>
      <c r="BC135">
        <v>62.134999999999998</v>
      </c>
      <c r="BD135">
        <v>68.03</v>
      </c>
      <c r="BE135">
        <v>61.828000000000003</v>
      </c>
      <c r="BF135">
        <v>71.506</v>
      </c>
      <c r="BG135">
        <v>57.112000000000002</v>
      </c>
      <c r="BH135">
        <v>68.826999999999998</v>
      </c>
      <c r="BI135">
        <v>71.325999999999993</v>
      </c>
      <c r="BJ135">
        <v>58.761000000000003</v>
      </c>
      <c r="BK135">
        <v>68.850999999999999</v>
      </c>
      <c r="BL135">
        <v>60.640999999999998</v>
      </c>
      <c r="BM135">
        <v>69.926000000000002</v>
      </c>
      <c r="BN135">
        <v>59.631</v>
      </c>
      <c r="BO135">
        <v>66.820999999999998</v>
      </c>
      <c r="BP135">
        <v>63.667000000000002</v>
      </c>
      <c r="BQ135">
        <v>68.45</v>
      </c>
      <c r="BR135">
        <v>71.944999999999993</v>
      </c>
      <c r="BS135">
        <v>65.716999999999999</v>
      </c>
      <c r="BT135">
        <v>79.343999999999994</v>
      </c>
      <c r="BU135">
        <v>75.558999999999997</v>
      </c>
      <c r="BV135">
        <v>75.281000000000006</v>
      </c>
      <c r="BW135">
        <v>83.509</v>
      </c>
      <c r="BX135">
        <v>86.847999999999999</v>
      </c>
      <c r="BY135">
        <v>82.638000000000005</v>
      </c>
      <c r="BZ135">
        <v>94.638999999999996</v>
      </c>
      <c r="CA135">
        <v>96.016999999999996</v>
      </c>
      <c r="CB135">
        <v>103.959</v>
      </c>
      <c r="CC135">
        <v>107.836</v>
      </c>
      <c r="CD135">
        <v>100.39</v>
      </c>
      <c r="CE135">
        <v>116.809</v>
      </c>
      <c r="CF135">
        <v>97.628</v>
      </c>
      <c r="CG135">
        <v>92.783000000000001</v>
      </c>
      <c r="CH135">
        <v>102.45</v>
      </c>
      <c r="CI135">
        <v>86.944000000000003</v>
      </c>
      <c r="CJ135">
        <v>86.823999999999998</v>
      </c>
      <c r="CK135">
        <v>84.790999999999997</v>
      </c>
      <c r="CL135">
        <v>80.165000000000006</v>
      </c>
      <c r="CM135">
        <v>83.956000000000003</v>
      </c>
      <c r="CN135">
        <v>75.028000000000006</v>
      </c>
      <c r="CO135">
        <v>89.856999999999999</v>
      </c>
      <c r="CP135">
        <v>75.13</v>
      </c>
      <c r="CQ135">
        <v>84.043999999999997</v>
      </c>
      <c r="CR135">
        <v>80.811000000000007</v>
      </c>
      <c r="CS135">
        <v>74.2</v>
      </c>
      <c r="CT135" s="1">
        <v>6555.6739999999991</v>
      </c>
    </row>
    <row r="136" spans="1:98" ht="13.9" x14ac:dyDescent="0.4">
      <c r="A136" s="7">
        <v>45028</v>
      </c>
      <c r="B136">
        <v>69.373999999999995</v>
      </c>
      <c r="C136">
        <v>75.153999999999996</v>
      </c>
      <c r="D136">
        <v>63.277999999999999</v>
      </c>
      <c r="E136">
        <v>68.215000000000003</v>
      </c>
      <c r="F136">
        <v>63.435000000000002</v>
      </c>
      <c r="G136">
        <v>62.683</v>
      </c>
      <c r="H136">
        <v>67.957999999999998</v>
      </c>
      <c r="I136">
        <v>59.034999999999997</v>
      </c>
      <c r="J136">
        <v>60.057000000000002</v>
      </c>
      <c r="K136">
        <v>60.872999999999998</v>
      </c>
      <c r="L136">
        <v>56.38</v>
      </c>
      <c r="M136">
        <v>61.506999999999998</v>
      </c>
      <c r="N136">
        <v>55.137999999999998</v>
      </c>
      <c r="O136">
        <v>58.582999999999998</v>
      </c>
      <c r="P136">
        <v>57.945999999999998</v>
      </c>
      <c r="Q136">
        <v>63.234999999999999</v>
      </c>
      <c r="R136">
        <v>54.168999999999997</v>
      </c>
      <c r="S136">
        <v>58.671999999999997</v>
      </c>
      <c r="T136">
        <v>67.001999999999995</v>
      </c>
      <c r="U136">
        <v>57.418999999999997</v>
      </c>
      <c r="V136">
        <v>67.039000000000001</v>
      </c>
      <c r="W136">
        <v>52.511000000000003</v>
      </c>
      <c r="X136">
        <v>66.263999999999996</v>
      </c>
      <c r="Y136">
        <v>60.621000000000002</v>
      </c>
      <c r="Z136">
        <v>53.37</v>
      </c>
      <c r="AA136">
        <v>56.942999999999998</v>
      </c>
      <c r="AB136">
        <v>50.387999999999998</v>
      </c>
      <c r="AC136">
        <v>59.396999999999998</v>
      </c>
      <c r="AD136">
        <v>53.948</v>
      </c>
      <c r="AE136">
        <v>51.938000000000002</v>
      </c>
      <c r="AF136">
        <v>51.143999999999998</v>
      </c>
      <c r="AG136">
        <v>61.610999999999997</v>
      </c>
      <c r="AH136">
        <v>55.954999999999998</v>
      </c>
      <c r="AI136">
        <v>62.006</v>
      </c>
      <c r="AJ136">
        <v>79.875</v>
      </c>
      <c r="AK136">
        <v>93.063000000000002</v>
      </c>
      <c r="AL136">
        <v>100.407</v>
      </c>
      <c r="AM136">
        <v>101.624</v>
      </c>
      <c r="AN136">
        <v>99.781000000000006</v>
      </c>
      <c r="AO136">
        <v>91.736999999999995</v>
      </c>
      <c r="AP136">
        <v>97.486000000000004</v>
      </c>
      <c r="AQ136">
        <v>83.747</v>
      </c>
      <c r="AR136">
        <v>88.296000000000006</v>
      </c>
      <c r="AS136">
        <v>75.858000000000004</v>
      </c>
      <c r="AT136">
        <v>93.823999999999998</v>
      </c>
      <c r="AU136">
        <v>93.584999999999994</v>
      </c>
      <c r="AV136">
        <v>92.393000000000001</v>
      </c>
      <c r="AW136">
        <v>94.625</v>
      </c>
      <c r="AX136">
        <v>86.686999999999998</v>
      </c>
      <c r="AY136">
        <v>88.692999999999998</v>
      </c>
      <c r="AZ136">
        <v>87.683000000000007</v>
      </c>
      <c r="BA136">
        <v>81.775000000000006</v>
      </c>
      <c r="BB136">
        <v>89.674999999999997</v>
      </c>
      <c r="BC136">
        <v>94.195999999999998</v>
      </c>
      <c r="BD136">
        <v>94.228999999999999</v>
      </c>
      <c r="BE136">
        <v>97.718999999999994</v>
      </c>
      <c r="BF136">
        <v>91.611000000000004</v>
      </c>
      <c r="BG136">
        <v>98.388999999999996</v>
      </c>
      <c r="BH136">
        <v>83.707999999999998</v>
      </c>
      <c r="BI136">
        <v>89.215000000000003</v>
      </c>
      <c r="BJ136">
        <v>86.76</v>
      </c>
      <c r="BK136">
        <v>82.674000000000007</v>
      </c>
      <c r="BL136">
        <v>93.938999999999993</v>
      </c>
      <c r="BM136">
        <v>81.897999999999996</v>
      </c>
      <c r="BN136">
        <v>87.510999999999996</v>
      </c>
      <c r="BO136">
        <v>81.876999999999995</v>
      </c>
      <c r="BP136">
        <v>91.430999999999997</v>
      </c>
      <c r="BQ136">
        <v>94.373000000000005</v>
      </c>
      <c r="BR136">
        <v>91.93</v>
      </c>
      <c r="BS136">
        <v>94.046000000000006</v>
      </c>
      <c r="BT136">
        <v>88.456999999999994</v>
      </c>
      <c r="BU136">
        <v>97.9</v>
      </c>
      <c r="BV136">
        <v>88.522999999999996</v>
      </c>
      <c r="BW136">
        <v>93.915000000000006</v>
      </c>
      <c r="BX136">
        <v>84.034999999999997</v>
      </c>
      <c r="BY136">
        <v>76.125</v>
      </c>
      <c r="BZ136">
        <v>90.893000000000001</v>
      </c>
      <c r="CA136">
        <v>106.23399999999999</v>
      </c>
      <c r="CB136">
        <v>111.575</v>
      </c>
      <c r="CC136">
        <v>106.205</v>
      </c>
      <c r="CD136">
        <v>109.504</v>
      </c>
      <c r="CE136">
        <v>106.482</v>
      </c>
      <c r="CF136">
        <v>111.20399999999999</v>
      </c>
      <c r="CG136">
        <v>102.20399999999999</v>
      </c>
      <c r="CH136">
        <v>99.144999999999996</v>
      </c>
      <c r="CI136">
        <v>101.015</v>
      </c>
      <c r="CJ136">
        <v>106.72</v>
      </c>
      <c r="CK136">
        <v>93.527000000000001</v>
      </c>
      <c r="CL136">
        <v>96.257999999999996</v>
      </c>
      <c r="CM136">
        <v>98.552999999999997</v>
      </c>
      <c r="CN136">
        <v>97.798000000000002</v>
      </c>
      <c r="CO136">
        <v>100.474</v>
      </c>
      <c r="CP136">
        <v>96.137</v>
      </c>
      <c r="CQ136">
        <v>97.408000000000001</v>
      </c>
      <c r="CR136">
        <v>91.165000000000006</v>
      </c>
      <c r="CS136">
        <v>95.828000000000003</v>
      </c>
      <c r="CT136" s="1">
        <v>7846.8520000000017</v>
      </c>
    </row>
    <row r="137" spans="1:98" ht="13.9" x14ac:dyDescent="0.4">
      <c r="A137" s="7">
        <v>45029</v>
      </c>
      <c r="B137">
        <v>87.63</v>
      </c>
      <c r="C137">
        <v>78.515000000000001</v>
      </c>
      <c r="D137">
        <v>81.686999999999998</v>
      </c>
      <c r="E137">
        <v>76.453999999999994</v>
      </c>
      <c r="F137">
        <v>93.034999999999997</v>
      </c>
      <c r="G137">
        <v>85.114999999999995</v>
      </c>
      <c r="H137">
        <v>85.605999999999995</v>
      </c>
      <c r="I137">
        <v>90.483999999999995</v>
      </c>
      <c r="J137">
        <v>76.417000000000002</v>
      </c>
      <c r="K137">
        <v>67.757000000000005</v>
      </c>
      <c r="L137">
        <v>88.495999999999995</v>
      </c>
      <c r="M137">
        <v>84.064999999999998</v>
      </c>
      <c r="N137">
        <v>92.123999999999995</v>
      </c>
      <c r="O137">
        <v>82.784999999999997</v>
      </c>
      <c r="P137">
        <v>87.322999999999993</v>
      </c>
      <c r="Q137">
        <v>89.409000000000006</v>
      </c>
      <c r="R137">
        <v>82.102999999999994</v>
      </c>
      <c r="S137">
        <v>71.430999999999997</v>
      </c>
      <c r="T137">
        <v>69.680999999999997</v>
      </c>
      <c r="U137">
        <v>62.615000000000002</v>
      </c>
      <c r="V137">
        <v>63.978999999999999</v>
      </c>
      <c r="W137">
        <v>61.87</v>
      </c>
      <c r="X137">
        <v>63.225000000000001</v>
      </c>
      <c r="Y137">
        <v>65.286000000000001</v>
      </c>
      <c r="Z137">
        <v>63.563000000000002</v>
      </c>
      <c r="AA137">
        <v>63.313000000000002</v>
      </c>
      <c r="AB137">
        <v>62.33</v>
      </c>
      <c r="AC137">
        <v>61.064</v>
      </c>
      <c r="AD137">
        <v>73.010000000000005</v>
      </c>
      <c r="AE137">
        <v>70.692999999999998</v>
      </c>
      <c r="AF137">
        <v>67.421999999999997</v>
      </c>
      <c r="AG137">
        <v>60.265000000000001</v>
      </c>
      <c r="AH137">
        <v>63.412999999999997</v>
      </c>
      <c r="AI137">
        <v>64.08</v>
      </c>
      <c r="AJ137">
        <v>68.400999999999996</v>
      </c>
      <c r="AK137">
        <v>70.254999999999995</v>
      </c>
      <c r="AL137">
        <v>70.834999999999994</v>
      </c>
      <c r="AM137">
        <v>78.44</v>
      </c>
      <c r="AN137">
        <v>72.802000000000007</v>
      </c>
      <c r="AO137">
        <v>77.781999999999996</v>
      </c>
      <c r="AP137">
        <v>85.212999999999994</v>
      </c>
      <c r="AQ137">
        <v>79.676000000000002</v>
      </c>
      <c r="AR137">
        <v>90.718999999999994</v>
      </c>
      <c r="AS137">
        <v>91.722999999999999</v>
      </c>
      <c r="AT137">
        <v>91.933999999999997</v>
      </c>
      <c r="AU137">
        <v>102.367</v>
      </c>
      <c r="AV137">
        <v>101.249</v>
      </c>
      <c r="AW137">
        <v>95.278000000000006</v>
      </c>
      <c r="AX137">
        <v>101.66500000000001</v>
      </c>
      <c r="AY137">
        <v>95.122</v>
      </c>
      <c r="AZ137">
        <v>99.974999999999994</v>
      </c>
      <c r="BA137">
        <v>97.667000000000002</v>
      </c>
      <c r="BB137">
        <v>90.608999999999995</v>
      </c>
      <c r="BC137">
        <v>98.753</v>
      </c>
      <c r="BD137">
        <v>88.588999999999999</v>
      </c>
      <c r="BE137">
        <v>96.884</v>
      </c>
      <c r="BF137">
        <v>92.137</v>
      </c>
      <c r="BG137">
        <v>93.194000000000003</v>
      </c>
      <c r="BH137">
        <v>106.694</v>
      </c>
      <c r="BI137">
        <v>105.723</v>
      </c>
      <c r="BJ137">
        <v>104.235</v>
      </c>
      <c r="BK137">
        <v>99.944000000000003</v>
      </c>
      <c r="BL137">
        <v>89.786000000000001</v>
      </c>
      <c r="BM137">
        <v>84.245000000000005</v>
      </c>
      <c r="BN137">
        <v>79.959000000000003</v>
      </c>
      <c r="BO137">
        <v>79.126000000000005</v>
      </c>
      <c r="BP137">
        <v>88.718000000000004</v>
      </c>
      <c r="BQ137">
        <v>85.947000000000003</v>
      </c>
      <c r="BR137">
        <v>92.563000000000002</v>
      </c>
      <c r="BS137">
        <v>84.204999999999998</v>
      </c>
      <c r="BT137">
        <v>85.26</v>
      </c>
      <c r="BU137">
        <v>73.518000000000001</v>
      </c>
      <c r="BV137">
        <v>73.849000000000004</v>
      </c>
      <c r="BW137">
        <v>79.77</v>
      </c>
      <c r="BX137">
        <v>98.957999999999998</v>
      </c>
      <c r="BY137">
        <v>102.657</v>
      </c>
      <c r="BZ137">
        <v>119.38</v>
      </c>
      <c r="CA137">
        <v>111.43899999999999</v>
      </c>
      <c r="CB137">
        <v>112.348</v>
      </c>
      <c r="CC137">
        <v>111.371</v>
      </c>
      <c r="CD137">
        <v>124.809</v>
      </c>
      <c r="CE137">
        <v>106.33799999999999</v>
      </c>
      <c r="CF137">
        <v>110.79900000000001</v>
      </c>
      <c r="CG137">
        <v>97.605999999999995</v>
      </c>
      <c r="CH137">
        <v>93.066000000000003</v>
      </c>
      <c r="CI137">
        <v>94.403999999999996</v>
      </c>
      <c r="CJ137">
        <v>99.355999999999995</v>
      </c>
      <c r="CK137">
        <v>99.995999999999995</v>
      </c>
      <c r="CL137">
        <v>94.215999999999994</v>
      </c>
      <c r="CM137">
        <v>90.501999999999995</v>
      </c>
      <c r="CN137">
        <v>90.984999999999999</v>
      </c>
      <c r="CO137">
        <v>92.096999999999994</v>
      </c>
      <c r="CP137">
        <v>86.489000000000004</v>
      </c>
      <c r="CQ137">
        <v>83.777000000000001</v>
      </c>
      <c r="CR137">
        <v>92.527000000000001</v>
      </c>
      <c r="CS137">
        <v>73.688999999999993</v>
      </c>
      <c r="CT137" s="1">
        <v>8267.8650000000016</v>
      </c>
    </row>
    <row r="138" spans="1:98" ht="13.9" x14ac:dyDescent="0.4">
      <c r="A138" s="7">
        <v>45030</v>
      </c>
      <c r="B138">
        <v>63.942</v>
      </c>
      <c r="C138">
        <v>77.593000000000004</v>
      </c>
      <c r="D138">
        <v>66.242999999999995</v>
      </c>
      <c r="E138">
        <v>76.903000000000006</v>
      </c>
      <c r="F138">
        <v>63.828000000000003</v>
      </c>
      <c r="G138">
        <v>70.192999999999998</v>
      </c>
      <c r="H138">
        <v>64.284000000000006</v>
      </c>
      <c r="I138">
        <v>63.186</v>
      </c>
      <c r="J138">
        <v>63.609000000000002</v>
      </c>
      <c r="K138">
        <v>59.573</v>
      </c>
      <c r="L138">
        <v>58.043999999999997</v>
      </c>
      <c r="M138">
        <v>60.749000000000002</v>
      </c>
      <c r="N138">
        <v>55.857999999999997</v>
      </c>
      <c r="O138">
        <v>56.491</v>
      </c>
      <c r="P138">
        <v>61.366999999999997</v>
      </c>
      <c r="Q138">
        <v>53.601999999999997</v>
      </c>
      <c r="R138">
        <v>58.426000000000002</v>
      </c>
      <c r="S138">
        <v>53.18</v>
      </c>
      <c r="T138">
        <v>59.738</v>
      </c>
      <c r="U138">
        <v>56.216999999999999</v>
      </c>
      <c r="V138">
        <v>52.179000000000002</v>
      </c>
      <c r="W138">
        <v>61.597000000000001</v>
      </c>
      <c r="X138">
        <v>54.948</v>
      </c>
      <c r="Y138">
        <v>54.774999999999999</v>
      </c>
      <c r="Z138">
        <v>51.454999999999998</v>
      </c>
      <c r="AA138">
        <v>54.899000000000001</v>
      </c>
      <c r="AB138">
        <v>52.014000000000003</v>
      </c>
      <c r="AC138">
        <v>61.607999999999997</v>
      </c>
      <c r="AD138">
        <v>59.162999999999997</v>
      </c>
      <c r="AE138">
        <v>60.807000000000002</v>
      </c>
      <c r="AF138">
        <v>61.98</v>
      </c>
      <c r="AG138">
        <v>55.113999999999997</v>
      </c>
      <c r="AH138">
        <v>71.353999999999999</v>
      </c>
      <c r="AI138">
        <v>67.745000000000005</v>
      </c>
      <c r="AJ138">
        <v>78.599000000000004</v>
      </c>
      <c r="AK138">
        <v>75.212999999999994</v>
      </c>
      <c r="AL138">
        <v>76.641000000000005</v>
      </c>
      <c r="AM138">
        <v>75.091999999999999</v>
      </c>
      <c r="AN138">
        <v>81.790999999999997</v>
      </c>
      <c r="AO138">
        <v>78.015000000000001</v>
      </c>
      <c r="AP138">
        <v>81.564999999999998</v>
      </c>
      <c r="AQ138">
        <v>79.222999999999999</v>
      </c>
      <c r="AR138">
        <v>76.655000000000001</v>
      </c>
      <c r="AS138">
        <v>77.558000000000007</v>
      </c>
      <c r="AT138">
        <v>79.703999999999994</v>
      </c>
      <c r="AU138">
        <v>76.781000000000006</v>
      </c>
      <c r="AV138">
        <v>85.028999999999996</v>
      </c>
      <c r="AW138">
        <v>69.652000000000001</v>
      </c>
      <c r="AX138">
        <v>78.248000000000005</v>
      </c>
      <c r="AY138">
        <v>74.516999999999996</v>
      </c>
      <c r="AZ138">
        <v>84.808999999999997</v>
      </c>
      <c r="BA138">
        <v>77.138999999999996</v>
      </c>
      <c r="BB138">
        <v>76.093999999999994</v>
      </c>
      <c r="BC138">
        <v>80.941999999999993</v>
      </c>
      <c r="BD138">
        <v>82.231999999999999</v>
      </c>
      <c r="BE138">
        <v>83.397000000000006</v>
      </c>
      <c r="BF138">
        <v>77.156000000000006</v>
      </c>
      <c r="BG138">
        <v>77.67</v>
      </c>
      <c r="BH138">
        <v>78.091999999999999</v>
      </c>
      <c r="BI138">
        <v>81.491</v>
      </c>
      <c r="BJ138">
        <v>80.688000000000002</v>
      </c>
      <c r="BK138">
        <v>68.061000000000007</v>
      </c>
      <c r="BL138">
        <v>73.352999999999994</v>
      </c>
      <c r="BM138">
        <v>73.825000000000003</v>
      </c>
      <c r="BN138">
        <v>67.603999999999999</v>
      </c>
      <c r="BO138">
        <v>81.622</v>
      </c>
      <c r="BP138">
        <v>68.543000000000006</v>
      </c>
      <c r="BQ138">
        <v>69.396000000000001</v>
      </c>
      <c r="BR138">
        <v>81.903000000000006</v>
      </c>
      <c r="BS138">
        <v>77.623000000000005</v>
      </c>
      <c r="BT138">
        <v>81.787999999999997</v>
      </c>
      <c r="BU138">
        <v>75.622</v>
      </c>
      <c r="BV138">
        <v>84.906999999999996</v>
      </c>
      <c r="BW138">
        <v>81.171000000000006</v>
      </c>
      <c r="BX138">
        <v>76.456999999999994</v>
      </c>
      <c r="BY138">
        <v>84.043000000000006</v>
      </c>
      <c r="BZ138">
        <v>94.231999999999999</v>
      </c>
      <c r="CA138">
        <v>100.36199999999999</v>
      </c>
      <c r="CB138">
        <v>109.473</v>
      </c>
      <c r="CC138">
        <v>99.694000000000003</v>
      </c>
      <c r="CD138">
        <v>97.108999999999995</v>
      </c>
      <c r="CE138">
        <v>104.53</v>
      </c>
      <c r="CF138">
        <v>88.790999999999997</v>
      </c>
      <c r="CG138">
        <v>91.882000000000005</v>
      </c>
      <c r="CH138">
        <v>92.468999999999994</v>
      </c>
      <c r="CI138">
        <v>87.248999999999995</v>
      </c>
      <c r="CJ138">
        <v>94.078000000000003</v>
      </c>
      <c r="CK138">
        <v>87.001000000000005</v>
      </c>
      <c r="CL138">
        <v>86.531000000000006</v>
      </c>
      <c r="CM138">
        <v>87.927999999999997</v>
      </c>
      <c r="CN138">
        <v>82.073999999999998</v>
      </c>
      <c r="CO138">
        <v>89.873000000000005</v>
      </c>
      <c r="CP138">
        <v>79.709999999999994</v>
      </c>
      <c r="CQ138">
        <v>75.152000000000001</v>
      </c>
      <c r="CR138">
        <v>90.164000000000001</v>
      </c>
      <c r="CS138">
        <v>74.347999999999999</v>
      </c>
      <c r="CT138" s="1">
        <v>7145.2250000000013</v>
      </c>
    </row>
    <row r="139" spans="1:98" ht="13.9" x14ac:dyDescent="0.4">
      <c r="A139" s="7">
        <v>45031</v>
      </c>
      <c r="B139">
        <v>81.951999999999998</v>
      </c>
      <c r="C139">
        <v>66.873000000000005</v>
      </c>
      <c r="D139">
        <v>78.563000000000002</v>
      </c>
      <c r="E139">
        <v>70.372</v>
      </c>
      <c r="F139">
        <v>72.426000000000002</v>
      </c>
      <c r="G139">
        <v>67.358999999999995</v>
      </c>
      <c r="H139">
        <v>68.77</v>
      </c>
      <c r="I139">
        <v>64.546999999999997</v>
      </c>
      <c r="J139">
        <v>57.043999999999997</v>
      </c>
      <c r="K139">
        <v>72.025999999999996</v>
      </c>
      <c r="L139">
        <v>57.13</v>
      </c>
      <c r="M139">
        <v>60.91</v>
      </c>
      <c r="N139">
        <v>68.453999999999994</v>
      </c>
      <c r="O139">
        <v>58.765000000000001</v>
      </c>
      <c r="P139">
        <v>65.763000000000005</v>
      </c>
      <c r="Q139">
        <v>56.601999999999997</v>
      </c>
      <c r="R139">
        <v>62.482999999999997</v>
      </c>
      <c r="S139">
        <v>67.227999999999994</v>
      </c>
      <c r="T139">
        <v>54.125</v>
      </c>
      <c r="U139">
        <v>62.036000000000001</v>
      </c>
      <c r="V139">
        <v>64.103999999999999</v>
      </c>
      <c r="W139">
        <v>57.823999999999998</v>
      </c>
      <c r="X139">
        <v>61.162999999999997</v>
      </c>
      <c r="Y139">
        <v>52.098999999999997</v>
      </c>
      <c r="Z139">
        <v>56.750999999999998</v>
      </c>
      <c r="AA139">
        <v>53.585999999999999</v>
      </c>
      <c r="AB139">
        <v>48.2</v>
      </c>
      <c r="AC139">
        <v>56.232999999999997</v>
      </c>
      <c r="AD139">
        <v>50.311</v>
      </c>
      <c r="AE139">
        <v>59.718000000000004</v>
      </c>
      <c r="AF139">
        <v>56.558</v>
      </c>
      <c r="AG139">
        <v>46.35</v>
      </c>
      <c r="AH139">
        <v>54.758000000000003</v>
      </c>
      <c r="AI139">
        <v>49.12</v>
      </c>
      <c r="AJ139">
        <v>55.064999999999998</v>
      </c>
      <c r="AK139">
        <v>59.713000000000001</v>
      </c>
      <c r="AL139">
        <v>50.253</v>
      </c>
      <c r="AM139">
        <v>63.984999999999999</v>
      </c>
      <c r="AN139">
        <v>64.891000000000005</v>
      </c>
      <c r="AO139">
        <v>63.176000000000002</v>
      </c>
      <c r="AP139">
        <v>66.277000000000001</v>
      </c>
      <c r="AQ139">
        <v>69.647999999999996</v>
      </c>
      <c r="AR139">
        <v>63.002000000000002</v>
      </c>
      <c r="AS139">
        <v>69.216999999999999</v>
      </c>
      <c r="AT139">
        <v>65.087000000000003</v>
      </c>
      <c r="AU139">
        <v>68.953999999999994</v>
      </c>
      <c r="AV139">
        <v>76.201999999999998</v>
      </c>
      <c r="AW139">
        <v>74.492000000000004</v>
      </c>
      <c r="AX139">
        <v>64.063999999999993</v>
      </c>
      <c r="AY139">
        <v>73.533000000000001</v>
      </c>
      <c r="AZ139">
        <v>77.471000000000004</v>
      </c>
      <c r="BA139">
        <v>73.403000000000006</v>
      </c>
      <c r="BB139">
        <v>73.143000000000001</v>
      </c>
      <c r="BC139">
        <v>68.558000000000007</v>
      </c>
      <c r="BD139">
        <v>73.158000000000001</v>
      </c>
      <c r="BE139">
        <v>70.775999999999996</v>
      </c>
      <c r="BF139">
        <v>72.052000000000007</v>
      </c>
      <c r="BG139">
        <v>76.179000000000002</v>
      </c>
      <c r="BH139">
        <v>78.027000000000001</v>
      </c>
      <c r="BI139">
        <v>85.105999999999995</v>
      </c>
      <c r="BJ139">
        <v>71.307000000000002</v>
      </c>
      <c r="BK139">
        <v>81.667000000000002</v>
      </c>
      <c r="BL139">
        <v>75.828000000000003</v>
      </c>
      <c r="BM139">
        <v>73.27</v>
      </c>
      <c r="BN139">
        <v>78.591999999999999</v>
      </c>
      <c r="BO139">
        <v>73.418000000000006</v>
      </c>
      <c r="BP139">
        <v>70.558000000000007</v>
      </c>
      <c r="BQ139">
        <v>77.576999999999998</v>
      </c>
      <c r="BR139">
        <v>77.697000000000003</v>
      </c>
      <c r="BS139">
        <v>69.789000000000001</v>
      </c>
      <c r="BT139">
        <v>73.069999999999993</v>
      </c>
      <c r="BU139">
        <v>76.007000000000005</v>
      </c>
      <c r="BV139">
        <v>76.03</v>
      </c>
      <c r="BW139">
        <v>65.656000000000006</v>
      </c>
      <c r="BX139">
        <v>76.789000000000001</v>
      </c>
      <c r="BY139">
        <v>75.507999999999996</v>
      </c>
      <c r="BZ139">
        <v>85.283000000000001</v>
      </c>
      <c r="CA139">
        <v>96.411000000000001</v>
      </c>
      <c r="CB139">
        <v>94.536000000000001</v>
      </c>
      <c r="CC139">
        <v>88.096000000000004</v>
      </c>
      <c r="CD139">
        <v>84.018000000000001</v>
      </c>
      <c r="CE139">
        <v>93.82</v>
      </c>
      <c r="CF139">
        <v>85.225999999999999</v>
      </c>
      <c r="CG139">
        <v>89.207999999999998</v>
      </c>
      <c r="CH139">
        <v>79.165000000000006</v>
      </c>
      <c r="CI139">
        <v>91.545000000000002</v>
      </c>
      <c r="CJ139">
        <v>87.316999999999993</v>
      </c>
      <c r="CK139">
        <v>93.817999999999998</v>
      </c>
      <c r="CL139">
        <v>89.617999999999995</v>
      </c>
      <c r="CM139">
        <v>81.917000000000002</v>
      </c>
      <c r="CN139">
        <v>94.156000000000006</v>
      </c>
      <c r="CO139">
        <v>85.460999999999999</v>
      </c>
      <c r="CP139">
        <v>91.39</v>
      </c>
      <c r="CQ139">
        <v>94.363</v>
      </c>
      <c r="CR139">
        <v>84.69</v>
      </c>
      <c r="CS139">
        <v>85.528999999999996</v>
      </c>
      <c r="CT139" s="1">
        <v>6843.9649999999983</v>
      </c>
    </row>
    <row r="140" spans="1:98" ht="13.9" x14ac:dyDescent="0.4">
      <c r="A140" s="7">
        <v>45032</v>
      </c>
      <c r="B140">
        <v>73.668000000000006</v>
      </c>
      <c r="C140">
        <v>71.143000000000001</v>
      </c>
      <c r="D140">
        <v>71.119</v>
      </c>
      <c r="E140">
        <v>71.123999999999995</v>
      </c>
      <c r="F140">
        <v>73.733999999999995</v>
      </c>
      <c r="G140">
        <v>63.558999999999997</v>
      </c>
      <c r="H140">
        <v>64.84</v>
      </c>
      <c r="I140">
        <v>59.793999999999997</v>
      </c>
      <c r="J140">
        <v>58.847999999999999</v>
      </c>
      <c r="K140">
        <v>60.524999999999999</v>
      </c>
      <c r="L140">
        <v>60.173000000000002</v>
      </c>
      <c r="M140">
        <v>60.347999999999999</v>
      </c>
      <c r="N140">
        <v>52.966999999999999</v>
      </c>
      <c r="O140">
        <v>61.042999999999999</v>
      </c>
      <c r="P140">
        <v>56.706000000000003</v>
      </c>
      <c r="Q140">
        <v>55.7</v>
      </c>
      <c r="R140">
        <v>50.433999999999997</v>
      </c>
      <c r="S140">
        <v>58.061999999999998</v>
      </c>
      <c r="T140">
        <v>55.415999999999997</v>
      </c>
      <c r="U140">
        <v>53.707999999999998</v>
      </c>
      <c r="V140">
        <v>55.052</v>
      </c>
      <c r="W140">
        <v>50.575000000000003</v>
      </c>
      <c r="X140">
        <v>61.137</v>
      </c>
      <c r="Y140">
        <v>53.457999999999998</v>
      </c>
      <c r="Z140">
        <v>54.558999999999997</v>
      </c>
      <c r="AA140">
        <v>52.262</v>
      </c>
      <c r="AB140">
        <v>53.811999999999998</v>
      </c>
      <c r="AC140">
        <v>62.704000000000001</v>
      </c>
      <c r="AD140">
        <v>70.191999999999993</v>
      </c>
      <c r="AE140">
        <v>76.013000000000005</v>
      </c>
      <c r="AF140">
        <v>75.674000000000007</v>
      </c>
      <c r="AG140">
        <v>79.442999999999998</v>
      </c>
      <c r="AH140">
        <v>89.671000000000006</v>
      </c>
      <c r="AI140">
        <v>110.301</v>
      </c>
      <c r="AJ140">
        <v>119.494</v>
      </c>
      <c r="AK140">
        <v>111.753</v>
      </c>
      <c r="AL140">
        <v>123.89100000000001</v>
      </c>
      <c r="AM140">
        <v>120.83799999999999</v>
      </c>
      <c r="AN140">
        <v>127.399</v>
      </c>
      <c r="AO140">
        <v>115.361</v>
      </c>
      <c r="AP140">
        <v>124.669</v>
      </c>
      <c r="AQ140">
        <v>117.79900000000001</v>
      </c>
      <c r="AR140">
        <v>118.252</v>
      </c>
      <c r="AS140">
        <v>122.785</v>
      </c>
      <c r="AT140">
        <v>124.167</v>
      </c>
      <c r="AU140">
        <v>127.66500000000001</v>
      </c>
      <c r="AV140">
        <v>122.99</v>
      </c>
      <c r="AW140">
        <v>122.996</v>
      </c>
      <c r="AX140">
        <v>120.328</v>
      </c>
      <c r="AY140">
        <v>122.114</v>
      </c>
      <c r="AZ140">
        <v>130.42699999999999</v>
      </c>
      <c r="BA140">
        <v>122.923</v>
      </c>
      <c r="BB140">
        <v>128.18299999999999</v>
      </c>
      <c r="BC140">
        <v>123.462</v>
      </c>
      <c r="BD140">
        <v>118.941</v>
      </c>
      <c r="BE140">
        <v>122.41800000000001</v>
      </c>
      <c r="BF140">
        <v>109.66200000000001</v>
      </c>
      <c r="BG140">
        <v>117.15900000000001</v>
      </c>
      <c r="BH140">
        <v>116.361</v>
      </c>
      <c r="BI140">
        <v>113.131</v>
      </c>
      <c r="BJ140">
        <v>110.46</v>
      </c>
      <c r="BK140">
        <v>111.291</v>
      </c>
      <c r="BL140">
        <v>109.827</v>
      </c>
      <c r="BM140">
        <v>107.214</v>
      </c>
      <c r="BN140">
        <v>114.435</v>
      </c>
      <c r="BO140">
        <v>108.58499999999999</v>
      </c>
      <c r="BP140">
        <v>104.102</v>
      </c>
      <c r="BQ140">
        <v>107.116</v>
      </c>
      <c r="BR140">
        <v>99.007000000000005</v>
      </c>
      <c r="BS140">
        <v>102.044</v>
      </c>
      <c r="BT140">
        <v>110.21599999999999</v>
      </c>
      <c r="BU140">
        <v>105.84</v>
      </c>
      <c r="BV140">
        <v>103.831</v>
      </c>
      <c r="BW140">
        <v>106.268</v>
      </c>
      <c r="BX140">
        <v>104.021</v>
      </c>
      <c r="BY140">
        <v>122.99299999999999</v>
      </c>
      <c r="BZ140">
        <v>140.57900000000001</v>
      </c>
      <c r="CA140">
        <v>141.85599999999999</v>
      </c>
      <c r="CB140">
        <v>132.33699999999999</v>
      </c>
      <c r="CC140">
        <v>127.998</v>
      </c>
      <c r="CD140">
        <v>130.30600000000001</v>
      </c>
      <c r="CE140">
        <v>126.42400000000001</v>
      </c>
      <c r="CF140">
        <v>106</v>
      </c>
      <c r="CG140">
        <v>120.568</v>
      </c>
      <c r="CH140">
        <v>116.188</v>
      </c>
      <c r="CI140">
        <v>113.684</v>
      </c>
      <c r="CJ140">
        <v>108.182</v>
      </c>
      <c r="CK140">
        <v>94.055999999999997</v>
      </c>
      <c r="CL140">
        <v>93.888999999999996</v>
      </c>
      <c r="CM140">
        <v>99.218000000000004</v>
      </c>
      <c r="CN140">
        <v>91.17</v>
      </c>
      <c r="CO140">
        <v>99.721999999999994</v>
      </c>
      <c r="CP140">
        <v>88.656000000000006</v>
      </c>
      <c r="CQ140">
        <v>95.736000000000004</v>
      </c>
      <c r="CR140">
        <v>87.227999999999994</v>
      </c>
      <c r="CS140">
        <v>91.271000000000001</v>
      </c>
      <c r="CT140" s="1">
        <v>9255.2499999999982</v>
      </c>
    </row>
    <row r="141" spans="1:98" ht="13.9" x14ac:dyDescent="0.4">
      <c r="A141" s="7">
        <v>45033</v>
      </c>
      <c r="B141">
        <v>79.025000000000006</v>
      </c>
      <c r="C141">
        <v>79.337999999999994</v>
      </c>
      <c r="D141">
        <v>78.34</v>
      </c>
      <c r="E141">
        <v>70.016999999999996</v>
      </c>
      <c r="F141">
        <v>72.751999999999995</v>
      </c>
      <c r="G141">
        <v>68.263999999999996</v>
      </c>
      <c r="H141">
        <v>67.555000000000007</v>
      </c>
      <c r="I141">
        <v>61.18</v>
      </c>
      <c r="J141">
        <v>66.215999999999994</v>
      </c>
      <c r="K141">
        <v>65.182000000000002</v>
      </c>
      <c r="L141">
        <v>59.289000000000001</v>
      </c>
      <c r="M141">
        <v>65.070999999999998</v>
      </c>
      <c r="N141">
        <v>56.445999999999998</v>
      </c>
      <c r="O141">
        <v>68.441999999999993</v>
      </c>
      <c r="P141">
        <v>53.476999999999997</v>
      </c>
      <c r="Q141">
        <v>63.213000000000001</v>
      </c>
      <c r="R141">
        <v>61.003</v>
      </c>
      <c r="S141">
        <v>55.494</v>
      </c>
      <c r="T141">
        <v>58.414999999999999</v>
      </c>
      <c r="U141">
        <v>59.46</v>
      </c>
      <c r="V141">
        <v>59.48</v>
      </c>
      <c r="W141">
        <v>54.744999999999997</v>
      </c>
      <c r="X141">
        <v>59.781999999999996</v>
      </c>
      <c r="Y141">
        <v>53.601999999999997</v>
      </c>
      <c r="Z141">
        <v>59.433999999999997</v>
      </c>
      <c r="AA141">
        <v>51.713999999999999</v>
      </c>
      <c r="AB141">
        <v>59.863999999999997</v>
      </c>
      <c r="AC141">
        <v>60.534999999999997</v>
      </c>
      <c r="AD141">
        <v>80.804000000000002</v>
      </c>
      <c r="AE141">
        <v>76.98</v>
      </c>
      <c r="AF141">
        <v>73.606999999999999</v>
      </c>
      <c r="AG141">
        <v>86.63</v>
      </c>
      <c r="AH141">
        <v>90.257000000000005</v>
      </c>
      <c r="AI141">
        <v>100.523</v>
      </c>
      <c r="AJ141">
        <v>111.458</v>
      </c>
      <c r="AK141">
        <v>119.34099999999999</v>
      </c>
      <c r="AL141">
        <v>112.494</v>
      </c>
      <c r="AM141">
        <v>116.02800000000001</v>
      </c>
      <c r="AN141">
        <v>125.435</v>
      </c>
      <c r="AO141">
        <v>123.386</v>
      </c>
      <c r="AP141">
        <v>130.702</v>
      </c>
      <c r="AQ141">
        <v>125.57599999999999</v>
      </c>
      <c r="AR141">
        <v>138.82599999999999</v>
      </c>
      <c r="AS141">
        <v>130.75700000000001</v>
      </c>
      <c r="AT141">
        <v>134.69499999999999</v>
      </c>
      <c r="AU141">
        <v>132.63499999999999</v>
      </c>
      <c r="AV141">
        <v>129.18600000000001</v>
      </c>
      <c r="AW141">
        <v>129.09800000000001</v>
      </c>
      <c r="AX141">
        <v>135.41300000000001</v>
      </c>
      <c r="AY141">
        <v>132.87799999999999</v>
      </c>
      <c r="AZ141">
        <v>135.964</v>
      </c>
      <c r="BA141">
        <v>135.256</v>
      </c>
      <c r="BB141">
        <v>136.17400000000001</v>
      </c>
      <c r="BC141">
        <v>131.87299999999999</v>
      </c>
      <c r="BD141">
        <v>135.95699999999999</v>
      </c>
      <c r="BE141">
        <v>131.93799999999999</v>
      </c>
      <c r="BF141">
        <v>134.05600000000001</v>
      </c>
      <c r="BG141">
        <v>133.85400000000001</v>
      </c>
      <c r="BH141">
        <v>131.029</v>
      </c>
      <c r="BI141">
        <v>131.964</v>
      </c>
      <c r="BJ141">
        <v>118.051</v>
      </c>
      <c r="BK141">
        <v>116.03</v>
      </c>
      <c r="BL141">
        <v>115.518</v>
      </c>
      <c r="BM141">
        <v>114.59399999999999</v>
      </c>
      <c r="BN141">
        <v>104.73699999999999</v>
      </c>
      <c r="BO141">
        <v>108.938</v>
      </c>
      <c r="BP141">
        <v>107.334</v>
      </c>
      <c r="BQ141">
        <v>103.45699999999999</v>
      </c>
      <c r="BR141">
        <v>112.88200000000001</v>
      </c>
      <c r="BS141">
        <v>101.15600000000001</v>
      </c>
      <c r="BT141">
        <v>101.569</v>
      </c>
      <c r="BU141">
        <v>101.38800000000001</v>
      </c>
      <c r="BV141">
        <v>101.39400000000001</v>
      </c>
      <c r="BW141">
        <v>100.179</v>
      </c>
      <c r="BX141">
        <v>99.507000000000005</v>
      </c>
      <c r="BY141">
        <v>109.194</v>
      </c>
      <c r="BZ141">
        <v>109.685</v>
      </c>
      <c r="CA141">
        <v>108.247</v>
      </c>
      <c r="CB141">
        <v>110.104</v>
      </c>
      <c r="CC141">
        <v>102.209</v>
      </c>
      <c r="CD141">
        <v>91.835999999999999</v>
      </c>
      <c r="CE141">
        <v>98.536000000000001</v>
      </c>
      <c r="CF141">
        <v>103.64700000000001</v>
      </c>
      <c r="CG141">
        <v>101.721</v>
      </c>
      <c r="CH141">
        <v>103.845</v>
      </c>
      <c r="CI141">
        <v>100.824</v>
      </c>
      <c r="CJ141">
        <v>105.125</v>
      </c>
      <c r="CK141">
        <v>104.23699999999999</v>
      </c>
      <c r="CL141">
        <v>100.675</v>
      </c>
      <c r="CM141">
        <v>109.20699999999999</v>
      </c>
      <c r="CN141">
        <v>94.215000000000003</v>
      </c>
      <c r="CO141">
        <v>103.26900000000001</v>
      </c>
      <c r="CP141">
        <v>101.855</v>
      </c>
      <c r="CQ141">
        <v>95.198999999999998</v>
      </c>
      <c r="CR141">
        <v>96.039000000000001</v>
      </c>
      <c r="CS141">
        <v>89.537999999999997</v>
      </c>
      <c r="CT141" s="1">
        <v>9388.0500000000029</v>
      </c>
    </row>
    <row r="142" spans="1:98" ht="13.9" x14ac:dyDescent="0.4">
      <c r="A142" s="7">
        <v>45034</v>
      </c>
      <c r="B142">
        <v>84.174000000000007</v>
      </c>
      <c r="C142">
        <v>76.203999999999994</v>
      </c>
      <c r="D142">
        <v>79.045000000000002</v>
      </c>
      <c r="E142">
        <v>79.531999999999996</v>
      </c>
      <c r="F142">
        <v>74.475999999999999</v>
      </c>
      <c r="G142">
        <v>75.709000000000003</v>
      </c>
      <c r="H142">
        <v>64.515000000000001</v>
      </c>
      <c r="I142">
        <v>62.398000000000003</v>
      </c>
      <c r="J142">
        <v>68.484999999999999</v>
      </c>
      <c r="K142">
        <v>56.838000000000001</v>
      </c>
      <c r="L142">
        <v>60.216000000000001</v>
      </c>
      <c r="M142">
        <v>62.27</v>
      </c>
      <c r="N142">
        <v>58.942999999999998</v>
      </c>
      <c r="O142">
        <v>58.475999999999999</v>
      </c>
      <c r="P142">
        <v>59.207000000000001</v>
      </c>
      <c r="Q142">
        <v>66.765000000000001</v>
      </c>
      <c r="R142">
        <v>52.148000000000003</v>
      </c>
      <c r="S142">
        <v>60.661999999999999</v>
      </c>
      <c r="T142">
        <v>53.540999999999997</v>
      </c>
      <c r="U142">
        <v>60.883000000000003</v>
      </c>
      <c r="V142">
        <v>52.795000000000002</v>
      </c>
      <c r="W142">
        <v>49.487000000000002</v>
      </c>
      <c r="X142">
        <v>58.127000000000002</v>
      </c>
      <c r="Y142">
        <v>51.322000000000003</v>
      </c>
      <c r="Z142">
        <v>55.024000000000001</v>
      </c>
      <c r="AA142">
        <v>49.417999999999999</v>
      </c>
      <c r="AB142">
        <v>59.850999999999999</v>
      </c>
      <c r="AC142">
        <v>64.209000000000003</v>
      </c>
      <c r="AD142">
        <v>90.308999999999997</v>
      </c>
      <c r="AE142">
        <v>84.144999999999996</v>
      </c>
      <c r="AF142">
        <v>85.22</v>
      </c>
      <c r="AG142">
        <v>98.893000000000001</v>
      </c>
      <c r="AH142">
        <v>105.14400000000001</v>
      </c>
      <c r="AI142">
        <v>111.282</v>
      </c>
      <c r="AJ142">
        <v>121.871</v>
      </c>
      <c r="AK142">
        <v>129.75</v>
      </c>
      <c r="AL142">
        <v>129.63999999999999</v>
      </c>
      <c r="AM142">
        <v>132.69200000000001</v>
      </c>
      <c r="AN142">
        <v>130.84</v>
      </c>
      <c r="AO142">
        <v>135.739</v>
      </c>
      <c r="AP142">
        <v>139.96</v>
      </c>
      <c r="AQ142">
        <v>140.58600000000001</v>
      </c>
      <c r="AR142">
        <v>143.49799999999999</v>
      </c>
      <c r="AS142">
        <v>140.34899999999999</v>
      </c>
      <c r="AT142">
        <v>143.58099999999999</v>
      </c>
      <c r="AU142">
        <v>140.83500000000001</v>
      </c>
      <c r="AV142">
        <v>144.12</v>
      </c>
      <c r="AW142">
        <v>139.14500000000001</v>
      </c>
      <c r="AX142">
        <v>139.72800000000001</v>
      </c>
      <c r="AY142">
        <v>133.13300000000001</v>
      </c>
      <c r="AZ142">
        <v>136.70599999999999</v>
      </c>
      <c r="BA142">
        <v>137.191</v>
      </c>
      <c r="BB142">
        <v>127.26</v>
      </c>
      <c r="BC142">
        <v>125.27800000000001</v>
      </c>
      <c r="BD142">
        <v>124.408</v>
      </c>
      <c r="BE142">
        <v>119.018</v>
      </c>
      <c r="BF142">
        <v>123.15300000000001</v>
      </c>
      <c r="BG142">
        <v>119.34699999999999</v>
      </c>
      <c r="BH142">
        <v>121.631</v>
      </c>
      <c r="BI142">
        <v>124.26300000000001</v>
      </c>
      <c r="BJ142">
        <v>119.205</v>
      </c>
      <c r="BK142">
        <v>108.13200000000001</v>
      </c>
      <c r="BL142">
        <v>111.9</v>
      </c>
      <c r="BM142">
        <v>113.91800000000001</v>
      </c>
      <c r="BN142">
        <v>118.607</v>
      </c>
      <c r="BO142">
        <v>122.78700000000001</v>
      </c>
      <c r="BP142">
        <v>115.518</v>
      </c>
      <c r="BQ142">
        <v>103.946</v>
      </c>
      <c r="BR142">
        <v>112.694</v>
      </c>
      <c r="BS142">
        <v>111.65900000000001</v>
      </c>
      <c r="BT142">
        <v>110.601</v>
      </c>
      <c r="BU142">
        <v>99.617999999999995</v>
      </c>
      <c r="BV142">
        <v>100.166</v>
      </c>
      <c r="BW142">
        <v>101.121</v>
      </c>
      <c r="BX142">
        <v>91.674999999999997</v>
      </c>
      <c r="BY142">
        <v>102.306</v>
      </c>
      <c r="BZ142">
        <v>113.815</v>
      </c>
      <c r="CA142">
        <v>136.95099999999999</v>
      </c>
      <c r="CB142">
        <v>139.27099999999999</v>
      </c>
      <c r="CC142">
        <v>129.52099999999999</v>
      </c>
      <c r="CD142">
        <v>133.53399999999999</v>
      </c>
      <c r="CE142">
        <v>131.142</v>
      </c>
      <c r="CF142">
        <v>131.06200000000001</v>
      </c>
      <c r="CG142">
        <v>136.74799999999999</v>
      </c>
      <c r="CH142">
        <v>134.88</v>
      </c>
      <c r="CI142">
        <v>121.16200000000001</v>
      </c>
      <c r="CJ142">
        <v>103.43</v>
      </c>
      <c r="CK142">
        <v>93.117000000000004</v>
      </c>
      <c r="CL142">
        <v>101.21899999999999</v>
      </c>
      <c r="CM142">
        <v>103.925</v>
      </c>
      <c r="CN142">
        <v>100.51</v>
      </c>
      <c r="CO142">
        <v>96.537000000000006</v>
      </c>
      <c r="CP142">
        <v>103.648</v>
      </c>
      <c r="CQ142">
        <v>94.822999999999993</v>
      </c>
      <c r="CR142">
        <v>93.376999999999995</v>
      </c>
      <c r="CS142">
        <v>92.757999999999996</v>
      </c>
      <c r="CT142" s="1">
        <v>9808.7179999999989</v>
      </c>
    </row>
    <row r="143" spans="1:98" ht="13.9" x14ac:dyDescent="0.4">
      <c r="A143" s="7">
        <v>45035</v>
      </c>
      <c r="B143">
        <v>89.498999999999995</v>
      </c>
      <c r="C143">
        <v>82.192999999999998</v>
      </c>
      <c r="D143">
        <v>73.945999999999998</v>
      </c>
      <c r="E143">
        <v>80.42</v>
      </c>
      <c r="F143">
        <v>76.293999999999997</v>
      </c>
      <c r="G143">
        <v>70.391999999999996</v>
      </c>
      <c r="H143">
        <v>69.269000000000005</v>
      </c>
      <c r="I143">
        <v>67.216999999999999</v>
      </c>
      <c r="J143">
        <v>65.034000000000006</v>
      </c>
      <c r="K143">
        <v>66.152000000000001</v>
      </c>
      <c r="L143">
        <v>60.154000000000003</v>
      </c>
      <c r="M143">
        <v>66.613</v>
      </c>
      <c r="N143">
        <v>60.462000000000003</v>
      </c>
      <c r="O143">
        <v>61.402999999999999</v>
      </c>
      <c r="P143">
        <v>64.492999999999995</v>
      </c>
      <c r="Q143">
        <v>61.377000000000002</v>
      </c>
      <c r="R143">
        <v>60.625999999999998</v>
      </c>
      <c r="S143">
        <v>66.064999999999998</v>
      </c>
      <c r="T143">
        <v>56.664999999999999</v>
      </c>
      <c r="U143">
        <v>62.756999999999998</v>
      </c>
      <c r="V143">
        <v>58.517000000000003</v>
      </c>
      <c r="W143">
        <v>62.228000000000002</v>
      </c>
      <c r="X143">
        <v>64.748999999999995</v>
      </c>
      <c r="Y143">
        <v>57.444000000000003</v>
      </c>
      <c r="Z143">
        <v>62.283999999999999</v>
      </c>
      <c r="AA143">
        <v>51.408000000000001</v>
      </c>
      <c r="AB143">
        <v>62.828000000000003</v>
      </c>
      <c r="AC143">
        <v>72.625</v>
      </c>
      <c r="AD143">
        <v>85.891999999999996</v>
      </c>
      <c r="AE143">
        <v>83.018000000000001</v>
      </c>
      <c r="AF143">
        <v>92.233000000000004</v>
      </c>
      <c r="AG143">
        <v>108.575</v>
      </c>
      <c r="AH143">
        <v>108.322</v>
      </c>
      <c r="AI143">
        <v>126.596</v>
      </c>
      <c r="AJ143">
        <v>135.785</v>
      </c>
      <c r="AK143">
        <v>140.565</v>
      </c>
      <c r="AL143">
        <v>146.33500000000001</v>
      </c>
      <c r="AM143">
        <v>141.381</v>
      </c>
      <c r="AN143">
        <v>151.46799999999999</v>
      </c>
      <c r="AO143">
        <v>155.60300000000001</v>
      </c>
      <c r="AP143">
        <v>153.59800000000001</v>
      </c>
      <c r="AQ143">
        <v>151.816</v>
      </c>
      <c r="AR143">
        <v>147.13800000000001</v>
      </c>
      <c r="AS143">
        <v>156.37799999999999</v>
      </c>
      <c r="AT143">
        <v>155.089</v>
      </c>
      <c r="AU143">
        <v>158.672</v>
      </c>
      <c r="AV143">
        <v>155.20699999999999</v>
      </c>
      <c r="AW143">
        <v>156.15700000000001</v>
      </c>
      <c r="AX143">
        <v>169.852</v>
      </c>
      <c r="AY143">
        <v>175.589</v>
      </c>
      <c r="AZ143">
        <v>170.98699999999999</v>
      </c>
      <c r="BA143">
        <v>171.54900000000001</v>
      </c>
      <c r="BB143">
        <v>166.14</v>
      </c>
      <c r="BC143">
        <v>170.57599999999999</v>
      </c>
      <c r="BD143">
        <v>160.89599999999999</v>
      </c>
      <c r="BE143">
        <v>153.43600000000001</v>
      </c>
      <c r="BF143">
        <v>153.173</v>
      </c>
      <c r="BG143">
        <v>147.24</v>
      </c>
      <c r="BH143">
        <v>153.191</v>
      </c>
      <c r="BI143">
        <v>136.68</v>
      </c>
      <c r="BJ143">
        <v>135.726</v>
      </c>
      <c r="BK143">
        <v>135.809</v>
      </c>
      <c r="BL143">
        <v>137.72399999999999</v>
      </c>
      <c r="BM143">
        <v>135.035</v>
      </c>
      <c r="BN143">
        <v>139.45599999999999</v>
      </c>
      <c r="BO143">
        <v>124.27</v>
      </c>
      <c r="BP143">
        <v>131.66200000000001</v>
      </c>
      <c r="BQ143">
        <v>121.348</v>
      </c>
      <c r="BR143">
        <v>122.399</v>
      </c>
      <c r="BS143">
        <v>138.24199999999999</v>
      </c>
      <c r="BT143">
        <v>128.96</v>
      </c>
      <c r="BU143">
        <v>136.85400000000001</v>
      </c>
      <c r="BV143">
        <v>124.67700000000001</v>
      </c>
      <c r="BW143">
        <v>126.71599999999999</v>
      </c>
      <c r="BX143">
        <v>130</v>
      </c>
      <c r="BY143">
        <v>119.44799999999999</v>
      </c>
      <c r="BZ143">
        <v>134.142</v>
      </c>
      <c r="CA143">
        <v>150.38</v>
      </c>
      <c r="CB143">
        <v>140.57900000000001</v>
      </c>
      <c r="CC143">
        <v>130.935</v>
      </c>
      <c r="CD143">
        <v>124.35599999999999</v>
      </c>
      <c r="CE143">
        <v>119.889</v>
      </c>
      <c r="CF143">
        <v>114.526</v>
      </c>
      <c r="CG143">
        <v>109.80500000000001</v>
      </c>
      <c r="CH143">
        <v>105.318</v>
      </c>
      <c r="CI143">
        <v>95.629000000000005</v>
      </c>
      <c r="CJ143">
        <v>92.12</v>
      </c>
      <c r="CK143">
        <v>94.317999999999998</v>
      </c>
      <c r="CL143">
        <v>93.753</v>
      </c>
      <c r="CM143">
        <v>97.655000000000001</v>
      </c>
      <c r="CN143">
        <v>100.91800000000001</v>
      </c>
      <c r="CO143">
        <v>90.254999999999995</v>
      </c>
      <c r="CP143">
        <v>91.290999999999997</v>
      </c>
      <c r="CQ143">
        <v>90.296000000000006</v>
      </c>
      <c r="CR143">
        <v>90.001999999999995</v>
      </c>
      <c r="CS143">
        <v>87.864000000000004</v>
      </c>
      <c r="CT143" s="1">
        <v>10734.607999999998</v>
      </c>
    </row>
    <row r="144" spans="1:98" ht="13.9" x14ac:dyDescent="0.4">
      <c r="A144" s="7">
        <v>45036</v>
      </c>
      <c r="B144">
        <v>79.159000000000006</v>
      </c>
      <c r="C144">
        <v>81.263000000000005</v>
      </c>
      <c r="D144">
        <v>77.076999999999998</v>
      </c>
      <c r="E144">
        <v>73.933999999999997</v>
      </c>
      <c r="F144">
        <v>70.78</v>
      </c>
      <c r="G144">
        <v>74.131</v>
      </c>
      <c r="H144">
        <v>77.992000000000004</v>
      </c>
      <c r="I144">
        <v>64.814999999999998</v>
      </c>
      <c r="J144">
        <v>72.328000000000003</v>
      </c>
      <c r="K144">
        <v>70.846999999999994</v>
      </c>
      <c r="L144">
        <v>59.944000000000003</v>
      </c>
      <c r="M144">
        <v>67.046999999999997</v>
      </c>
      <c r="N144">
        <v>67.566000000000003</v>
      </c>
      <c r="O144">
        <v>65.703999999999994</v>
      </c>
      <c r="P144">
        <v>63.972000000000001</v>
      </c>
      <c r="Q144">
        <v>65.953000000000003</v>
      </c>
      <c r="R144">
        <v>68.096999999999994</v>
      </c>
      <c r="S144">
        <v>59.088999999999999</v>
      </c>
      <c r="T144">
        <v>64.484999999999999</v>
      </c>
      <c r="U144">
        <v>63.244</v>
      </c>
      <c r="V144">
        <v>68.275000000000006</v>
      </c>
      <c r="W144">
        <v>67.570999999999998</v>
      </c>
      <c r="X144">
        <v>65.326999999999998</v>
      </c>
      <c r="Y144">
        <v>54.912999999999997</v>
      </c>
      <c r="Z144">
        <v>61.415999999999997</v>
      </c>
      <c r="AA144">
        <v>57.755000000000003</v>
      </c>
      <c r="AB144">
        <v>67.311000000000007</v>
      </c>
      <c r="AC144">
        <v>73.213999999999999</v>
      </c>
      <c r="AD144">
        <v>88.102000000000004</v>
      </c>
      <c r="AE144">
        <v>87.754999999999995</v>
      </c>
      <c r="AF144">
        <v>94.834999999999994</v>
      </c>
      <c r="AG144">
        <v>94.965000000000003</v>
      </c>
      <c r="AH144">
        <v>109.02500000000001</v>
      </c>
      <c r="AI144">
        <v>109.976</v>
      </c>
      <c r="AJ144">
        <v>115.26300000000001</v>
      </c>
      <c r="AK144">
        <v>116.721</v>
      </c>
      <c r="AL144">
        <v>110.816</v>
      </c>
      <c r="AM144">
        <v>127.479</v>
      </c>
      <c r="AN144">
        <v>123.32299999999999</v>
      </c>
      <c r="AO144">
        <v>124.211</v>
      </c>
      <c r="AP144">
        <v>127.184</v>
      </c>
      <c r="AQ144">
        <v>136.02600000000001</v>
      </c>
      <c r="AR144">
        <v>140.67599999999999</v>
      </c>
      <c r="AS144">
        <v>136.63900000000001</v>
      </c>
      <c r="AT144">
        <v>136.90100000000001</v>
      </c>
      <c r="AU144">
        <v>132.53800000000001</v>
      </c>
      <c r="AV144">
        <v>136.15799999999999</v>
      </c>
      <c r="AW144">
        <v>134.06700000000001</v>
      </c>
      <c r="AX144">
        <v>141.536</v>
      </c>
      <c r="AY144">
        <v>144.52600000000001</v>
      </c>
      <c r="AZ144">
        <v>140.09200000000001</v>
      </c>
      <c r="BA144">
        <v>139.36199999999999</v>
      </c>
      <c r="BB144">
        <v>134.922</v>
      </c>
      <c r="BC144">
        <v>129.423</v>
      </c>
      <c r="BD144">
        <v>136.24299999999999</v>
      </c>
      <c r="BE144">
        <v>127.05</v>
      </c>
      <c r="BF144">
        <v>128.01400000000001</v>
      </c>
      <c r="BG144">
        <v>131.441</v>
      </c>
      <c r="BH144">
        <v>125.762</v>
      </c>
      <c r="BI144">
        <v>126.90900000000001</v>
      </c>
      <c r="BJ144">
        <v>117.706</v>
      </c>
      <c r="BK144">
        <v>117.691</v>
      </c>
      <c r="BL144">
        <v>115.274</v>
      </c>
      <c r="BM144">
        <v>116.416</v>
      </c>
      <c r="BN144">
        <v>119.996</v>
      </c>
      <c r="BO144">
        <v>120.16</v>
      </c>
      <c r="BP144">
        <v>108.47799999999999</v>
      </c>
      <c r="BQ144">
        <v>100.41</v>
      </c>
      <c r="BR144">
        <v>103.568</v>
      </c>
      <c r="BS144">
        <v>97.745999999999995</v>
      </c>
      <c r="BT144">
        <v>99.085999999999999</v>
      </c>
      <c r="BU144">
        <v>102.804</v>
      </c>
      <c r="BV144">
        <v>107.926</v>
      </c>
      <c r="BW144">
        <v>102.884</v>
      </c>
      <c r="BX144">
        <v>102.47199999999999</v>
      </c>
      <c r="BY144">
        <v>122.523</v>
      </c>
      <c r="BZ144">
        <v>128.69200000000001</v>
      </c>
      <c r="CA144">
        <v>134.65899999999999</v>
      </c>
      <c r="CB144">
        <v>126.541</v>
      </c>
      <c r="CC144">
        <v>113.68</v>
      </c>
      <c r="CD144">
        <v>114.73099999999999</v>
      </c>
      <c r="CE144">
        <v>101.959</v>
      </c>
      <c r="CF144">
        <v>98.933999999999997</v>
      </c>
      <c r="CG144">
        <v>93.8</v>
      </c>
      <c r="CH144">
        <v>94.013000000000005</v>
      </c>
      <c r="CI144">
        <v>100.408</v>
      </c>
      <c r="CJ144">
        <v>105.983</v>
      </c>
      <c r="CK144">
        <v>103.282</v>
      </c>
      <c r="CL144">
        <v>98.114999999999995</v>
      </c>
      <c r="CM144">
        <v>101.607</v>
      </c>
      <c r="CN144">
        <v>101.254</v>
      </c>
      <c r="CO144">
        <v>93.003</v>
      </c>
      <c r="CP144">
        <v>97.581999999999994</v>
      </c>
      <c r="CQ144">
        <v>99.311999999999998</v>
      </c>
      <c r="CR144">
        <v>96.213999999999999</v>
      </c>
      <c r="CS144">
        <v>80.218000000000004</v>
      </c>
      <c r="CT144" s="1">
        <v>9730.2759999999998</v>
      </c>
    </row>
    <row r="145" spans="1:98" ht="13.9" x14ac:dyDescent="0.4">
      <c r="A145" s="7">
        <v>45037</v>
      </c>
      <c r="B145">
        <v>86.397000000000006</v>
      </c>
      <c r="C145">
        <v>84.38</v>
      </c>
      <c r="D145">
        <v>80.680999999999997</v>
      </c>
      <c r="E145">
        <v>83.448999999999998</v>
      </c>
      <c r="F145">
        <v>77.807000000000002</v>
      </c>
      <c r="G145">
        <v>74.762</v>
      </c>
      <c r="H145">
        <v>68.234999999999999</v>
      </c>
      <c r="I145">
        <v>69.427000000000007</v>
      </c>
      <c r="J145">
        <v>64.778000000000006</v>
      </c>
      <c r="K145">
        <v>73.825000000000003</v>
      </c>
      <c r="L145">
        <v>58.82</v>
      </c>
      <c r="M145">
        <v>64.034000000000006</v>
      </c>
      <c r="N145">
        <v>65.036000000000001</v>
      </c>
      <c r="O145">
        <v>64.872</v>
      </c>
      <c r="P145">
        <v>62.030999999999999</v>
      </c>
      <c r="Q145">
        <v>64.483999999999995</v>
      </c>
      <c r="R145">
        <v>66.924999999999997</v>
      </c>
      <c r="S145">
        <v>55.692</v>
      </c>
      <c r="T145">
        <v>67.349000000000004</v>
      </c>
      <c r="U145">
        <v>60.795999999999999</v>
      </c>
      <c r="V145">
        <v>55.165999999999997</v>
      </c>
      <c r="W145">
        <v>61.737000000000002</v>
      </c>
      <c r="X145">
        <v>61.69</v>
      </c>
      <c r="Y145">
        <v>58.322000000000003</v>
      </c>
      <c r="Z145">
        <v>51.768000000000001</v>
      </c>
      <c r="AA145">
        <v>46.872</v>
      </c>
      <c r="AB145">
        <v>56.631999999999998</v>
      </c>
      <c r="AC145">
        <v>60.941000000000003</v>
      </c>
      <c r="AD145">
        <v>60.072000000000003</v>
      </c>
      <c r="AE145">
        <v>67.683999999999997</v>
      </c>
      <c r="AF145">
        <v>59.29</v>
      </c>
      <c r="AG145">
        <v>71.888999999999996</v>
      </c>
      <c r="AH145">
        <v>70.516999999999996</v>
      </c>
      <c r="AI145">
        <v>74.778999999999996</v>
      </c>
      <c r="AJ145">
        <v>82.103999999999999</v>
      </c>
      <c r="AK145">
        <v>68.872</v>
      </c>
      <c r="AL145">
        <v>86.64</v>
      </c>
      <c r="AM145">
        <v>84.364999999999995</v>
      </c>
      <c r="AN145">
        <v>86.498999999999995</v>
      </c>
      <c r="AO145">
        <v>77.082999999999998</v>
      </c>
      <c r="AP145">
        <v>85.635999999999996</v>
      </c>
      <c r="AQ145">
        <v>94.424000000000007</v>
      </c>
      <c r="AR145">
        <v>84.751000000000005</v>
      </c>
      <c r="AS145">
        <v>90.998999999999995</v>
      </c>
      <c r="AT145">
        <v>86.567999999999998</v>
      </c>
      <c r="AU145">
        <v>88.278000000000006</v>
      </c>
      <c r="AV145">
        <v>78.48</v>
      </c>
      <c r="AW145">
        <v>82.8</v>
      </c>
      <c r="AX145">
        <v>82.394000000000005</v>
      </c>
      <c r="AY145">
        <v>85.117000000000004</v>
      </c>
      <c r="AZ145">
        <v>84.974000000000004</v>
      </c>
      <c r="BA145">
        <v>72.022999999999996</v>
      </c>
      <c r="BB145">
        <v>83.176000000000002</v>
      </c>
      <c r="BC145">
        <v>81.748999999999995</v>
      </c>
      <c r="BD145">
        <v>82.134</v>
      </c>
      <c r="BE145">
        <v>73.516999999999996</v>
      </c>
      <c r="BF145">
        <v>79.575999999999993</v>
      </c>
      <c r="BG145">
        <v>80.11</v>
      </c>
      <c r="BH145">
        <v>71.843999999999994</v>
      </c>
      <c r="BI145">
        <v>82.408000000000001</v>
      </c>
      <c r="BJ145">
        <v>82.164000000000001</v>
      </c>
      <c r="BK145">
        <v>82.22</v>
      </c>
      <c r="BL145">
        <v>82.052999999999997</v>
      </c>
      <c r="BM145">
        <v>86.063000000000002</v>
      </c>
      <c r="BN145">
        <v>78.751000000000005</v>
      </c>
      <c r="BO145">
        <v>86.747</v>
      </c>
      <c r="BP145">
        <v>80.022000000000006</v>
      </c>
      <c r="BQ145">
        <v>81.932000000000002</v>
      </c>
      <c r="BR145">
        <v>83.477999999999994</v>
      </c>
      <c r="BS145">
        <v>82.43</v>
      </c>
      <c r="BT145">
        <v>82.585999999999999</v>
      </c>
      <c r="BU145">
        <v>78.444999999999993</v>
      </c>
      <c r="BV145">
        <v>84.448999999999998</v>
      </c>
      <c r="BW145">
        <v>81.48</v>
      </c>
      <c r="BX145">
        <v>92.784000000000006</v>
      </c>
      <c r="BY145">
        <v>98.194999999999993</v>
      </c>
      <c r="BZ145">
        <v>108.506</v>
      </c>
      <c r="CA145">
        <v>106.789</v>
      </c>
      <c r="CB145">
        <v>110.377</v>
      </c>
      <c r="CC145">
        <v>106.542</v>
      </c>
      <c r="CD145">
        <v>110.517</v>
      </c>
      <c r="CE145">
        <v>107.489</v>
      </c>
      <c r="CF145">
        <v>108.438</v>
      </c>
      <c r="CG145">
        <v>100.545</v>
      </c>
      <c r="CH145">
        <v>107.31699999999999</v>
      </c>
      <c r="CI145">
        <v>102.989</v>
      </c>
      <c r="CJ145">
        <v>94.525000000000006</v>
      </c>
      <c r="CK145">
        <v>96.712999999999994</v>
      </c>
      <c r="CL145">
        <v>88.876999999999995</v>
      </c>
      <c r="CM145">
        <v>98.472999999999999</v>
      </c>
      <c r="CN145">
        <v>90.977999999999994</v>
      </c>
      <c r="CO145">
        <v>85.447000000000003</v>
      </c>
      <c r="CP145">
        <v>99.406000000000006</v>
      </c>
      <c r="CQ145">
        <v>81.947999999999993</v>
      </c>
      <c r="CR145">
        <v>96.063000000000002</v>
      </c>
      <c r="CS145">
        <v>78.393000000000001</v>
      </c>
      <c r="CT145" s="1">
        <v>7711.7909999999983</v>
      </c>
    </row>
    <row r="146" spans="1:98" ht="13.9" x14ac:dyDescent="0.4">
      <c r="A146" s="7">
        <v>45038</v>
      </c>
      <c r="B146">
        <v>82.594999999999999</v>
      </c>
      <c r="C146">
        <v>74.266999999999996</v>
      </c>
      <c r="D146">
        <v>80.808000000000007</v>
      </c>
      <c r="E146">
        <v>74.828000000000003</v>
      </c>
      <c r="F146">
        <v>77.007000000000005</v>
      </c>
      <c r="G146">
        <v>66.927999999999997</v>
      </c>
      <c r="H146">
        <v>68.165999999999997</v>
      </c>
      <c r="I146">
        <v>68.185000000000002</v>
      </c>
      <c r="J146">
        <v>63.951000000000001</v>
      </c>
      <c r="K146">
        <v>63.375</v>
      </c>
      <c r="L146">
        <v>62.366</v>
      </c>
      <c r="M146">
        <v>61.122</v>
      </c>
      <c r="N146">
        <v>65.116</v>
      </c>
      <c r="O146">
        <v>55.512</v>
      </c>
      <c r="P146">
        <v>65.278000000000006</v>
      </c>
      <c r="Q146">
        <v>65.034000000000006</v>
      </c>
      <c r="R146">
        <v>56.378999999999998</v>
      </c>
      <c r="S146">
        <v>63.738</v>
      </c>
      <c r="T146">
        <v>62.338999999999999</v>
      </c>
      <c r="U146">
        <v>60.293999999999997</v>
      </c>
      <c r="V146">
        <v>60.569000000000003</v>
      </c>
      <c r="W146">
        <v>60.308999999999997</v>
      </c>
      <c r="X146">
        <v>57.972999999999999</v>
      </c>
      <c r="Y146">
        <v>54.328000000000003</v>
      </c>
      <c r="Z146">
        <v>52.262</v>
      </c>
      <c r="AA146">
        <v>45.164000000000001</v>
      </c>
      <c r="AB146">
        <v>53.473999999999997</v>
      </c>
      <c r="AC146">
        <v>48.235999999999997</v>
      </c>
      <c r="AD146">
        <v>61.192</v>
      </c>
      <c r="AE146">
        <v>52.811</v>
      </c>
      <c r="AF146">
        <v>60.685000000000002</v>
      </c>
      <c r="AG146">
        <v>62.923000000000002</v>
      </c>
      <c r="AH146">
        <v>58.034999999999997</v>
      </c>
      <c r="AI146">
        <v>60.505000000000003</v>
      </c>
      <c r="AJ146">
        <v>63.173000000000002</v>
      </c>
      <c r="AK146">
        <v>62.779000000000003</v>
      </c>
      <c r="AL146">
        <v>67.16</v>
      </c>
      <c r="AM146">
        <v>66.082999999999998</v>
      </c>
      <c r="AN146">
        <v>70.653000000000006</v>
      </c>
      <c r="AO146">
        <v>71.061999999999998</v>
      </c>
      <c r="AP146">
        <v>76.507999999999996</v>
      </c>
      <c r="AQ146">
        <v>76.483999999999995</v>
      </c>
      <c r="AR146">
        <v>72.369</v>
      </c>
      <c r="AS146">
        <v>73.650999999999996</v>
      </c>
      <c r="AT146">
        <v>76.837999999999994</v>
      </c>
      <c r="AU146">
        <v>71.894999999999996</v>
      </c>
      <c r="AV146">
        <v>75.301000000000002</v>
      </c>
      <c r="AW146">
        <v>76.094999999999999</v>
      </c>
      <c r="AX146">
        <v>77.242999999999995</v>
      </c>
      <c r="AY146">
        <v>77.653000000000006</v>
      </c>
      <c r="AZ146">
        <v>87.695999999999998</v>
      </c>
      <c r="BA146">
        <v>75.727000000000004</v>
      </c>
      <c r="BB146">
        <v>81.718999999999994</v>
      </c>
      <c r="BC146">
        <v>76.688999999999993</v>
      </c>
      <c r="BD146">
        <v>93.971000000000004</v>
      </c>
      <c r="BE146">
        <v>75.697999999999993</v>
      </c>
      <c r="BF146">
        <v>78.2</v>
      </c>
      <c r="BG146">
        <v>77.430999999999997</v>
      </c>
      <c r="BH146">
        <v>76.582999999999998</v>
      </c>
      <c r="BI146">
        <v>80.597999999999999</v>
      </c>
      <c r="BJ146">
        <v>72.971000000000004</v>
      </c>
      <c r="BK146">
        <v>80.603999999999999</v>
      </c>
      <c r="BL146">
        <v>75.778000000000006</v>
      </c>
      <c r="BM146">
        <v>76.043000000000006</v>
      </c>
      <c r="BN146">
        <v>81.174000000000007</v>
      </c>
      <c r="BO146">
        <v>81.057000000000002</v>
      </c>
      <c r="BP146">
        <v>84.561000000000007</v>
      </c>
      <c r="BQ146">
        <v>74.088999999999999</v>
      </c>
      <c r="BR146">
        <v>80.959999999999994</v>
      </c>
      <c r="BS146">
        <v>81.102999999999994</v>
      </c>
      <c r="BT146">
        <v>81.855000000000004</v>
      </c>
      <c r="BU146">
        <v>80.039000000000001</v>
      </c>
      <c r="BV146">
        <v>82.71</v>
      </c>
      <c r="BW146">
        <v>85.111000000000004</v>
      </c>
      <c r="BX146">
        <v>81.257999999999996</v>
      </c>
      <c r="BY146">
        <v>83.241</v>
      </c>
      <c r="BZ146">
        <v>90.972999999999999</v>
      </c>
      <c r="CA146">
        <v>94.49</v>
      </c>
      <c r="CB146">
        <v>103.19499999999999</v>
      </c>
      <c r="CC146">
        <v>95.876000000000005</v>
      </c>
      <c r="CD146">
        <v>95.501000000000005</v>
      </c>
      <c r="CE146">
        <v>97.85</v>
      </c>
      <c r="CF146">
        <v>102.13500000000001</v>
      </c>
      <c r="CG146">
        <v>90.733000000000004</v>
      </c>
      <c r="CH146">
        <v>92.683999999999997</v>
      </c>
      <c r="CI146">
        <v>95.622</v>
      </c>
      <c r="CJ146">
        <v>92.215999999999994</v>
      </c>
      <c r="CK146">
        <v>99.037000000000006</v>
      </c>
      <c r="CL146">
        <v>107.67</v>
      </c>
      <c r="CM146">
        <v>109.616</v>
      </c>
      <c r="CN146">
        <v>94.927000000000007</v>
      </c>
      <c r="CO146">
        <v>111.291</v>
      </c>
      <c r="CP146">
        <v>98.582999999999998</v>
      </c>
      <c r="CQ146">
        <v>99.491</v>
      </c>
      <c r="CR146">
        <v>99.936999999999998</v>
      </c>
      <c r="CS146">
        <v>90.867999999999995</v>
      </c>
      <c r="CT146" s="1">
        <v>7330.2619999999988</v>
      </c>
    </row>
    <row r="147" spans="1:98" ht="13.9" x14ac:dyDescent="0.4">
      <c r="A147" s="7">
        <v>45039</v>
      </c>
      <c r="B147">
        <v>80.034000000000006</v>
      </c>
      <c r="C147">
        <v>84.206000000000003</v>
      </c>
      <c r="D147">
        <v>84.332999999999998</v>
      </c>
      <c r="E147">
        <v>74.061999999999998</v>
      </c>
      <c r="F147">
        <v>80.63</v>
      </c>
      <c r="G147">
        <v>69.251000000000005</v>
      </c>
      <c r="H147">
        <v>71.358999999999995</v>
      </c>
      <c r="I147">
        <v>59.314999999999998</v>
      </c>
      <c r="J147">
        <v>72.608000000000004</v>
      </c>
      <c r="K147">
        <v>62.000999999999998</v>
      </c>
      <c r="L147">
        <v>61.976999999999997</v>
      </c>
      <c r="M147">
        <v>65.337000000000003</v>
      </c>
      <c r="N147">
        <v>60.686</v>
      </c>
      <c r="O147">
        <v>59.677</v>
      </c>
      <c r="P147">
        <v>62.009</v>
      </c>
      <c r="Q147">
        <v>61.594999999999999</v>
      </c>
      <c r="R147">
        <v>60.374000000000002</v>
      </c>
      <c r="S147">
        <v>62.210999999999999</v>
      </c>
      <c r="T147">
        <v>56.003</v>
      </c>
      <c r="U147">
        <v>61.695</v>
      </c>
      <c r="V147">
        <v>59.732999999999997</v>
      </c>
      <c r="W147">
        <v>53.805</v>
      </c>
      <c r="X147">
        <v>57.281999999999996</v>
      </c>
      <c r="Y147">
        <v>55.107999999999997</v>
      </c>
      <c r="Z147">
        <v>49.091999999999999</v>
      </c>
      <c r="AA147">
        <v>54.329000000000001</v>
      </c>
      <c r="AB147">
        <v>63.098999999999997</v>
      </c>
      <c r="AC147">
        <v>70.036000000000001</v>
      </c>
      <c r="AD147">
        <v>87.236999999999995</v>
      </c>
      <c r="AE147">
        <v>84.856999999999999</v>
      </c>
      <c r="AF147">
        <v>85.42</v>
      </c>
      <c r="AG147">
        <v>97.236999999999995</v>
      </c>
      <c r="AH147">
        <v>103.717</v>
      </c>
      <c r="AI147">
        <v>112.265</v>
      </c>
      <c r="AJ147">
        <v>109.959</v>
      </c>
      <c r="AK147">
        <v>120.494</v>
      </c>
      <c r="AL147">
        <v>126.977</v>
      </c>
      <c r="AM147">
        <v>121.431</v>
      </c>
      <c r="AN147">
        <v>121.654</v>
      </c>
      <c r="AO147">
        <v>122.98099999999999</v>
      </c>
      <c r="AP147">
        <v>120.59699999999999</v>
      </c>
      <c r="AQ147">
        <v>128.904</v>
      </c>
      <c r="AR147">
        <v>125.461</v>
      </c>
      <c r="AS147">
        <v>128.22499999999999</v>
      </c>
      <c r="AT147">
        <v>127.655</v>
      </c>
      <c r="AU147">
        <v>130.81200000000001</v>
      </c>
      <c r="AV147">
        <v>134.09200000000001</v>
      </c>
      <c r="AW147">
        <v>132.869</v>
      </c>
      <c r="AX147">
        <v>140.43100000000001</v>
      </c>
      <c r="AY147">
        <v>156.61500000000001</v>
      </c>
      <c r="AZ147">
        <v>151.63</v>
      </c>
      <c r="BA147">
        <v>154.13300000000001</v>
      </c>
      <c r="BB147">
        <v>151.13900000000001</v>
      </c>
      <c r="BC147">
        <v>147.30199999999999</v>
      </c>
      <c r="BD147">
        <v>149.44</v>
      </c>
      <c r="BE147">
        <v>142.59100000000001</v>
      </c>
      <c r="BF147">
        <v>138.959</v>
      </c>
      <c r="BG147">
        <v>146.23599999999999</v>
      </c>
      <c r="BH147">
        <v>148.43</v>
      </c>
      <c r="BI147">
        <v>140.47</v>
      </c>
      <c r="BJ147">
        <v>141.94999999999999</v>
      </c>
      <c r="BK147">
        <v>136.05199999999999</v>
      </c>
      <c r="BL147">
        <v>138.29</v>
      </c>
      <c r="BM147">
        <v>134.47300000000001</v>
      </c>
      <c r="BN147">
        <v>139.429</v>
      </c>
      <c r="BO147">
        <v>134.24</v>
      </c>
      <c r="BP147">
        <v>132.983</v>
      </c>
      <c r="BQ147">
        <v>127.61199999999999</v>
      </c>
      <c r="BR147">
        <v>124.41200000000001</v>
      </c>
      <c r="BS147">
        <v>123.289</v>
      </c>
      <c r="BT147">
        <v>124.16800000000001</v>
      </c>
      <c r="BU147">
        <v>124.864</v>
      </c>
      <c r="BV147">
        <v>118.65600000000001</v>
      </c>
      <c r="BW147">
        <v>117.905</v>
      </c>
      <c r="BX147">
        <v>113.79</v>
      </c>
      <c r="BY147">
        <v>131.309</v>
      </c>
      <c r="BZ147">
        <v>150.804</v>
      </c>
      <c r="CA147">
        <v>156.89599999999999</v>
      </c>
      <c r="CB147">
        <v>157.56100000000001</v>
      </c>
      <c r="CC147">
        <v>161.47</v>
      </c>
      <c r="CD147">
        <v>149.96799999999999</v>
      </c>
      <c r="CE147">
        <v>161.81100000000001</v>
      </c>
      <c r="CF147">
        <v>142.97800000000001</v>
      </c>
      <c r="CG147">
        <v>149.226</v>
      </c>
      <c r="CH147">
        <v>152.166</v>
      </c>
      <c r="CI147">
        <v>145.87200000000001</v>
      </c>
      <c r="CJ147">
        <v>129.233</v>
      </c>
      <c r="CK147">
        <v>140.78200000000001</v>
      </c>
      <c r="CL147">
        <v>141.23699999999999</v>
      </c>
      <c r="CM147">
        <v>132.67599999999999</v>
      </c>
      <c r="CN147">
        <v>114.35</v>
      </c>
      <c r="CO147">
        <v>108.26600000000001</v>
      </c>
      <c r="CP147">
        <v>110.892</v>
      </c>
      <c r="CQ147">
        <v>104.369</v>
      </c>
      <c r="CR147">
        <v>105.85599999999999</v>
      </c>
      <c r="CS147">
        <v>101.069</v>
      </c>
      <c r="CT147" s="1">
        <v>10682.970999999994</v>
      </c>
    </row>
    <row r="148" spans="1:98" ht="13.9" x14ac:dyDescent="0.4">
      <c r="A148" s="7">
        <v>45040</v>
      </c>
      <c r="B148">
        <v>97.400999999999996</v>
      </c>
      <c r="C148">
        <v>94.055999999999997</v>
      </c>
      <c r="D148">
        <v>92.757000000000005</v>
      </c>
      <c r="E148">
        <v>84.99</v>
      </c>
      <c r="F148">
        <v>86.96</v>
      </c>
      <c r="G148">
        <v>79.272999999999996</v>
      </c>
      <c r="H148">
        <v>79.894999999999996</v>
      </c>
      <c r="I148">
        <v>75.58</v>
      </c>
      <c r="J148">
        <v>73.442999999999998</v>
      </c>
      <c r="K148">
        <v>69.569999999999993</v>
      </c>
      <c r="L148">
        <v>71.506</v>
      </c>
      <c r="M148">
        <v>72.444000000000003</v>
      </c>
      <c r="N148">
        <v>70.933000000000007</v>
      </c>
      <c r="O148">
        <v>68.929000000000002</v>
      </c>
      <c r="P148">
        <v>73.412999999999997</v>
      </c>
      <c r="Q148">
        <v>71.078000000000003</v>
      </c>
      <c r="R148">
        <v>68.049000000000007</v>
      </c>
      <c r="S148">
        <v>68.876999999999995</v>
      </c>
      <c r="T148">
        <v>65.942999999999998</v>
      </c>
      <c r="U148">
        <v>68.796000000000006</v>
      </c>
      <c r="V148">
        <v>63.896999999999998</v>
      </c>
      <c r="W148">
        <v>66.64</v>
      </c>
      <c r="X148">
        <v>65.846000000000004</v>
      </c>
      <c r="Y148">
        <v>65.765000000000001</v>
      </c>
      <c r="Z148">
        <v>61.94</v>
      </c>
      <c r="AA148">
        <v>64.686999999999998</v>
      </c>
      <c r="AB148">
        <v>76.769000000000005</v>
      </c>
      <c r="AC148">
        <v>79.566000000000003</v>
      </c>
      <c r="AD148">
        <v>98.843999999999994</v>
      </c>
      <c r="AE148">
        <v>94.557000000000002</v>
      </c>
      <c r="AF148">
        <v>101.90900000000001</v>
      </c>
      <c r="AG148">
        <v>105.764</v>
      </c>
      <c r="AH148">
        <v>112.044</v>
      </c>
      <c r="AI148">
        <v>122.265</v>
      </c>
      <c r="AJ148">
        <v>125.193</v>
      </c>
      <c r="AK148">
        <v>139.303</v>
      </c>
      <c r="AL148">
        <v>136.137</v>
      </c>
      <c r="AM148">
        <v>148.03200000000001</v>
      </c>
      <c r="AN148">
        <v>135.56800000000001</v>
      </c>
      <c r="AO148">
        <v>148.59800000000001</v>
      </c>
      <c r="AP148">
        <v>133.40899999999999</v>
      </c>
      <c r="AQ148">
        <v>147.99799999999999</v>
      </c>
      <c r="AR148">
        <v>137.49100000000001</v>
      </c>
      <c r="AS148">
        <v>155.191</v>
      </c>
      <c r="AT148">
        <v>138.072</v>
      </c>
      <c r="AU148">
        <v>147.90199999999999</v>
      </c>
      <c r="AV148">
        <v>144.018</v>
      </c>
      <c r="AW148">
        <v>138.483</v>
      </c>
      <c r="AX148">
        <v>148.226</v>
      </c>
      <c r="AY148">
        <v>157.41800000000001</v>
      </c>
      <c r="AZ148">
        <v>149.96899999999999</v>
      </c>
      <c r="BA148">
        <v>142.00800000000001</v>
      </c>
      <c r="BB148">
        <v>148.482</v>
      </c>
      <c r="BC148">
        <v>137.57900000000001</v>
      </c>
      <c r="BD148">
        <v>134.542</v>
      </c>
      <c r="BE148">
        <v>132.62899999999999</v>
      </c>
      <c r="BF148">
        <v>140.74100000000001</v>
      </c>
      <c r="BG148">
        <v>121.99</v>
      </c>
      <c r="BH148">
        <v>126.29900000000001</v>
      </c>
      <c r="BI148">
        <v>118.60899999999999</v>
      </c>
      <c r="BJ148">
        <v>121.997</v>
      </c>
      <c r="BK148">
        <v>119.313</v>
      </c>
      <c r="BL148">
        <v>111.182</v>
      </c>
      <c r="BM148">
        <v>109.003</v>
      </c>
      <c r="BN148">
        <v>108.944</v>
      </c>
      <c r="BO148">
        <v>116.336</v>
      </c>
      <c r="BP148">
        <v>111.506</v>
      </c>
      <c r="BQ148">
        <v>103.617</v>
      </c>
      <c r="BR148">
        <v>105.876</v>
      </c>
      <c r="BS148">
        <v>102.468</v>
      </c>
      <c r="BT148">
        <v>104.235</v>
      </c>
      <c r="BU148">
        <v>108.431</v>
      </c>
      <c r="BV148">
        <v>105.301</v>
      </c>
      <c r="BW148">
        <v>92.9</v>
      </c>
      <c r="BX148">
        <v>99.206999999999994</v>
      </c>
      <c r="BY148">
        <v>93.058999999999997</v>
      </c>
      <c r="BZ148">
        <v>90.727999999999994</v>
      </c>
      <c r="CA148">
        <v>100.717</v>
      </c>
      <c r="CB148">
        <v>103.604</v>
      </c>
      <c r="CC148">
        <v>97.793999999999997</v>
      </c>
      <c r="CD148">
        <v>105.047</v>
      </c>
      <c r="CE148">
        <v>99.319000000000003</v>
      </c>
      <c r="CF148">
        <v>101.89</v>
      </c>
      <c r="CG148">
        <v>101.21899999999999</v>
      </c>
      <c r="CH148">
        <v>101.17</v>
      </c>
      <c r="CI148">
        <v>96.331000000000003</v>
      </c>
      <c r="CJ148">
        <v>99.498000000000005</v>
      </c>
      <c r="CK148">
        <v>100.807</v>
      </c>
      <c r="CL148">
        <v>97.795000000000002</v>
      </c>
      <c r="CM148">
        <v>113.848</v>
      </c>
      <c r="CN148">
        <v>107.045</v>
      </c>
      <c r="CO148">
        <v>103.883</v>
      </c>
      <c r="CP148">
        <v>102.941</v>
      </c>
      <c r="CQ148">
        <v>102.367</v>
      </c>
      <c r="CR148">
        <v>93.611000000000004</v>
      </c>
      <c r="CS148">
        <v>97.742000000000004</v>
      </c>
      <c r="CT148" s="1">
        <v>10079.004000000001</v>
      </c>
    </row>
    <row r="149" spans="1:98" ht="13.9" x14ac:dyDescent="0.4">
      <c r="A149" s="7">
        <v>45041</v>
      </c>
      <c r="B149">
        <v>88.256</v>
      </c>
      <c r="C149">
        <v>88.813999999999993</v>
      </c>
      <c r="D149">
        <v>85.668999999999997</v>
      </c>
      <c r="E149">
        <v>85.406999999999996</v>
      </c>
      <c r="F149">
        <v>83.584000000000003</v>
      </c>
      <c r="G149">
        <v>81.483000000000004</v>
      </c>
      <c r="H149">
        <v>78.423000000000002</v>
      </c>
      <c r="I149">
        <v>75.629000000000005</v>
      </c>
      <c r="J149">
        <v>71.433999999999997</v>
      </c>
      <c r="K149">
        <v>70.647999999999996</v>
      </c>
      <c r="L149">
        <v>71.268000000000001</v>
      </c>
      <c r="M149">
        <v>70.129000000000005</v>
      </c>
      <c r="N149">
        <v>70.03</v>
      </c>
      <c r="O149">
        <v>65.087999999999994</v>
      </c>
      <c r="P149">
        <v>66.394000000000005</v>
      </c>
      <c r="Q149">
        <v>68.397000000000006</v>
      </c>
      <c r="R149">
        <v>69.792000000000002</v>
      </c>
      <c r="S149">
        <v>66.066999999999993</v>
      </c>
      <c r="T149">
        <v>64.647999999999996</v>
      </c>
      <c r="U149">
        <v>65.016000000000005</v>
      </c>
      <c r="V149">
        <v>63.015000000000001</v>
      </c>
      <c r="W149">
        <v>63.655000000000001</v>
      </c>
      <c r="X149">
        <v>63.155000000000001</v>
      </c>
      <c r="Y149">
        <v>61.198</v>
      </c>
      <c r="Z149">
        <v>55.83</v>
      </c>
      <c r="AA149">
        <v>59.274999999999999</v>
      </c>
      <c r="AB149">
        <v>66.167000000000002</v>
      </c>
      <c r="AC149">
        <v>73.741</v>
      </c>
      <c r="AD149">
        <v>89.552000000000007</v>
      </c>
      <c r="AE149">
        <v>82.433000000000007</v>
      </c>
      <c r="AF149">
        <v>90.471000000000004</v>
      </c>
      <c r="AG149">
        <v>90.542000000000002</v>
      </c>
      <c r="AH149">
        <v>105.89</v>
      </c>
      <c r="AI149">
        <v>107.46899999999999</v>
      </c>
      <c r="AJ149">
        <v>114.98099999999999</v>
      </c>
      <c r="AK149">
        <v>119.17100000000001</v>
      </c>
      <c r="AL149">
        <v>119.732</v>
      </c>
      <c r="AM149">
        <v>120.32899999999999</v>
      </c>
      <c r="AN149">
        <v>126.962</v>
      </c>
      <c r="AO149">
        <v>121.387</v>
      </c>
      <c r="AP149">
        <v>121.42400000000001</v>
      </c>
      <c r="AQ149">
        <v>126.313</v>
      </c>
      <c r="AR149">
        <v>119.619</v>
      </c>
      <c r="AS149">
        <v>124.29300000000001</v>
      </c>
      <c r="AT149">
        <v>119.661</v>
      </c>
      <c r="AU149">
        <v>116.384</v>
      </c>
      <c r="AV149">
        <v>111.339</v>
      </c>
      <c r="AW149">
        <v>113.73699999999999</v>
      </c>
      <c r="AX149">
        <v>118.474</v>
      </c>
      <c r="AY149">
        <v>109.395</v>
      </c>
      <c r="AZ149">
        <v>112.70399999999999</v>
      </c>
      <c r="BA149">
        <v>106.117</v>
      </c>
      <c r="BB149">
        <v>94.195999999999998</v>
      </c>
      <c r="BC149">
        <v>87.897999999999996</v>
      </c>
      <c r="BD149">
        <v>87.700999999999993</v>
      </c>
      <c r="BE149">
        <v>85.959000000000003</v>
      </c>
      <c r="BF149">
        <v>87.864000000000004</v>
      </c>
      <c r="BG149">
        <v>81.433000000000007</v>
      </c>
      <c r="BH149">
        <v>82.084999999999994</v>
      </c>
      <c r="BI149">
        <v>84.582999999999998</v>
      </c>
      <c r="BJ149">
        <v>77.58</v>
      </c>
      <c r="BK149">
        <v>87.968000000000004</v>
      </c>
      <c r="BL149">
        <v>80.712000000000003</v>
      </c>
      <c r="BM149">
        <v>88.938999999999993</v>
      </c>
      <c r="BN149">
        <v>83.363</v>
      </c>
      <c r="BO149">
        <v>92.171999999999997</v>
      </c>
      <c r="BP149">
        <v>86.450999999999993</v>
      </c>
      <c r="BQ149">
        <v>87.027000000000001</v>
      </c>
      <c r="BR149">
        <v>81.566000000000003</v>
      </c>
      <c r="BS149">
        <v>83.903999999999996</v>
      </c>
      <c r="BT149">
        <v>81.572000000000003</v>
      </c>
      <c r="BU149">
        <v>82.811000000000007</v>
      </c>
      <c r="BV149">
        <v>82.79</v>
      </c>
      <c r="BW149">
        <v>86.311999999999998</v>
      </c>
      <c r="BX149">
        <v>85.525999999999996</v>
      </c>
      <c r="BY149">
        <v>88.603999999999999</v>
      </c>
      <c r="BZ149">
        <v>101.678</v>
      </c>
      <c r="CA149">
        <v>119.372</v>
      </c>
      <c r="CB149">
        <v>116.54900000000001</v>
      </c>
      <c r="CC149">
        <v>113.664</v>
      </c>
      <c r="CD149">
        <v>115.64700000000001</v>
      </c>
      <c r="CE149">
        <v>113.39</v>
      </c>
      <c r="CF149">
        <v>116.1</v>
      </c>
      <c r="CG149">
        <v>117.991</v>
      </c>
      <c r="CH149">
        <v>122.949</v>
      </c>
      <c r="CI149">
        <v>114.637</v>
      </c>
      <c r="CJ149">
        <v>117.616</v>
      </c>
      <c r="CK149">
        <v>108.669</v>
      </c>
      <c r="CL149">
        <v>111.547</v>
      </c>
      <c r="CM149">
        <v>108.05800000000001</v>
      </c>
      <c r="CN149">
        <v>104.05200000000001</v>
      </c>
      <c r="CO149">
        <v>98.608999999999995</v>
      </c>
      <c r="CP149">
        <v>95.661000000000001</v>
      </c>
      <c r="CQ149">
        <v>97.463999999999999</v>
      </c>
      <c r="CR149">
        <v>94.192999999999998</v>
      </c>
      <c r="CS149">
        <v>88.13</v>
      </c>
      <c r="CT149" s="1">
        <v>8905.5829999999987</v>
      </c>
    </row>
    <row r="150" spans="1:98" ht="13.9" x14ac:dyDescent="0.4">
      <c r="A150" s="7">
        <v>45042</v>
      </c>
      <c r="B150">
        <v>89.936000000000007</v>
      </c>
      <c r="C150">
        <v>90.513999999999996</v>
      </c>
      <c r="D150">
        <v>88.278999999999996</v>
      </c>
      <c r="E150">
        <v>90.888000000000005</v>
      </c>
      <c r="F150">
        <v>85.066999999999993</v>
      </c>
      <c r="G150">
        <v>90.459000000000003</v>
      </c>
      <c r="H150">
        <v>75.393000000000001</v>
      </c>
      <c r="I150">
        <v>84.608999999999995</v>
      </c>
      <c r="J150">
        <v>75.126000000000005</v>
      </c>
      <c r="K150">
        <v>76.956999999999994</v>
      </c>
      <c r="L150">
        <v>74.825999999999993</v>
      </c>
      <c r="M150">
        <v>75.141000000000005</v>
      </c>
      <c r="N150">
        <v>78.340999999999994</v>
      </c>
      <c r="O150">
        <v>76.799000000000007</v>
      </c>
      <c r="P150">
        <v>69.867999999999995</v>
      </c>
      <c r="Q150">
        <v>79.581999999999994</v>
      </c>
      <c r="R150">
        <v>75.617999999999995</v>
      </c>
      <c r="S150">
        <v>70.551000000000002</v>
      </c>
      <c r="T150">
        <v>71.968000000000004</v>
      </c>
      <c r="U150">
        <v>73.361999999999995</v>
      </c>
      <c r="V150">
        <v>71.146000000000001</v>
      </c>
      <c r="W150">
        <v>69.744</v>
      </c>
      <c r="X150">
        <v>66.302999999999997</v>
      </c>
      <c r="Y150">
        <v>67.569999999999993</v>
      </c>
      <c r="Z150">
        <v>56.506</v>
      </c>
      <c r="AA150">
        <v>60.634</v>
      </c>
      <c r="AB150">
        <v>60.563000000000002</v>
      </c>
      <c r="AC150">
        <v>67.635999999999996</v>
      </c>
      <c r="AD150">
        <v>67.989000000000004</v>
      </c>
      <c r="AE150">
        <v>68.06</v>
      </c>
      <c r="AF150">
        <v>71.031000000000006</v>
      </c>
      <c r="AG150">
        <v>69.33</v>
      </c>
      <c r="AH150">
        <v>68.215000000000003</v>
      </c>
      <c r="AI150">
        <v>72.611999999999995</v>
      </c>
      <c r="AJ150">
        <v>72.697000000000003</v>
      </c>
      <c r="AK150">
        <v>69.025999999999996</v>
      </c>
      <c r="AL150">
        <v>77.637</v>
      </c>
      <c r="AM150">
        <v>81.132999999999996</v>
      </c>
      <c r="AN150">
        <v>76.659000000000006</v>
      </c>
      <c r="AO150">
        <v>87.567999999999998</v>
      </c>
      <c r="AP150">
        <v>84.230999999999995</v>
      </c>
      <c r="AQ150">
        <v>94.293999999999997</v>
      </c>
      <c r="AR150">
        <v>94.534999999999997</v>
      </c>
      <c r="AS150">
        <v>86.721999999999994</v>
      </c>
      <c r="AT150">
        <v>97.209000000000003</v>
      </c>
      <c r="AU150">
        <v>89.018000000000001</v>
      </c>
      <c r="AV150">
        <v>96.548000000000002</v>
      </c>
      <c r="AW150">
        <v>90.843999999999994</v>
      </c>
      <c r="AX150">
        <v>92.656999999999996</v>
      </c>
      <c r="AY150">
        <v>94.506</v>
      </c>
      <c r="AZ150">
        <v>99.12</v>
      </c>
      <c r="BA150">
        <v>96.715000000000003</v>
      </c>
      <c r="BB150">
        <v>95.995999999999995</v>
      </c>
      <c r="BC150">
        <v>94.707999999999998</v>
      </c>
      <c r="BD150">
        <v>93.266000000000005</v>
      </c>
      <c r="BE150">
        <v>92.122</v>
      </c>
      <c r="BF150">
        <v>91.036000000000001</v>
      </c>
      <c r="BG150">
        <v>89.844999999999999</v>
      </c>
      <c r="BH150">
        <v>88.718999999999994</v>
      </c>
      <c r="BI150">
        <v>89.304000000000002</v>
      </c>
      <c r="BJ150">
        <v>89.647000000000006</v>
      </c>
      <c r="BK150">
        <v>88.772999999999996</v>
      </c>
      <c r="BL150">
        <v>79.820999999999998</v>
      </c>
      <c r="BM150">
        <v>85.61</v>
      </c>
      <c r="BN150">
        <v>83.082999999999998</v>
      </c>
      <c r="BO150">
        <v>81.685000000000002</v>
      </c>
      <c r="BP150">
        <v>85.376999999999995</v>
      </c>
      <c r="BQ150">
        <v>79.23</v>
      </c>
      <c r="BR150">
        <v>80.331999999999994</v>
      </c>
      <c r="BS150">
        <v>84.409000000000006</v>
      </c>
      <c r="BT150">
        <v>79.087000000000003</v>
      </c>
      <c r="BU150">
        <v>83.444000000000003</v>
      </c>
      <c r="BV150">
        <v>79.83</v>
      </c>
      <c r="BW150">
        <v>83.619</v>
      </c>
      <c r="BX150">
        <v>86.206000000000003</v>
      </c>
      <c r="BY150">
        <v>85.216999999999999</v>
      </c>
      <c r="BZ150">
        <v>93.114000000000004</v>
      </c>
      <c r="CA150">
        <v>104.52500000000001</v>
      </c>
      <c r="CB150">
        <v>98.165000000000006</v>
      </c>
      <c r="CC150">
        <v>103.98</v>
      </c>
      <c r="CD150">
        <v>103.11799999999999</v>
      </c>
      <c r="CE150">
        <v>108.233</v>
      </c>
      <c r="CF150">
        <v>108.232</v>
      </c>
      <c r="CG150">
        <v>106.233</v>
      </c>
      <c r="CH150">
        <v>112.477</v>
      </c>
      <c r="CI150">
        <v>110.589</v>
      </c>
      <c r="CJ150">
        <v>109.611</v>
      </c>
      <c r="CK150">
        <v>111.176</v>
      </c>
      <c r="CL150">
        <v>113.71299999999999</v>
      </c>
      <c r="CM150">
        <v>110.625</v>
      </c>
      <c r="CN150">
        <v>110.054</v>
      </c>
      <c r="CO150">
        <v>103.471</v>
      </c>
      <c r="CP150">
        <v>104.51900000000001</v>
      </c>
      <c r="CQ150">
        <v>109.79900000000001</v>
      </c>
      <c r="CR150">
        <v>104.002</v>
      </c>
      <c r="CS150">
        <v>95.344999999999999</v>
      </c>
      <c r="CT150" s="1">
        <v>8303.0889999999981</v>
      </c>
    </row>
    <row r="151" spans="1:98" ht="13.9" x14ac:dyDescent="0.4">
      <c r="A151" s="7">
        <v>45043</v>
      </c>
      <c r="B151">
        <v>93.281000000000006</v>
      </c>
      <c r="C151">
        <v>94.406999999999996</v>
      </c>
      <c r="D151">
        <v>94.372</v>
      </c>
      <c r="E151">
        <v>88.524000000000001</v>
      </c>
      <c r="F151">
        <v>86.769000000000005</v>
      </c>
      <c r="G151">
        <v>83.787000000000006</v>
      </c>
      <c r="H151">
        <v>85.697999999999993</v>
      </c>
      <c r="I151">
        <v>72.777000000000001</v>
      </c>
      <c r="J151">
        <v>75.441999999999993</v>
      </c>
      <c r="K151">
        <v>70.906000000000006</v>
      </c>
      <c r="L151">
        <v>71.385999999999996</v>
      </c>
      <c r="M151">
        <v>74.745999999999995</v>
      </c>
      <c r="N151">
        <v>75.522000000000006</v>
      </c>
      <c r="O151">
        <v>67.5</v>
      </c>
      <c r="P151">
        <v>69.956999999999994</v>
      </c>
      <c r="Q151">
        <v>77.323999999999998</v>
      </c>
      <c r="R151">
        <v>72.808000000000007</v>
      </c>
      <c r="S151">
        <v>68.081999999999994</v>
      </c>
      <c r="T151">
        <v>67.162999999999997</v>
      </c>
      <c r="U151">
        <v>68.734999999999999</v>
      </c>
      <c r="V151">
        <v>72.745999999999995</v>
      </c>
      <c r="W151">
        <v>70.045000000000002</v>
      </c>
      <c r="X151">
        <v>68.564999999999998</v>
      </c>
      <c r="Y151">
        <v>61.51</v>
      </c>
      <c r="Z151">
        <v>65.040000000000006</v>
      </c>
      <c r="AA151">
        <v>60.45</v>
      </c>
      <c r="AB151">
        <v>68.52</v>
      </c>
      <c r="AC151">
        <v>78.174999999999997</v>
      </c>
      <c r="AD151">
        <v>99.7</v>
      </c>
      <c r="AE151">
        <v>96.722999999999999</v>
      </c>
      <c r="AF151">
        <v>94.790999999999997</v>
      </c>
      <c r="AG151">
        <v>103.53400000000001</v>
      </c>
      <c r="AH151">
        <v>113.80800000000001</v>
      </c>
      <c r="AI151">
        <v>120.026</v>
      </c>
      <c r="AJ151">
        <v>119.89400000000001</v>
      </c>
      <c r="AK151">
        <v>129.13499999999999</v>
      </c>
      <c r="AL151">
        <v>124.60899999999999</v>
      </c>
      <c r="AM151">
        <v>124.545</v>
      </c>
      <c r="AN151">
        <v>126.983</v>
      </c>
      <c r="AO151">
        <v>130.34800000000001</v>
      </c>
      <c r="AP151">
        <v>127.846</v>
      </c>
      <c r="AQ151">
        <v>134.102</v>
      </c>
      <c r="AR151">
        <v>131.80099999999999</v>
      </c>
      <c r="AS151">
        <v>132.82300000000001</v>
      </c>
      <c r="AT151">
        <v>135.893</v>
      </c>
      <c r="AU151">
        <v>136.684</v>
      </c>
      <c r="AV151">
        <v>139.548</v>
      </c>
      <c r="AW151">
        <v>142.95400000000001</v>
      </c>
      <c r="AX151">
        <v>152.04599999999999</v>
      </c>
      <c r="AY151">
        <v>158.078</v>
      </c>
      <c r="AZ151">
        <v>156.48400000000001</v>
      </c>
      <c r="BA151">
        <v>140.58500000000001</v>
      </c>
      <c r="BB151">
        <v>148.79599999999999</v>
      </c>
      <c r="BC151">
        <v>144.154</v>
      </c>
      <c r="BD151">
        <v>139.13399999999999</v>
      </c>
      <c r="BE151">
        <v>144.441</v>
      </c>
      <c r="BF151">
        <v>136.613</v>
      </c>
      <c r="BG151">
        <v>137.191</v>
      </c>
      <c r="BH151">
        <v>123.78</v>
      </c>
      <c r="BI151">
        <v>120.37</v>
      </c>
      <c r="BJ151">
        <v>125.321</v>
      </c>
      <c r="BK151">
        <v>116.661</v>
      </c>
      <c r="BL151">
        <v>110.756</v>
      </c>
      <c r="BM151">
        <v>108.508</v>
      </c>
      <c r="BN151">
        <v>119.075</v>
      </c>
      <c r="BO151">
        <v>113.383</v>
      </c>
      <c r="BP151">
        <v>116.58799999999999</v>
      </c>
      <c r="BQ151">
        <v>116.078</v>
      </c>
      <c r="BR151">
        <v>105.04</v>
      </c>
      <c r="BS151">
        <v>110.48699999999999</v>
      </c>
      <c r="BT151">
        <v>113.435</v>
      </c>
      <c r="BU151">
        <v>106.792</v>
      </c>
      <c r="BV151">
        <v>113.414</v>
      </c>
      <c r="BW151">
        <v>107.184</v>
      </c>
      <c r="BX151">
        <v>104.044</v>
      </c>
      <c r="BY151">
        <v>109.157</v>
      </c>
      <c r="BZ151">
        <v>112.562</v>
      </c>
      <c r="CA151">
        <v>144.95099999999999</v>
      </c>
      <c r="CB151">
        <v>149.82400000000001</v>
      </c>
      <c r="CC151">
        <v>143.05600000000001</v>
      </c>
      <c r="CD151">
        <v>136.78100000000001</v>
      </c>
      <c r="CE151">
        <v>137.071</v>
      </c>
      <c r="CF151">
        <v>136.08699999999999</v>
      </c>
      <c r="CG151">
        <v>116.69499999999999</v>
      </c>
      <c r="CH151">
        <v>108.646</v>
      </c>
      <c r="CI151">
        <v>108.446</v>
      </c>
      <c r="CJ151">
        <v>100.193</v>
      </c>
      <c r="CK151">
        <v>111.994</v>
      </c>
      <c r="CL151">
        <v>105.495</v>
      </c>
      <c r="CM151">
        <v>107.36799999999999</v>
      </c>
      <c r="CN151">
        <v>108.265</v>
      </c>
      <c r="CO151">
        <v>109.312</v>
      </c>
      <c r="CP151">
        <v>102.47499999999999</v>
      </c>
      <c r="CQ151">
        <v>96.819000000000003</v>
      </c>
      <c r="CR151">
        <v>96.332999999999998</v>
      </c>
      <c r="CS151">
        <v>97.313999999999993</v>
      </c>
      <c r="CT151" s="1">
        <v>10397.266000000003</v>
      </c>
    </row>
    <row r="152" spans="1:98" ht="13.9" x14ac:dyDescent="0.4">
      <c r="A152" s="7">
        <v>45044</v>
      </c>
      <c r="B152">
        <v>99.156999999999996</v>
      </c>
      <c r="C152">
        <v>84.847999999999999</v>
      </c>
      <c r="D152">
        <v>94.299000000000007</v>
      </c>
      <c r="E152">
        <v>88.016000000000005</v>
      </c>
      <c r="F152">
        <v>82.781999999999996</v>
      </c>
      <c r="G152">
        <v>88.471999999999994</v>
      </c>
      <c r="H152">
        <v>80.566000000000003</v>
      </c>
      <c r="I152">
        <v>80.066999999999993</v>
      </c>
      <c r="J152">
        <v>71.971000000000004</v>
      </c>
      <c r="K152">
        <v>68.802000000000007</v>
      </c>
      <c r="L152">
        <v>77.046999999999997</v>
      </c>
      <c r="M152">
        <v>69.727999999999994</v>
      </c>
      <c r="N152">
        <v>63.948999999999998</v>
      </c>
      <c r="O152">
        <v>70.748999999999995</v>
      </c>
      <c r="P152">
        <v>69.174999999999997</v>
      </c>
      <c r="Q152">
        <v>74.397000000000006</v>
      </c>
      <c r="R152">
        <v>67.403999999999996</v>
      </c>
      <c r="S152">
        <v>68.662999999999997</v>
      </c>
      <c r="T152">
        <v>65.858999999999995</v>
      </c>
      <c r="U152">
        <v>66.278999999999996</v>
      </c>
      <c r="V152">
        <v>68.936999999999998</v>
      </c>
      <c r="W152">
        <v>64.760999999999996</v>
      </c>
      <c r="X152">
        <v>68.256</v>
      </c>
      <c r="Y152">
        <v>57.548000000000002</v>
      </c>
      <c r="Z152">
        <v>56.649000000000001</v>
      </c>
      <c r="AA152">
        <v>60.338999999999999</v>
      </c>
      <c r="AB152">
        <v>67.998999999999995</v>
      </c>
      <c r="AC152">
        <v>68.762</v>
      </c>
      <c r="AD152">
        <v>73.986000000000004</v>
      </c>
      <c r="AE152">
        <v>75.31</v>
      </c>
      <c r="AF152">
        <v>86.507000000000005</v>
      </c>
      <c r="AG152">
        <v>85.096000000000004</v>
      </c>
      <c r="AH152">
        <v>84.585999999999999</v>
      </c>
      <c r="AI152">
        <v>91.358999999999995</v>
      </c>
      <c r="AJ152">
        <v>94.622</v>
      </c>
      <c r="AK152">
        <v>98.921000000000006</v>
      </c>
      <c r="AL152">
        <v>93.83</v>
      </c>
      <c r="AM152">
        <v>106.803</v>
      </c>
      <c r="AN152">
        <v>97.381</v>
      </c>
      <c r="AO152">
        <v>96.186000000000007</v>
      </c>
      <c r="AP152">
        <v>98.754999999999995</v>
      </c>
      <c r="AQ152">
        <v>86.34</v>
      </c>
      <c r="AR152">
        <v>102.389</v>
      </c>
      <c r="AS152">
        <v>114.821</v>
      </c>
      <c r="AT152">
        <v>116.65600000000001</v>
      </c>
      <c r="AU152">
        <v>115.017</v>
      </c>
      <c r="AV152">
        <v>116.876</v>
      </c>
      <c r="AW152">
        <v>112.56699999999999</v>
      </c>
      <c r="AX152">
        <v>116.459</v>
      </c>
      <c r="AY152">
        <v>119.14700000000001</v>
      </c>
      <c r="AZ152">
        <v>115.736</v>
      </c>
      <c r="BA152">
        <v>109.187</v>
      </c>
      <c r="BB152">
        <v>101.97</v>
      </c>
      <c r="BC152">
        <v>110.94</v>
      </c>
      <c r="BD152">
        <v>95.741</v>
      </c>
      <c r="BE152">
        <v>110.61499999999999</v>
      </c>
      <c r="BF152">
        <v>99.027000000000001</v>
      </c>
      <c r="BG152">
        <v>114.036</v>
      </c>
      <c r="BH152">
        <v>98.474999999999994</v>
      </c>
      <c r="BI152">
        <v>84.820999999999998</v>
      </c>
      <c r="BJ152">
        <v>105.63500000000001</v>
      </c>
      <c r="BK152">
        <v>90.375</v>
      </c>
      <c r="BL152">
        <v>90.463999999999999</v>
      </c>
      <c r="BM152">
        <v>89.7</v>
      </c>
      <c r="BN152">
        <v>93.911000000000001</v>
      </c>
      <c r="BO152">
        <v>94.063999999999993</v>
      </c>
      <c r="BP152">
        <v>110.36799999999999</v>
      </c>
      <c r="BQ152">
        <v>104.187</v>
      </c>
      <c r="BR152">
        <v>103.08199999999999</v>
      </c>
      <c r="BS152">
        <v>92.088999999999999</v>
      </c>
      <c r="BT152">
        <v>86.620999999999995</v>
      </c>
      <c r="BU152">
        <v>84.703000000000003</v>
      </c>
      <c r="BV152">
        <v>89.369</v>
      </c>
      <c r="BW152">
        <v>90.629000000000005</v>
      </c>
      <c r="BX152">
        <v>97.578999999999994</v>
      </c>
      <c r="BY152">
        <v>107.79</v>
      </c>
      <c r="BZ152">
        <v>121.36199999999999</v>
      </c>
      <c r="CA152">
        <v>117.629</v>
      </c>
      <c r="CB152">
        <v>121.922</v>
      </c>
      <c r="CC152">
        <v>119.16800000000001</v>
      </c>
      <c r="CD152">
        <v>120.611</v>
      </c>
      <c r="CE152">
        <v>117.854</v>
      </c>
      <c r="CF152">
        <v>122.902</v>
      </c>
      <c r="CG152">
        <v>119.599</v>
      </c>
      <c r="CH152">
        <v>117.889</v>
      </c>
      <c r="CI152">
        <v>113.89400000000001</v>
      </c>
      <c r="CJ152">
        <v>109.40900000000001</v>
      </c>
      <c r="CK152">
        <v>100.08</v>
      </c>
      <c r="CL152">
        <v>106.58</v>
      </c>
      <c r="CM152">
        <v>92.409000000000006</v>
      </c>
      <c r="CN152">
        <v>96.7</v>
      </c>
      <c r="CO152">
        <v>94.587000000000003</v>
      </c>
      <c r="CP152">
        <v>92.477999999999994</v>
      </c>
      <c r="CQ152">
        <v>92.792000000000002</v>
      </c>
      <c r="CR152">
        <v>98.221000000000004</v>
      </c>
      <c r="CS152">
        <v>96.156000000000006</v>
      </c>
      <c r="CT152" s="1">
        <v>8972.4509999999991</v>
      </c>
    </row>
    <row r="153" spans="1:98" ht="13.9" x14ac:dyDescent="0.4">
      <c r="A153" s="7">
        <v>45045</v>
      </c>
      <c r="B153">
        <v>97.545000000000002</v>
      </c>
      <c r="C153">
        <v>90.695999999999998</v>
      </c>
      <c r="D153">
        <v>92.016999999999996</v>
      </c>
      <c r="E153">
        <v>86.18</v>
      </c>
      <c r="F153">
        <v>87.442999999999998</v>
      </c>
      <c r="G153">
        <v>86.49</v>
      </c>
      <c r="H153">
        <v>86.131</v>
      </c>
      <c r="I153">
        <v>78.510000000000005</v>
      </c>
      <c r="J153">
        <v>67.766000000000005</v>
      </c>
      <c r="K153">
        <v>78.012</v>
      </c>
      <c r="L153">
        <v>73.037000000000006</v>
      </c>
      <c r="M153">
        <v>72.741</v>
      </c>
      <c r="N153">
        <v>75.597999999999999</v>
      </c>
      <c r="O153">
        <v>77.858000000000004</v>
      </c>
      <c r="P153">
        <v>73.784999999999997</v>
      </c>
      <c r="Q153">
        <v>72.364000000000004</v>
      </c>
      <c r="R153">
        <v>69.111999999999995</v>
      </c>
      <c r="S153">
        <v>79.721000000000004</v>
      </c>
      <c r="T153">
        <v>72.741</v>
      </c>
      <c r="U153">
        <v>71.686999999999998</v>
      </c>
      <c r="V153">
        <v>72.802000000000007</v>
      </c>
      <c r="W153">
        <v>68.686000000000007</v>
      </c>
      <c r="X153">
        <v>72.742999999999995</v>
      </c>
      <c r="Y153">
        <v>58.073</v>
      </c>
      <c r="Z153">
        <v>58.268999999999998</v>
      </c>
      <c r="AA153">
        <v>62.082000000000001</v>
      </c>
      <c r="AB153">
        <v>65.462000000000003</v>
      </c>
      <c r="AC153">
        <v>66.852999999999994</v>
      </c>
      <c r="AD153">
        <v>70.942999999999998</v>
      </c>
      <c r="AE153">
        <v>69.277000000000001</v>
      </c>
      <c r="AF153">
        <v>70.444000000000003</v>
      </c>
      <c r="AG153">
        <v>71.585999999999999</v>
      </c>
      <c r="AH153">
        <v>73.995000000000005</v>
      </c>
      <c r="AI153">
        <v>73.097999999999999</v>
      </c>
      <c r="AJ153">
        <v>72.174000000000007</v>
      </c>
      <c r="AK153">
        <v>73.3</v>
      </c>
      <c r="AL153">
        <v>74.67</v>
      </c>
      <c r="AM153">
        <v>77.41</v>
      </c>
      <c r="AN153">
        <v>78.759</v>
      </c>
      <c r="AO153">
        <v>78.438999999999993</v>
      </c>
      <c r="AP153">
        <v>86.677000000000007</v>
      </c>
      <c r="AQ153">
        <v>80.905000000000001</v>
      </c>
      <c r="AR153">
        <v>86.741</v>
      </c>
      <c r="AS153">
        <v>88.727000000000004</v>
      </c>
      <c r="AT153">
        <v>97.997</v>
      </c>
      <c r="AU153">
        <v>106.036</v>
      </c>
      <c r="AV153">
        <v>94.832999999999998</v>
      </c>
      <c r="AW153">
        <v>93.248999999999995</v>
      </c>
      <c r="AX153">
        <v>105.50700000000001</v>
      </c>
      <c r="AY153">
        <v>107.73699999999999</v>
      </c>
      <c r="AZ153">
        <v>107.92400000000001</v>
      </c>
      <c r="BA153">
        <v>102.982</v>
      </c>
      <c r="BB153">
        <v>104.13</v>
      </c>
      <c r="BC153">
        <v>96.058999999999997</v>
      </c>
      <c r="BD153">
        <v>96.994</v>
      </c>
      <c r="BE153">
        <v>97.724999999999994</v>
      </c>
      <c r="BF153">
        <v>100.06</v>
      </c>
      <c r="BG153">
        <v>91.363</v>
      </c>
      <c r="BH153">
        <v>85.429000000000002</v>
      </c>
      <c r="BI153">
        <v>91.52</v>
      </c>
      <c r="BJ153">
        <v>95.08</v>
      </c>
      <c r="BK153">
        <v>100.74299999999999</v>
      </c>
      <c r="BL153">
        <v>102.238</v>
      </c>
      <c r="BM153">
        <v>96.861000000000004</v>
      </c>
      <c r="BN153">
        <v>96.656000000000006</v>
      </c>
      <c r="BO153">
        <v>101.21</v>
      </c>
      <c r="BP153">
        <v>95.415999999999997</v>
      </c>
      <c r="BQ153">
        <v>95.491</v>
      </c>
      <c r="BR153">
        <v>99.849000000000004</v>
      </c>
      <c r="BS153">
        <v>102.363</v>
      </c>
      <c r="BT153">
        <v>89.522999999999996</v>
      </c>
      <c r="BU153">
        <v>91.346999999999994</v>
      </c>
      <c r="BV153">
        <v>88.977000000000004</v>
      </c>
      <c r="BW153">
        <v>91.700999999999993</v>
      </c>
      <c r="BX153">
        <v>92.77</v>
      </c>
      <c r="BY153">
        <v>86.025000000000006</v>
      </c>
      <c r="BZ153">
        <v>97.581999999999994</v>
      </c>
      <c r="CA153">
        <v>105.819</v>
      </c>
      <c r="CB153">
        <v>102.164</v>
      </c>
      <c r="CC153">
        <v>104.15900000000001</v>
      </c>
      <c r="CD153">
        <v>99.481999999999999</v>
      </c>
      <c r="CE153">
        <v>107.96899999999999</v>
      </c>
      <c r="CF153">
        <v>94.454999999999998</v>
      </c>
      <c r="CG153">
        <v>99.313000000000002</v>
      </c>
      <c r="CH153">
        <v>93.98</v>
      </c>
      <c r="CI153">
        <v>103.206</v>
      </c>
      <c r="CJ153">
        <v>111.479</v>
      </c>
      <c r="CK153">
        <v>107.438</v>
      </c>
      <c r="CL153">
        <v>101.49299999999999</v>
      </c>
      <c r="CM153">
        <v>99.076999999999998</v>
      </c>
      <c r="CN153">
        <v>96.546000000000006</v>
      </c>
      <c r="CO153">
        <v>97.218999999999994</v>
      </c>
      <c r="CP153">
        <v>96.804000000000002</v>
      </c>
      <c r="CQ153">
        <v>85.543000000000006</v>
      </c>
      <c r="CR153">
        <v>86.105000000000004</v>
      </c>
      <c r="CS153">
        <v>82.405000000000001</v>
      </c>
      <c r="CT153" s="1">
        <v>8419.582000000004</v>
      </c>
    </row>
    <row r="154" spans="1:98" ht="13.9" x14ac:dyDescent="0.4">
      <c r="A154" s="7">
        <v>45046</v>
      </c>
      <c r="B154">
        <v>86.27</v>
      </c>
      <c r="C154">
        <v>82.605999999999995</v>
      </c>
      <c r="D154">
        <v>80.144999999999996</v>
      </c>
      <c r="E154">
        <v>76.213999999999999</v>
      </c>
      <c r="F154">
        <v>72.665000000000006</v>
      </c>
      <c r="G154">
        <v>76.382999999999996</v>
      </c>
      <c r="H154">
        <v>74.953999999999994</v>
      </c>
      <c r="I154">
        <v>78.463999999999999</v>
      </c>
      <c r="J154">
        <v>80.007999999999996</v>
      </c>
      <c r="K154">
        <v>72.867999999999995</v>
      </c>
      <c r="L154">
        <v>68.433999999999997</v>
      </c>
      <c r="M154">
        <v>75.448999999999998</v>
      </c>
      <c r="N154">
        <v>71.903999999999996</v>
      </c>
      <c r="O154">
        <v>71.027000000000001</v>
      </c>
      <c r="P154">
        <v>76.253</v>
      </c>
      <c r="Q154">
        <v>70.72</v>
      </c>
      <c r="R154">
        <v>69.876000000000005</v>
      </c>
      <c r="S154">
        <v>73.44</v>
      </c>
      <c r="T154">
        <v>72.86</v>
      </c>
      <c r="U154">
        <v>72.435000000000002</v>
      </c>
      <c r="V154">
        <v>67.436999999999998</v>
      </c>
      <c r="W154">
        <v>66.974999999999994</v>
      </c>
      <c r="X154">
        <v>72.501999999999995</v>
      </c>
      <c r="Y154">
        <v>69.379000000000005</v>
      </c>
      <c r="Z154">
        <v>60.786999999999999</v>
      </c>
      <c r="AA154">
        <v>65.781000000000006</v>
      </c>
      <c r="AB154">
        <v>66.561999999999998</v>
      </c>
      <c r="AC154">
        <v>77.192999999999998</v>
      </c>
      <c r="AD154">
        <v>83.73</v>
      </c>
      <c r="AE154">
        <v>93.247</v>
      </c>
      <c r="AF154">
        <v>101.15</v>
      </c>
      <c r="AG154">
        <v>98.39</v>
      </c>
      <c r="AH154">
        <v>111.169</v>
      </c>
      <c r="AI154">
        <v>114.559</v>
      </c>
      <c r="AJ154">
        <v>123.611</v>
      </c>
      <c r="AK154">
        <v>117.499</v>
      </c>
      <c r="AL154">
        <v>130.916</v>
      </c>
      <c r="AM154">
        <v>130.54599999999999</v>
      </c>
      <c r="AN154">
        <v>125.8</v>
      </c>
      <c r="AO154">
        <v>128.785</v>
      </c>
      <c r="AP154">
        <v>135.08000000000001</v>
      </c>
      <c r="AQ154">
        <v>135.38300000000001</v>
      </c>
      <c r="AR154">
        <v>129.99</v>
      </c>
      <c r="AS154">
        <v>125.913</v>
      </c>
      <c r="AT154">
        <v>127.383</v>
      </c>
      <c r="AU154">
        <v>126.83</v>
      </c>
      <c r="AV154">
        <v>131.44499999999999</v>
      </c>
      <c r="AW154">
        <v>128.536</v>
      </c>
      <c r="AX154">
        <v>136.61099999999999</v>
      </c>
      <c r="AY154">
        <v>136.779</v>
      </c>
      <c r="AZ154">
        <v>138.77000000000001</v>
      </c>
      <c r="BA154">
        <v>130.91499999999999</v>
      </c>
      <c r="BB154">
        <v>139.04499999999999</v>
      </c>
      <c r="BC154">
        <v>127.7</v>
      </c>
      <c r="BD154">
        <v>137.48400000000001</v>
      </c>
      <c r="BE154">
        <v>131.989</v>
      </c>
      <c r="BF154">
        <v>128.142</v>
      </c>
      <c r="BG154">
        <v>129.01</v>
      </c>
      <c r="BH154">
        <v>125.851</v>
      </c>
      <c r="BI154">
        <v>138.08000000000001</v>
      </c>
      <c r="BJ154">
        <v>122.56100000000001</v>
      </c>
      <c r="BK154">
        <v>123.396</v>
      </c>
      <c r="BL154">
        <v>119.703</v>
      </c>
      <c r="BM154">
        <v>118.982</v>
      </c>
      <c r="BN154">
        <v>122.614</v>
      </c>
      <c r="BO154">
        <v>121.657</v>
      </c>
      <c r="BP154">
        <v>110.761</v>
      </c>
      <c r="BQ154">
        <v>118.148</v>
      </c>
      <c r="BR154">
        <v>103.376</v>
      </c>
      <c r="BS154">
        <v>117.004</v>
      </c>
      <c r="BT154">
        <v>110.592</v>
      </c>
      <c r="BU154">
        <v>117.452</v>
      </c>
      <c r="BV154">
        <v>118.255</v>
      </c>
      <c r="BW154">
        <v>110.253</v>
      </c>
      <c r="BX154">
        <v>130.05000000000001</v>
      </c>
      <c r="BY154">
        <v>132.08799999999999</v>
      </c>
      <c r="BZ154">
        <v>139.523</v>
      </c>
      <c r="CA154">
        <v>148.34</v>
      </c>
      <c r="CB154">
        <v>148.71199999999999</v>
      </c>
      <c r="CC154">
        <v>137.626</v>
      </c>
      <c r="CD154">
        <v>142.08000000000001</v>
      </c>
      <c r="CE154">
        <v>134.72200000000001</v>
      </c>
      <c r="CF154">
        <v>123.702</v>
      </c>
      <c r="CG154">
        <v>107.42100000000001</v>
      </c>
      <c r="CH154">
        <v>107.194</v>
      </c>
      <c r="CI154">
        <v>103.634</v>
      </c>
      <c r="CJ154">
        <v>110.928</v>
      </c>
      <c r="CK154">
        <v>113.36799999999999</v>
      </c>
      <c r="CL154">
        <v>108.52800000000001</v>
      </c>
      <c r="CM154">
        <v>113.19799999999999</v>
      </c>
      <c r="CN154">
        <v>110.916</v>
      </c>
      <c r="CO154">
        <v>109.66</v>
      </c>
      <c r="CP154">
        <v>117.071</v>
      </c>
      <c r="CQ154">
        <v>107.113</v>
      </c>
      <c r="CR154">
        <v>103.2</v>
      </c>
      <c r="CS154">
        <v>102.55200000000001</v>
      </c>
      <c r="CT154" s="1">
        <v>10336.308999999997</v>
      </c>
    </row>
    <row r="155" spans="1:98" ht="13.9" x14ac:dyDescent="0.4">
      <c r="A155" s="7">
        <v>45047</v>
      </c>
      <c r="B155">
        <v>102.509</v>
      </c>
      <c r="C155">
        <v>95.528999999999996</v>
      </c>
      <c r="D155">
        <v>94.516999999999996</v>
      </c>
      <c r="E155">
        <v>90.655000000000001</v>
      </c>
      <c r="F155">
        <v>91.605999999999995</v>
      </c>
      <c r="G155">
        <v>87.091999999999999</v>
      </c>
      <c r="H155">
        <v>81.382999999999996</v>
      </c>
      <c r="I155">
        <v>81.852999999999994</v>
      </c>
      <c r="J155">
        <v>73.978999999999999</v>
      </c>
      <c r="K155">
        <v>76.233999999999995</v>
      </c>
      <c r="L155">
        <v>77.234999999999999</v>
      </c>
      <c r="M155">
        <v>74.397999999999996</v>
      </c>
      <c r="N155">
        <v>77.504000000000005</v>
      </c>
      <c r="O155">
        <v>75.260999999999996</v>
      </c>
      <c r="P155">
        <v>73.149000000000001</v>
      </c>
      <c r="Q155">
        <v>69.846999999999994</v>
      </c>
      <c r="R155">
        <v>72.808000000000007</v>
      </c>
      <c r="S155">
        <v>75.849999999999994</v>
      </c>
      <c r="T155">
        <v>74.658000000000001</v>
      </c>
      <c r="U155">
        <v>71.483000000000004</v>
      </c>
      <c r="V155">
        <v>73.566000000000003</v>
      </c>
      <c r="W155">
        <v>65.772000000000006</v>
      </c>
      <c r="X155">
        <v>73.710999999999999</v>
      </c>
      <c r="Y155">
        <v>61.338999999999999</v>
      </c>
      <c r="Z155">
        <v>63.052999999999997</v>
      </c>
      <c r="AA155">
        <v>58.832000000000001</v>
      </c>
      <c r="AB155">
        <v>74.921999999999997</v>
      </c>
      <c r="AC155">
        <v>79.510000000000005</v>
      </c>
      <c r="AD155">
        <v>89.731999999999999</v>
      </c>
      <c r="AE155">
        <v>98.451999999999998</v>
      </c>
      <c r="AF155">
        <v>101.366</v>
      </c>
      <c r="AG155">
        <v>113.539</v>
      </c>
      <c r="AH155">
        <v>114.54300000000001</v>
      </c>
      <c r="AI155">
        <v>119.99</v>
      </c>
      <c r="AJ155">
        <v>124.533</v>
      </c>
      <c r="AK155">
        <v>122.61</v>
      </c>
      <c r="AL155">
        <v>134.62899999999999</v>
      </c>
      <c r="AM155">
        <v>132.34399999999999</v>
      </c>
      <c r="AN155">
        <v>142.67599999999999</v>
      </c>
      <c r="AO155">
        <v>137.25299999999999</v>
      </c>
      <c r="AP155">
        <v>142.68899999999999</v>
      </c>
      <c r="AQ155">
        <v>141.43</v>
      </c>
      <c r="AR155">
        <v>135.58799999999999</v>
      </c>
      <c r="AS155">
        <v>136.113</v>
      </c>
      <c r="AT155">
        <v>131.26300000000001</v>
      </c>
      <c r="AU155">
        <v>136.886</v>
      </c>
      <c r="AV155">
        <v>129.524</v>
      </c>
      <c r="AW155">
        <v>126.57299999999999</v>
      </c>
      <c r="AX155">
        <v>133.86000000000001</v>
      </c>
      <c r="AY155">
        <v>127.59699999999999</v>
      </c>
      <c r="AZ155">
        <v>125.688</v>
      </c>
      <c r="BA155">
        <v>133.27799999999999</v>
      </c>
      <c r="BB155">
        <v>126.28</v>
      </c>
      <c r="BC155">
        <v>129.92599999999999</v>
      </c>
      <c r="BD155">
        <v>132.346</v>
      </c>
      <c r="BE155">
        <v>125.295</v>
      </c>
      <c r="BF155">
        <v>121.932</v>
      </c>
      <c r="BG155">
        <v>121.745</v>
      </c>
      <c r="BH155">
        <v>127.889</v>
      </c>
      <c r="BI155">
        <v>123.982</v>
      </c>
      <c r="BJ155">
        <v>124.301</v>
      </c>
      <c r="BK155">
        <v>119.36</v>
      </c>
      <c r="BL155">
        <v>112.95699999999999</v>
      </c>
      <c r="BM155">
        <v>109.637</v>
      </c>
      <c r="BN155">
        <v>115.931</v>
      </c>
      <c r="BO155">
        <v>110.08799999999999</v>
      </c>
      <c r="BP155">
        <v>109.788</v>
      </c>
      <c r="BQ155">
        <v>99.156999999999996</v>
      </c>
      <c r="BR155">
        <v>104.185</v>
      </c>
      <c r="BS155">
        <v>111.30200000000001</v>
      </c>
      <c r="BT155">
        <v>103.223</v>
      </c>
      <c r="BU155">
        <v>107.256</v>
      </c>
      <c r="BV155">
        <v>102.364</v>
      </c>
      <c r="BW155">
        <v>102.081</v>
      </c>
      <c r="BX155">
        <v>95.488</v>
      </c>
      <c r="BY155">
        <v>94.347999999999999</v>
      </c>
      <c r="BZ155">
        <v>104.401</v>
      </c>
      <c r="CA155">
        <v>109.623</v>
      </c>
      <c r="CB155">
        <v>109.657</v>
      </c>
      <c r="CC155">
        <v>114.21299999999999</v>
      </c>
      <c r="CD155">
        <v>110.3</v>
      </c>
      <c r="CE155">
        <v>102.467</v>
      </c>
      <c r="CF155">
        <v>113.434</v>
      </c>
      <c r="CG155">
        <v>109.996</v>
      </c>
      <c r="CH155">
        <v>101.282</v>
      </c>
      <c r="CI155">
        <v>105.648</v>
      </c>
      <c r="CJ155">
        <v>98.102000000000004</v>
      </c>
      <c r="CK155">
        <v>104.866</v>
      </c>
      <c r="CL155">
        <v>103.041</v>
      </c>
      <c r="CM155">
        <v>97.956999999999994</v>
      </c>
      <c r="CN155">
        <v>103.893</v>
      </c>
      <c r="CO155">
        <v>94.076999999999998</v>
      </c>
      <c r="CP155">
        <v>100.714</v>
      </c>
      <c r="CQ155">
        <v>94.900999999999996</v>
      </c>
      <c r="CR155">
        <v>92.242000000000004</v>
      </c>
      <c r="CS155">
        <v>89.177999999999997</v>
      </c>
      <c r="CT155" s="1">
        <v>9991.2639999999938</v>
      </c>
    </row>
    <row r="156" spans="1:98" ht="13.9" x14ac:dyDescent="0.4">
      <c r="A156" s="7">
        <v>45048</v>
      </c>
      <c r="B156">
        <v>89.397000000000006</v>
      </c>
      <c r="C156">
        <v>86.543000000000006</v>
      </c>
      <c r="D156">
        <v>90.548000000000002</v>
      </c>
      <c r="E156">
        <v>77.709999999999994</v>
      </c>
      <c r="F156">
        <v>83.126000000000005</v>
      </c>
      <c r="G156">
        <v>86.04</v>
      </c>
      <c r="H156">
        <v>81.769000000000005</v>
      </c>
      <c r="I156">
        <v>78.275000000000006</v>
      </c>
      <c r="J156">
        <v>77.581999999999994</v>
      </c>
      <c r="K156">
        <v>77.066000000000003</v>
      </c>
      <c r="L156">
        <v>72.674999999999997</v>
      </c>
      <c r="M156">
        <v>81.084999999999994</v>
      </c>
      <c r="N156">
        <v>72.194999999999993</v>
      </c>
      <c r="O156">
        <v>74.558000000000007</v>
      </c>
      <c r="P156">
        <v>71.632000000000005</v>
      </c>
      <c r="Q156">
        <v>74.655000000000001</v>
      </c>
      <c r="R156">
        <v>75.007000000000005</v>
      </c>
      <c r="S156">
        <v>73.924000000000007</v>
      </c>
      <c r="T156">
        <v>69.289000000000001</v>
      </c>
      <c r="U156">
        <v>70.986000000000004</v>
      </c>
      <c r="V156">
        <v>70.198999999999998</v>
      </c>
      <c r="W156">
        <v>66.941000000000003</v>
      </c>
      <c r="X156">
        <v>69.933999999999997</v>
      </c>
      <c r="Y156">
        <v>62.795999999999999</v>
      </c>
      <c r="Z156">
        <v>59.085000000000001</v>
      </c>
      <c r="AA156">
        <v>63.65</v>
      </c>
      <c r="AB156">
        <v>68.938999999999993</v>
      </c>
      <c r="AC156">
        <v>72.679000000000002</v>
      </c>
      <c r="AD156">
        <v>83.606999999999999</v>
      </c>
      <c r="AE156">
        <v>92.593000000000004</v>
      </c>
      <c r="AF156">
        <v>93.097999999999999</v>
      </c>
      <c r="AG156">
        <v>103.02200000000001</v>
      </c>
      <c r="AH156">
        <v>109.904</v>
      </c>
      <c r="AI156">
        <v>112.733</v>
      </c>
      <c r="AJ156">
        <v>121.575</v>
      </c>
      <c r="AK156">
        <v>130.279</v>
      </c>
      <c r="AL156">
        <v>137.15700000000001</v>
      </c>
      <c r="AM156">
        <v>134.37899999999999</v>
      </c>
      <c r="AN156">
        <v>127.254</v>
      </c>
      <c r="AO156">
        <v>125.492</v>
      </c>
      <c r="AP156">
        <v>131.376</v>
      </c>
      <c r="AQ156">
        <v>123.536</v>
      </c>
      <c r="AR156">
        <v>128.31299999999999</v>
      </c>
      <c r="AS156">
        <v>126.428</v>
      </c>
      <c r="AT156">
        <v>139.35</v>
      </c>
      <c r="AU156">
        <v>141.34399999999999</v>
      </c>
      <c r="AV156">
        <v>133.626</v>
      </c>
      <c r="AW156">
        <v>131.672</v>
      </c>
      <c r="AX156">
        <v>132.571</v>
      </c>
      <c r="AY156">
        <v>134.874</v>
      </c>
      <c r="AZ156">
        <v>137.86600000000001</v>
      </c>
      <c r="BA156">
        <v>140.05600000000001</v>
      </c>
      <c r="BB156">
        <v>133.54900000000001</v>
      </c>
      <c r="BC156">
        <v>129.863</v>
      </c>
      <c r="BD156">
        <v>132.38900000000001</v>
      </c>
      <c r="BE156">
        <v>135.047</v>
      </c>
      <c r="BF156">
        <v>132.27699999999999</v>
      </c>
      <c r="BG156">
        <v>123.79600000000001</v>
      </c>
      <c r="BH156">
        <v>126.155</v>
      </c>
      <c r="BI156">
        <v>123.001</v>
      </c>
      <c r="BJ156">
        <v>118.07599999999999</v>
      </c>
      <c r="BK156">
        <v>116.735</v>
      </c>
      <c r="BL156">
        <v>111.10299999999999</v>
      </c>
      <c r="BM156">
        <v>112.366</v>
      </c>
      <c r="BN156">
        <v>110.17100000000001</v>
      </c>
      <c r="BO156">
        <v>114.57899999999999</v>
      </c>
      <c r="BP156">
        <v>110.56399999999999</v>
      </c>
      <c r="BQ156">
        <v>104.864</v>
      </c>
      <c r="BR156">
        <v>97.48</v>
      </c>
      <c r="BS156">
        <v>99.433999999999997</v>
      </c>
      <c r="BT156">
        <v>97.228999999999999</v>
      </c>
      <c r="BU156">
        <v>96.210999999999999</v>
      </c>
      <c r="BV156">
        <v>93.960999999999999</v>
      </c>
      <c r="BW156">
        <v>99.99</v>
      </c>
      <c r="BX156">
        <v>100.17700000000001</v>
      </c>
      <c r="BY156">
        <v>96.757000000000005</v>
      </c>
      <c r="BZ156">
        <v>114.61</v>
      </c>
      <c r="CA156">
        <v>135.529</v>
      </c>
      <c r="CB156">
        <v>147.58699999999999</v>
      </c>
      <c r="CC156">
        <v>146.13200000000001</v>
      </c>
      <c r="CD156">
        <v>139.011</v>
      </c>
      <c r="CE156">
        <v>143.40199999999999</v>
      </c>
      <c r="CF156">
        <v>142.81</v>
      </c>
      <c r="CG156">
        <v>135.089</v>
      </c>
      <c r="CH156">
        <v>122.729</v>
      </c>
      <c r="CI156">
        <v>121.38500000000001</v>
      </c>
      <c r="CJ156">
        <v>129.82900000000001</v>
      </c>
      <c r="CK156">
        <v>129.19800000000001</v>
      </c>
      <c r="CL156">
        <v>119.45399999999999</v>
      </c>
      <c r="CM156">
        <v>109.28400000000001</v>
      </c>
      <c r="CN156">
        <v>116.789</v>
      </c>
      <c r="CO156">
        <v>134.10300000000001</v>
      </c>
      <c r="CP156">
        <v>107.01300000000001</v>
      </c>
      <c r="CQ156">
        <v>112.86499999999999</v>
      </c>
      <c r="CR156">
        <v>102.01</v>
      </c>
      <c r="CS156">
        <v>97.555000000000007</v>
      </c>
      <c r="CT156" s="1">
        <v>10292.547999999997</v>
      </c>
    </row>
    <row r="157" spans="1:98" ht="13.9" x14ac:dyDescent="0.4">
      <c r="A157" s="7">
        <v>45049</v>
      </c>
      <c r="B157">
        <v>97.742999999999995</v>
      </c>
      <c r="C157">
        <v>115.259</v>
      </c>
      <c r="D157">
        <v>93.073999999999998</v>
      </c>
      <c r="E157">
        <v>93.242999999999995</v>
      </c>
      <c r="F157">
        <v>78.456000000000003</v>
      </c>
      <c r="G157">
        <v>68.716999999999999</v>
      </c>
      <c r="H157">
        <v>67.849999999999994</v>
      </c>
      <c r="I157">
        <v>60.661000000000001</v>
      </c>
      <c r="J157">
        <v>62.545000000000002</v>
      </c>
      <c r="K157">
        <v>65.95</v>
      </c>
      <c r="L157">
        <v>66.537000000000006</v>
      </c>
      <c r="M157">
        <v>63.283000000000001</v>
      </c>
      <c r="N157">
        <v>68.366</v>
      </c>
      <c r="O157">
        <v>62.610999999999997</v>
      </c>
      <c r="P157">
        <v>64.296000000000006</v>
      </c>
      <c r="Q157">
        <v>67.665000000000006</v>
      </c>
      <c r="R157">
        <v>85.018000000000001</v>
      </c>
      <c r="S157">
        <v>119.01300000000001</v>
      </c>
      <c r="T157">
        <v>105.551</v>
      </c>
      <c r="U157">
        <v>111.60299999999999</v>
      </c>
      <c r="V157">
        <v>99.798000000000002</v>
      </c>
      <c r="W157">
        <v>81.265000000000001</v>
      </c>
      <c r="X157">
        <v>74.007000000000005</v>
      </c>
      <c r="Y157">
        <v>70.31</v>
      </c>
      <c r="Z157">
        <v>62.496000000000002</v>
      </c>
      <c r="AA157">
        <v>64.947999999999993</v>
      </c>
      <c r="AB157">
        <v>70.001000000000005</v>
      </c>
      <c r="AC157">
        <v>74.667000000000002</v>
      </c>
      <c r="AD157">
        <v>90.795000000000002</v>
      </c>
      <c r="AE157">
        <v>101.261</v>
      </c>
      <c r="AF157">
        <v>101.063</v>
      </c>
      <c r="AG157">
        <v>98.212999999999994</v>
      </c>
      <c r="AH157">
        <v>116.05500000000001</v>
      </c>
      <c r="AI157">
        <v>124.873</v>
      </c>
      <c r="AJ157">
        <v>124.44</v>
      </c>
      <c r="AK157">
        <v>124.581</v>
      </c>
      <c r="AL157">
        <v>130.45500000000001</v>
      </c>
      <c r="AM157">
        <v>132.66900000000001</v>
      </c>
      <c r="AN157">
        <v>129.27199999999999</v>
      </c>
      <c r="AO157">
        <v>144.14599999999999</v>
      </c>
      <c r="AP157">
        <v>130.54</v>
      </c>
      <c r="AQ157">
        <v>141.08000000000001</v>
      </c>
      <c r="AR157">
        <v>140.03899999999999</v>
      </c>
      <c r="AS157">
        <v>151.70500000000001</v>
      </c>
      <c r="AT157">
        <v>137.31200000000001</v>
      </c>
      <c r="AU157">
        <v>146.29499999999999</v>
      </c>
      <c r="AV157">
        <v>143.57300000000001</v>
      </c>
      <c r="AW157">
        <v>146.51900000000001</v>
      </c>
      <c r="AX157">
        <v>153.334</v>
      </c>
      <c r="AY157">
        <v>155.22300000000001</v>
      </c>
      <c r="AZ157">
        <v>153.68199999999999</v>
      </c>
      <c r="BA157">
        <v>150.93600000000001</v>
      </c>
      <c r="BB157">
        <v>143.904</v>
      </c>
      <c r="BC157">
        <v>148.72999999999999</v>
      </c>
      <c r="BD157">
        <v>144.83500000000001</v>
      </c>
      <c r="BE157">
        <v>146.018</v>
      </c>
      <c r="BF157">
        <v>151.536</v>
      </c>
      <c r="BG157">
        <v>133.15899999999999</v>
      </c>
      <c r="BH157">
        <v>141.279</v>
      </c>
      <c r="BI157">
        <v>126.985</v>
      </c>
      <c r="BJ157">
        <v>127.771</v>
      </c>
      <c r="BK157">
        <v>132.66300000000001</v>
      </c>
      <c r="BL157">
        <v>123.812</v>
      </c>
      <c r="BM157">
        <v>131.43299999999999</v>
      </c>
      <c r="BN157">
        <v>122.994</v>
      </c>
      <c r="BO157">
        <v>133.86600000000001</v>
      </c>
      <c r="BP157">
        <v>121.417</v>
      </c>
      <c r="BQ157">
        <v>121.375</v>
      </c>
      <c r="BR157">
        <v>128.155</v>
      </c>
      <c r="BS157">
        <v>124.726</v>
      </c>
      <c r="BT157">
        <v>138.726</v>
      </c>
      <c r="BU157">
        <v>115.28</v>
      </c>
      <c r="BV157">
        <v>129.08600000000001</v>
      </c>
      <c r="BW157">
        <v>120.38500000000001</v>
      </c>
      <c r="BX157">
        <v>113.291</v>
      </c>
      <c r="BY157">
        <v>114.459</v>
      </c>
      <c r="BZ157">
        <v>122.681</v>
      </c>
      <c r="CA157">
        <v>147.125</v>
      </c>
      <c r="CB157">
        <v>141.86600000000001</v>
      </c>
      <c r="CC157">
        <v>138.67500000000001</v>
      </c>
      <c r="CD157">
        <v>124.355</v>
      </c>
      <c r="CE157">
        <v>113.815</v>
      </c>
      <c r="CF157">
        <v>109.575</v>
      </c>
      <c r="CG157">
        <v>105.18300000000001</v>
      </c>
      <c r="CH157">
        <v>103.905</v>
      </c>
      <c r="CI157">
        <v>113.71</v>
      </c>
      <c r="CJ157">
        <v>110.904</v>
      </c>
      <c r="CK157">
        <v>108.233</v>
      </c>
      <c r="CL157">
        <v>109.44</v>
      </c>
      <c r="CM157">
        <v>113.294</v>
      </c>
      <c r="CN157">
        <v>114.226</v>
      </c>
      <c r="CO157">
        <v>114.68600000000001</v>
      </c>
      <c r="CP157">
        <v>106.604</v>
      </c>
      <c r="CQ157">
        <v>98.225999999999999</v>
      </c>
      <c r="CR157">
        <v>105.072</v>
      </c>
      <c r="CS157">
        <v>97.429000000000002</v>
      </c>
      <c r="CT157" s="1">
        <v>10817.883000000002</v>
      </c>
    </row>
    <row r="158" spans="1:98" ht="13.9" x14ac:dyDescent="0.4">
      <c r="A158" s="7">
        <v>45050</v>
      </c>
      <c r="B158">
        <v>98.849000000000004</v>
      </c>
      <c r="C158">
        <v>91.326999999999998</v>
      </c>
      <c r="D158">
        <v>92.819000000000003</v>
      </c>
      <c r="E158">
        <v>95.63</v>
      </c>
      <c r="F158">
        <v>87.966999999999999</v>
      </c>
      <c r="G158">
        <v>86.936000000000007</v>
      </c>
      <c r="H158">
        <v>77.944999999999993</v>
      </c>
      <c r="I158">
        <v>78.126000000000005</v>
      </c>
      <c r="J158">
        <v>80.745999999999995</v>
      </c>
      <c r="K158">
        <v>74.986000000000004</v>
      </c>
      <c r="L158">
        <v>77.146000000000001</v>
      </c>
      <c r="M158">
        <v>74.016999999999996</v>
      </c>
      <c r="N158">
        <v>78.861000000000004</v>
      </c>
      <c r="O158">
        <v>79.510999999999996</v>
      </c>
      <c r="P158">
        <v>73.739999999999995</v>
      </c>
      <c r="Q158">
        <v>75.372</v>
      </c>
      <c r="R158">
        <v>69.756</v>
      </c>
      <c r="S158">
        <v>74.637</v>
      </c>
      <c r="T158">
        <v>68.661000000000001</v>
      </c>
      <c r="U158">
        <v>72.012</v>
      </c>
      <c r="V158">
        <v>69.147999999999996</v>
      </c>
      <c r="W158">
        <v>74.835999999999999</v>
      </c>
      <c r="X158">
        <v>70.662000000000006</v>
      </c>
      <c r="Y158">
        <v>67.653000000000006</v>
      </c>
      <c r="Z158">
        <v>62.746000000000002</v>
      </c>
      <c r="AA158">
        <v>64.558999999999997</v>
      </c>
      <c r="AB158">
        <v>72.61</v>
      </c>
      <c r="AC158">
        <v>78.222999999999999</v>
      </c>
      <c r="AD158">
        <v>102.211</v>
      </c>
      <c r="AE158">
        <v>98.957999999999998</v>
      </c>
      <c r="AF158">
        <v>99.168000000000006</v>
      </c>
      <c r="AG158">
        <v>105.523</v>
      </c>
      <c r="AH158">
        <v>125.26600000000001</v>
      </c>
      <c r="AI158">
        <v>139.51900000000001</v>
      </c>
      <c r="AJ158">
        <v>140.953</v>
      </c>
      <c r="AK158">
        <v>137.386</v>
      </c>
      <c r="AL158">
        <v>151.465</v>
      </c>
      <c r="AM158">
        <v>153.13399999999999</v>
      </c>
      <c r="AN158">
        <v>161.70699999999999</v>
      </c>
      <c r="AO158">
        <v>161.673</v>
      </c>
      <c r="AP158">
        <v>168.465</v>
      </c>
      <c r="AQ158">
        <v>169.56899999999999</v>
      </c>
      <c r="AR158">
        <v>177.27199999999999</v>
      </c>
      <c r="AS158">
        <v>174.035</v>
      </c>
      <c r="AT158">
        <v>175.19800000000001</v>
      </c>
      <c r="AU158">
        <v>178.245</v>
      </c>
      <c r="AV158">
        <v>185.786</v>
      </c>
      <c r="AW158">
        <v>178.453</v>
      </c>
      <c r="AX158">
        <v>182.072</v>
      </c>
      <c r="AY158">
        <v>187.77500000000001</v>
      </c>
      <c r="AZ158">
        <v>173.881</v>
      </c>
      <c r="BA158">
        <v>179.27500000000001</v>
      </c>
      <c r="BB158">
        <v>173.54499999999999</v>
      </c>
      <c r="BC158">
        <v>174.56700000000001</v>
      </c>
      <c r="BD158">
        <v>160</v>
      </c>
      <c r="BE158">
        <v>169.62</v>
      </c>
      <c r="BF158">
        <v>156.19300000000001</v>
      </c>
      <c r="BG158">
        <v>156.291</v>
      </c>
      <c r="BH158">
        <v>147.04499999999999</v>
      </c>
      <c r="BI158">
        <v>144.52799999999999</v>
      </c>
      <c r="BJ158">
        <v>152.422</v>
      </c>
      <c r="BK158">
        <v>136.72200000000001</v>
      </c>
      <c r="BL158">
        <v>137.316</v>
      </c>
      <c r="BM158">
        <v>139.92500000000001</v>
      </c>
      <c r="BN158">
        <v>133.35400000000001</v>
      </c>
      <c r="BO158">
        <v>138.10300000000001</v>
      </c>
      <c r="BP158">
        <v>131.215</v>
      </c>
      <c r="BQ158">
        <v>124.20099999999999</v>
      </c>
      <c r="BR158">
        <v>128.85499999999999</v>
      </c>
      <c r="BS158">
        <v>113.571</v>
      </c>
      <c r="BT158">
        <v>124.444</v>
      </c>
      <c r="BU158">
        <v>115.499</v>
      </c>
      <c r="BV158">
        <v>116.476</v>
      </c>
      <c r="BW158">
        <v>118.664</v>
      </c>
      <c r="BX158">
        <v>111.295</v>
      </c>
      <c r="BY158">
        <v>111.34699999999999</v>
      </c>
      <c r="BZ158">
        <v>116.536</v>
      </c>
      <c r="CA158">
        <v>134.62899999999999</v>
      </c>
      <c r="CB158">
        <v>130.14400000000001</v>
      </c>
      <c r="CC158">
        <v>131.03200000000001</v>
      </c>
      <c r="CD158">
        <v>129.79900000000001</v>
      </c>
      <c r="CE158">
        <v>122.74</v>
      </c>
      <c r="CF158">
        <v>107.34099999999999</v>
      </c>
      <c r="CG158">
        <v>106.58</v>
      </c>
      <c r="CH158">
        <v>117.38500000000001</v>
      </c>
      <c r="CI158">
        <v>110.46899999999999</v>
      </c>
      <c r="CJ158">
        <v>111.84</v>
      </c>
      <c r="CK158">
        <v>109.648</v>
      </c>
      <c r="CL158">
        <v>114.114</v>
      </c>
      <c r="CM158">
        <v>109.45099999999999</v>
      </c>
      <c r="CN158">
        <v>112.09</v>
      </c>
      <c r="CO158">
        <v>109.008</v>
      </c>
      <c r="CP158">
        <v>106.21299999999999</v>
      </c>
      <c r="CQ158">
        <v>97.064999999999998</v>
      </c>
      <c r="CR158">
        <v>100.755</v>
      </c>
      <c r="CS158">
        <v>95.233000000000004</v>
      </c>
      <c r="CT158" s="1">
        <v>11463.74</v>
      </c>
    </row>
    <row r="159" spans="1:98" ht="13.9" x14ac:dyDescent="0.4">
      <c r="A159" s="7">
        <v>45051</v>
      </c>
      <c r="B159">
        <v>93.786000000000001</v>
      </c>
      <c r="C159">
        <v>90.995999999999995</v>
      </c>
      <c r="D159">
        <v>89.701999999999998</v>
      </c>
      <c r="E159">
        <v>86.427999999999997</v>
      </c>
      <c r="F159">
        <v>85.817999999999998</v>
      </c>
      <c r="G159">
        <v>86.441999999999993</v>
      </c>
      <c r="H159">
        <v>79.822999999999993</v>
      </c>
      <c r="I159">
        <v>74.724999999999994</v>
      </c>
      <c r="J159">
        <v>81.519000000000005</v>
      </c>
      <c r="K159">
        <v>80.293999999999997</v>
      </c>
      <c r="L159">
        <v>72.525999999999996</v>
      </c>
      <c r="M159">
        <v>76.242999999999995</v>
      </c>
      <c r="N159">
        <v>76.75</v>
      </c>
      <c r="O159">
        <v>78.957999999999998</v>
      </c>
      <c r="P159">
        <v>77.772999999999996</v>
      </c>
      <c r="Q159">
        <v>74.531999999999996</v>
      </c>
      <c r="R159">
        <v>74.168999999999997</v>
      </c>
      <c r="S159">
        <v>74.015000000000001</v>
      </c>
      <c r="T159">
        <v>75.590999999999994</v>
      </c>
      <c r="U159">
        <v>77.52</v>
      </c>
      <c r="V159">
        <v>81.320999999999998</v>
      </c>
      <c r="W159">
        <v>74.191999999999993</v>
      </c>
      <c r="X159">
        <v>69.552999999999997</v>
      </c>
      <c r="Y159">
        <v>66.978999999999999</v>
      </c>
      <c r="Z159">
        <v>62.527999999999999</v>
      </c>
      <c r="AA159">
        <v>68.953000000000003</v>
      </c>
      <c r="AB159">
        <v>72.682000000000002</v>
      </c>
      <c r="AC159">
        <v>85.870999999999995</v>
      </c>
      <c r="AD159">
        <v>86.37</v>
      </c>
      <c r="AE159">
        <v>85.522000000000006</v>
      </c>
      <c r="AF159">
        <v>91.599000000000004</v>
      </c>
      <c r="AG159">
        <v>93.995000000000005</v>
      </c>
      <c r="AH159">
        <v>108.05500000000001</v>
      </c>
      <c r="AI159">
        <v>115.111</v>
      </c>
      <c r="AJ159">
        <v>117.875</v>
      </c>
      <c r="AK159">
        <v>129.017</v>
      </c>
      <c r="AL159">
        <v>126.592</v>
      </c>
      <c r="AM159">
        <v>135.37700000000001</v>
      </c>
      <c r="AN159">
        <v>134.886</v>
      </c>
      <c r="AO159">
        <v>130.30600000000001</v>
      </c>
      <c r="AP159">
        <v>126.82599999999999</v>
      </c>
      <c r="AQ159">
        <v>127.774</v>
      </c>
      <c r="AR159">
        <v>141.137</v>
      </c>
      <c r="AS159">
        <v>128.208</v>
      </c>
      <c r="AT159">
        <v>132.03299999999999</v>
      </c>
      <c r="AU159">
        <v>126.294</v>
      </c>
      <c r="AV159">
        <v>138.34700000000001</v>
      </c>
      <c r="AW159">
        <v>122.145</v>
      </c>
      <c r="AX159">
        <v>118.11</v>
      </c>
      <c r="AY159">
        <v>119.759</v>
      </c>
      <c r="AZ159">
        <v>118.265</v>
      </c>
      <c r="BA159">
        <v>113.256</v>
      </c>
      <c r="BB159">
        <v>110.685</v>
      </c>
      <c r="BC159">
        <v>103.039</v>
      </c>
      <c r="BD159">
        <v>98.134</v>
      </c>
      <c r="BE159">
        <v>91.772999999999996</v>
      </c>
      <c r="BF159">
        <v>103.17700000000001</v>
      </c>
      <c r="BG159">
        <v>90.090999999999994</v>
      </c>
      <c r="BH159">
        <v>92.760999999999996</v>
      </c>
      <c r="BI159">
        <v>87.543000000000006</v>
      </c>
      <c r="BJ159">
        <v>99.409000000000006</v>
      </c>
      <c r="BK159">
        <v>85.584999999999994</v>
      </c>
      <c r="BL159">
        <v>91.656999999999996</v>
      </c>
      <c r="BM159">
        <v>82.668000000000006</v>
      </c>
      <c r="BN159">
        <v>100.072</v>
      </c>
      <c r="BO159">
        <v>85.918000000000006</v>
      </c>
      <c r="BP159">
        <v>94.56</v>
      </c>
      <c r="BQ159">
        <v>83.643000000000001</v>
      </c>
      <c r="BR159">
        <v>96.873999999999995</v>
      </c>
      <c r="BS159">
        <v>99</v>
      </c>
      <c r="BT159">
        <v>101.17</v>
      </c>
      <c r="BU159">
        <v>104.163</v>
      </c>
      <c r="BV159">
        <v>102.172</v>
      </c>
      <c r="BW159">
        <v>105.783</v>
      </c>
      <c r="BX159">
        <v>104.19499999999999</v>
      </c>
      <c r="BY159">
        <v>104.215</v>
      </c>
      <c r="BZ159">
        <v>116.48099999999999</v>
      </c>
      <c r="CA159">
        <v>120.458</v>
      </c>
      <c r="CB159">
        <v>119.36</v>
      </c>
      <c r="CC159">
        <v>123.366</v>
      </c>
      <c r="CD159">
        <v>122.182</v>
      </c>
      <c r="CE159">
        <v>123.79900000000001</v>
      </c>
      <c r="CF159">
        <v>119.681</v>
      </c>
      <c r="CG159">
        <v>113.78700000000001</v>
      </c>
      <c r="CH159">
        <v>116.89100000000001</v>
      </c>
      <c r="CI159">
        <v>111.19199999999999</v>
      </c>
      <c r="CJ159">
        <v>110.19499999999999</v>
      </c>
      <c r="CK159">
        <v>107.398</v>
      </c>
      <c r="CL159">
        <v>97.873999999999995</v>
      </c>
      <c r="CM159">
        <v>106.63500000000001</v>
      </c>
      <c r="CN159">
        <v>97.147999999999996</v>
      </c>
      <c r="CO159">
        <v>100.178</v>
      </c>
      <c r="CP159">
        <v>98.290999999999997</v>
      </c>
      <c r="CQ159">
        <v>94.054000000000002</v>
      </c>
      <c r="CR159">
        <v>92.852999999999994</v>
      </c>
      <c r="CS159">
        <v>89.284999999999997</v>
      </c>
      <c r="CT159" s="1">
        <v>9555.9429999999938</v>
      </c>
    </row>
    <row r="160" spans="1:98" ht="13.9" x14ac:dyDescent="0.4">
      <c r="A160" s="7">
        <v>45052</v>
      </c>
      <c r="B160">
        <v>93.805999999999997</v>
      </c>
      <c r="C160">
        <v>85.424000000000007</v>
      </c>
      <c r="D160">
        <v>93.275999999999996</v>
      </c>
      <c r="E160">
        <v>84.325999999999993</v>
      </c>
      <c r="F160">
        <v>88.102999999999994</v>
      </c>
      <c r="G160">
        <v>88.028999999999996</v>
      </c>
      <c r="H160">
        <v>84.106999999999999</v>
      </c>
      <c r="I160">
        <v>80.435000000000002</v>
      </c>
      <c r="J160">
        <v>79.22</v>
      </c>
      <c r="K160">
        <v>82.263999999999996</v>
      </c>
      <c r="L160">
        <v>77.992000000000004</v>
      </c>
      <c r="M160">
        <v>75.757000000000005</v>
      </c>
      <c r="N160">
        <v>81.709000000000003</v>
      </c>
      <c r="O160">
        <v>81.754999999999995</v>
      </c>
      <c r="P160">
        <v>74.302000000000007</v>
      </c>
      <c r="Q160">
        <v>73.585999999999999</v>
      </c>
      <c r="R160">
        <v>76.650999999999996</v>
      </c>
      <c r="S160">
        <v>81.066999999999993</v>
      </c>
      <c r="T160">
        <v>79.370999999999995</v>
      </c>
      <c r="U160">
        <v>79.585999999999999</v>
      </c>
      <c r="V160">
        <v>76.257999999999996</v>
      </c>
      <c r="W160">
        <v>72.262</v>
      </c>
      <c r="X160">
        <v>73.856999999999999</v>
      </c>
      <c r="Y160">
        <v>63.712000000000003</v>
      </c>
      <c r="Z160">
        <v>62.981999999999999</v>
      </c>
      <c r="AA160">
        <v>62.466000000000001</v>
      </c>
      <c r="AB160">
        <v>63.779000000000003</v>
      </c>
      <c r="AC160">
        <v>66.373999999999995</v>
      </c>
      <c r="AD160">
        <v>74.825999999999993</v>
      </c>
      <c r="AE160">
        <v>72.759</v>
      </c>
      <c r="AF160">
        <v>70.082999999999998</v>
      </c>
      <c r="AG160">
        <v>71.631</v>
      </c>
      <c r="AH160">
        <v>69.248000000000005</v>
      </c>
      <c r="AI160">
        <v>70.096000000000004</v>
      </c>
      <c r="AJ160">
        <v>78.194000000000003</v>
      </c>
      <c r="AK160">
        <v>75.542000000000002</v>
      </c>
      <c r="AL160">
        <v>77.498000000000005</v>
      </c>
      <c r="AM160">
        <v>79.659000000000006</v>
      </c>
      <c r="AN160">
        <v>79.793000000000006</v>
      </c>
      <c r="AO160">
        <v>91.492999999999995</v>
      </c>
      <c r="AP160">
        <v>84.275000000000006</v>
      </c>
      <c r="AQ160">
        <v>89.771000000000001</v>
      </c>
      <c r="AR160">
        <v>86.516999999999996</v>
      </c>
      <c r="AS160">
        <v>83.097999999999999</v>
      </c>
      <c r="AT160">
        <v>92.662999999999997</v>
      </c>
      <c r="AU160">
        <v>85.361000000000004</v>
      </c>
      <c r="AV160">
        <v>90.090999999999994</v>
      </c>
      <c r="AW160">
        <v>91.816000000000003</v>
      </c>
      <c r="AX160">
        <v>92.831000000000003</v>
      </c>
      <c r="AY160">
        <v>89.701999999999998</v>
      </c>
      <c r="AZ160">
        <v>89.971000000000004</v>
      </c>
      <c r="BA160">
        <v>94.89</v>
      </c>
      <c r="BB160">
        <v>86.796999999999997</v>
      </c>
      <c r="BC160">
        <v>93.245999999999995</v>
      </c>
      <c r="BD160">
        <v>87.292000000000002</v>
      </c>
      <c r="BE160">
        <v>97.509</v>
      </c>
      <c r="BF160">
        <v>98.5</v>
      </c>
      <c r="BG160">
        <v>85.986000000000004</v>
      </c>
      <c r="BH160">
        <v>87.745000000000005</v>
      </c>
      <c r="BI160">
        <v>88.138000000000005</v>
      </c>
      <c r="BJ160">
        <v>94.635000000000005</v>
      </c>
      <c r="BK160">
        <v>97.906000000000006</v>
      </c>
      <c r="BL160">
        <v>92.293999999999997</v>
      </c>
      <c r="BM160">
        <v>88.203999999999994</v>
      </c>
      <c r="BN160">
        <v>87.501000000000005</v>
      </c>
      <c r="BO160">
        <v>83.771000000000001</v>
      </c>
      <c r="BP160">
        <v>88.531999999999996</v>
      </c>
      <c r="BQ160">
        <v>89.991</v>
      </c>
      <c r="BR160">
        <v>88.503</v>
      </c>
      <c r="BS160">
        <v>87.435000000000002</v>
      </c>
      <c r="BT160">
        <v>85.537000000000006</v>
      </c>
      <c r="BU160">
        <v>84.319000000000003</v>
      </c>
      <c r="BV160">
        <v>84.006</v>
      </c>
      <c r="BW160">
        <v>87.298000000000002</v>
      </c>
      <c r="BX160">
        <v>84.305999999999997</v>
      </c>
      <c r="BY160">
        <v>91.129000000000005</v>
      </c>
      <c r="BZ160">
        <v>100.35</v>
      </c>
      <c r="CA160">
        <v>105.539</v>
      </c>
      <c r="CB160">
        <v>103.13500000000001</v>
      </c>
      <c r="CC160">
        <v>103.51</v>
      </c>
      <c r="CD160">
        <v>110.375</v>
      </c>
      <c r="CE160">
        <v>106.968</v>
      </c>
      <c r="CF160">
        <v>102.869</v>
      </c>
      <c r="CG160">
        <v>113.22499999999999</v>
      </c>
      <c r="CH160">
        <v>106.461</v>
      </c>
      <c r="CI160">
        <v>108.36</v>
      </c>
      <c r="CJ160">
        <v>106.937</v>
      </c>
      <c r="CK160">
        <v>114.871</v>
      </c>
      <c r="CL160">
        <v>107.295</v>
      </c>
      <c r="CM160">
        <v>110.89700000000001</v>
      </c>
      <c r="CN160">
        <v>113.44499999999999</v>
      </c>
      <c r="CO160">
        <v>107.262</v>
      </c>
      <c r="CP160">
        <v>96.382999999999996</v>
      </c>
      <c r="CQ160">
        <v>100.711</v>
      </c>
      <c r="CR160">
        <v>104.277</v>
      </c>
      <c r="CS160">
        <v>93.97</v>
      </c>
      <c r="CT160" s="1">
        <v>8421.6839999999975</v>
      </c>
    </row>
    <row r="161" spans="1:98" ht="13.9" x14ac:dyDescent="0.4">
      <c r="A161" s="7">
        <v>45053</v>
      </c>
      <c r="B161">
        <v>97.010999999999996</v>
      </c>
      <c r="C161">
        <v>85.33</v>
      </c>
      <c r="D161">
        <v>85.716999999999999</v>
      </c>
      <c r="E161">
        <v>83.673000000000002</v>
      </c>
      <c r="F161">
        <v>80.242999999999995</v>
      </c>
      <c r="G161">
        <v>82.629000000000005</v>
      </c>
      <c r="H161">
        <v>77.423000000000002</v>
      </c>
      <c r="I161">
        <v>79.260000000000005</v>
      </c>
      <c r="J161">
        <v>79.001000000000005</v>
      </c>
      <c r="K161">
        <v>78.210999999999999</v>
      </c>
      <c r="L161">
        <v>72.954999999999998</v>
      </c>
      <c r="M161">
        <v>68.353999999999999</v>
      </c>
      <c r="N161">
        <v>79.323999999999998</v>
      </c>
      <c r="O161">
        <v>73.010999999999996</v>
      </c>
      <c r="P161">
        <v>71.069000000000003</v>
      </c>
      <c r="Q161">
        <v>73.825000000000003</v>
      </c>
      <c r="R161">
        <v>70.608999999999995</v>
      </c>
      <c r="S161">
        <v>77.319999999999993</v>
      </c>
      <c r="T161">
        <v>75.498999999999995</v>
      </c>
      <c r="U161">
        <v>71.819000000000003</v>
      </c>
      <c r="V161">
        <v>70.819000000000003</v>
      </c>
      <c r="W161">
        <v>68.016000000000005</v>
      </c>
      <c r="X161">
        <v>68.576999999999998</v>
      </c>
      <c r="Y161">
        <v>62.436</v>
      </c>
      <c r="Z161">
        <v>61.904000000000003</v>
      </c>
      <c r="AA161">
        <v>63.764000000000003</v>
      </c>
      <c r="AB161">
        <v>71.126999999999995</v>
      </c>
      <c r="AC161">
        <v>77.275999999999996</v>
      </c>
      <c r="AD161">
        <v>100.64700000000001</v>
      </c>
      <c r="AE161">
        <v>106.77800000000001</v>
      </c>
      <c r="AF161">
        <v>102.574</v>
      </c>
      <c r="AG161">
        <v>107.32</v>
      </c>
      <c r="AH161">
        <v>107.67</v>
      </c>
      <c r="AI161">
        <v>119.18600000000001</v>
      </c>
      <c r="AJ161">
        <v>120.863</v>
      </c>
      <c r="AK161">
        <v>126.566</v>
      </c>
      <c r="AL161">
        <v>129.785</v>
      </c>
      <c r="AM161">
        <v>146.905</v>
      </c>
      <c r="AN161">
        <v>134.4</v>
      </c>
      <c r="AO161">
        <v>137.21299999999999</v>
      </c>
      <c r="AP161">
        <v>139.38800000000001</v>
      </c>
      <c r="AQ161">
        <v>157.82900000000001</v>
      </c>
      <c r="AR161">
        <v>154.42500000000001</v>
      </c>
      <c r="AS161">
        <v>151.38200000000001</v>
      </c>
      <c r="AT161">
        <v>154.75700000000001</v>
      </c>
      <c r="AU161">
        <v>156.18899999999999</v>
      </c>
      <c r="AV161">
        <v>155.22300000000001</v>
      </c>
      <c r="AW161">
        <v>160.72200000000001</v>
      </c>
      <c r="AX161">
        <v>156.524</v>
      </c>
      <c r="AY161">
        <v>162.351</v>
      </c>
      <c r="AZ161">
        <v>168.72300000000001</v>
      </c>
      <c r="BA161">
        <v>159.84</v>
      </c>
      <c r="BB161">
        <v>163.05699999999999</v>
      </c>
      <c r="BC161">
        <v>155.072</v>
      </c>
      <c r="BD161">
        <v>161.125</v>
      </c>
      <c r="BE161">
        <v>146.81399999999999</v>
      </c>
      <c r="BF161">
        <v>155.01400000000001</v>
      </c>
      <c r="BG161">
        <v>151.37299999999999</v>
      </c>
      <c r="BH161">
        <v>149.68600000000001</v>
      </c>
      <c r="BI161">
        <v>147.619</v>
      </c>
      <c r="BJ161">
        <v>139.82900000000001</v>
      </c>
      <c r="BK161">
        <v>139.179</v>
      </c>
      <c r="BL161">
        <v>137.32900000000001</v>
      </c>
      <c r="BM161">
        <v>131.53299999999999</v>
      </c>
      <c r="BN161">
        <v>139.31100000000001</v>
      </c>
      <c r="BO161">
        <v>130.75800000000001</v>
      </c>
      <c r="BP161">
        <v>130.40600000000001</v>
      </c>
      <c r="BQ161">
        <v>136.79300000000001</v>
      </c>
      <c r="BR161">
        <v>129.90100000000001</v>
      </c>
      <c r="BS161">
        <v>120.455</v>
      </c>
      <c r="BT161">
        <v>130.25800000000001</v>
      </c>
      <c r="BU161">
        <v>124.014</v>
      </c>
      <c r="BV161">
        <v>122.339</v>
      </c>
      <c r="BW161">
        <v>117.18899999999999</v>
      </c>
      <c r="BX161">
        <v>106.268</v>
      </c>
      <c r="BY161">
        <v>111.158</v>
      </c>
      <c r="BZ161">
        <v>131.071</v>
      </c>
      <c r="CA161">
        <v>135.62899999999999</v>
      </c>
      <c r="CB161">
        <v>133.441</v>
      </c>
      <c r="CC161">
        <v>141.56399999999999</v>
      </c>
      <c r="CD161">
        <v>132.53399999999999</v>
      </c>
      <c r="CE161">
        <v>124.16</v>
      </c>
      <c r="CF161">
        <v>100.32599999999999</v>
      </c>
      <c r="CG161">
        <v>104.27800000000001</v>
      </c>
      <c r="CH161">
        <v>107.06100000000001</v>
      </c>
      <c r="CI161">
        <v>103.538</v>
      </c>
      <c r="CJ161">
        <v>108.389</v>
      </c>
      <c r="CK161">
        <v>109.16800000000001</v>
      </c>
      <c r="CL161">
        <v>106.184</v>
      </c>
      <c r="CM161">
        <v>111.654</v>
      </c>
      <c r="CN161">
        <v>113.404</v>
      </c>
      <c r="CO161">
        <v>109.476</v>
      </c>
      <c r="CP161">
        <v>101.86</v>
      </c>
      <c r="CQ161">
        <v>99.293999999999997</v>
      </c>
      <c r="CR161">
        <v>102.289</v>
      </c>
      <c r="CS161">
        <v>89.570999999999998</v>
      </c>
      <c r="CT161" s="1">
        <v>10964.832999999999</v>
      </c>
    </row>
    <row r="162" spans="1:98" ht="13.9" x14ac:dyDescent="0.4">
      <c r="A162" s="7">
        <v>45054</v>
      </c>
      <c r="B162">
        <v>90.623000000000005</v>
      </c>
      <c r="C162">
        <v>87.308000000000007</v>
      </c>
      <c r="D162">
        <v>85.962999999999994</v>
      </c>
      <c r="E162">
        <v>86.558000000000007</v>
      </c>
      <c r="F162">
        <v>86.706000000000003</v>
      </c>
      <c r="G162">
        <v>80.707999999999998</v>
      </c>
      <c r="H162">
        <v>83.623999999999995</v>
      </c>
      <c r="I162">
        <v>77.366</v>
      </c>
      <c r="J162">
        <v>84.772000000000006</v>
      </c>
      <c r="K162">
        <v>77.725999999999999</v>
      </c>
      <c r="L162">
        <v>74.343999999999994</v>
      </c>
      <c r="M162">
        <v>76.334000000000003</v>
      </c>
      <c r="N162">
        <v>81.787999999999997</v>
      </c>
      <c r="O162">
        <v>74.287999999999997</v>
      </c>
      <c r="P162">
        <v>80.180000000000007</v>
      </c>
      <c r="Q162">
        <v>76.266000000000005</v>
      </c>
      <c r="R162">
        <v>76.415000000000006</v>
      </c>
      <c r="S162">
        <v>73.503</v>
      </c>
      <c r="T162">
        <v>75.049000000000007</v>
      </c>
      <c r="U162">
        <v>69.358000000000004</v>
      </c>
      <c r="V162">
        <v>74.596999999999994</v>
      </c>
      <c r="W162">
        <v>71.763000000000005</v>
      </c>
      <c r="X162">
        <v>75.445999999999998</v>
      </c>
      <c r="Y162">
        <v>67.787999999999997</v>
      </c>
      <c r="Z162">
        <v>67.215000000000003</v>
      </c>
      <c r="AA162">
        <v>67.352999999999994</v>
      </c>
      <c r="AB162">
        <v>71.403999999999996</v>
      </c>
      <c r="AC162">
        <v>84.016999999999996</v>
      </c>
      <c r="AD162">
        <v>93.909000000000006</v>
      </c>
      <c r="AE162">
        <v>88.123000000000005</v>
      </c>
      <c r="AF162">
        <v>87.655000000000001</v>
      </c>
      <c r="AG162">
        <v>102.289</v>
      </c>
      <c r="AH162">
        <v>118.041</v>
      </c>
      <c r="AI162">
        <v>125.52500000000001</v>
      </c>
      <c r="AJ162">
        <v>126.992</v>
      </c>
      <c r="AK162">
        <v>127.214</v>
      </c>
      <c r="AL162">
        <v>128.994</v>
      </c>
      <c r="AM162">
        <v>138.714</v>
      </c>
      <c r="AN162">
        <v>137.232</v>
      </c>
      <c r="AO162">
        <v>146.13200000000001</v>
      </c>
      <c r="AP162">
        <v>149.87899999999999</v>
      </c>
      <c r="AQ162">
        <v>163.65600000000001</v>
      </c>
      <c r="AR162">
        <v>169.95</v>
      </c>
      <c r="AS162">
        <v>165.8</v>
      </c>
      <c r="AT162">
        <v>169.58199999999999</v>
      </c>
      <c r="AU162">
        <v>163.48400000000001</v>
      </c>
      <c r="AV162">
        <v>158.69399999999999</v>
      </c>
      <c r="AW162">
        <v>169.328</v>
      </c>
      <c r="AX162">
        <v>161.191</v>
      </c>
      <c r="AY162">
        <v>154.26599999999999</v>
      </c>
      <c r="AZ162">
        <v>157.392</v>
      </c>
      <c r="BA162">
        <v>155.85599999999999</v>
      </c>
      <c r="BB162">
        <v>165.607</v>
      </c>
      <c r="BC162">
        <v>149.73500000000001</v>
      </c>
      <c r="BD162">
        <v>145.07900000000001</v>
      </c>
      <c r="BE162">
        <v>142.26499999999999</v>
      </c>
      <c r="BF162">
        <v>143.88</v>
      </c>
      <c r="BG162">
        <v>141.268</v>
      </c>
      <c r="BH162">
        <v>126.608</v>
      </c>
      <c r="BI162">
        <v>139.49799999999999</v>
      </c>
      <c r="BJ162">
        <v>130.13399999999999</v>
      </c>
      <c r="BK162">
        <v>129.09200000000001</v>
      </c>
      <c r="BL162">
        <v>135.89699999999999</v>
      </c>
      <c r="BM162">
        <v>125.24299999999999</v>
      </c>
      <c r="BN162">
        <v>116.383</v>
      </c>
      <c r="BO162">
        <v>114.224</v>
      </c>
      <c r="BP162">
        <v>104.726</v>
      </c>
      <c r="BQ162">
        <v>103.79900000000001</v>
      </c>
      <c r="BR162">
        <v>108.831</v>
      </c>
      <c r="BS162">
        <v>98.614999999999995</v>
      </c>
      <c r="BT162">
        <v>102.212</v>
      </c>
      <c r="BU162">
        <v>96.036000000000001</v>
      </c>
      <c r="BV162">
        <v>98.278999999999996</v>
      </c>
      <c r="BW162">
        <v>97.295000000000002</v>
      </c>
      <c r="BX162">
        <v>95.906000000000006</v>
      </c>
      <c r="BY162">
        <v>97.391999999999996</v>
      </c>
      <c r="BZ162">
        <v>94.418999999999997</v>
      </c>
      <c r="CA162">
        <v>97.051000000000002</v>
      </c>
      <c r="CB162">
        <v>104.746</v>
      </c>
      <c r="CC162">
        <v>99.661000000000001</v>
      </c>
      <c r="CD162">
        <v>107.021</v>
      </c>
      <c r="CE162">
        <v>110.375</v>
      </c>
      <c r="CF162">
        <v>111.291</v>
      </c>
      <c r="CG162">
        <v>112.76</v>
      </c>
      <c r="CH162">
        <v>110.19799999999999</v>
      </c>
      <c r="CI162">
        <v>108.776</v>
      </c>
      <c r="CJ162">
        <v>106.703</v>
      </c>
      <c r="CK162">
        <v>103.69799999999999</v>
      </c>
      <c r="CL162">
        <v>99.128</v>
      </c>
      <c r="CM162">
        <v>96.989000000000004</v>
      </c>
      <c r="CN162">
        <v>97.116</v>
      </c>
      <c r="CO162">
        <v>104.94499999999999</v>
      </c>
      <c r="CP162">
        <v>98.36</v>
      </c>
      <c r="CQ162">
        <v>92.119</v>
      </c>
      <c r="CR162">
        <v>91.584000000000003</v>
      </c>
      <c r="CS162">
        <v>90.671000000000006</v>
      </c>
      <c r="CT162" s="1">
        <v>10483.975000000002</v>
      </c>
    </row>
    <row r="163" spans="1:98" ht="13.9" x14ac:dyDescent="0.4">
      <c r="A163" s="7">
        <v>45055</v>
      </c>
      <c r="B163">
        <v>80.513999999999996</v>
      </c>
      <c r="C163">
        <v>83.138000000000005</v>
      </c>
      <c r="D163">
        <v>87.379000000000005</v>
      </c>
      <c r="E163">
        <v>79.822999999999993</v>
      </c>
      <c r="F163">
        <v>80.474999999999994</v>
      </c>
      <c r="G163">
        <v>85.233000000000004</v>
      </c>
      <c r="H163">
        <v>77.366</v>
      </c>
      <c r="I163">
        <v>78.012</v>
      </c>
      <c r="J163">
        <v>79.164000000000001</v>
      </c>
      <c r="K163">
        <v>69.822000000000003</v>
      </c>
      <c r="L163">
        <v>71.36</v>
      </c>
      <c r="M163">
        <v>77.430999999999997</v>
      </c>
      <c r="N163">
        <v>73.581000000000003</v>
      </c>
      <c r="O163">
        <v>70.959000000000003</v>
      </c>
      <c r="P163">
        <v>63.674999999999997</v>
      </c>
      <c r="Q163">
        <v>69.370999999999995</v>
      </c>
      <c r="R163">
        <v>72.873000000000005</v>
      </c>
      <c r="S163">
        <v>73.539000000000001</v>
      </c>
      <c r="T163">
        <v>68.171000000000006</v>
      </c>
      <c r="U163">
        <v>67.578000000000003</v>
      </c>
      <c r="V163">
        <v>65.224000000000004</v>
      </c>
      <c r="W163">
        <v>62.923000000000002</v>
      </c>
      <c r="X163">
        <v>66.980999999999995</v>
      </c>
      <c r="Y163">
        <v>59.401000000000003</v>
      </c>
      <c r="Z163">
        <v>61.283999999999999</v>
      </c>
      <c r="AA163">
        <v>59.838999999999999</v>
      </c>
      <c r="AB163">
        <v>61.945999999999998</v>
      </c>
      <c r="AC163">
        <v>81.257999999999996</v>
      </c>
      <c r="AD163">
        <v>76.832999999999998</v>
      </c>
      <c r="AE163">
        <v>82.004000000000005</v>
      </c>
      <c r="AF163">
        <v>90.289000000000001</v>
      </c>
      <c r="AG163">
        <v>85.503</v>
      </c>
      <c r="AH163">
        <v>91.02</v>
      </c>
      <c r="AI163">
        <v>94.287000000000006</v>
      </c>
      <c r="AJ163">
        <v>96.23</v>
      </c>
      <c r="AK163">
        <v>100.328</v>
      </c>
      <c r="AL163">
        <v>104.732</v>
      </c>
      <c r="AM163">
        <v>110.044</v>
      </c>
      <c r="AN163">
        <v>107.596</v>
      </c>
      <c r="AO163">
        <v>104.476</v>
      </c>
      <c r="AP163">
        <v>111.779</v>
      </c>
      <c r="AQ163">
        <v>107.051</v>
      </c>
      <c r="AR163">
        <v>103.80500000000001</v>
      </c>
      <c r="AS163">
        <v>106.124</v>
      </c>
      <c r="AT163">
        <v>112.15</v>
      </c>
      <c r="AU163">
        <v>109.81699999999999</v>
      </c>
      <c r="AV163">
        <v>117.745</v>
      </c>
      <c r="AW163">
        <v>111.38</v>
      </c>
      <c r="AX163">
        <v>108.846</v>
      </c>
      <c r="AY163">
        <v>108.19199999999999</v>
      </c>
      <c r="AZ163">
        <v>120.687</v>
      </c>
      <c r="BA163">
        <v>114.253</v>
      </c>
      <c r="BB163">
        <v>107.33799999999999</v>
      </c>
      <c r="BC163">
        <v>114.289</v>
      </c>
      <c r="BD163">
        <v>109.908</v>
      </c>
      <c r="BE163">
        <v>112.29300000000001</v>
      </c>
      <c r="BF163">
        <v>117.568</v>
      </c>
      <c r="BG163">
        <v>120.5</v>
      </c>
      <c r="BH163">
        <v>115.099</v>
      </c>
      <c r="BI163">
        <v>118.188</v>
      </c>
      <c r="BJ163">
        <v>109.97499999999999</v>
      </c>
      <c r="BK163">
        <v>113.06100000000001</v>
      </c>
      <c r="BL163">
        <v>116.14700000000001</v>
      </c>
      <c r="BM163">
        <v>121.01900000000001</v>
      </c>
      <c r="BN163">
        <v>111.114</v>
      </c>
      <c r="BO163">
        <v>113.45399999999999</v>
      </c>
      <c r="BP163">
        <v>118.101</v>
      </c>
      <c r="BQ163">
        <v>111.642</v>
      </c>
      <c r="BR163">
        <v>112.217</v>
      </c>
      <c r="BS163">
        <v>114.527</v>
      </c>
      <c r="BT163">
        <v>116.307</v>
      </c>
      <c r="BU163">
        <v>117.404</v>
      </c>
      <c r="BV163">
        <v>116.289</v>
      </c>
      <c r="BW163">
        <v>118.075</v>
      </c>
      <c r="BX163">
        <v>109.41</v>
      </c>
      <c r="BY163">
        <v>125.339</v>
      </c>
      <c r="BZ163">
        <v>143.97300000000001</v>
      </c>
      <c r="CA163">
        <v>156.34800000000001</v>
      </c>
      <c r="CB163">
        <v>151.501</v>
      </c>
      <c r="CC163">
        <v>139.13999999999999</v>
      </c>
      <c r="CD163">
        <v>148.22399999999999</v>
      </c>
      <c r="CE163">
        <v>145.47499999999999</v>
      </c>
      <c r="CF163">
        <v>149.001</v>
      </c>
      <c r="CG163">
        <v>136.11500000000001</v>
      </c>
      <c r="CH163">
        <v>140.001</v>
      </c>
      <c r="CI163">
        <v>129.398</v>
      </c>
      <c r="CJ163">
        <v>117.33499999999999</v>
      </c>
      <c r="CK163">
        <v>120.89700000000001</v>
      </c>
      <c r="CL163">
        <v>113.654</v>
      </c>
      <c r="CM163">
        <v>119.17</v>
      </c>
      <c r="CN163">
        <v>109.535</v>
      </c>
      <c r="CO163">
        <v>95.748999999999995</v>
      </c>
      <c r="CP163">
        <v>97.135000000000005</v>
      </c>
      <c r="CQ163">
        <v>94.176000000000002</v>
      </c>
      <c r="CR163">
        <v>93.998999999999995</v>
      </c>
      <c r="CS163">
        <v>91.864000000000004</v>
      </c>
      <c r="CT163" s="1">
        <v>9755.4449999999961</v>
      </c>
    </row>
    <row r="164" spans="1:98" ht="13.9" x14ac:dyDescent="0.4">
      <c r="A164" s="7">
        <v>45056</v>
      </c>
      <c r="B164">
        <v>84.177000000000007</v>
      </c>
      <c r="C164">
        <v>85.001999999999995</v>
      </c>
      <c r="D164">
        <v>83.566999999999993</v>
      </c>
      <c r="E164">
        <v>84.116</v>
      </c>
      <c r="F164">
        <v>83.177000000000007</v>
      </c>
      <c r="G164">
        <v>82.442999999999998</v>
      </c>
      <c r="H164">
        <v>75.584999999999994</v>
      </c>
      <c r="I164">
        <v>80.632000000000005</v>
      </c>
      <c r="J164">
        <v>77.896000000000001</v>
      </c>
      <c r="K164">
        <v>71.822000000000003</v>
      </c>
      <c r="L164">
        <v>76.155000000000001</v>
      </c>
      <c r="M164">
        <v>77.754999999999995</v>
      </c>
      <c r="N164">
        <v>77.301000000000002</v>
      </c>
      <c r="O164">
        <v>75.259</v>
      </c>
      <c r="P164">
        <v>71.866</v>
      </c>
      <c r="Q164">
        <v>74.947999999999993</v>
      </c>
      <c r="R164">
        <v>76.575000000000003</v>
      </c>
      <c r="S164">
        <v>75.912000000000006</v>
      </c>
      <c r="T164">
        <v>72.983999999999995</v>
      </c>
      <c r="U164">
        <v>74.450999999999993</v>
      </c>
      <c r="V164">
        <v>82.757000000000005</v>
      </c>
      <c r="W164">
        <v>71.022000000000006</v>
      </c>
      <c r="X164">
        <v>73.817999999999998</v>
      </c>
      <c r="Y164">
        <v>62.078000000000003</v>
      </c>
      <c r="Z164">
        <v>65.376999999999995</v>
      </c>
      <c r="AA164">
        <v>71.224000000000004</v>
      </c>
      <c r="AB164">
        <v>74.715999999999994</v>
      </c>
      <c r="AC164">
        <v>84.704999999999998</v>
      </c>
      <c r="AD164">
        <v>92.468999999999994</v>
      </c>
      <c r="AE164">
        <v>86.486999999999995</v>
      </c>
      <c r="AF164">
        <v>89.804000000000002</v>
      </c>
      <c r="AG164">
        <v>104.97199999999999</v>
      </c>
      <c r="AH164">
        <v>116.004</v>
      </c>
      <c r="AI164">
        <v>125.529</v>
      </c>
      <c r="AJ164">
        <v>141.01</v>
      </c>
      <c r="AK164">
        <v>135.00399999999999</v>
      </c>
      <c r="AL164">
        <v>146.40299999999999</v>
      </c>
      <c r="AM164">
        <v>147.59299999999999</v>
      </c>
      <c r="AN164">
        <v>150.79900000000001</v>
      </c>
      <c r="AO164">
        <v>150.49199999999999</v>
      </c>
      <c r="AP164">
        <v>146.279</v>
      </c>
      <c r="AQ164">
        <v>155.55799999999999</v>
      </c>
      <c r="AR164">
        <v>154.49700000000001</v>
      </c>
      <c r="AS164">
        <v>147.125</v>
      </c>
      <c r="AT164">
        <v>151.34399999999999</v>
      </c>
      <c r="AU164">
        <v>157.24199999999999</v>
      </c>
      <c r="AV164">
        <v>157.928</v>
      </c>
      <c r="AW164">
        <v>162.00800000000001</v>
      </c>
      <c r="AX164">
        <v>165.905</v>
      </c>
      <c r="AY164">
        <v>159.41200000000001</v>
      </c>
      <c r="AZ164">
        <v>173.41499999999999</v>
      </c>
      <c r="BA164">
        <v>164.80099999999999</v>
      </c>
      <c r="BB164">
        <v>162.70400000000001</v>
      </c>
      <c r="BC164">
        <v>160.869</v>
      </c>
      <c r="BD164">
        <v>151.185</v>
      </c>
      <c r="BE164">
        <v>145.06899999999999</v>
      </c>
      <c r="BF164">
        <v>142.041</v>
      </c>
      <c r="BG164">
        <v>148.001</v>
      </c>
      <c r="BH164">
        <v>149.178</v>
      </c>
      <c r="BI164">
        <v>149.274</v>
      </c>
      <c r="BJ164">
        <v>150.381</v>
      </c>
      <c r="BK164">
        <v>146.53</v>
      </c>
      <c r="BL164">
        <v>138.58799999999999</v>
      </c>
      <c r="BM164">
        <v>122.295</v>
      </c>
      <c r="BN164">
        <v>131.93100000000001</v>
      </c>
      <c r="BO164">
        <v>137.38900000000001</v>
      </c>
      <c r="BP164">
        <v>135.50700000000001</v>
      </c>
      <c r="BQ164">
        <v>127.809</v>
      </c>
      <c r="BR164">
        <v>128.22499999999999</v>
      </c>
      <c r="BS164">
        <v>125.524</v>
      </c>
      <c r="BT164">
        <v>125.334</v>
      </c>
      <c r="BU164">
        <v>118.264</v>
      </c>
      <c r="BV164">
        <v>121.91</v>
      </c>
      <c r="BW164">
        <v>112.236</v>
      </c>
      <c r="BX164">
        <v>117.73399999999999</v>
      </c>
      <c r="BY164">
        <v>101.631</v>
      </c>
      <c r="BZ164">
        <v>141.44499999999999</v>
      </c>
      <c r="CA164">
        <v>164.881</v>
      </c>
      <c r="CB164">
        <v>154.86099999999999</v>
      </c>
      <c r="CC164">
        <v>151.59100000000001</v>
      </c>
      <c r="CD164">
        <v>147.578</v>
      </c>
      <c r="CE164">
        <v>146.67500000000001</v>
      </c>
      <c r="CF164">
        <v>143.303</v>
      </c>
      <c r="CG164">
        <v>149.40100000000001</v>
      </c>
      <c r="CH164">
        <v>147.51</v>
      </c>
      <c r="CI164">
        <v>149.119</v>
      </c>
      <c r="CJ164">
        <v>147.03800000000001</v>
      </c>
      <c r="CK164">
        <v>145.55600000000001</v>
      </c>
      <c r="CL164">
        <v>152.404</v>
      </c>
      <c r="CM164">
        <v>152.31399999999999</v>
      </c>
      <c r="CN164">
        <v>150.96</v>
      </c>
      <c r="CO164">
        <v>147.279</v>
      </c>
      <c r="CP164">
        <v>113.166</v>
      </c>
      <c r="CQ164">
        <v>105.437</v>
      </c>
      <c r="CR164">
        <v>95.421999999999997</v>
      </c>
      <c r="CS164">
        <v>94.731999999999999</v>
      </c>
      <c r="CT164" s="1">
        <v>11579.681</v>
      </c>
    </row>
    <row r="165" spans="1:98" ht="13.9" x14ac:dyDescent="0.4">
      <c r="A165" s="7">
        <v>45057</v>
      </c>
      <c r="B165">
        <v>86.122</v>
      </c>
      <c r="C165">
        <v>85.9</v>
      </c>
      <c r="D165">
        <v>87.09</v>
      </c>
      <c r="E165">
        <v>82.119</v>
      </c>
      <c r="F165">
        <v>84.117000000000004</v>
      </c>
      <c r="G165">
        <v>83.906000000000006</v>
      </c>
      <c r="H165">
        <v>81.748999999999995</v>
      </c>
      <c r="I165">
        <v>78.84</v>
      </c>
      <c r="J165">
        <v>74.744</v>
      </c>
      <c r="K165">
        <v>75.561000000000007</v>
      </c>
      <c r="L165">
        <v>72.41</v>
      </c>
      <c r="M165">
        <v>76.581999999999994</v>
      </c>
      <c r="N165">
        <v>71.194999999999993</v>
      </c>
      <c r="O165">
        <v>67.843999999999994</v>
      </c>
      <c r="P165">
        <v>74.597999999999999</v>
      </c>
      <c r="Q165">
        <v>72.935000000000002</v>
      </c>
      <c r="R165">
        <v>75.447000000000003</v>
      </c>
      <c r="S165">
        <v>72.370999999999995</v>
      </c>
      <c r="T165">
        <v>71.111000000000004</v>
      </c>
      <c r="U165">
        <v>70.691000000000003</v>
      </c>
      <c r="V165">
        <v>68.954999999999998</v>
      </c>
      <c r="W165">
        <v>70.484999999999999</v>
      </c>
      <c r="X165">
        <v>66.978999999999999</v>
      </c>
      <c r="Y165">
        <v>68.924999999999997</v>
      </c>
      <c r="Z165">
        <v>65.757999999999996</v>
      </c>
      <c r="AA165">
        <v>63.874000000000002</v>
      </c>
      <c r="AB165">
        <v>73.183999999999997</v>
      </c>
      <c r="AC165">
        <v>76.655000000000001</v>
      </c>
      <c r="AD165">
        <v>90.034000000000006</v>
      </c>
      <c r="AE165">
        <v>104.03</v>
      </c>
      <c r="AF165">
        <v>104.47</v>
      </c>
      <c r="AG165">
        <v>113.086</v>
      </c>
      <c r="AH165">
        <v>132.762</v>
      </c>
      <c r="AI165">
        <v>150.821</v>
      </c>
      <c r="AJ165">
        <v>147.97200000000001</v>
      </c>
      <c r="AK165">
        <v>160.21299999999999</v>
      </c>
      <c r="AL165">
        <v>164.423</v>
      </c>
      <c r="AM165">
        <v>163.74600000000001</v>
      </c>
      <c r="AN165">
        <v>169.43600000000001</v>
      </c>
      <c r="AO165">
        <v>167.613</v>
      </c>
      <c r="AP165">
        <v>181.71700000000001</v>
      </c>
      <c r="AQ165">
        <v>173.97200000000001</v>
      </c>
      <c r="AR165">
        <v>183.07400000000001</v>
      </c>
      <c r="AS165">
        <v>178.64699999999999</v>
      </c>
      <c r="AT165">
        <v>174.774</v>
      </c>
      <c r="AU165">
        <v>174.40600000000001</v>
      </c>
      <c r="AV165">
        <v>175.995</v>
      </c>
      <c r="AW165">
        <v>175.875</v>
      </c>
      <c r="AX165">
        <v>173.53</v>
      </c>
      <c r="AY165">
        <v>188.32499999999999</v>
      </c>
      <c r="AZ165">
        <v>186.43199999999999</v>
      </c>
      <c r="BA165">
        <v>183.50299999999999</v>
      </c>
      <c r="BB165">
        <v>185.57300000000001</v>
      </c>
      <c r="BC165">
        <v>167.90100000000001</v>
      </c>
      <c r="BD165">
        <v>170.8</v>
      </c>
      <c r="BE165">
        <v>167.03700000000001</v>
      </c>
      <c r="BF165">
        <v>167.596</v>
      </c>
      <c r="BG165">
        <v>154.82499999999999</v>
      </c>
      <c r="BH165">
        <v>156.91900000000001</v>
      </c>
      <c r="BI165">
        <v>152.31399999999999</v>
      </c>
      <c r="BJ165">
        <v>149.91300000000001</v>
      </c>
      <c r="BK165">
        <v>152.744</v>
      </c>
      <c r="BL165">
        <v>143.63800000000001</v>
      </c>
      <c r="BM165">
        <v>137.173</v>
      </c>
      <c r="BN165">
        <v>139.369</v>
      </c>
      <c r="BO165">
        <v>143.125</v>
      </c>
      <c r="BP165">
        <v>148.66200000000001</v>
      </c>
      <c r="BQ165">
        <v>130.65</v>
      </c>
      <c r="BR165">
        <v>134.00200000000001</v>
      </c>
      <c r="BS165">
        <v>127.898</v>
      </c>
      <c r="BT165">
        <v>120.038</v>
      </c>
      <c r="BU165">
        <v>121.336</v>
      </c>
      <c r="BV165">
        <v>118.20699999999999</v>
      </c>
      <c r="BW165">
        <v>113.124</v>
      </c>
      <c r="BX165">
        <v>127.813</v>
      </c>
      <c r="BY165">
        <v>125.69499999999999</v>
      </c>
      <c r="BZ165">
        <v>141.06</v>
      </c>
      <c r="CA165">
        <v>146.554</v>
      </c>
      <c r="CB165">
        <v>147.13900000000001</v>
      </c>
      <c r="CC165">
        <v>147.423</v>
      </c>
      <c r="CD165">
        <v>139.19200000000001</v>
      </c>
      <c r="CE165">
        <v>136.11199999999999</v>
      </c>
      <c r="CF165">
        <v>130.447</v>
      </c>
      <c r="CG165">
        <v>114.09699999999999</v>
      </c>
      <c r="CH165">
        <v>110.056</v>
      </c>
      <c r="CI165">
        <v>106.717</v>
      </c>
      <c r="CJ165">
        <v>108.468</v>
      </c>
      <c r="CK165">
        <v>101.17</v>
      </c>
      <c r="CL165">
        <v>109.944</v>
      </c>
      <c r="CM165">
        <v>117.66</v>
      </c>
      <c r="CN165">
        <v>113.797</v>
      </c>
      <c r="CO165">
        <v>103.745</v>
      </c>
      <c r="CP165">
        <v>98.218000000000004</v>
      </c>
      <c r="CQ165">
        <v>97.251000000000005</v>
      </c>
      <c r="CR165">
        <v>102.16</v>
      </c>
      <c r="CS165">
        <v>93.003</v>
      </c>
      <c r="CT165" s="1">
        <v>11739.568000000001</v>
      </c>
    </row>
    <row r="166" spans="1:98" ht="13.9" x14ac:dyDescent="0.4">
      <c r="A166" s="7">
        <v>45058</v>
      </c>
      <c r="B166">
        <v>94.646000000000001</v>
      </c>
      <c r="C166">
        <v>94.316000000000003</v>
      </c>
      <c r="D166">
        <v>87.741</v>
      </c>
      <c r="E166">
        <v>90.938000000000002</v>
      </c>
      <c r="F166">
        <v>87.066000000000003</v>
      </c>
      <c r="G166">
        <v>91.281999999999996</v>
      </c>
      <c r="H166">
        <v>85.95</v>
      </c>
      <c r="I166">
        <v>79.471000000000004</v>
      </c>
      <c r="J166">
        <v>84.863</v>
      </c>
      <c r="K166">
        <v>76.650999999999996</v>
      </c>
      <c r="L166">
        <v>81.628</v>
      </c>
      <c r="M166">
        <v>79.721999999999994</v>
      </c>
      <c r="N166">
        <v>82.509</v>
      </c>
      <c r="O166">
        <v>80.454999999999998</v>
      </c>
      <c r="P166">
        <v>76.313000000000002</v>
      </c>
      <c r="Q166">
        <v>78.679000000000002</v>
      </c>
      <c r="R166">
        <v>78.893000000000001</v>
      </c>
      <c r="S166">
        <v>80.418000000000006</v>
      </c>
      <c r="T166">
        <v>75.372</v>
      </c>
      <c r="U166">
        <v>74.838999999999999</v>
      </c>
      <c r="V166">
        <v>76.305000000000007</v>
      </c>
      <c r="W166">
        <v>72.147999999999996</v>
      </c>
      <c r="X166">
        <v>73.197999999999993</v>
      </c>
      <c r="Y166">
        <v>66.733999999999995</v>
      </c>
      <c r="Z166">
        <v>66.474999999999994</v>
      </c>
      <c r="AA166">
        <v>63.91</v>
      </c>
      <c r="AB166">
        <v>71.171000000000006</v>
      </c>
      <c r="AC166">
        <v>73.843000000000004</v>
      </c>
      <c r="AD166">
        <v>70.588999999999999</v>
      </c>
      <c r="AE166">
        <v>86.619</v>
      </c>
      <c r="AF166">
        <v>75.135999999999996</v>
      </c>
      <c r="AG166">
        <v>90.132999999999996</v>
      </c>
      <c r="AH166">
        <v>91.113</v>
      </c>
      <c r="AI166">
        <v>100.063</v>
      </c>
      <c r="AJ166">
        <v>113.59699999999999</v>
      </c>
      <c r="AK166">
        <v>117.03</v>
      </c>
      <c r="AL166">
        <v>116.83199999999999</v>
      </c>
      <c r="AM166">
        <v>129.52500000000001</v>
      </c>
      <c r="AN166">
        <v>120.9</v>
      </c>
      <c r="AO166">
        <v>123.83499999999999</v>
      </c>
      <c r="AP166">
        <v>124.345</v>
      </c>
      <c r="AQ166">
        <v>123.482</v>
      </c>
      <c r="AR166">
        <v>129.58799999999999</v>
      </c>
      <c r="AS166">
        <v>127.188</v>
      </c>
      <c r="AT166">
        <v>114.28</v>
      </c>
      <c r="AU166">
        <v>114.69</v>
      </c>
      <c r="AV166">
        <v>129.02699999999999</v>
      </c>
      <c r="AW166">
        <v>111.203</v>
      </c>
      <c r="AX166">
        <v>109.508</v>
      </c>
      <c r="AY166">
        <v>103.815</v>
      </c>
      <c r="AZ166">
        <v>102.46599999999999</v>
      </c>
      <c r="BA166">
        <v>103.193</v>
      </c>
      <c r="BB166">
        <v>91.709000000000003</v>
      </c>
      <c r="BC166">
        <v>95.83</v>
      </c>
      <c r="BD166">
        <v>88.164000000000001</v>
      </c>
      <c r="BE166">
        <v>102.67400000000001</v>
      </c>
      <c r="BF166">
        <v>91.671999999999997</v>
      </c>
      <c r="BG166">
        <v>96.951999999999998</v>
      </c>
      <c r="BH166">
        <v>82.63</v>
      </c>
      <c r="BI166">
        <v>101.163</v>
      </c>
      <c r="BJ166">
        <v>103.825</v>
      </c>
      <c r="BK166">
        <v>105.40300000000001</v>
      </c>
      <c r="BL166">
        <v>89.218999999999994</v>
      </c>
      <c r="BM166">
        <v>96.721999999999994</v>
      </c>
      <c r="BN166">
        <v>97.126999999999995</v>
      </c>
      <c r="BO166">
        <v>94.447000000000003</v>
      </c>
      <c r="BP166">
        <v>95.935000000000002</v>
      </c>
      <c r="BQ166">
        <v>94.078000000000003</v>
      </c>
      <c r="BR166">
        <v>93.819000000000003</v>
      </c>
      <c r="BS166">
        <v>94.966999999999999</v>
      </c>
      <c r="BT166">
        <v>108.096</v>
      </c>
      <c r="BU166">
        <v>100.374</v>
      </c>
      <c r="BV166">
        <v>108.73399999999999</v>
      </c>
      <c r="BW166">
        <v>111.447</v>
      </c>
      <c r="BX166">
        <v>116.46</v>
      </c>
      <c r="BY166">
        <v>113.78700000000001</v>
      </c>
      <c r="BZ166">
        <v>123.67400000000001</v>
      </c>
      <c r="CA166">
        <v>129.96199999999999</v>
      </c>
      <c r="CB166">
        <v>135.214</v>
      </c>
      <c r="CC166">
        <v>131.96299999999999</v>
      </c>
      <c r="CD166">
        <v>131.56899999999999</v>
      </c>
      <c r="CE166">
        <v>131.59200000000001</v>
      </c>
      <c r="CF166">
        <v>130.398</v>
      </c>
      <c r="CG166">
        <v>130.05799999999999</v>
      </c>
      <c r="CH166">
        <v>122.86</v>
      </c>
      <c r="CI166">
        <v>124.60299999999999</v>
      </c>
      <c r="CJ166">
        <v>111.1</v>
      </c>
      <c r="CK166">
        <v>110.262</v>
      </c>
      <c r="CL166">
        <v>108.892</v>
      </c>
      <c r="CM166">
        <v>113.821</v>
      </c>
      <c r="CN166">
        <v>108.193</v>
      </c>
      <c r="CO166">
        <v>94.331000000000003</v>
      </c>
      <c r="CP166">
        <v>107.084</v>
      </c>
      <c r="CQ166">
        <v>93.831999999999994</v>
      </c>
      <c r="CR166">
        <v>99.468999999999994</v>
      </c>
      <c r="CS166">
        <v>95.486000000000004</v>
      </c>
      <c r="CT166" s="1">
        <v>9563.2900000000009</v>
      </c>
    </row>
    <row r="167" spans="1:98" ht="13.9" x14ac:dyDescent="0.4">
      <c r="A167" s="7">
        <v>45059</v>
      </c>
      <c r="B167">
        <v>96.180999999999997</v>
      </c>
      <c r="C167">
        <v>94.284000000000006</v>
      </c>
      <c r="D167">
        <v>90.21</v>
      </c>
      <c r="E167">
        <v>85.807000000000002</v>
      </c>
      <c r="F167">
        <v>84.673000000000002</v>
      </c>
      <c r="G167">
        <v>85.477999999999994</v>
      </c>
      <c r="H167">
        <v>83.69</v>
      </c>
      <c r="I167">
        <v>84.980999999999995</v>
      </c>
      <c r="J167">
        <v>80.048000000000002</v>
      </c>
      <c r="K167">
        <v>82.945999999999998</v>
      </c>
      <c r="L167">
        <v>77.108000000000004</v>
      </c>
      <c r="M167">
        <v>76.364999999999995</v>
      </c>
      <c r="N167">
        <v>81.412999999999997</v>
      </c>
      <c r="O167">
        <v>80.387</v>
      </c>
      <c r="P167">
        <v>77.444999999999993</v>
      </c>
      <c r="Q167">
        <v>78.527000000000001</v>
      </c>
      <c r="R167">
        <v>77.024000000000001</v>
      </c>
      <c r="S167">
        <v>79.781000000000006</v>
      </c>
      <c r="T167">
        <v>81.33</v>
      </c>
      <c r="U167">
        <v>79.504000000000005</v>
      </c>
      <c r="V167">
        <v>76.745999999999995</v>
      </c>
      <c r="W167">
        <v>77.537000000000006</v>
      </c>
      <c r="X167">
        <v>72.14</v>
      </c>
      <c r="Y167">
        <v>64.096000000000004</v>
      </c>
      <c r="Z167">
        <v>66.695999999999998</v>
      </c>
      <c r="AA167">
        <v>65.838999999999999</v>
      </c>
      <c r="AB167">
        <v>75.424999999999997</v>
      </c>
      <c r="AC167">
        <v>73.268000000000001</v>
      </c>
      <c r="AD167">
        <v>80.346000000000004</v>
      </c>
      <c r="AE167">
        <v>78.448999999999998</v>
      </c>
      <c r="AF167">
        <v>76.52</v>
      </c>
      <c r="AG167">
        <v>75.906999999999996</v>
      </c>
      <c r="AH167">
        <v>77.393000000000001</v>
      </c>
      <c r="AI167">
        <v>78.400999999999996</v>
      </c>
      <c r="AJ167">
        <v>79.314999999999998</v>
      </c>
      <c r="AK167">
        <v>80.171999999999997</v>
      </c>
      <c r="AL167">
        <v>85.087999999999994</v>
      </c>
      <c r="AM167">
        <v>93.384</v>
      </c>
      <c r="AN167">
        <v>88.376000000000005</v>
      </c>
      <c r="AO167">
        <v>93.754000000000005</v>
      </c>
      <c r="AP167">
        <v>98.147999999999996</v>
      </c>
      <c r="AQ167">
        <v>99.841999999999999</v>
      </c>
      <c r="AR167">
        <v>94.355000000000004</v>
      </c>
      <c r="AS167">
        <v>94.364999999999995</v>
      </c>
      <c r="AT167">
        <v>92.572000000000003</v>
      </c>
      <c r="AU167">
        <v>100.69</v>
      </c>
      <c r="AV167">
        <v>96.396000000000001</v>
      </c>
      <c r="AW167">
        <v>91.712999999999994</v>
      </c>
      <c r="AX167">
        <v>92.712000000000003</v>
      </c>
      <c r="AY167">
        <v>91.617000000000004</v>
      </c>
      <c r="AZ167">
        <v>95.677000000000007</v>
      </c>
      <c r="BA167">
        <v>96.619</v>
      </c>
      <c r="BB167">
        <v>100.173</v>
      </c>
      <c r="BC167">
        <v>97.01</v>
      </c>
      <c r="BD167">
        <v>97.384</v>
      </c>
      <c r="BE167">
        <v>88.843000000000004</v>
      </c>
      <c r="BF167">
        <v>91.704999999999998</v>
      </c>
      <c r="BG167">
        <v>89.147000000000006</v>
      </c>
      <c r="BH167">
        <v>90.090999999999994</v>
      </c>
      <c r="BI167">
        <v>95.875</v>
      </c>
      <c r="BJ167">
        <v>88.46</v>
      </c>
      <c r="BK167">
        <v>84.372</v>
      </c>
      <c r="BL167">
        <v>87.44</v>
      </c>
      <c r="BM167">
        <v>85.991</v>
      </c>
      <c r="BN167">
        <v>85.825000000000003</v>
      </c>
      <c r="BO167">
        <v>87.221999999999994</v>
      </c>
      <c r="BP167">
        <v>94.727000000000004</v>
      </c>
      <c r="BQ167">
        <v>92.137</v>
      </c>
      <c r="BR167">
        <v>95.45</v>
      </c>
      <c r="BS167">
        <v>100.845</v>
      </c>
      <c r="BT167">
        <v>98.504999999999995</v>
      </c>
      <c r="BU167">
        <v>96.905000000000001</v>
      </c>
      <c r="BV167">
        <v>90.677999999999997</v>
      </c>
      <c r="BW167">
        <v>89.921999999999997</v>
      </c>
      <c r="BX167">
        <v>96.986999999999995</v>
      </c>
      <c r="BY167">
        <v>94.581000000000003</v>
      </c>
      <c r="BZ167">
        <v>110.336</v>
      </c>
      <c r="CA167">
        <v>114.369</v>
      </c>
      <c r="CB167">
        <v>118.074</v>
      </c>
      <c r="CC167">
        <v>120.261</v>
      </c>
      <c r="CD167">
        <v>112.729</v>
      </c>
      <c r="CE167">
        <v>112.279</v>
      </c>
      <c r="CF167">
        <v>106.553</v>
      </c>
      <c r="CG167">
        <v>110.256</v>
      </c>
      <c r="CH167">
        <v>111.08799999999999</v>
      </c>
      <c r="CI167">
        <v>112.251</v>
      </c>
      <c r="CJ167">
        <v>115.285</v>
      </c>
      <c r="CK167">
        <v>110.754</v>
      </c>
      <c r="CL167">
        <v>108.08799999999999</v>
      </c>
      <c r="CM167">
        <v>115.886</v>
      </c>
      <c r="CN167">
        <v>114.574</v>
      </c>
      <c r="CO167">
        <v>103.206</v>
      </c>
      <c r="CP167">
        <v>108.22799999999999</v>
      </c>
      <c r="CQ167">
        <v>109.392</v>
      </c>
      <c r="CR167">
        <v>108.111</v>
      </c>
      <c r="CS167">
        <v>107.874</v>
      </c>
      <c r="CT167" s="1">
        <v>8810.6090000000004</v>
      </c>
    </row>
    <row r="168" spans="1:98" ht="13.9" x14ac:dyDescent="0.4">
      <c r="A168" s="7">
        <v>45060</v>
      </c>
      <c r="B168">
        <v>97.543000000000006</v>
      </c>
      <c r="C168">
        <v>94.875</v>
      </c>
      <c r="D168">
        <v>92.218999999999994</v>
      </c>
      <c r="E168">
        <v>91.584999999999994</v>
      </c>
      <c r="F168">
        <v>90.06</v>
      </c>
      <c r="G168">
        <v>85.929000000000002</v>
      </c>
      <c r="H168">
        <v>89.713999999999999</v>
      </c>
      <c r="I168">
        <v>80.715999999999994</v>
      </c>
      <c r="J168">
        <v>85.474999999999994</v>
      </c>
      <c r="K168">
        <v>82.775999999999996</v>
      </c>
      <c r="L168">
        <v>74.126000000000005</v>
      </c>
      <c r="M168">
        <v>78.626999999999995</v>
      </c>
      <c r="N168">
        <v>84.096000000000004</v>
      </c>
      <c r="O168">
        <v>74.656999999999996</v>
      </c>
      <c r="P168">
        <v>78.739000000000004</v>
      </c>
      <c r="Q168">
        <v>77.450999999999993</v>
      </c>
      <c r="R168">
        <v>80.605999999999995</v>
      </c>
      <c r="S168">
        <v>78.902000000000001</v>
      </c>
      <c r="T168">
        <v>73.911000000000001</v>
      </c>
      <c r="U168">
        <v>75.667000000000002</v>
      </c>
      <c r="V168">
        <v>72.203000000000003</v>
      </c>
      <c r="W168">
        <v>74.134</v>
      </c>
      <c r="X168">
        <v>69.941000000000003</v>
      </c>
      <c r="Y168">
        <v>66.674000000000007</v>
      </c>
      <c r="Z168">
        <v>68.628</v>
      </c>
      <c r="AA168">
        <v>69.230999999999995</v>
      </c>
      <c r="AB168">
        <v>80.528999999999996</v>
      </c>
      <c r="AC168">
        <v>93.069000000000003</v>
      </c>
      <c r="AD168">
        <v>109.066</v>
      </c>
      <c r="AE168">
        <v>98.525999999999996</v>
      </c>
      <c r="AF168">
        <v>112.456</v>
      </c>
      <c r="AG168">
        <v>120.428</v>
      </c>
      <c r="AH168">
        <v>130.65799999999999</v>
      </c>
      <c r="AI168">
        <v>153.77199999999999</v>
      </c>
      <c r="AJ168">
        <v>144.846</v>
      </c>
      <c r="AK168">
        <v>140.215</v>
      </c>
      <c r="AL168">
        <v>156.10499999999999</v>
      </c>
      <c r="AM168">
        <v>145.404</v>
      </c>
      <c r="AN168">
        <v>150.65600000000001</v>
      </c>
      <c r="AO168">
        <v>150.50700000000001</v>
      </c>
      <c r="AP168">
        <v>163.04300000000001</v>
      </c>
      <c r="AQ168">
        <v>171.53299999999999</v>
      </c>
      <c r="AR168">
        <v>170.227</v>
      </c>
      <c r="AS168">
        <v>164.34100000000001</v>
      </c>
      <c r="AT168">
        <v>170.71799999999999</v>
      </c>
      <c r="AU168">
        <v>164.006</v>
      </c>
      <c r="AV168">
        <v>159.91900000000001</v>
      </c>
      <c r="AW168">
        <v>168.726</v>
      </c>
      <c r="AX168">
        <v>163.94900000000001</v>
      </c>
      <c r="AY168">
        <v>172.833</v>
      </c>
      <c r="AZ168">
        <v>171.29</v>
      </c>
      <c r="BA168">
        <v>159.16900000000001</v>
      </c>
      <c r="BB168">
        <v>159.554</v>
      </c>
      <c r="BC168">
        <v>159.05199999999999</v>
      </c>
      <c r="BD168">
        <v>155.74700000000001</v>
      </c>
      <c r="BE168">
        <v>150.01400000000001</v>
      </c>
      <c r="BF168">
        <v>150.21299999999999</v>
      </c>
      <c r="BG168">
        <v>152.41</v>
      </c>
      <c r="BH168">
        <v>152.00899999999999</v>
      </c>
      <c r="BI168">
        <v>158.08500000000001</v>
      </c>
      <c r="BJ168">
        <v>151.59800000000001</v>
      </c>
      <c r="BK168">
        <v>148.24600000000001</v>
      </c>
      <c r="BL168">
        <v>143.136</v>
      </c>
      <c r="BM168">
        <v>142.36199999999999</v>
      </c>
      <c r="BN168">
        <v>142.036</v>
      </c>
      <c r="BO168">
        <v>138.72999999999999</v>
      </c>
      <c r="BP168">
        <v>132.21600000000001</v>
      </c>
      <c r="BQ168">
        <v>132.31299999999999</v>
      </c>
      <c r="BR168">
        <v>124.15</v>
      </c>
      <c r="BS168">
        <v>137.28800000000001</v>
      </c>
      <c r="BT168">
        <v>136.548</v>
      </c>
      <c r="BU168">
        <v>127.83499999999999</v>
      </c>
      <c r="BV168">
        <v>133.001</v>
      </c>
      <c r="BW168">
        <v>122.02200000000001</v>
      </c>
      <c r="BX168">
        <v>127.444</v>
      </c>
      <c r="BY168">
        <v>118.316</v>
      </c>
      <c r="BZ168">
        <v>120.107</v>
      </c>
      <c r="CA168">
        <v>140.06399999999999</v>
      </c>
      <c r="CB168">
        <v>155.316</v>
      </c>
      <c r="CC168">
        <v>154.18700000000001</v>
      </c>
      <c r="CD168">
        <v>146.25700000000001</v>
      </c>
      <c r="CE168">
        <v>129.35499999999999</v>
      </c>
      <c r="CF168">
        <v>128.989</v>
      </c>
      <c r="CG168">
        <v>132.69900000000001</v>
      </c>
      <c r="CH168">
        <v>131.28800000000001</v>
      </c>
      <c r="CI168">
        <v>131.749</v>
      </c>
      <c r="CJ168">
        <v>124.98</v>
      </c>
      <c r="CK168">
        <v>127.749</v>
      </c>
      <c r="CL168">
        <v>126.458</v>
      </c>
      <c r="CM168">
        <v>119.788</v>
      </c>
      <c r="CN168">
        <v>122.432</v>
      </c>
      <c r="CO168">
        <v>109.17400000000001</v>
      </c>
      <c r="CP168">
        <v>107.07599999999999</v>
      </c>
      <c r="CQ168">
        <v>113.408</v>
      </c>
      <c r="CR168">
        <v>103.26600000000001</v>
      </c>
      <c r="CS168">
        <v>99.414000000000001</v>
      </c>
      <c r="CT168" s="1">
        <v>11792.557000000001</v>
      </c>
    </row>
    <row r="169" spans="1:98" ht="13.9" x14ac:dyDescent="0.4">
      <c r="A169" s="7">
        <v>45061</v>
      </c>
      <c r="B169">
        <v>96.352000000000004</v>
      </c>
      <c r="C169">
        <v>98.355999999999995</v>
      </c>
      <c r="D169">
        <v>95.48</v>
      </c>
      <c r="E169">
        <v>88.236000000000004</v>
      </c>
      <c r="F169">
        <v>89.201999999999998</v>
      </c>
      <c r="G169">
        <v>94.546000000000006</v>
      </c>
      <c r="H169">
        <v>86.811000000000007</v>
      </c>
      <c r="I169">
        <v>83.820999999999998</v>
      </c>
      <c r="J169">
        <v>86.585999999999999</v>
      </c>
      <c r="K169">
        <v>78.861999999999995</v>
      </c>
      <c r="L169">
        <v>85.025000000000006</v>
      </c>
      <c r="M169">
        <v>86.55</v>
      </c>
      <c r="N169">
        <v>83.103999999999999</v>
      </c>
      <c r="O169">
        <v>83.311999999999998</v>
      </c>
      <c r="P169">
        <v>85.453999999999994</v>
      </c>
      <c r="Q169">
        <v>86.971999999999994</v>
      </c>
      <c r="R169">
        <v>81.399000000000001</v>
      </c>
      <c r="S169">
        <v>82.418000000000006</v>
      </c>
      <c r="T169">
        <v>83.715999999999994</v>
      </c>
      <c r="U169">
        <v>77.161000000000001</v>
      </c>
      <c r="V169">
        <v>77.081000000000003</v>
      </c>
      <c r="W169">
        <v>75.894999999999996</v>
      </c>
      <c r="X169">
        <v>73.656999999999996</v>
      </c>
      <c r="Y169">
        <v>68.596999999999994</v>
      </c>
      <c r="Z169">
        <v>73.025000000000006</v>
      </c>
      <c r="AA169">
        <v>81.96</v>
      </c>
      <c r="AB169">
        <v>79.082999999999998</v>
      </c>
      <c r="AC169">
        <v>85.352000000000004</v>
      </c>
      <c r="AD169">
        <v>104.85</v>
      </c>
      <c r="AE169">
        <v>102.76300000000001</v>
      </c>
      <c r="AF169">
        <v>116.876</v>
      </c>
      <c r="AG169">
        <v>122.449</v>
      </c>
      <c r="AH169">
        <v>128.31299999999999</v>
      </c>
      <c r="AI169">
        <v>157.03</v>
      </c>
      <c r="AJ169">
        <v>155.54300000000001</v>
      </c>
      <c r="AK169">
        <v>168.69399999999999</v>
      </c>
      <c r="AL169">
        <v>164.732</v>
      </c>
      <c r="AM169">
        <v>171.79400000000001</v>
      </c>
      <c r="AN169">
        <v>169.60400000000001</v>
      </c>
      <c r="AO169">
        <v>166.511</v>
      </c>
      <c r="AP169">
        <v>179.57900000000001</v>
      </c>
      <c r="AQ169">
        <v>165.92699999999999</v>
      </c>
      <c r="AR169">
        <v>180.31200000000001</v>
      </c>
      <c r="AS169">
        <v>178.86600000000001</v>
      </c>
      <c r="AT169">
        <v>179.68899999999999</v>
      </c>
      <c r="AU169">
        <v>171.33</v>
      </c>
      <c r="AV169">
        <v>175.45</v>
      </c>
      <c r="AW169">
        <v>175.298</v>
      </c>
      <c r="AX169">
        <v>181.31299999999999</v>
      </c>
      <c r="AY169">
        <v>180.834</v>
      </c>
      <c r="AZ169">
        <v>179.26599999999999</v>
      </c>
      <c r="BA169">
        <v>173.71600000000001</v>
      </c>
      <c r="BB169">
        <v>178.869</v>
      </c>
      <c r="BC169">
        <v>171.90100000000001</v>
      </c>
      <c r="BD169">
        <v>171.64500000000001</v>
      </c>
      <c r="BE169">
        <v>163.37799999999999</v>
      </c>
      <c r="BF169">
        <v>165.017</v>
      </c>
      <c r="BG169">
        <v>158.09399999999999</v>
      </c>
      <c r="BH169">
        <v>161.30099999999999</v>
      </c>
      <c r="BI169">
        <v>152.93100000000001</v>
      </c>
      <c r="BJ169">
        <v>155.03100000000001</v>
      </c>
      <c r="BK169">
        <v>161.048</v>
      </c>
      <c r="BL169">
        <v>143.143</v>
      </c>
      <c r="BM169">
        <v>152.13</v>
      </c>
      <c r="BN169">
        <v>144.191</v>
      </c>
      <c r="BO169">
        <v>138.38</v>
      </c>
      <c r="BP169">
        <v>137.99299999999999</v>
      </c>
      <c r="BQ169">
        <v>137.48400000000001</v>
      </c>
      <c r="BR169">
        <v>133.99299999999999</v>
      </c>
      <c r="BS169">
        <v>134.46700000000001</v>
      </c>
      <c r="BT169">
        <v>137.078</v>
      </c>
      <c r="BU169">
        <v>130.047</v>
      </c>
      <c r="BV169">
        <v>126.67</v>
      </c>
      <c r="BW169">
        <v>127.066</v>
      </c>
      <c r="BX169">
        <v>114.377</v>
      </c>
      <c r="BY169">
        <v>125.96899999999999</v>
      </c>
      <c r="BZ169">
        <v>128.851</v>
      </c>
      <c r="CA169">
        <v>140.75299999999999</v>
      </c>
      <c r="CB169">
        <v>159.87200000000001</v>
      </c>
      <c r="CC169">
        <v>155.197</v>
      </c>
      <c r="CD169">
        <v>144.751</v>
      </c>
      <c r="CE169">
        <v>140.857</v>
      </c>
      <c r="CF169">
        <v>122.166</v>
      </c>
      <c r="CG169">
        <v>117.24</v>
      </c>
      <c r="CH169">
        <v>116.54900000000001</v>
      </c>
      <c r="CI169">
        <v>113.893</v>
      </c>
      <c r="CJ169">
        <v>107.91500000000001</v>
      </c>
      <c r="CK169">
        <v>114.11</v>
      </c>
      <c r="CL169">
        <v>110.367</v>
      </c>
      <c r="CM169">
        <v>115.79600000000001</v>
      </c>
      <c r="CN169">
        <v>104.116</v>
      </c>
      <c r="CO169">
        <v>108.92700000000001</v>
      </c>
      <c r="CP169">
        <v>103.246</v>
      </c>
      <c r="CQ169">
        <v>98.596999999999994</v>
      </c>
      <c r="CR169">
        <v>102.46599999999999</v>
      </c>
      <c r="CS169">
        <v>95.983999999999995</v>
      </c>
      <c r="CT169" s="1">
        <v>12122.608000000002</v>
      </c>
    </row>
    <row r="170" spans="1:98" ht="13.9" x14ac:dyDescent="0.4">
      <c r="A170" s="7">
        <v>45062</v>
      </c>
      <c r="B170">
        <v>91.77</v>
      </c>
      <c r="C170">
        <v>100.44199999999999</v>
      </c>
      <c r="D170">
        <v>90.855999999999995</v>
      </c>
      <c r="E170">
        <v>95.222999999999999</v>
      </c>
      <c r="F170">
        <v>91.212999999999994</v>
      </c>
      <c r="G170">
        <v>92.855000000000004</v>
      </c>
      <c r="H170">
        <v>82.284000000000006</v>
      </c>
      <c r="I170">
        <v>87.67</v>
      </c>
      <c r="J170">
        <v>86.355000000000004</v>
      </c>
      <c r="K170">
        <v>86.608999999999995</v>
      </c>
      <c r="L170">
        <v>83.34</v>
      </c>
      <c r="M170">
        <v>85.442999999999998</v>
      </c>
      <c r="N170">
        <v>85.727999999999994</v>
      </c>
      <c r="O170">
        <v>80.97</v>
      </c>
      <c r="P170">
        <v>80.927999999999997</v>
      </c>
      <c r="Q170">
        <v>80.399000000000001</v>
      </c>
      <c r="R170">
        <v>81.12</v>
      </c>
      <c r="S170">
        <v>84.35</v>
      </c>
      <c r="T170">
        <v>82.63</v>
      </c>
      <c r="U170">
        <v>79.394999999999996</v>
      </c>
      <c r="V170">
        <v>76.673000000000002</v>
      </c>
      <c r="W170">
        <v>74.873999999999995</v>
      </c>
      <c r="X170">
        <v>71.228999999999999</v>
      </c>
      <c r="Y170">
        <v>65.421000000000006</v>
      </c>
      <c r="Z170">
        <v>66.512</v>
      </c>
      <c r="AA170">
        <v>66.426000000000002</v>
      </c>
      <c r="AB170">
        <v>75.001000000000005</v>
      </c>
      <c r="AC170">
        <v>79.385000000000005</v>
      </c>
      <c r="AD170">
        <v>102.146</v>
      </c>
      <c r="AE170">
        <v>99.647000000000006</v>
      </c>
      <c r="AF170">
        <v>111.715</v>
      </c>
      <c r="AG170">
        <v>119.176</v>
      </c>
      <c r="AH170">
        <v>136.78100000000001</v>
      </c>
      <c r="AI170">
        <v>149.53</v>
      </c>
      <c r="AJ170">
        <v>160.57300000000001</v>
      </c>
      <c r="AK170">
        <v>188.584</v>
      </c>
      <c r="AL170">
        <v>188.19200000000001</v>
      </c>
      <c r="AM170">
        <v>193.679</v>
      </c>
      <c r="AN170">
        <v>187.691</v>
      </c>
      <c r="AO170">
        <v>183.203</v>
      </c>
      <c r="AP170">
        <v>188.73099999999999</v>
      </c>
      <c r="AQ170">
        <v>188.916</v>
      </c>
      <c r="AR170">
        <v>190.07300000000001</v>
      </c>
      <c r="AS170">
        <v>206.07400000000001</v>
      </c>
      <c r="AT170">
        <v>215.136</v>
      </c>
      <c r="AU170">
        <v>204.93899999999999</v>
      </c>
      <c r="AV170">
        <v>203.63800000000001</v>
      </c>
      <c r="AW170">
        <v>197.947</v>
      </c>
      <c r="AX170">
        <v>203.595</v>
      </c>
      <c r="AY170">
        <v>215.637</v>
      </c>
      <c r="AZ170">
        <v>215.11</v>
      </c>
      <c r="BA170">
        <v>221.77600000000001</v>
      </c>
      <c r="BB170">
        <v>213.83600000000001</v>
      </c>
      <c r="BC170">
        <v>211.54300000000001</v>
      </c>
      <c r="BD170">
        <v>203.006</v>
      </c>
      <c r="BE170">
        <v>190.74299999999999</v>
      </c>
      <c r="BF170">
        <v>189.946</v>
      </c>
      <c r="BG170">
        <v>177.49100000000001</v>
      </c>
      <c r="BH170">
        <v>181.298</v>
      </c>
      <c r="BI170">
        <v>171.34</v>
      </c>
      <c r="BJ170">
        <v>161.32</v>
      </c>
      <c r="BK170">
        <v>152.28299999999999</v>
      </c>
      <c r="BL170">
        <v>161.512</v>
      </c>
      <c r="BM170">
        <v>154.55500000000001</v>
      </c>
      <c r="BN170">
        <v>166.745</v>
      </c>
      <c r="BO170">
        <v>167.59700000000001</v>
      </c>
      <c r="BP170">
        <v>140.797</v>
      </c>
      <c r="BQ170">
        <v>137.184</v>
      </c>
      <c r="BR170">
        <v>136.429</v>
      </c>
      <c r="BS170">
        <v>137.09800000000001</v>
      </c>
      <c r="BT170">
        <v>137.71100000000001</v>
      </c>
      <c r="BU170">
        <v>126.52800000000001</v>
      </c>
      <c r="BV170">
        <v>128.96600000000001</v>
      </c>
      <c r="BW170">
        <v>137.42500000000001</v>
      </c>
      <c r="BX170">
        <v>120.96</v>
      </c>
      <c r="BY170">
        <v>142.386</v>
      </c>
      <c r="BZ170">
        <v>161.249</v>
      </c>
      <c r="CA170">
        <v>161.696</v>
      </c>
      <c r="CB170">
        <v>169.91300000000001</v>
      </c>
      <c r="CC170">
        <v>160.827</v>
      </c>
      <c r="CD170">
        <v>150.447</v>
      </c>
      <c r="CE170">
        <v>158.89599999999999</v>
      </c>
      <c r="CF170">
        <v>147.74199999999999</v>
      </c>
      <c r="CG170">
        <v>147.96100000000001</v>
      </c>
      <c r="CH170">
        <v>147.00200000000001</v>
      </c>
      <c r="CI170">
        <v>154.71100000000001</v>
      </c>
      <c r="CJ170">
        <v>150.392</v>
      </c>
      <c r="CK170">
        <v>142.785</v>
      </c>
      <c r="CL170">
        <v>125.018</v>
      </c>
      <c r="CM170">
        <v>124.81399999999999</v>
      </c>
      <c r="CN170">
        <v>118.441</v>
      </c>
      <c r="CO170">
        <v>112.611</v>
      </c>
      <c r="CP170">
        <v>106.779</v>
      </c>
      <c r="CQ170">
        <v>115.312</v>
      </c>
      <c r="CR170">
        <v>108.05800000000001</v>
      </c>
      <c r="CS170">
        <v>101.29</v>
      </c>
      <c r="CT170" s="1">
        <v>13192.233000000004</v>
      </c>
    </row>
    <row r="171" spans="1:98" ht="13.9" x14ac:dyDescent="0.4">
      <c r="A171" s="7">
        <v>45063</v>
      </c>
      <c r="B171">
        <v>97.962000000000003</v>
      </c>
      <c r="C171">
        <v>99.063999999999993</v>
      </c>
      <c r="D171">
        <v>96.79</v>
      </c>
      <c r="E171">
        <v>95.486999999999995</v>
      </c>
      <c r="F171">
        <v>89.417000000000002</v>
      </c>
      <c r="G171">
        <v>87.341999999999999</v>
      </c>
      <c r="H171">
        <v>84.590999999999994</v>
      </c>
      <c r="I171">
        <v>86.911000000000001</v>
      </c>
      <c r="J171">
        <v>81.650000000000006</v>
      </c>
      <c r="K171">
        <v>83.284000000000006</v>
      </c>
      <c r="L171">
        <v>85.454999999999998</v>
      </c>
      <c r="M171">
        <v>84.93</v>
      </c>
      <c r="N171">
        <v>86.369</v>
      </c>
      <c r="O171">
        <v>84.896000000000001</v>
      </c>
      <c r="P171">
        <v>84.771000000000001</v>
      </c>
      <c r="Q171">
        <v>78.5</v>
      </c>
      <c r="R171">
        <v>79.628</v>
      </c>
      <c r="S171">
        <v>79.760999999999996</v>
      </c>
      <c r="T171">
        <v>82.923000000000002</v>
      </c>
      <c r="U171">
        <v>76.382000000000005</v>
      </c>
      <c r="V171">
        <v>80.087000000000003</v>
      </c>
      <c r="W171">
        <v>79.22</v>
      </c>
      <c r="X171">
        <v>73.403000000000006</v>
      </c>
      <c r="Y171">
        <v>72.908000000000001</v>
      </c>
      <c r="Z171">
        <v>72.225999999999999</v>
      </c>
      <c r="AA171">
        <v>77.885999999999996</v>
      </c>
      <c r="AB171">
        <v>85.551000000000002</v>
      </c>
      <c r="AC171">
        <v>102.77200000000001</v>
      </c>
      <c r="AD171">
        <v>105.88500000000001</v>
      </c>
      <c r="AE171">
        <v>110.08</v>
      </c>
      <c r="AF171">
        <v>114.705</v>
      </c>
      <c r="AG171">
        <v>135.251</v>
      </c>
      <c r="AH171">
        <v>142.11500000000001</v>
      </c>
      <c r="AI171">
        <v>153.839</v>
      </c>
      <c r="AJ171">
        <v>172.90600000000001</v>
      </c>
      <c r="AK171">
        <v>184.57900000000001</v>
      </c>
      <c r="AL171">
        <v>192.506</v>
      </c>
      <c r="AM171">
        <v>197.44499999999999</v>
      </c>
      <c r="AN171">
        <v>207.13399999999999</v>
      </c>
      <c r="AO171">
        <v>209.41</v>
      </c>
      <c r="AP171">
        <v>205.62299999999999</v>
      </c>
      <c r="AQ171">
        <v>217.655</v>
      </c>
      <c r="AR171">
        <v>206.43100000000001</v>
      </c>
      <c r="AS171">
        <v>215.56399999999999</v>
      </c>
      <c r="AT171">
        <v>225.46199999999999</v>
      </c>
      <c r="AU171">
        <v>228.62</v>
      </c>
      <c r="AV171">
        <v>217.34299999999999</v>
      </c>
      <c r="AW171">
        <v>222.01300000000001</v>
      </c>
      <c r="AX171">
        <v>212.995</v>
      </c>
      <c r="AY171">
        <v>221.12299999999999</v>
      </c>
      <c r="AZ171">
        <v>216.851</v>
      </c>
      <c r="BA171">
        <v>218.279</v>
      </c>
      <c r="BB171">
        <v>218.37200000000001</v>
      </c>
      <c r="BC171">
        <v>214.29599999999999</v>
      </c>
      <c r="BD171">
        <v>206.83</v>
      </c>
      <c r="BE171">
        <v>202.035</v>
      </c>
      <c r="BF171">
        <v>188.12899999999999</v>
      </c>
      <c r="BG171">
        <v>191.24799999999999</v>
      </c>
      <c r="BH171">
        <v>184.15899999999999</v>
      </c>
      <c r="BI171">
        <v>174.15</v>
      </c>
      <c r="BJ171">
        <v>165.39599999999999</v>
      </c>
      <c r="BK171">
        <v>168.011</v>
      </c>
      <c r="BL171">
        <v>157.18899999999999</v>
      </c>
      <c r="BM171">
        <v>159.43</v>
      </c>
      <c r="BN171">
        <v>157.72999999999999</v>
      </c>
      <c r="BO171">
        <v>152.71799999999999</v>
      </c>
      <c r="BP171">
        <v>152.81299999999999</v>
      </c>
      <c r="BQ171">
        <v>159.48099999999999</v>
      </c>
      <c r="BR171">
        <v>167.34299999999999</v>
      </c>
      <c r="BS171">
        <v>179.46899999999999</v>
      </c>
      <c r="BT171">
        <v>167.09200000000001</v>
      </c>
      <c r="BU171">
        <v>163.06</v>
      </c>
      <c r="BV171">
        <v>152.60599999999999</v>
      </c>
      <c r="BW171">
        <v>159.23400000000001</v>
      </c>
      <c r="BX171">
        <v>146.85900000000001</v>
      </c>
      <c r="BY171">
        <v>151.571</v>
      </c>
      <c r="BZ171">
        <v>158.07300000000001</v>
      </c>
      <c r="CA171">
        <v>167.06399999999999</v>
      </c>
      <c r="CB171">
        <v>163.87700000000001</v>
      </c>
      <c r="CC171">
        <v>159.23599999999999</v>
      </c>
      <c r="CD171">
        <v>146.88300000000001</v>
      </c>
      <c r="CE171">
        <v>141.398</v>
      </c>
      <c r="CF171">
        <v>133.08699999999999</v>
      </c>
      <c r="CG171">
        <v>117.657</v>
      </c>
      <c r="CH171">
        <v>118.929</v>
      </c>
      <c r="CI171">
        <v>114.941</v>
      </c>
      <c r="CJ171">
        <v>115.41200000000001</v>
      </c>
      <c r="CK171">
        <v>117.729</v>
      </c>
      <c r="CL171">
        <v>119.465</v>
      </c>
      <c r="CM171">
        <v>117.014</v>
      </c>
      <c r="CN171">
        <v>114.404</v>
      </c>
      <c r="CO171">
        <v>109.745</v>
      </c>
      <c r="CP171">
        <v>112.432</v>
      </c>
      <c r="CQ171">
        <v>111.107</v>
      </c>
      <c r="CR171">
        <v>98.064999999999998</v>
      </c>
      <c r="CS171">
        <v>99.418000000000006</v>
      </c>
      <c r="CT171" s="1">
        <v>13579.137000000001</v>
      </c>
    </row>
    <row r="172" spans="1:98" ht="13.9" x14ac:dyDescent="0.4">
      <c r="A172" s="7">
        <v>45064</v>
      </c>
      <c r="B172">
        <v>99.010999999999996</v>
      </c>
      <c r="C172">
        <v>92.894999999999996</v>
      </c>
      <c r="D172">
        <v>95.474999999999994</v>
      </c>
      <c r="E172">
        <v>93.954999999999998</v>
      </c>
      <c r="F172">
        <v>90.872</v>
      </c>
      <c r="G172">
        <v>90.966999999999999</v>
      </c>
      <c r="H172">
        <v>88.906000000000006</v>
      </c>
      <c r="I172">
        <v>82.204999999999998</v>
      </c>
      <c r="J172">
        <v>83.866</v>
      </c>
      <c r="K172">
        <v>81.700999999999993</v>
      </c>
      <c r="L172">
        <v>85.759</v>
      </c>
      <c r="M172">
        <v>84.262</v>
      </c>
      <c r="N172">
        <v>85.022000000000006</v>
      </c>
      <c r="O172">
        <v>81.900000000000006</v>
      </c>
      <c r="P172">
        <v>83.168999999999997</v>
      </c>
      <c r="Q172">
        <v>84.037999999999997</v>
      </c>
      <c r="R172">
        <v>79.56</v>
      </c>
      <c r="S172">
        <v>78.869</v>
      </c>
      <c r="T172">
        <v>79.679000000000002</v>
      </c>
      <c r="U172">
        <v>78.418999999999997</v>
      </c>
      <c r="V172">
        <v>85.210999999999999</v>
      </c>
      <c r="W172">
        <v>81.173000000000002</v>
      </c>
      <c r="X172">
        <v>79.113</v>
      </c>
      <c r="Y172">
        <v>72.31</v>
      </c>
      <c r="Z172">
        <v>74.263000000000005</v>
      </c>
      <c r="AA172">
        <v>76.546999999999997</v>
      </c>
      <c r="AB172">
        <v>86.4</v>
      </c>
      <c r="AC172">
        <v>95.260999999999996</v>
      </c>
      <c r="AD172">
        <v>118.402</v>
      </c>
      <c r="AE172">
        <v>110.925</v>
      </c>
      <c r="AF172">
        <v>112.64700000000001</v>
      </c>
      <c r="AG172">
        <v>130.429</v>
      </c>
      <c r="AH172">
        <v>155.536</v>
      </c>
      <c r="AI172">
        <v>162.06</v>
      </c>
      <c r="AJ172">
        <v>162.53800000000001</v>
      </c>
      <c r="AK172">
        <v>178.52500000000001</v>
      </c>
      <c r="AL172">
        <v>184.179</v>
      </c>
      <c r="AM172">
        <v>191.023</v>
      </c>
      <c r="AN172">
        <v>191.02699999999999</v>
      </c>
      <c r="AO172">
        <v>186.822</v>
      </c>
      <c r="AP172">
        <v>191.49299999999999</v>
      </c>
      <c r="AQ172">
        <v>188.92699999999999</v>
      </c>
      <c r="AR172">
        <v>199.60499999999999</v>
      </c>
      <c r="AS172">
        <v>188.23099999999999</v>
      </c>
      <c r="AT172">
        <v>184.14500000000001</v>
      </c>
      <c r="AU172">
        <v>178.27099999999999</v>
      </c>
      <c r="AV172">
        <v>172.33</v>
      </c>
      <c r="AW172">
        <v>181.292</v>
      </c>
      <c r="AX172">
        <v>188.00200000000001</v>
      </c>
      <c r="AY172">
        <v>180.33799999999999</v>
      </c>
      <c r="AZ172">
        <v>189.26599999999999</v>
      </c>
      <c r="BA172">
        <v>186.98099999999999</v>
      </c>
      <c r="BB172">
        <v>182.845</v>
      </c>
      <c r="BC172">
        <v>183.52</v>
      </c>
      <c r="BD172">
        <v>174.959</v>
      </c>
      <c r="BE172">
        <v>170.76900000000001</v>
      </c>
      <c r="BF172">
        <v>167.75899999999999</v>
      </c>
      <c r="BG172">
        <v>164.16499999999999</v>
      </c>
      <c r="BH172">
        <v>160.60499999999999</v>
      </c>
      <c r="BI172">
        <v>167.09100000000001</v>
      </c>
      <c r="BJ172">
        <v>158.71100000000001</v>
      </c>
      <c r="BK172">
        <v>162.80199999999999</v>
      </c>
      <c r="BL172">
        <v>148.18199999999999</v>
      </c>
      <c r="BM172">
        <v>146.34100000000001</v>
      </c>
      <c r="BN172">
        <v>141.666</v>
      </c>
      <c r="BO172">
        <v>133.52699999999999</v>
      </c>
      <c r="BP172">
        <v>126.76</v>
      </c>
      <c r="BQ172">
        <v>137.09399999999999</v>
      </c>
      <c r="BR172">
        <v>128.827</v>
      </c>
      <c r="BS172">
        <v>128.86199999999999</v>
      </c>
      <c r="BT172">
        <v>124.82299999999999</v>
      </c>
      <c r="BU172">
        <v>122.453</v>
      </c>
      <c r="BV172">
        <v>126.566</v>
      </c>
      <c r="BW172">
        <v>127.393</v>
      </c>
      <c r="BX172">
        <v>121.78400000000001</v>
      </c>
      <c r="BY172">
        <v>118.083</v>
      </c>
      <c r="BZ172">
        <v>133.005</v>
      </c>
      <c r="CA172">
        <v>165.61500000000001</v>
      </c>
      <c r="CB172">
        <v>162.27699999999999</v>
      </c>
      <c r="CC172">
        <v>158.006</v>
      </c>
      <c r="CD172">
        <v>153.20400000000001</v>
      </c>
      <c r="CE172">
        <v>142.36799999999999</v>
      </c>
      <c r="CF172">
        <v>138.19399999999999</v>
      </c>
      <c r="CG172">
        <v>124.001</v>
      </c>
      <c r="CH172">
        <v>128.25200000000001</v>
      </c>
      <c r="CI172">
        <v>119.033</v>
      </c>
      <c r="CJ172">
        <v>119.511</v>
      </c>
      <c r="CK172">
        <v>115.05200000000001</v>
      </c>
      <c r="CL172">
        <v>106.411</v>
      </c>
      <c r="CM172">
        <v>101.71</v>
      </c>
      <c r="CN172">
        <v>107.294</v>
      </c>
      <c r="CO172">
        <v>101.301</v>
      </c>
      <c r="CP172">
        <v>98.873999999999995</v>
      </c>
      <c r="CQ172">
        <v>98.994</v>
      </c>
      <c r="CR172">
        <v>98.022000000000006</v>
      </c>
      <c r="CS172">
        <v>99.09</v>
      </c>
      <c r="CT172" s="1">
        <v>12479.602999999997</v>
      </c>
    </row>
    <row r="173" spans="1:98" ht="13.9" x14ac:dyDescent="0.4">
      <c r="A173" s="7">
        <v>45065</v>
      </c>
      <c r="B173">
        <v>90.218999999999994</v>
      </c>
      <c r="C173">
        <v>94.813999999999993</v>
      </c>
      <c r="D173">
        <v>87.203999999999994</v>
      </c>
      <c r="E173">
        <v>87.938999999999993</v>
      </c>
      <c r="F173">
        <v>84.908000000000001</v>
      </c>
      <c r="G173">
        <v>85.295000000000002</v>
      </c>
      <c r="H173">
        <v>85.156999999999996</v>
      </c>
      <c r="I173">
        <v>83.894000000000005</v>
      </c>
      <c r="J173">
        <v>79.745999999999995</v>
      </c>
      <c r="K173">
        <v>83.117999999999995</v>
      </c>
      <c r="L173">
        <v>80.519000000000005</v>
      </c>
      <c r="M173">
        <v>84.173000000000002</v>
      </c>
      <c r="N173">
        <v>78.131</v>
      </c>
      <c r="O173">
        <v>75.271000000000001</v>
      </c>
      <c r="P173">
        <v>82.072000000000003</v>
      </c>
      <c r="Q173">
        <v>79.44</v>
      </c>
      <c r="R173">
        <v>74.772999999999996</v>
      </c>
      <c r="S173">
        <v>76.847999999999999</v>
      </c>
      <c r="T173">
        <v>79.046000000000006</v>
      </c>
      <c r="U173">
        <v>79.501999999999995</v>
      </c>
      <c r="V173">
        <v>79.787999999999997</v>
      </c>
      <c r="W173">
        <v>75.146000000000001</v>
      </c>
      <c r="X173">
        <v>69.668999999999997</v>
      </c>
      <c r="Y173">
        <v>65.617000000000004</v>
      </c>
      <c r="Z173">
        <v>66.156999999999996</v>
      </c>
      <c r="AA173">
        <v>64.444999999999993</v>
      </c>
      <c r="AB173">
        <v>73.546999999999997</v>
      </c>
      <c r="AC173">
        <v>79.012</v>
      </c>
      <c r="AD173">
        <v>88.341999999999999</v>
      </c>
      <c r="AE173">
        <v>89.602000000000004</v>
      </c>
      <c r="AF173">
        <v>88.474999999999994</v>
      </c>
      <c r="AG173">
        <v>101.566</v>
      </c>
      <c r="AH173">
        <v>101.857</v>
      </c>
      <c r="AI173">
        <v>112.45099999999999</v>
      </c>
      <c r="AJ173">
        <v>115.666</v>
      </c>
      <c r="AK173">
        <v>114.21599999999999</v>
      </c>
      <c r="AL173">
        <v>114.96899999999999</v>
      </c>
      <c r="AM173">
        <v>111.86799999999999</v>
      </c>
      <c r="AN173">
        <v>110.093</v>
      </c>
      <c r="AO173">
        <v>119.01600000000001</v>
      </c>
      <c r="AP173">
        <v>112.598</v>
      </c>
      <c r="AQ173">
        <v>115.068</v>
      </c>
      <c r="AR173">
        <v>120.84699999999999</v>
      </c>
      <c r="AS173">
        <v>114.89700000000001</v>
      </c>
      <c r="AT173">
        <v>131.256</v>
      </c>
      <c r="AU173">
        <v>122.042</v>
      </c>
      <c r="AV173">
        <v>118.133</v>
      </c>
      <c r="AW173">
        <v>109.017</v>
      </c>
      <c r="AX173">
        <v>107.20399999999999</v>
      </c>
      <c r="AY173">
        <v>101.01900000000001</v>
      </c>
      <c r="AZ173">
        <v>103.517</v>
      </c>
      <c r="BA173">
        <v>96.29</v>
      </c>
      <c r="BB173">
        <v>98.075000000000003</v>
      </c>
      <c r="BC173">
        <v>92.481999999999999</v>
      </c>
      <c r="BD173">
        <v>98.847999999999999</v>
      </c>
      <c r="BE173">
        <v>92.509</v>
      </c>
      <c r="BF173">
        <v>99.852999999999994</v>
      </c>
      <c r="BG173">
        <v>88.375</v>
      </c>
      <c r="BH173">
        <v>94.475999999999999</v>
      </c>
      <c r="BI173">
        <v>86.998999999999995</v>
      </c>
      <c r="BJ173">
        <v>86.403000000000006</v>
      </c>
      <c r="BK173">
        <v>90.055999999999997</v>
      </c>
      <c r="BL173">
        <v>90.373000000000005</v>
      </c>
      <c r="BM173">
        <v>95.486999999999995</v>
      </c>
      <c r="BN173">
        <v>103.18300000000001</v>
      </c>
      <c r="BO173">
        <v>103.809</v>
      </c>
      <c r="BP173">
        <v>100.952</v>
      </c>
      <c r="BQ173">
        <v>100.063</v>
      </c>
      <c r="BR173">
        <v>104.983</v>
      </c>
      <c r="BS173">
        <v>96.653999999999996</v>
      </c>
      <c r="BT173">
        <v>100.726</v>
      </c>
      <c r="BU173">
        <v>102.996</v>
      </c>
      <c r="BV173">
        <v>105.73</v>
      </c>
      <c r="BW173">
        <v>104.148</v>
      </c>
      <c r="BX173">
        <v>104.13500000000001</v>
      </c>
      <c r="BY173">
        <v>111.827</v>
      </c>
      <c r="BZ173">
        <v>109.199</v>
      </c>
      <c r="CA173">
        <v>133.12</v>
      </c>
      <c r="CB173">
        <v>134.16</v>
      </c>
      <c r="CC173">
        <v>129.63999999999999</v>
      </c>
      <c r="CD173">
        <v>131.24799999999999</v>
      </c>
      <c r="CE173">
        <v>124.429</v>
      </c>
      <c r="CF173">
        <v>123.45</v>
      </c>
      <c r="CG173">
        <v>122.60899999999999</v>
      </c>
      <c r="CH173">
        <v>128.41999999999999</v>
      </c>
      <c r="CI173">
        <v>114.65300000000001</v>
      </c>
      <c r="CJ173">
        <v>118.03400000000001</v>
      </c>
      <c r="CK173">
        <v>115.40600000000001</v>
      </c>
      <c r="CL173">
        <v>111.996</v>
      </c>
      <c r="CM173">
        <v>100.691</v>
      </c>
      <c r="CN173">
        <v>99.91</v>
      </c>
      <c r="CO173">
        <v>108.61199999999999</v>
      </c>
      <c r="CP173">
        <v>100.735</v>
      </c>
      <c r="CQ173">
        <v>104.864</v>
      </c>
      <c r="CR173">
        <v>95.951999999999998</v>
      </c>
      <c r="CS173">
        <v>94.716999999999999</v>
      </c>
      <c r="CT173" s="1">
        <v>9500.4459999999981</v>
      </c>
    </row>
    <row r="174" spans="1:98" ht="13.9" x14ac:dyDescent="0.4">
      <c r="A174" s="7">
        <v>45066</v>
      </c>
      <c r="B174">
        <v>92.316999999999993</v>
      </c>
      <c r="C174">
        <v>98.5</v>
      </c>
      <c r="D174">
        <v>92.073999999999998</v>
      </c>
      <c r="E174">
        <v>92.63</v>
      </c>
      <c r="F174">
        <v>93.233999999999995</v>
      </c>
      <c r="G174">
        <v>89.191000000000003</v>
      </c>
      <c r="H174">
        <v>86.122</v>
      </c>
      <c r="I174">
        <v>84.497</v>
      </c>
      <c r="J174">
        <v>88.391999999999996</v>
      </c>
      <c r="K174">
        <v>85.251999999999995</v>
      </c>
      <c r="L174">
        <v>84.200999999999993</v>
      </c>
      <c r="M174">
        <v>84.03</v>
      </c>
      <c r="N174">
        <v>87.268000000000001</v>
      </c>
      <c r="O174">
        <v>83.838999999999999</v>
      </c>
      <c r="P174">
        <v>80.307000000000002</v>
      </c>
      <c r="Q174">
        <v>83.203000000000003</v>
      </c>
      <c r="R174">
        <v>85.518000000000001</v>
      </c>
      <c r="S174">
        <v>81.959000000000003</v>
      </c>
      <c r="T174">
        <v>82.144000000000005</v>
      </c>
      <c r="U174">
        <v>78.887</v>
      </c>
      <c r="V174">
        <v>82.572000000000003</v>
      </c>
      <c r="W174">
        <v>79.462000000000003</v>
      </c>
      <c r="X174">
        <v>74.010999999999996</v>
      </c>
      <c r="Y174">
        <v>67.795000000000002</v>
      </c>
      <c r="Z174">
        <v>71.203000000000003</v>
      </c>
      <c r="AA174">
        <v>72.052000000000007</v>
      </c>
      <c r="AB174">
        <v>75.956999999999994</v>
      </c>
      <c r="AC174">
        <v>76.013999999999996</v>
      </c>
      <c r="AD174">
        <v>76.795000000000002</v>
      </c>
      <c r="AE174">
        <v>80.522999999999996</v>
      </c>
      <c r="AF174">
        <v>78.572999999999993</v>
      </c>
      <c r="AG174">
        <v>77.022000000000006</v>
      </c>
      <c r="AH174">
        <v>75.278999999999996</v>
      </c>
      <c r="AI174">
        <v>77.366</v>
      </c>
      <c r="AJ174">
        <v>74.103999999999999</v>
      </c>
      <c r="AK174">
        <v>85.69</v>
      </c>
      <c r="AL174">
        <v>88.581000000000003</v>
      </c>
      <c r="AM174">
        <v>82.012</v>
      </c>
      <c r="AN174">
        <v>90.382999999999996</v>
      </c>
      <c r="AO174">
        <v>89.88</v>
      </c>
      <c r="AP174">
        <v>97.754000000000005</v>
      </c>
      <c r="AQ174">
        <v>89.635000000000005</v>
      </c>
      <c r="AR174">
        <v>97.947999999999993</v>
      </c>
      <c r="AS174">
        <v>96.412999999999997</v>
      </c>
      <c r="AT174">
        <v>95.838999999999999</v>
      </c>
      <c r="AU174">
        <v>94.356999999999999</v>
      </c>
      <c r="AV174">
        <v>94.688999999999993</v>
      </c>
      <c r="AW174">
        <v>96.126000000000005</v>
      </c>
      <c r="AX174">
        <v>95.555999999999997</v>
      </c>
      <c r="AY174">
        <v>96.966999999999999</v>
      </c>
      <c r="AZ174">
        <v>100.009</v>
      </c>
      <c r="BA174">
        <v>93.537000000000006</v>
      </c>
      <c r="BB174">
        <v>95.834000000000003</v>
      </c>
      <c r="BC174">
        <v>92.106999999999999</v>
      </c>
      <c r="BD174">
        <v>96.138999999999996</v>
      </c>
      <c r="BE174">
        <v>91.481999999999999</v>
      </c>
      <c r="BF174">
        <v>102.52800000000001</v>
      </c>
      <c r="BG174">
        <v>95.638999999999996</v>
      </c>
      <c r="BH174">
        <v>99.537999999999997</v>
      </c>
      <c r="BI174">
        <v>90.983999999999995</v>
      </c>
      <c r="BJ174">
        <v>101.04600000000001</v>
      </c>
      <c r="BK174">
        <v>91.831999999999994</v>
      </c>
      <c r="BL174">
        <v>85.863</v>
      </c>
      <c r="BM174">
        <v>90.412000000000006</v>
      </c>
      <c r="BN174">
        <v>90.016000000000005</v>
      </c>
      <c r="BO174">
        <v>88.198999999999998</v>
      </c>
      <c r="BP174">
        <v>100.071</v>
      </c>
      <c r="BQ174">
        <v>93.498000000000005</v>
      </c>
      <c r="BR174">
        <v>96.641000000000005</v>
      </c>
      <c r="BS174">
        <v>88.623000000000005</v>
      </c>
      <c r="BT174">
        <v>95.387</v>
      </c>
      <c r="BU174">
        <v>98.055999999999997</v>
      </c>
      <c r="BV174">
        <v>98.96</v>
      </c>
      <c r="BW174">
        <v>92.337000000000003</v>
      </c>
      <c r="BX174">
        <v>90.623999999999995</v>
      </c>
      <c r="BY174">
        <v>97.918000000000006</v>
      </c>
      <c r="BZ174">
        <v>97.831999999999994</v>
      </c>
      <c r="CA174">
        <v>113.535</v>
      </c>
      <c r="CB174">
        <v>118.956</v>
      </c>
      <c r="CC174">
        <v>117.44199999999999</v>
      </c>
      <c r="CD174">
        <v>113.512</v>
      </c>
      <c r="CE174">
        <v>114.212</v>
      </c>
      <c r="CF174">
        <v>112.663</v>
      </c>
      <c r="CG174">
        <v>110.422</v>
      </c>
      <c r="CH174">
        <v>112.018</v>
      </c>
      <c r="CI174">
        <v>108.172</v>
      </c>
      <c r="CJ174">
        <v>108.30800000000001</v>
      </c>
      <c r="CK174">
        <v>117.536</v>
      </c>
      <c r="CL174">
        <v>111.458</v>
      </c>
      <c r="CM174">
        <v>110.324</v>
      </c>
      <c r="CN174">
        <v>100.631</v>
      </c>
      <c r="CO174">
        <v>100.92</v>
      </c>
      <c r="CP174">
        <v>109.739</v>
      </c>
      <c r="CQ174">
        <v>109.47799999999999</v>
      </c>
      <c r="CR174">
        <v>99.584000000000003</v>
      </c>
      <c r="CS174">
        <v>96.941999999999993</v>
      </c>
      <c r="CT174" s="1">
        <v>8905.0869999999959</v>
      </c>
    </row>
    <row r="175" spans="1:98" ht="13.9" x14ac:dyDescent="0.4">
      <c r="A175" s="7">
        <v>45067</v>
      </c>
      <c r="B175">
        <v>97.787999999999997</v>
      </c>
      <c r="C175">
        <v>93.784000000000006</v>
      </c>
      <c r="D175">
        <v>97.313000000000002</v>
      </c>
      <c r="E175">
        <v>93.197000000000003</v>
      </c>
      <c r="F175">
        <v>92.016999999999996</v>
      </c>
      <c r="G175">
        <v>90.778000000000006</v>
      </c>
      <c r="H175">
        <v>87.644999999999996</v>
      </c>
      <c r="I175">
        <v>86.918000000000006</v>
      </c>
      <c r="J175">
        <v>87.796000000000006</v>
      </c>
      <c r="K175">
        <v>86.561999999999998</v>
      </c>
      <c r="L175">
        <v>80.203000000000003</v>
      </c>
      <c r="M175">
        <v>84.07</v>
      </c>
      <c r="N175">
        <v>82.09</v>
      </c>
      <c r="O175">
        <v>80.055999999999997</v>
      </c>
      <c r="P175">
        <v>81.355000000000004</v>
      </c>
      <c r="Q175">
        <v>83.997</v>
      </c>
      <c r="R175">
        <v>82.784000000000006</v>
      </c>
      <c r="S175">
        <v>78.465000000000003</v>
      </c>
      <c r="T175">
        <v>80.561999999999998</v>
      </c>
      <c r="U175">
        <v>81.903999999999996</v>
      </c>
      <c r="V175">
        <v>82.647999999999996</v>
      </c>
      <c r="W175">
        <v>77.986000000000004</v>
      </c>
      <c r="X175">
        <v>69.844999999999999</v>
      </c>
      <c r="Y175">
        <v>70.218000000000004</v>
      </c>
      <c r="Z175">
        <v>68.712000000000003</v>
      </c>
      <c r="AA175">
        <v>74.430999999999997</v>
      </c>
      <c r="AB175">
        <v>82.47</v>
      </c>
      <c r="AC175">
        <v>95.757999999999996</v>
      </c>
      <c r="AD175">
        <v>116.127</v>
      </c>
      <c r="AE175">
        <v>107.887</v>
      </c>
      <c r="AF175">
        <v>116.63</v>
      </c>
      <c r="AG175">
        <v>127.96899999999999</v>
      </c>
      <c r="AH175">
        <v>135.917</v>
      </c>
      <c r="AI175">
        <v>153.06899999999999</v>
      </c>
      <c r="AJ175">
        <v>156.79400000000001</v>
      </c>
      <c r="AK175">
        <v>158.80099999999999</v>
      </c>
      <c r="AL175">
        <v>157.744</v>
      </c>
      <c r="AM175">
        <v>157.834</v>
      </c>
      <c r="AN175">
        <v>166.08699999999999</v>
      </c>
      <c r="AO175">
        <v>164.89400000000001</v>
      </c>
      <c r="AP175">
        <v>166.042</v>
      </c>
      <c r="AQ175">
        <v>165.52099999999999</v>
      </c>
      <c r="AR175">
        <v>175.85900000000001</v>
      </c>
      <c r="AS175">
        <v>170.49100000000001</v>
      </c>
      <c r="AT175">
        <v>178.6</v>
      </c>
      <c r="AU175">
        <v>183.577</v>
      </c>
      <c r="AV175">
        <v>179.851</v>
      </c>
      <c r="AW175">
        <v>185.38200000000001</v>
      </c>
      <c r="AX175">
        <v>185.59800000000001</v>
      </c>
      <c r="AY175">
        <v>185.72300000000001</v>
      </c>
      <c r="AZ175">
        <v>178.15700000000001</v>
      </c>
      <c r="BA175">
        <v>179.73</v>
      </c>
      <c r="BB175">
        <v>175.28800000000001</v>
      </c>
      <c r="BC175">
        <v>171.887</v>
      </c>
      <c r="BD175">
        <v>177.82300000000001</v>
      </c>
      <c r="BE175">
        <v>172.27699999999999</v>
      </c>
      <c r="BF175">
        <v>171.40299999999999</v>
      </c>
      <c r="BG175">
        <v>162.92599999999999</v>
      </c>
      <c r="BH175">
        <v>154.68199999999999</v>
      </c>
      <c r="BI175">
        <v>150.524</v>
      </c>
      <c r="BJ175">
        <v>151.17599999999999</v>
      </c>
      <c r="BK175">
        <v>152.15600000000001</v>
      </c>
      <c r="BL175">
        <v>152.02099999999999</v>
      </c>
      <c r="BM175">
        <v>143.58799999999999</v>
      </c>
      <c r="BN175">
        <v>140.89500000000001</v>
      </c>
      <c r="BO175">
        <v>148.17599999999999</v>
      </c>
      <c r="BP175">
        <v>136.16</v>
      </c>
      <c r="BQ175">
        <v>135.34100000000001</v>
      </c>
      <c r="BR175">
        <v>140.64699999999999</v>
      </c>
      <c r="BS175">
        <v>144.41900000000001</v>
      </c>
      <c r="BT175">
        <v>141.197</v>
      </c>
      <c r="BU175">
        <v>152.48599999999999</v>
      </c>
      <c r="BV175">
        <v>146.131</v>
      </c>
      <c r="BW175">
        <v>138.91399999999999</v>
      </c>
      <c r="BX175">
        <v>137.38200000000001</v>
      </c>
      <c r="BY175">
        <v>135.11799999999999</v>
      </c>
      <c r="BZ175">
        <v>131.46199999999999</v>
      </c>
      <c r="CA175">
        <v>154.24600000000001</v>
      </c>
      <c r="CB175">
        <v>147.797</v>
      </c>
      <c r="CC175">
        <v>159.191</v>
      </c>
      <c r="CD175">
        <v>148.822</v>
      </c>
      <c r="CE175">
        <v>154.92400000000001</v>
      </c>
      <c r="CF175">
        <v>138.501</v>
      </c>
      <c r="CG175">
        <v>139.83699999999999</v>
      </c>
      <c r="CH175">
        <v>142.678</v>
      </c>
      <c r="CI175">
        <v>130.774</v>
      </c>
      <c r="CJ175">
        <v>131.22900000000001</v>
      </c>
      <c r="CK175">
        <v>128.81899999999999</v>
      </c>
      <c r="CL175">
        <v>117.58799999999999</v>
      </c>
      <c r="CM175">
        <v>110.857</v>
      </c>
      <c r="CN175">
        <v>107.80500000000001</v>
      </c>
      <c r="CO175">
        <v>109.688</v>
      </c>
      <c r="CP175">
        <v>112.27500000000001</v>
      </c>
      <c r="CQ175">
        <v>98.69</v>
      </c>
      <c r="CR175">
        <v>99.555999999999997</v>
      </c>
      <c r="CS175">
        <v>104.982</v>
      </c>
      <c r="CT175" s="1">
        <v>12407.974</v>
      </c>
    </row>
    <row r="176" spans="1:98" ht="13.9" x14ac:dyDescent="0.4">
      <c r="A176" s="7">
        <v>45068</v>
      </c>
      <c r="B176">
        <v>100.203</v>
      </c>
      <c r="C176">
        <v>94.971999999999994</v>
      </c>
      <c r="D176">
        <v>91.638999999999996</v>
      </c>
      <c r="E176">
        <v>91.908000000000001</v>
      </c>
      <c r="F176">
        <v>88.486000000000004</v>
      </c>
      <c r="G176">
        <v>87.65</v>
      </c>
      <c r="H176">
        <v>89.884</v>
      </c>
      <c r="I176">
        <v>85.638000000000005</v>
      </c>
      <c r="J176">
        <v>79.319000000000003</v>
      </c>
      <c r="K176">
        <v>85.277000000000001</v>
      </c>
      <c r="L176">
        <v>83.569000000000003</v>
      </c>
      <c r="M176">
        <v>79.135999999999996</v>
      </c>
      <c r="N176">
        <v>80.382999999999996</v>
      </c>
      <c r="O176">
        <v>80.444999999999993</v>
      </c>
      <c r="P176">
        <v>82.111999999999995</v>
      </c>
      <c r="Q176">
        <v>79.954999999999998</v>
      </c>
      <c r="R176">
        <v>81.171000000000006</v>
      </c>
      <c r="S176">
        <v>80.162000000000006</v>
      </c>
      <c r="T176">
        <v>83.873000000000005</v>
      </c>
      <c r="U176">
        <v>83.941000000000003</v>
      </c>
      <c r="V176">
        <v>82.838999999999999</v>
      </c>
      <c r="W176">
        <v>83.45</v>
      </c>
      <c r="X176">
        <v>74.965999999999994</v>
      </c>
      <c r="Y176">
        <v>72.015000000000001</v>
      </c>
      <c r="Z176">
        <v>74.962999999999994</v>
      </c>
      <c r="AA176">
        <v>81.388999999999996</v>
      </c>
      <c r="AB176">
        <v>85.929000000000002</v>
      </c>
      <c r="AC176">
        <v>97.659000000000006</v>
      </c>
      <c r="AD176">
        <v>117.502</v>
      </c>
      <c r="AE176">
        <v>115.34399999999999</v>
      </c>
      <c r="AF176">
        <v>119.608</v>
      </c>
      <c r="AG176">
        <v>131.327</v>
      </c>
      <c r="AH176">
        <v>146.72499999999999</v>
      </c>
      <c r="AI176">
        <v>158.79499999999999</v>
      </c>
      <c r="AJ176">
        <v>178.70500000000001</v>
      </c>
      <c r="AK176">
        <v>187.92599999999999</v>
      </c>
      <c r="AL176">
        <v>196.05199999999999</v>
      </c>
      <c r="AM176">
        <v>199.041</v>
      </c>
      <c r="AN176">
        <v>208.50299999999999</v>
      </c>
      <c r="AO176">
        <v>215.976</v>
      </c>
      <c r="AP176">
        <v>215.89099999999999</v>
      </c>
      <c r="AQ176">
        <v>219.38800000000001</v>
      </c>
      <c r="AR176">
        <v>220.87299999999999</v>
      </c>
      <c r="AS176">
        <v>224.81399999999999</v>
      </c>
      <c r="AT176">
        <v>228.09200000000001</v>
      </c>
      <c r="AU176">
        <v>234.84800000000001</v>
      </c>
      <c r="AV176">
        <v>219.76599999999999</v>
      </c>
      <c r="AW176">
        <v>224.99</v>
      </c>
      <c r="AX176">
        <v>226.63300000000001</v>
      </c>
      <c r="AY176">
        <v>227.37700000000001</v>
      </c>
      <c r="AZ176">
        <v>219.904</v>
      </c>
      <c r="BA176">
        <v>212.29400000000001</v>
      </c>
      <c r="BB176">
        <v>212.227</v>
      </c>
      <c r="BC176">
        <v>202.63200000000001</v>
      </c>
      <c r="BD176">
        <v>195.16900000000001</v>
      </c>
      <c r="BE176">
        <v>175.83500000000001</v>
      </c>
      <c r="BF176">
        <v>172.755</v>
      </c>
      <c r="BG176">
        <v>170.30099999999999</v>
      </c>
      <c r="BH176">
        <v>171.81800000000001</v>
      </c>
      <c r="BI176">
        <v>170.036</v>
      </c>
      <c r="BJ176">
        <v>166.69800000000001</v>
      </c>
      <c r="BK176">
        <v>155.05000000000001</v>
      </c>
      <c r="BL176">
        <v>159.06700000000001</v>
      </c>
      <c r="BM176">
        <v>151.57</v>
      </c>
      <c r="BN176">
        <v>167.24</v>
      </c>
      <c r="BO176">
        <v>152.83699999999999</v>
      </c>
      <c r="BP176">
        <v>156.053</v>
      </c>
      <c r="BQ176">
        <v>148.21199999999999</v>
      </c>
      <c r="BR176">
        <v>145.351</v>
      </c>
      <c r="BS176">
        <v>150.953</v>
      </c>
      <c r="BT176">
        <v>139.08199999999999</v>
      </c>
      <c r="BU176">
        <v>140.785</v>
      </c>
      <c r="BV176">
        <v>135.077</v>
      </c>
      <c r="BW176">
        <v>134.54900000000001</v>
      </c>
      <c r="BX176">
        <v>121.122</v>
      </c>
      <c r="BY176">
        <v>128.172</v>
      </c>
      <c r="BZ176">
        <v>139.392</v>
      </c>
      <c r="CA176">
        <v>169.065</v>
      </c>
      <c r="CB176">
        <v>173.97800000000001</v>
      </c>
      <c r="CC176">
        <v>163.77099999999999</v>
      </c>
      <c r="CD176">
        <v>161.04499999999999</v>
      </c>
      <c r="CE176">
        <v>155.352</v>
      </c>
      <c r="CF176">
        <v>161.05500000000001</v>
      </c>
      <c r="CG176">
        <v>148.90199999999999</v>
      </c>
      <c r="CH176">
        <v>121.07</v>
      </c>
      <c r="CI176">
        <v>109.964</v>
      </c>
      <c r="CJ176">
        <v>116.49</v>
      </c>
      <c r="CK176">
        <v>115.334</v>
      </c>
      <c r="CL176">
        <v>108.973</v>
      </c>
      <c r="CM176">
        <v>108.078</v>
      </c>
      <c r="CN176">
        <v>102.417</v>
      </c>
      <c r="CO176">
        <v>110.291</v>
      </c>
      <c r="CP176">
        <v>109.479</v>
      </c>
      <c r="CQ176">
        <v>111.581</v>
      </c>
      <c r="CR176">
        <v>109.611</v>
      </c>
      <c r="CS176">
        <v>97.025000000000006</v>
      </c>
      <c r="CT176" s="1">
        <v>13428.770999999995</v>
      </c>
    </row>
    <row r="177" spans="1:98" ht="13.9" x14ac:dyDescent="0.4">
      <c r="A177" s="7">
        <v>45069</v>
      </c>
      <c r="B177">
        <v>104.92100000000001</v>
      </c>
      <c r="C177">
        <v>104.07899999999999</v>
      </c>
      <c r="D177">
        <v>95.51</v>
      </c>
      <c r="E177">
        <v>84.501000000000005</v>
      </c>
      <c r="F177">
        <v>90.650999999999996</v>
      </c>
      <c r="G177">
        <v>88.355999999999995</v>
      </c>
      <c r="H177">
        <v>92.132000000000005</v>
      </c>
      <c r="I177">
        <v>83.472999999999999</v>
      </c>
      <c r="J177">
        <v>86.575999999999993</v>
      </c>
      <c r="K177">
        <v>80.483000000000004</v>
      </c>
      <c r="L177">
        <v>84.656999999999996</v>
      </c>
      <c r="M177">
        <v>84.558000000000007</v>
      </c>
      <c r="N177">
        <v>78.209999999999994</v>
      </c>
      <c r="O177">
        <v>80.185000000000002</v>
      </c>
      <c r="P177">
        <v>77.06</v>
      </c>
      <c r="Q177">
        <v>80.981999999999999</v>
      </c>
      <c r="R177">
        <v>79.456999999999994</v>
      </c>
      <c r="S177">
        <v>76.834999999999994</v>
      </c>
      <c r="T177">
        <v>76.524000000000001</v>
      </c>
      <c r="U177">
        <v>75.835999999999999</v>
      </c>
      <c r="V177">
        <v>78.183000000000007</v>
      </c>
      <c r="W177">
        <v>72.995999999999995</v>
      </c>
      <c r="X177">
        <v>69.504999999999995</v>
      </c>
      <c r="Y177">
        <v>69.649000000000001</v>
      </c>
      <c r="Z177">
        <v>69.75</v>
      </c>
      <c r="AA177">
        <v>70.83</v>
      </c>
      <c r="AB177">
        <v>73.119</v>
      </c>
      <c r="AC177">
        <v>83.998999999999995</v>
      </c>
      <c r="AD177">
        <v>103.869</v>
      </c>
      <c r="AE177">
        <v>99.820999999999998</v>
      </c>
      <c r="AF177">
        <v>121.377</v>
      </c>
      <c r="AG177">
        <v>127.19499999999999</v>
      </c>
      <c r="AH177">
        <v>141.86000000000001</v>
      </c>
      <c r="AI177">
        <v>155.428</v>
      </c>
      <c r="AJ177">
        <v>164.363</v>
      </c>
      <c r="AK177">
        <v>167.95</v>
      </c>
      <c r="AL177">
        <v>163.27699999999999</v>
      </c>
      <c r="AM177">
        <v>157.917</v>
      </c>
      <c r="AN177">
        <v>168.14099999999999</v>
      </c>
      <c r="AO177">
        <v>172.84</v>
      </c>
      <c r="AP177">
        <v>175.834</v>
      </c>
      <c r="AQ177">
        <v>164.19200000000001</v>
      </c>
      <c r="AR177">
        <v>178.09299999999999</v>
      </c>
      <c r="AS177">
        <v>174.93299999999999</v>
      </c>
      <c r="AT177">
        <v>172.881</v>
      </c>
      <c r="AU177">
        <v>171.345</v>
      </c>
      <c r="AV177">
        <v>164.381</v>
      </c>
      <c r="AW177">
        <v>175.482</v>
      </c>
      <c r="AX177">
        <v>181.86799999999999</v>
      </c>
      <c r="AY177">
        <v>195.364</v>
      </c>
      <c r="AZ177">
        <v>188.98</v>
      </c>
      <c r="BA177">
        <v>180.15100000000001</v>
      </c>
      <c r="BB177">
        <v>183.19800000000001</v>
      </c>
      <c r="BC177">
        <v>171.85900000000001</v>
      </c>
      <c r="BD177">
        <v>178.09299999999999</v>
      </c>
      <c r="BE177">
        <v>173.89500000000001</v>
      </c>
      <c r="BF177">
        <v>161.76</v>
      </c>
      <c r="BG177">
        <v>166.84700000000001</v>
      </c>
      <c r="BH177">
        <v>165.72900000000001</v>
      </c>
      <c r="BI177">
        <v>170.52600000000001</v>
      </c>
      <c r="BJ177">
        <v>162.41200000000001</v>
      </c>
      <c r="BK177">
        <v>148.01400000000001</v>
      </c>
      <c r="BL177">
        <v>151.21899999999999</v>
      </c>
      <c r="BM177">
        <v>138.98500000000001</v>
      </c>
      <c r="BN177">
        <v>147.101</v>
      </c>
      <c r="BO177">
        <v>153.13399999999999</v>
      </c>
      <c r="BP177">
        <v>154.911</v>
      </c>
      <c r="BQ177">
        <v>143.74600000000001</v>
      </c>
      <c r="BR177">
        <v>143.82300000000001</v>
      </c>
      <c r="BS177">
        <v>146.02000000000001</v>
      </c>
      <c r="BT177">
        <v>132.25700000000001</v>
      </c>
      <c r="BU177">
        <v>135.26</v>
      </c>
      <c r="BV177">
        <v>124.494</v>
      </c>
      <c r="BW177">
        <v>126.774</v>
      </c>
      <c r="BX177">
        <v>124.386</v>
      </c>
      <c r="BY177">
        <v>115.164</v>
      </c>
      <c r="BZ177">
        <v>127.491</v>
      </c>
      <c r="CA177">
        <v>164.19900000000001</v>
      </c>
      <c r="CB177">
        <v>170.14099999999999</v>
      </c>
      <c r="CC177">
        <v>170.81399999999999</v>
      </c>
      <c r="CD177">
        <v>147.721</v>
      </c>
      <c r="CE177">
        <v>148.79400000000001</v>
      </c>
      <c r="CF177">
        <v>116.22499999999999</v>
      </c>
      <c r="CG177">
        <v>120.47199999999999</v>
      </c>
      <c r="CH177">
        <v>118.27200000000001</v>
      </c>
      <c r="CI177">
        <v>111.383</v>
      </c>
      <c r="CJ177">
        <v>110.011</v>
      </c>
      <c r="CK177">
        <v>111.313</v>
      </c>
      <c r="CL177">
        <v>110.474</v>
      </c>
      <c r="CM177">
        <v>113.56</v>
      </c>
      <c r="CN177">
        <v>108.224</v>
      </c>
      <c r="CO177">
        <v>100.48699999999999</v>
      </c>
      <c r="CP177">
        <v>106.37</v>
      </c>
      <c r="CQ177">
        <v>103.82299999999999</v>
      </c>
      <c r="CR177">
        <v>100.22499999999999</v>
      </c>
      <c r="CS177">
        <v>96.983000000000004</v>
      </c>
      <c r="CT177" s="1">
        <v>12237.148000000005</v>
      </c>
    </row>
    <row r="178" spans="1:98" ht="13.9" x14ac:dyDescent="0.4">
      <c r="A178" s="7">
        <v>45070</v>
      </c>
      <c r="B178">
        <v>101.083</v>
      </c>
      <c r="C178">
        <v>105.581</v>
      </c>
      <c r="D178">
        <v>104.47</v>
      </c>
      <c r="E178">
        <v>94.510999999999996</v>
      </c>
      <c r="F178">
        <v>85.563000000000002</v>
      </c>
      <c r="G178">
        <v>95.790999999999997</v>
      </c>
      <c r="H178">
        <v>93.188999999999993</v>
      </c>
      <c r="I178">
        <v>85.876999999999995</v>
      </c>
      <c r="J178">
        <v>87.48</v>
      </c>
      <c r="K178">
        <v>80.406000000000006</v>
      </c>
      <c r="L178">
        <v>84.997</v>
      </c>
      <c r="M178">
        <v>80.903000000000006</v>
      </c>
      <c r="N178">
        <v>82.494</v>
      </c>
      <c r="O178">
        <v>80.997</v>
      </c>
      <c r="P178">
        <v>79.989000000000004</v>
      </c>
      <c r="Q178">
        <v>82.927999999999997</v>
      </c>
      <c r="R178">
        <v>83.882000000000005</v>
      </c>
      <c r="S178">
        <v>77.064999999999998</v>
      </c>
      <c r="T178">
        <v>81.474000000000004</v>
      </c>
      <c r="U178">
        <v>78.790999999999997</v>
      </c>
      <c r="V178">
        <v>81.385999999999996</v>
      </c>
      <c r="W178">
        <v>82.733000000000004</v>
      </c>
      <c r="X178">
        <v>74.552000000000007</v>
      </c>
      <c r="Y178">
        <v>71.28</v>
      </c>
      <c r="Z178">
        <v>68.263999999999996</v>
      </c>
      <c r="AA178">
        <v>68.552999999999997</v>
      </c>
      <c r="AB178">
        <v>76.245999999999995</v>
      </c>
      <c r="AC178">
        <v>82.661000000000001</v>
      </c>
      <c r="AD178">
        <v>102.45099999999999</v>
      </c>
      <c r="AE178">
        <v>97.290999999999997</v>
      </c>
      <c r="AF178">
        <v>104.14700000000001</v>
      </c>
      <c r="AG178">
        <v>144.25700000000001</v>
      </c>
      <c r="AH178">
        <v>152.25899999999999</v>
      </c>
      <c r="AI178">
        <v>168.416</v>
      </c>
      <c r="AJ178">
        <v>166.86799999999999</v>
      </c>
      <c r="AK178">
        <v>176.28299999999999</v>
      </c>
      <c r="AL178">
        <v>187.13900000000001</v>
      </c>
      <c r="AM178">
        <v>183.57599999999999</v>
      </c>
      <c r="AN178">
        <v>187.649</v>
      </c>
      <c r="AO178">
        <v>185.846</v>
      </c>
      <c r="AP178">
        <v>194.82599999999999</v>
      </c>
      <c r="AQ178">
        <v>196.684</v>
      </c>
      <c r="AR178">
        <v>195.88900000000001</v>
      </c>
      <c r="AS178">
        <v>207.51300000000001</v>
      </c>
      <c r="AT178">
        <v>207.864</v>
      </c>
      <c r="AU178">
        <v>208.983</v>
      </c>
      <c r="AV178">
        <v>211.49700000000001</v>
      </c>
      <c r="AW178">
        <v>197.77799999999999</v>
      </c>
      <c r="AX178">
        <v>207.38900000000001</v>
      </c>
      <c r="AY178">
        <v>207.703</v>
      </c>
      <c r="AZ178">
        <v>214.738</v>
      </c>
      <c r="BA178">
        <v>212.96100000000001</v>
      </c>
      <c r="BB178">
        <v>200.42599999999999</v>
      </c>
      <c r="BC178">
        <v>202.45</v>
      </c>
      <c r="BD178">
        <v>187.46600000000001</v>
      </c>
      <c r="BE178">
        <v>183.98</v>
      </c>
      <c r="BF178">
        <v>180.24</v>
      </c>
      <c r="BG178">
        <v>178.65</v>
      </c>
      <c r="BH178">
        <v>173.44900000000001</v>
      </c>
      <c r="BI178">
        <v>179.37100000000001</v>
      </c>
      <c r="BJ178">
        <v>165.16399999999999</v>
      </c>
      <c r="BK178">
        <v>161.43700000000001</v>
      </c>
      <c r="BL178">
        <v>161.87100000000001</v>
      </c>
      <c r="BM178">
        <v>151.352</v>
      </c>
      <c r="BN178">
        <v>164.89400000000001</v>
      </c>
      <c r="BO178">
        <v>163.02699999999999</v>
      </c>
      <c r="BP178">
        <v>154.26400000000001</v>
      </c>
      <c r="BQ178">
        <v>147.91300000000001</v>
      </c>
      <c r="BR178">
        <v>152.84</v>
      </c>
      <c r="BS178">
        <v>139.923</v>
      </c>
      <c r="BT178">
        <v>148.95400000000001</v>
      </c>
      <c r="BU178">
        <v>146.239</v>
      </c>
      <c r="BV178">
        <v>145.59200000000001</v>
      </c>
      <c r="BW178">
        <v>133.94800000000001</v>
      </c>
      <c r="BX178">
        <v>139.292</v>
      </c>
      <c r="BY178">
        <v>116.374</v>
      </c>
      <c r="BZ178">
        <v>139.17400000000001</v>
      </c>
      <c r="CA178">
        <v>155.833</v>
      </c>
      <c r="CB178">
        <v>169.50299999999999</v>
      </c>
      <c r="CC178">
        <v>164.91499999999999</v>
      </c>
      <c r="CD178">
        <v>135.095</v>
      </c>
      <c r="CE178">
        <v>115.324</v>
      </c>
      <c r="CF178">
        <v>112.711</v>
      </c>
      <c r="CG178">
        <v>125.096</v>
      </c>
      <c r="CH178">
        <v>126.32299999999999</v>
      </c>
      <c r="CI178">
        <v>113.497</v>
      </c>
      <c r="CJ178">
        <v>118.024</v>
      </c>
      <c r="CK178">
        <v>119.154</v>
      </c>
      <c r="CL178">
        <v>110.026</v>
      </c>
      <c r="CM178">
        <v>108.872</v>
      </c>
      <c r="CN178">
        <v>102.003</v>
      </c>
      <c r="CO178">
        <v>99.733999999999995</v>
      </c>
      <c r="CP178">
        <v>106.248</v>
      </c>
      <c r="CQ178">
        <v>105.45399999999999</v>
      </c>
      <c r="CR178">
        <v>102.792</v>
      </c>
      <c r="CS178">
        <v>96.953000000000003</v>
      </c>
      <c r="CT178" s="1">
        <v>12979.000000000002</v>
      </c>
    </row>
    <row r="179" spans="1:98" ht="13.9" x14ac:dyDescent="0.4">
      <c r="A179" s="7">
        <v>45071</v>
      </c>
      <c r="B179">
        <v>96.319000000000003</v>
      </c>
      <c r="C179">
        <v>101.047</v>
      </c>
      <c r="D179">
        <v>94.415000000000006</v>
      </c>
      <c r="E179">
        <v>92.686000000000007</v>
      </c>
      <c r="F179">
        <v>87.867999999999995</v>
      </c>
      <c r="G179">
        <v>88.978999999999999</v>
      </c>
      <c r="H179">
        <v>84.442999999999998</v>
      </c>
      <c r="I179">
        <v>84.792000000000002</v>
      </c>
      <c r="J179">
        <v>80.018000000000001</v>
      </c>
      <c r="K179">
        <v>85.307000000000002</v>
      </c>
      <c r="L179">
        <v>77.921999999999997</v>
      </c>
      <c r="M179">
        <v>84.385999999999996</v>
      </c>
      <c r="N179">
        <v>82.045000000000002</v>
      </c>
      <c r="O179">
        <v>78.525999999999996</v>
      </c>
      <c r="P179">
        <v>80.665999999999997</v>
      </c>
      <c r="Q179">
        <v>76.725999999999999</v>
      </c>
      <c r="R179">
        <v>80.796999999999997</v>
      </c>
      <c r="S179">
        <v>76.316000000000003</v>
      </c>
      <c r="T179">
        <v>74.262</v>
      </c>
      <c r="U179">
        <v>76.72</v>
      </c>
      <c r="V179">
        <v>76.254000000000005</v>
      </c>
      <c r="W179">
        <v>77.251999999999995</v>
      </c>
      <c r="X179">
        <v>69.590999999999994</v>
      </c>
      <c r="Y179">
        <v>69.936000000000007</v>
      </c>
      <c r="Z179">
        <v>69.138999999999996</v>
      </c>
      <c r="AA179">
        <v>67.766999999999996</v>
      </c>
      <c r="AB179">
        <v>71.05</v>
      </c>
      <c r="AC179">
        <v>69.585999999999999</v>
      </c>
      <c r="AD179">
        <v>73.563999999999993</v>
      </c>
      <c r="AE179">
        <v>71.555000000000007</v>
      </c>
      <c r="AF179">
        <v>76.756</v>
      </c>
      <c r="AG179">
        <v>75.516999999999996</v>
      </c>
      <c r="AH179">
        <v>68.290999999999997</v>
      </c>
      <c r="AI179">
        <v>79.188000000000002</v>
      </c>
      <c r="AJ179">
        <v>80.932000000000002</v>
      </c>
      <c r="AK179">
        <v>82.748999999999995</v>
      </c>
      <c r="AL179">
        <v>80.524000000000001</v>
      </c>
      <c r="AM179">
        <v>83.188999999999993</v>
      </c>
      <c r="AN179">
        <v>81.819999999999993</v>
      </c>
      <c r="AO179">
        <v>99.486000000000004</v>
      </c>
      <c r="AP179">
        <v>95.67</v>
      </c>
      <c r="AQ179">
        <v>92.724999999999994</v>
      </c>
      <c r="AR179">
        <v>83.3</v>
      </c>
      <c r="AS179">
        <v>84.676000000000002</v>
      </c>
      <c r="AT179">
        <v>97.694000000000003</v>
      </c>
      <c r="AU179">
        <v>105.94499999999999</v>
      </c>
      <c r="AV179">
        <v>99.22</v>
      </c>
      <c r="AW179">
        <v>92.105000000000004</v>
      </c>
      <c r="AX179">
        <v>93.811000000000007</v>
      </c>
      <c r="AY179">
        <v>103.09099999999999</v>
      </c>
      <c r="AZ179">
        <v>100.71899999999999</v>
      </c>
      <c r="BA179">
        <v>108.685</v>
      </c>
      <c r="BB179">
        <v>101.02200000000001</v>
      </c>
      <c r="BC179">
        <v>106.575</v>
      </c>
      <c r="BD179">
        <v>104.355</v>
      </c>
      <c r="BE179">
        <v>111.827</v>
      </c>
      <c r="BF179">
        <v>98.555000000000007</v>
      </c>
      <c r="BG179">
        <v>104.075</v>
      </c>
      <c r="BH179">
        <v>100.17100000000001</v>
      </c>
      <c r="BI179">
        <v>109.18</v>
      </c>
      <c r="BJ179">
        <v>102.04300000000001</v>
      </c>
      <c r="BK179">
        <v>104.527</v>
      </c>
      <c r="BL179">
        <v>100.306</v>
      </c>
      <c r="BM179">
        <v>103.131</v>
      </c>
      <c r="BN179">
        <v>113.654</v>
      </c>
      <c r="BO179">
        <v>115.892</v>
      </c>
      <c r="BP179">
        <v>107.69799999999999</v>
      </c>
      <c r="BQ179">
        <v>109.994</v>
      </c>
      <c r="BR179">
        <v>110.812</v>
      </c>
      <c r="BS179">
        <v>107.583</v>
      </c>
      <c r="BT179">
        <v>116.476</v>
      </c>
      <c r="BU179">
        <v>108.25</v>
      </c>
      <c r="BV179">
        <v>106.39</v>
      </c>
      <c r="BW179">
        <v>111.41200000000001</v>
      </c>
      <c r="BX179">
        <v>110.35899999999999</v>
      </c>
      <c r="BY179">
        <v>117.571</v>
      </c>
      <c r="BZ179">
        <v>109.622</v>
      </c>
      <c r="CA179">
        <v>128.869</v>
      </c>
      <c r="CB179">
        <v>135.876</v>
      </c>
      <c r="CC179">
        <v>133.386</v>
      </c>
      <c r="CD179">
        <v>131.71199999999999</v>
      </c>
      <c r="CE179">
        <v>130.65600000000001</v>
      </c>
      <c r="CF179">
        <v>129.678</v>
      </c>
      <c r="CG179">
        <v>130.518</v>
      </c>
      <c r="CH179">
        <v>137.797</v>
      </c>
      <c r="CI179">
        <v>133.81800000000001</v>
      </c>
      <c r="CJ179">
        <v>122.39100000000001</v>
      </c>
      <c r="CK179">
        <v>117.852</v>
      </c>
      <c r="CL179">
        <v>123.706</v>
      </c>
      <c r="CM179">
        <v>114.155</v>
      </c>
      <c r="CN179">
        <v>97.564999999999998</v>
      </c>
      <c r="CO179">
        <v>93.084999999999994</v>
      </c>
      <c r="CP179">
        <v>106.43899999999999</v>
      </c>
      <c r="CQ179">
        <v>106.783</v>
      </c>
      <c r="CR179">
        <v>107.416</v>
      </c>
      <c r="CS179">
        <v>97.391000000000005</v>
      </c>
      <c r="CT179" s="1">
        <v>9336.5999999999967</v>
      </c>
    </row>
    <row r="180" spans="1:98" ht="13.9" x14ac:dyDescent="0.4">
      <c r="A180" s="7">
        <v>45072</v>
      </c>
      <c r="B180">
        <v>100.977</v>
      </c>
      <c r="C180">
        <v>95.856999999999999</v>
      </c>
      <c r="D180">
        <v>94.888000000000005</v>
      </c>
      <c r="E180">
        <v>92.491</v>
      </c>
      <c r="F180">
        <v>91.132000000000005</v>
      </c>
      <c r="G180">
        <v>83.257999999999996</v>
      </c>
      <c r="H180">
        <v>104.97</v>
      </c>
      <c r="I180">
        <v>90.950999999999993</v>
      </c>
      <c r="J180">
        <v>92.444000000000003</v>
      </c>
      <c r="K180">
        <v>87.311000000000007</v>
      </c>
      <c r="L180">
        <v>80.878</v>
      </c>
      <c r="M180">
        <v>87.415000000000006</v>
      </c>
      <c r="N180">
        <v>88.375</v>
      </c>
      <c r="O180">
        <v>85.231999999999999</v>
      </c>
      <c r="P180">
        <v>85.302000000000007</v>
      </c>
      <c r="Q180">
        <v>82.228999999999999</v>
      </c>
      <c r="R180">
        <v>84.238</v>
      </c>
      <c r="S180">
        <v>83.962999999999994</v>
      </c>
      <c r="T180">
        <v>83.228999999999999</v>
      </c>
      <c r="U180">
        <v>81.924000000000007</v>
      </c>
      <c r="V180">
        <v>85.039000000000001</v>
      </c>
      <c r="W180">
        <v>85.29</v>
      </c>
      <c r="X180">
        <v>74.085999999999999</v>
      </c>
      <c r="Y180">
        <v>74.581999999999994</v>
      </c>
      <c r="Z180">
        <v>69.668000000000006</v>
      </c>
      <c r="AA180">
        <v>72.867999999999995</v>
      </c>
      <c r="AB180">
        <v>73.05</v>
      </c>
      <c r="AC180">
        <v>77.021000000000001</v>
      </c>
      <c r="AD180">
        <v>74.754999999999995</v>
      </c>
      <c r="AE180">
        <v>71.108000000000004</v>
      </c>
      <c r="AF180">
        <v>82.244</v>
      </c>
      <c r="AG180">
        <v>72.052999999999997</v>
      </c>
      <c r="AH180">
        <v>76.546000000000006</v>
      </c>
      <c r="AI180">
        <v>75.152000000000001</v>
      </c>
      <c r="AJ180">
        <v>83.343999999999994</v>
      </c>
      <c r="AK180">
        <v>82.790999999999997</v>
      </c>
      <c r="AL180">
        <v>81.438999999999993</v>
      </c>
      <c r="AM180">
        <v>82.694000000000003</v>
      </c>
      <c r="AN180">
        <v>79.558999999999997</v>
      </c>
      <c r="AO180">
        <v>92.8</v>
      </c>
      <c r="AP180">
        <v>90.628</v>
      </c>
      <c r="AQ180">
        <v>91.238</v>
      </c>
      <c r="AR180">
        <v>94.012</v>
      </c>
      <c r="AS180">
        <v>85.98</v>
      </c>
      <c r="AT180">
        <v>87.634</v>
      </c>
      <c r="AU180">
        <v>87.191999999999993</v>
      </c>
      <c r="AV180">
        <v>94.959000000000003</v>
      </c>
      <c r="AW180">
        <v>92.231999999999999</v>
      </c>
      <c r="AX180">
        <v>112.014</v>
      </c>
      <c r="AY180">
        <v>111.672</v>
      </c>
      <c r="AZ180">
        <v>106.432</v>
      </c>
      <c r="BA180">
        <v>107.875</v>
      </c>
      <c r="BB180">
        <v>103.146</v>
      </c>
      <c r="BC180">
        <v>101.03700000000001</v>
      </c>
      <c r="BD180">
        <v>106.09399999999999</v>
      </c>
      <c r="BE180">
        <v>107.846</v>
      </c>
      <c r="BF180">
        <v>113.146</v>
      </c>
      <c r="BG180">
        <v>108.13200000000001</v>
      </c>
      <c r="BH180">
        <v>98.838999999999999</v>
      </c>
      <c r="BI180">
        <v>103.495</v>
      </c>
      <c r="BJ180">
        <v>103.566</v>
      </c>
      <c r="BK180">
        <v>94.230999999999995</v>
      </c>
      <c r="BL180">
        <v>93.578999999999994</v>
      </c>
      <c r="BM180">
        <v>93.319000000000003</v>
      </c>
      <c r="BN180">
        <v>113.849</v>
      </c>
      <c r="BO180">
        <v>108.771</v>
      </c>
      <c r="BP180">
        <v>117.968</v>
      </c>
      <c r="BQ180">
        <v>98.584999999999994</v>
      </c>
      <c r="BR180">
        <v>102.994</v>
      </c>
      <c r="BS180">
        <v>105.12</v>
      </c>
      <c r="BT180">
        <v>101.122</v>
      </c>
      <c r="BU180">
        <v>101.539</v>
      </c>
      <c r="BV180">
        <v>96.063999999999993</v>
      </c>
      <c r="BW180">
        <v>99.974999999999994</v>
      </c>
      <c r="BX180">
        <v>103.306</v>
      </c>
      <c r="BY180">
        <v>114.06</v>
      </c>
      <c r="BZ180">
        <v>108.393</v>
      </c>
      <c r="CA180">
        <v>117.90600000000001</v>
      </c>
      <c r="CB180">
        <v>125.563</v>
      </c>
      <c r="CC180">
        <v>124.108</v>
      </c>
      <c r="CD180">
        <v>115.371</v>
      </c>
      <c r="CE180">
        <v>115.566</v>
      </c>
      <c r="CF180">
        <v>126.798</v>
      </c>
      <c r="CG180">
        <v>130.102</v>
      </c>
      <c r="CH180">
        <v>127.58</v>
      </c>
      <c r="CI180">
        <v>122.953</v>
      </c>
      <c r="CJ180">
        <v>118.09699999999999</v>
      </c>
      <c r="CK180">
        <v>109.18</v>
      </c>
      <c r="CL180">
        <v>112.122</v>
      </c>
      <c r="CM180">
        <v>111.9</v>
      </c>
      <c r="CN180">
        <v>113.82</v>
      </c>
      <c r="CO180">
        <v>102.322</v>
      </c>
      <c r="CP180">
        <v>102.97199999999999</v>
      </c>
      <c r="CQ180">
        <v>106.298</v>
      </c>
      <c r="CR180">
        <v>98.635000000000005</v>
      </c>
      <c r="CS180">
        <v>101.642</v>
      </c>
      <c r="CT180" s="1">
        <v>9286.1319999999978</v>
      </c>
    </row>
    <row r="181" spans="1:98" ht="13.9" x14ac:dyDescent="0.4">
      <c r="A181" s="7">
        <v>45073</v>
      </c>
      <c r="B181">
        <v>101.905</v>
      </c>
      <c r="C181">
        <v>95.114000000000004</v>
      </c>
      <c r="D181">
        <v>98.238</v>
      </c>
      <c r="E181">
        <v>97.007999999999996</v>
      </c>
      <c r="F181">
        <v>97.337000000000003</v>
      </c>
      <c r="G181">
        <v>93.471000000000004</v>
      </c>
      <c r="H181">
        <v>101.78700000000001</v>
      </c>
      <c r="I181">
        <v>87.887</v>
      </c>
      <c r="J181">
        <v>96.070999999999998</v>
      </c>
      <c r="K181">
        <v>95.837999999999994</v>
      </c>
      <c r="L181">
        <v>88.4</v>
      </c>
      <c r="M181">
        <v>92.370999999999995</v>
      </c>
      <c r="N181">
        <v>93.620999999999995</v>
      </c>
      <c r="O181">
        <v>92.69</v>
      </c>
      <c r="P181">
        <v>92.054000000000002</v>
      </c>
      <c r="Q181">
        <v>87.903999999999996</v>
      </c>
      <c r="R181">
        <v>91.887</v>
      </c>
      <c r="S181">
        <v>91.423000000000002</v>
      </c>
      <c r="T181">
        <v>88.414000000000001</v>
      </c>
      <c r="U181">
        <v>90.716999999999999</v>
      </c>
      <c r="V181">
        <v>91.078000000000003</v>
      </c>
      <c r="W181">
        <v>91.457999999999998</v>
      </c>
      <c r="X181">
        <v>82.754999999999995</v>
      </c>
      <c r="Y181">
        <v>81.715000000000003</v>
      </c>
      <c r="Z181">
        <v>74.494</v>
      </c>
      <c r="AA181">
        <v>79.567999999999998</v>
      </c>
      <c r="AB181">
        <v>78.698999999999998</v>
      </c>
      <c r="AC181">
        <v>81.484999999999999</v>
      </c>
      <c r="AD181">
        <v>79.268000000000001</v>
      </c>
      <c r="AE181">
        <v>86.674999999999997</v>
      </c>
      <c r="AF181">
        <v>87.531000000000006</v>
      </c>
      <c r="AG181">
        <v>84.826999999999998</v>
      </c>
      <c r="AH181">
        <v>85.162999999999997</v>
      </c>
      <c r="AI181">
        <v>82.605999999999995</v>
      </c>
      <c r="AJ181">
        <v>87.81</v>
      </c>
      <c r="AK181">
        <v>91.11</v>
      </c>
      <c r="AL181">
        <v>100.727</v>
      </c>
      <c r="AM181">
        <v>100.259</v>
      </c>
      <c r="AN181">
        <v>98.045000000000002</v>
      </c>
      <c r="AO181">
        <v>102.65</v>
      </c>
      <c r="AP181">
        <v>102.497</v>
      </c>
      <c r="AQ181">
        <v>108.78100000000001</v>
      </c>
      <c r="AR181">
        <v>113.91</v>
      </c>
      <c r="AS181">
        <v>108.38200000000001</v>
      </c>
      <c r="AT181">
        <v>105.751</v>
      </c>
      <c r="AU181">
        <v>116.157</v>
      </c>
      <c r="AV181">
        <v>119.777</v>
      </c>
      <c r="AW181">
        <v>122.714</v>
      </c>
      <c r="AX181">
        <v>107.27200000000001</v>
      </c>
      <c r="AY181">
        <v>116.935</v>
      </c>
      <c r="AZ181">
        <v>115.134</v>
      </c>
      <c r="BA181">
        <v>114.255</v>
      </c>
      <c r="BB181">
        <v>122.482</v>
      </c>
      <c r="BC181">
        <v>109.61499999999999</v>
      </c>
      <c r="BD181">
        <v>120.434</v>
      </c>
      <c r="BE181">
        <v>113.173</v>
      </c>
      <c r="BF181">
        <v>120.726</v>
      </c>
      <c r="BG181">
        <v>103.47</v>
      </c>
      <c r="BH181">
        <v>102.85299999999999</v>
      </c>
      <c r="BI181">
        <v>113.828</v>
      </c>
      <c r="BJ181">
        <v>110.94799999999999</v>
      </c>
      <c r="BK181">
        <v>113.494</v>
      </c>
      <c r="BL181">
        <v>96.241</v>
      </c>
      <c r="BM181">
        <v>97.158000000000001</v>
      </c>
      <c r="BN181">
        <v>106.61799999999999</v>
      </c>
      <c r="BO181">
        <v>113.687</v>
      </c>
      <c r="BP181">
        <v>109.876</v>
      </c>
      <c r="BQ181">
        <v>98.668999999999997</v>
      </c>
      <c r="BR181">
        <v>102.354</v>
      </c>
      <c r="BS181">
        <v>101.422</v>
      </c>
      <c r="BT181">
        <v>105.22</v>
      </c>
      <c r="BU181">
        <v>106.643</v>
      </c>
      <c r="BV181">
        <v>100.998</v>
      </c>
      <c r="BW181">
        <v>105.69499999999999</v>
      </c>
      <c r="BX181">
        <v>110.044</v>
      </c>
      <c r="BY181">
        <v>104.959</v>
      </c>
      <c r="BZ181">
        <v>111.333</v>
      </c>
      <c r="CA181">
        <v>116.267</v>
      </c>
      <c r="CB181">
        <v>129.28</v>
      </c>
      <c r="CC181">
        <v>124.768</v>
      </c>
      <c r="CD181">
        <v>135.81100000000001</v>
      </c>
      <c r="CE181">
        <v>129.35900000000001</v>
      </c>
      <c r="CF181">
        <v>116.67700000000001</v>
      </c>
      <c r="CG181">
        <v>111.15900000000001</v>
      </c>
      <c r="CH181">
        <v>118.93600000000001</v>
      </c>
      <c r="CI181">
        <v>121.10599999999999</v>
      </c>
      <c r="CJ181">
        <v>123.345</v>
      </c>
      <c r="CK181">
        <v>119.291</v>
      </c>
      <c r="CL181">
        <v>114.92400000000001</v>
      </c>
      <c r="CM181">
        <v>114.167</v>
      </c>
      <c r="CN181">
        <v>110.3</v>
      </c>
      <c r="CO181">
        <v>106.71299999999999</v>
      </c>
      <c r="CP181">
        <v>107.66200000000001</v>
      </c>
      <c r="CQ181">
        <v>103.779</v>
      </c>
      <c r="CR181">
        <v>109.419</v>
      </c>
      <c r="CS181">
        <v>110.711</v>
      </c>
      <c r="CT181" s="1">
        <v>9899.2389999999978</v>
      </c>
    </row>
    <row r="182" spans="1:98" ht="13.9" x14ac:dyDescent="0.4">
      <c r="A182" s="7">
        <v>45074</v>
      </c>
      <c r="B182">
        <v>116.21</v>
      </c>
      <c r="C182">
        <v>103.494</v>
      </c>
      <c r="D182">
        <v>103.113</v>
      </c>
      <c r="E182">
        <v>105.575</v>
      </c>
      <c r="F182">
        <v>100.55</v>
      </c>
      <c r="G182">
        <v>97.747</v>
      </c>
      <c r="H182">
        <v>93.210999999999999</v>
      </c>
      <c r="I182">
        <v>99.149000000000001</v>
      </c>
      <c r="J182">
        <v>88.164000000000001</v>
      </c>
      <c r="K182">
        <v>101.31</v>
      </c>
      <c r="L182">
        <v>91.981999999999999</v>
      </c>
      <c r="M182">
        <v>90.307000000000002</v>
      </c>
      <c r="N182">
        <v>84.974999999999994</v>
      </c>
      <c r="O182">
        <v>91.712999999999994</v>
      </c>
      <c r="P182">
        <v>86.727000000000004</v>
      </c>
      <c r="Q182">
        <v>90.335999999999999</v>
      </c>
      <c r="R182">
        <v>87.855000000000004</v>
      </c>
      <c r="S182">
        <v>87.974000000000004</v>
      </c>
      <c r="T182">
        <v>88.656000000000006</v>
      </c>
      <c r="U182">
        <v>90.864000000000004</v>
      </c>
      <c r="V182">
        <v>89.206999999999994</v>
      </c>
      <c r="W182">
        <v>90.227000000000004</v>
      </c>
      <c r="X182">
        <v>80.385999999999996</v>
      </c>
      <c r="Y182">
        <v>82.870999999999995</v>
      </c>
      <c r="Z182">
        <v>84.078999999999994</v>
      </c>
      <c r="AA182">
        <v>84.495999999999995</v>
      </c>
      <c r="AB182">
        <v>94.278000000000006</v>
      </c>
      <c r="AC182">
        <v>95.665000000000006</v>
      </c>
      <c r="AD182">
        <v>129.499</v>
      </c>
      <c r="AE182">
        <v>129.50200000000001</v>
      </c>
      <c r="AF182">
        <v>141.779</v>
      </c>
      <c r="AG182">
        <v>156.26599999999999</v>
      </c>
      <c r="AH182">
        <v>190.02</v>
      </c>
      <c r="AI182">
        <v>202.49700000000001</v>
      </c>
      <c r="AJ182">
        <v>200.35300000000001</v>
      </c>
      <c r="AK182">
        <v>197.76900000000001</v>
      </c>
      <c r="AL182">
        <v>209.697</v>
      </c>
      <c r="AM182">
        <v>214.77199999999999</v>
      </c>
      <c r="AN182">
        <v>199.2</v>
      </c>
      <c r="AO182">
        <v>209.36099999999999</v>
      </c>
      <c r="AP182">
        <v>208.96600000000001</v>
      </c>
      <c r="AQ182">
        <v>215.92400000000001</v>
      </c>
      <c r="AR182">
        <v>220.673</v>
      </c>
      <c r="AS182">
        <v>216.535</v>
      </c>
      <c r="AT182">
        <v>211.61500000000001</v>
      </c>
      <c r="AU182">
        <v>216.303</v>
      </c>
      <c r="AV182">
        <v>223.26599999999999</v>
      </c>
      <c r="AW182">
        <v>231.00299999999999</v>
      </c>
      <c r="AX182">
        <v>222.38800000000001</v>
      </c>
      <c r="AY182">
        <v>222.76300000000001</v>
      </c>
      <c r="AZ182">
        <v>228.44</v>
      </c>
      <c r="BA182">
        <v>235.93299999999999</v>
      </c>
      <c r="BB182">
        <v>233.09</v>
      </c>
      <c r="BC182">
        <v>236.642</v>
      </c>
      <c r="BD182">
        <v>220.98699999999999</v>
      </c>
      <c r="BE182">
        <v>223.649</v>
      </c>
      <c r="BF182">
        <v>210.828</v>
      </c>
      <c r="BG182">
        <v>201.256</v>
      </c>
      <c r="BH182">
        <v>209.81899999999999</v>
      </c>
      <c r="BI182">
        <v>193.40100000000001</v>
      </c>
      <c r="BJ182">
        <v>211.02</v>
      </c>
      <c r="BK182">
        <v>197.65600000000001</v>
      </c>
      <c r="BL182">
        <v>187.322</v>
      </c>
      <c r="BM182">
        <v>172.72</v>
      </c>
      <c r="BN182">
        <v>180.83699999999999</v>
      </c>
      <c r="BO182">
        <v>177.54400000000001</v>
      </c>
      <c r="BP182">
        <v>170.53700000000001</v>
      </c>
      <c r="BQ182">
        <v>164.69900000000001</v>
      </c>
      <c r="BR182">
        <v>157.16399999999999</v>
      </c>
      <c r="BS182">
        <v>158.03399999999999</v>
      </c>
      <c r="BT182">
        <v>154.98599999999999</v>
      </c>
      <c r="BU182">
        <v>153.44499999999999</v>
      </c>
      <c r="BV182">
        <v>152.78200000000001</v>
      </c>
      <c r="BW182">
        <v>147.905</v>
      </c>
      <c r="BX182">
        <v>149.976</v>
      </c>
      <c r="BY182">
        <v>140.43100000000001</v>
      </c>
      <c r="BZ182">
        <v>158.89400000000001</v>
      </c>
      <c r="CA182">
        <v>180.30199999999999</v>
      </c>
      <c r="CB182">
        <v>189.99700000000001</v>
      </c>
      <c r="CC182">
        <v>186.07</v>
      </c>
      <c r="CD182">
        <v>187.49100000000001</v>
      </c>
      <c r="CE182">
        <v>172.93799999999999</v>
      </c>
      <c r="CF182">
        <v>156.69800000000001</v>
      </c>
      <c r="CG182">
        <v>131.72900000000001</v>
      </c>
      <c r="CH182">
        <v>138.05099999999999</v>
      </c>
      <c r="CI182">
        <v>134.09100000000001</v>
      </c>
      <c r="CJ182">
        <v>127.849</v>
      </c>
      <c r="CK182">
        <v>121.861</v>
      </c>
      <c r="CL182">
        <v>126.05500000000001</v>
      </c>
      <c r="CM182">
        <v>117.11199999999999</v>
      </c>
      <c r="CN182">
        <v>121.998</v>
      </c>
      <c r="CO182">
        <v>116.23699999999999</v>
      </c>
      <c r="CP182">
        <v>94.760999999999996</v>
      </c>
      <c r="CQ182">
        <v>77.728999999999999</v>
      </c>
      <c r="CR182">
        <v>103.932</v>
      </c>
      <c r="CS182">
        <v>122.727</v>
      </c>
      <c r="CT182" s="1">
        <v>14608.896999999997</v>
      </c>
    </row>
    <row r="183" spans="1:98" ht="13.9" x14ac:dyDescent="0.4">
      <c r="A183" s="7">
        <v>45075</v>
      </c>
      <c r="B183">
        <v>123.81699999999999</v>
      </c>
      <c r="C183">
        <v>112.187</v>
      </c>
      <c r="D183">
        <v>109.5</v>
      </c>
      <c r="E183">
        <v>108.459</v>
      </c>
      <c r="F183">
        <v>100.752</v>
      </c>
      <c r="G183">
        <v>94.158000000000001</v>
      </c>
      <c r="H183">
        <v>97.129000000000005</v>
      </c>
      <c r="I183">
        <v>90.102000000000004</v>
      </c>
      <c r="J183">
        <v>95.257999999999996</v>
      </c>
      <c r="K183">
        <v>89.902000000000001</v>
      </c>
      <c r="L183">
        <v>85.4</v>
      </c>
      <c r="M183">
        <v>84.081999999999994</v>
      </c>
      <c r="N183">
        <v>77.995000000000005</v>
      </c>
      <c r="O183">
        <v>78.941000000000003</v>
      </c>
      <c r="P183">
        <v>78.619</v>
      </c>
      <c r="Q183">
        <v>76.021000000000001</v>
      </c>
      <c r="R183">
        <v>81.807000000000002</v>
      </c>
      <c r="S183">
        <v>82.94</v>
      </c>
      <c r="T183">
        <v>81.486999999999995</v>
      </c>
      <c r="U183">
        <v>85.54</v>
      </c>
      <c r="V183">
        <v>86.825000000000003</v>
      </c>
      <c r="W183">
        <v>83.444000000000003</v>
      </c>
      <c r="X183">
        <v>72.486999999999995</v>
      </c>
      <c r="Y183">
        <v>69.287999999999997</v>
      </c>
      <c r="Z183">
        <v>94.594999999999999</v>
      </c>
      <c r="AA183">
        <v>118.58799999999999</v>
      </c>
      <c r="AB183">
        <v>107.521</v>
      </c>
      <c r="AC183">
        <v>122.28400000000001</v>
      </c>
      <c r="AD183">
        <v>117.535</v>
      </c>
      <c r="AE183">
        <v>106.303</v>
      </c>
      <c r="AF183">
        <v>120.02800000000001</v>
      </c>
      <c r="AG183">
        <v>127.18899999999999</v>
      </c>
      <c r="AH183">
        <v>147.66999999999999</v>
      </c>
      <c r="AI183">
        <v>175.803</v>
      </c>
      <c r="AJ183">
        <v>184.83</v>
      </c>
      <c r="AK183">
        <v>189.38399999999999</v>
      </c>
      <c r="AL183">
        <v>204.22900000000001</v>
      </c>
      <c r="AM183">
        <v>210.511</v>
      </c>
      <c r="AN183">
        <v>213.56</v>
      </c>
      <c r="AO183">
        <v>209.27799999999999</v>
      </c>
      <c r="AP183">
        <v>208.822</v>
      </c>
      <c r="AQ183">
        <v>215.05600000000001</v>
      </c>
      <c r="AR183">
        <v>229.517</v>
      </c>
      <c r="AS183">
        <v>230.41200000000001</v>
      </c>
      <c r="AT183">
        <v>214.92400000000001</v>
      </c>
      <c r="AU183">
        <v>224.70400000000001</v>
      </c>
      <c r="AV183">
        <v>217.90899999999999</v>
      </c>
      <c r="AW183">
        <v>218.69399999999999</v>
      </c>
      <c r="AX183">
        <v>227.774</v>
      </c>
      <c r="AY183">
        <v>220.99100000000001</v>
      </c>
      <c r="AZ183">
        <v>224.06700000000001</v>
      </c>
      <c r="BA183">
        <v>212.18600000000001</v>
      </c>
      <c r="BB183">
        <v>205.511</v>
      </c>
      <c r="BC183">
        <v>203.79400000000001</v>
      </c>
      <c r="BD183">
        <v>186.12299999999999</v>
      </c>
      <c r="BE183">
        <v>180.57300000000001</v>
      </c>
      <c r="BF183">
        <v>177.05600000000001</v>
      </c>
      <c r="BG183">
        <v>174.21199999999999</v>
      </c>
      <c r="BH183">
        <v>161.852</v>
      </c>
      <c r="BI183">
        <v>164.57400000000001</v>
      </c>
      <c r="BJ183">
        <v>194.55600000000001</v>
      </c>
      <c r="BK183">
        <v>183.56899999999999</v>
      </c>
      <c r="BL183">
        <v>161.73400000000001</v>
      </c>
      <c r="BM183">
        <v>157.32599999999999</v>
      </c>
      <c r="BN183">
        <v>149.988</v>
      </c>
      <c r="BO183">
        <v>163.352</v>
      </c>
      <c r="BP183">
        <v>166.614</v>
      </c>
      <c r="BQ183">
        <v>150.5</v>
      </c>
      <c r="BR183">
        <v>159.13800000000001</v>
      </c>
      <c r="BS183">
        <v>170.43199999999999</v>
      </c>
      <c r="BT183">
        <v>164.874</v>
      </c>
      <c r="BU183">
        <v>167.83099999999999</v>
      </c>
      <c r="BV183">
        <v>161.22300000000001</v>
      </c>
      <c r="BW183">
        <v>166.03800000000001</v>
      </c>
      <c r="BX183">
        <v>160.73699999999999</v>
      </c>
      <c r="BY183">
        <v>159.108</v>
      </c>
      <c r="BZ183">
        <v>169.34700000000001</v>
      </c>
      <c r="CA183">
        <v>173.51</v>
      </c>
      <c r="CB183">
        <v>185.46</v>
      </c>
      <c r="CC183">
        <v>173.57300000000001</v>
      </c>
      <c r="CD183">
        <v>171.666</v>
      </c>
      <c r="CE183">
        <v>163.29</v>
      </c>
      <c r="CF183">
        <v>146.732</v>
      </c>
      <c r="CG183">
        <v>154.22900000000001</v>
      </c>
      <c r="CH183">
        <v>134.00800000000001</v>
      </c>
      <c r="CI183">
        <v>128.22200000000001</v>
      </c>
      <c r="CJ183">
        <v>125.154</v>
      </c>
      <c r="CK183">
        <v>113.601</v>
      </c>
      <c r="CL183">
        <v>113.16800000000001</v>
      </c>
      <c r="CM183">
        <v>115.176</v>
      </c>
      <c r="CN183">
        <v>115.54300000000001</v>
      </c>
      <c r="CO183">
        <v>104.271</v>
      </c>
      <c r="CP183">
        <v>110.73</v>
      </c>
      <c r="CQ183">
        <v>98.581999999999994</v>
      </c>
      <c r="CR183">
        <v>100.366</v>
      </c>
      <c r="CS183">
        <v>98.686999999999998</v>
      </c>
      <c r="CT183" s="1">
        <v>14026.534</v>
      </c>
    </row>
    <row r="184" spans="1:98" ht="13.9" x14ac:dyDescent="0.4">
      <c r="A184" s="7">
        <v>45076</v>
      </c>
      <c r="B184">
        <v>99.489000000000004</v>
      </c>
      <c r="C184">
        <v>99.37</v>
      </c>
      <c r="D184">
        <v>98.491</v>
      </c>
      <c r="E184">
        <v>95.141999999999996</v>
      </c>
      <c r="F184">
        <v>95.363</v>
      </c>
      <c r="G184">
        <v>96.736999999999995</v>
      </c>
      <c r="H184">
        <v>91.081000000000003</v>
      </c>
      <c r="I184">
        <v>88.722999999999999</v>
      </c>
      <c r="J184">
        <v>90.366</v>
      </c>
      <c r="K184">
        <v>90.632999999999996</v>
      </c>
      <c r="L184">
        <v>83.918000000000006</v>
      </c>
      <c r="M184">
        <v>88.182000000000002</v>
      </c>
      <c r="N184">
        <v>82.762</v>
      </c>
      <c r="O184">
        <v>88.572999999999993</v>
      </c>
      <c r="P184">
        <v>82.268000000000001</v>
      </c>
      <c r="Q184">
        <v>89.524000000000001</v>
      </c>
      <c r="R184">
        <v>83.545000000000002</v>
      </c>
      <c r="S184">
        <v>86.488</v>
      </c>
      <c r="T184">
        <v>75.820999999999998</v>
      </c>
      <c r="U184">
        <v>86.307000000000002</v>
      </c>
      <c r="V184">
        <v>88.838999999999999</v>
      </c>
      <c r="W184">
        <v>81.581999999999994</v>
      </c>
      <c r="X184">
        <v>74.384</v>
      </c>
      <c r="Y184">
        <v>72.971000000000004</v>
      </c>
      <c r="Z184">
        <v>68.614999999999995</v>
      </c>
      <c r="AA184">
        <v>68.370999999999995</v>
      </c>
      <c r="AB184">
        <v>73.513999999999996</v>
      </c>
      <c r="AC184">
        <v>83.846999999999994</v>
      </c>
      <c r="AD184">
        <v>102.458</v>
      </c>
      <c r="AE184">
        <v>101.92700000000001</v>
      </c>
      <c r="AF184">
        <v>108.02</v>
      </c>
      <c r="AG184">
        <v>120.732</v>
      </c>
      <c r="AH184">
        <v>152.85599999999999</v>
      </c>
      <c r="AI184">
        <v>164.41800000000001</v>
      </c>
      <c r="AJ184">
        <v>171.04300000000001</v>
      </c>
      <c r="AK184">
        <v>177.44800000000001</v>
      </c>
      <c r="AL184">
        <v>195.53399999999999</v>
      </c>
      <c r="AM184">
        <v>190.57499999999999</v>
      </c>
      <c r="AN184">
        <v>185.417</v>
      </c>
      <c r="AO184">
        <v>192.15600000000001</v>
      </c>
      <c r="AP184">
        <v>200.97300000000001</v>
      </c>
      <c r="AQ184">
        <v>211.49299999999999</v>
      </c>
      <c r="AR184">
        <v>207.14400000000001</v>
      </c>
      <c r="AS184">
        <v>198.17400000000001</v>
      </c>
      <c r="AT184">
        <v>198.78800000000001</v>
      </c>
      <c r="AU184">
        <v>194.97800000000001</v>
      </c>
      <c r="AV184">
        <v>196.42</v>
      </c>
      <c r="AW184">
        <v>204.93899999999999</v>
      </c>
      <c r="AX184">
        <v>197.166</v>
      </c>
      <c r="AY184">
        <v>199.21899999999999</v>
      </c>
      <c r="AZ184">
        <v>196.53100000000001</v>
      </c>
      <c r="BA184">
        <v>202.988</v>
      </c>
      <c r="BB184">
        <v>202.167</v>
      </c>
      <c r="BC184">
        <v>186.029</v>
      </c>
      <c r="BD184">
        <v>183.24799999999999</v>
      </c>
      <c r="BE184">
        <v>168.71</v>
      </c>
      <c r="BF184">
        <v>167.209</v>
      </c>
      <c r="BG184">
        <v>159.81399999999999</v>
      </c>
      <c r="BH184">
        <v>146.91499999999999</v>
      </c>
      <c r="BI184">
        <v>146.11500000000001</v>
      </c>
      <c r="BJ184">
        <v>147.571</v>
      </c>
      <c r="BK184">
        <v>141.59200000000001</v>
      </c>
      <c r="BL184">
        <v>142.38300000000001</v>
      </c>
      <c r="BM184">
        <v>133.88800000000001</v>
      </c>
      <c r="BN184">
        <v>143.95400000000001</v>
      </c>
      <c r="BO184">
        <v>149.73099999999999</v>
      </c>
      <c r="BP184">
        <v>143.482</v>
      </c>
      <c r="BQ184">
        <v>136.85499999999999</v>
      </c>
      <c r="BR184">
        <v>136.29900000000001</v>
      </c>
      <c r="BS184">
        <v>138.52500000000001</v>
      </c>
      <c r="BT184">
        <v>147.08500000000001</v>
      </c>
      <c r="BU184">
        <v>135.74199999999999</v>
      </c>
      <c r="BV184">
        <v>141.68799999999999</v>
      </c>
      <c r="BW184">
        <v>141.577</v>
      </c>
      <c r="BX184">
        <v>139.47</v>
      </c>
      <c r="BY184">
        <v>145.011</v>
      </c>
      <c r="BZ184">
        <v>140.97399999999999</v>
      </c>
      <c r="CA184">
        <v>155.179</v>
      </c>
      <c r="CB184">
        <v>198.322</v>
      </c>
      <c r="CC184">
        <v>186.91399999999999</v>
      </c>
      <c r="CD184">
        <v>183.745</v>
      </c>
      <c r="CE184">
        <v>182.69399999999999</v>
      </c>
      <c r="CF184">
        <v>164.03200000000001</v>
      </c>
      <c r="CG184">
        <v>169.28100000000001</v>
      </c>
      <c r="CH184">
        <v>174.911</v>
      </c>
      <c r="CI184">
        <v>173.76900000000001</v>
      </c>
      <c r="CJ184">
        <v>168.726</v>
      </c>
      <c r="CK184">
        <v>159.15600000000001</v>
      </c>
      <c r="CL184">
        <v>120.27800000000001</v>
      </c>
      <c r="CM184">
        <v>113.474</v>
      </c>
      <c r="CN184">
        <v>121.292</v>
      </c>
      <c r="CO184">
        <v>124.04900000000001</v>
      </c>
      <c r="CP184">
        <v>113.51600000000001</v>
      </c>
      <c r="CQ184">
        <v>106.986</v>
      </c>
      <c r="CR184">
        <v>112.726</v>
      </c>
      <c r="CS184">
        <v>111.846</v>
      </c>
      <c r="CT184" s="1">
        <v>13283.233000000006</v>
      </c>
    </row>
    <row r="185" spans="1:98" ht="13.9" x14ac:dyDescent="0.4">
      <c r="A185" s="7">
        <v>45077</v>
      </c>
      <c r="B185">
        <v>101.55200000000001</v>
      </c>
      <c r="C185">
        <v>94.206999999999994</v>
      </c>
      <c r="D185">
        <v>104.80200000000001</v>
      </c>
      <c r="E185">
        <v>102.28100000000001</v>
      </c>
      <c r="F185">
        <v>98.296999999999997</v>
      </c>
      <c r="G185">
        <v>94.941000000000003</v>
      </c>
      <c r="H185">
        <v>93.63</v>
      </c>
      <c r="I185">
        <v>99.344999999999999</v>
      </c>
      <c r="J185">
        <v>89.222999999999999</v>
      </c>
      <c r="K185">
        <v>90.287999999999997</v>
      </c>
      <c r="L185">
        <v>89.156999999999996</v>
      </c>
      <c r="M185">
        <v>83.453999999999994</v>
      </c>
      <c r="N185">
        <v>90.766000000000005</v>
      </c>
      <c r="O185">
        <v>88.367000000000004</v>
      </c>
      <c r="P185">
        <v>84.070999999999998</v>
      </c>
      <c r="Q185">
        <v>85.991</v>
      </c>
      <c r="R185">
        <v>84.566000000000003</v>
      </c>
      <c r="S185">
        <v>85.623000000000005</v>
      </c>
      <c r="T185">
        <v>87.281000000000006</v>
      </c>
      <c r="U185">
        <v>87.942999999999998</v>
      </c>
      <c r="V185">
        <v>89.783000000000001</v>
      </c>
      <c r="W185">
        <v>86.581000000000003</v>
      </c>
      <c r="X185">
        <v>78.418000000000006</v>
      </c>
      <c r="Y185">
        <v>73.466999999999999</v>
      </c>
      <c r="Z185">
        <v>73.447999999999993</v>
      </c>
      <c r="AA185">
        <v>75.08</v>
      </c>
      <c r="AB185">
        <v>84.525999999999996</v>
      </c>
      <c r="AC185">
        <v>84.894999999999996</v>
      </c>
      <c r="AD185">
        <v>109.396</v>
      </c>
      <c r="AE185">
        <v>97.722999999999999</v>
      </c>
      <c r="AF185">
        <v>112.446</v>
      </c>
      <c r="AG185">
        <v>128.25299999999999</v>
      </c>
      <c r="AH185">
        <v>138.44800000000001</v>
      </c>
      <c r="AI185">
        <v>164.20599999999999</v>
      </c>
      <c r="AJ185">
        <v>169.822</v>
      </c>
      <c r="AK185">
        <v>181.12</v>
      </c>
      <c r="AL185">
        <v>183.88</v>
      </c>
      <c r="AM185">
        <v>188.91499999999999</v>
      </c>
      <c r="AN185">
        <v>187.053</v>
      </c>
      <c r="AO185">
        <v>198.483</v>
      </c>
      <c r="AP185">
        <v>197.18700000000001</v>
      </c>
      <c r="AQ185">
        <v>204.95500000000001</v>
      </c>
      <c r="AR185">
        <v>205.00399999999999</v>
      </c>
      <c r="AS185">
        <v>205.4</v>
      </c>
      <c r="AT185">
        <v>196.25399999999999</v>
      </c>
      <c r="AU185">
        <v>188.815</v>
      </c>
      <c r="AV185">
        <v>190.785</v>
      </c>
      <c r="AW185">
        <v>204.392</v>
      </c>
      <c r="AX185">
        <v>207.30699999999999</v>
      </c>
      <c r="AY185">
        <v>201.87200000000001</v>
      </c>
      <c r="AZ185">
        <v>209.37700000000001</v>
      </c>
      <c r="BA185">
        <v>211.79400000000001</v>
      </c>
      <c r="BB185">
        <v>198.346</v>
      </c>
      <c r="BC185">
        <v>192.30799999999999</v>
      </c>
      <c r="BD185">
        <v>189.90700000000001</v>
      </c>
      <c r="BE185">
        <v>168.83699999999999</v>
      </c>
      <c r="BF185">
        <v>173.37799999999999</v>
      </c>
      <c r="BG185">
        <v>164.98</v>
      </c>
      <c r="BH185">
        <v>165.642</v>
      </c>
      <c r="BI185">
        <v>160.18899999999999</v>
      </c>
      <c r="BJ185">
        <v>160.006</v>
      </c>
      <c r="BK185">
        <v>157.19499999999999</v>
      </c>
      <c r="BL185">
        <v>153.75299999999999</v>
      </c>
      <c r="BM185">
        <v>145.41800000000001</v>
      </c>
      <c r="BN185">
        <v>162.63900000000001</v>
      </c>
      <c r="BO185">
        <v>156.92599999999999</v>
      </c>
      <c r="BP185">
        <v>149.428</v>
      </c>
      <c r="BQ185">
        <v>143.124</v>
      </c>
      <c r="BR185">
        <v>140.209</v>
      </c>
      <c r="BS185">
        <v>153.56899999999999</v>
      </c>
      <c r="BT185">
        <v>155.03299999999999</v>
      </c>
      <c r="BU185">
        <v>157.68299999999999</v>
      </c>
      <c r="BV185">
        <v>151.77199999999999</v>
      </c>
      <c r="BW185">
        <v>141.09700000000001</v>
      </c>
      <c r="BX185">
        <v>139.30099999999999</v>
      </c>
      <c r="BY185">
        <v>120.926</v>
      </c>
      <c r="BZ185">
        <v>136.30099999999999</v>
      </c>
      <c r="CA185">
        <v>159.381</v>
      </c>
      <c r="CB185">
        <v>174.75899999999999</v>
      </c>
      <c r="CC185">
        <v>164.48500000000001</v>
      </c>
      <c r="CD185">
        <v>161.18</v>
      </c>
      <c r="CE185">
        <v>155.036</v>
      </c>
      <c r="CF185">
        <v>145.23400000000001</v>
      </c>
      <c r="CG185">
        <v>122.907</v>
      </c>
      <c r="CH185">
        <v>125.348</v>
      </c>
      <c r="CI185">
        <v>124.946</v>
      </c>
      <c r="CJ185">
        <v>120.514</v>
      </c>
      <c r="CK185">
        <v>113.52800000000001</v>
      </c>
      <c r="CL185">
        <v>110.98099999999999</v>
      </c>
      <c r="CM185">
        <v>117.407</v>
      </c>
      <c r="CN185">
        <v>117.176</v>
      </c>
      <c r="CO185">
        <v>113.137</v>
      </c>
      <c r="CP185">
        <v>109.087</v>
      </c>
      <c r="CQ185">
        <v>109.114</v>
      </c>
      <c r="CR185">
        <v>111.691</v>
      </c>
      <c r="CS185">
        <v>114.024</v>
      </c>
      <c r="CT185" s="1">
        <v>13172.771999999992</v>
      </c>
    </row>
    <row r="186" spans="1:98" ht="13.9" x14ac:dyDescent="0.4">
      <c r="A186" s="8">
        <f>COUNT(A94:A185)</f>
        <v>92</v>
      </c>
      <c r="B186" s="9">
        <f>SUM(B94:B185)</f>
        <v>7966.7480000000005</v>
      </c>
      <c r="C186" s="9">
        <f t="shared" ref="C186:BN186" si="2">SUM(C94:C185)</f>
        <v>7785.9409999999989</v>
      </c>
      <c r="D186" s="9">
        <f t="shared" si="2"/>
        <v>7602.2209999999986</v>
      </c>
      <c r="E186" s="9">
        <f t="shared" si="2"/>
        <v>7400.7569999999996</v>
      </c>
      <c r="F186" s="9">
        <f t="shared" si="2"/>
        <v>7278.6660000000038</v>
      </c>
      <c r="G186" s="9">
        <f t="shared" si="2"/>
        <v>7171.6009999999987</v>
      </c>
      <c r="H186" s="9">
        <f t="shared" si="2"/>
        <v>6899.0000000000009</v>
      </c>
      <c r="I186" s="9">
        <f t="shared" si="2"/>
        <v>6704.2120000000014</v>
      </c>
      <c r="J186" s="9">
        <f t="shared" si="2"/>
        <v>6556.7560000000003</v>
      </c>
      <c r="K186" s="9">
        <f t="shared" si="2"/>
        <v>6456.17</v>
      </c>
      <c r="L186" s="9">
        <f t="shared" si="2"/>
        <v>6294.6879999999992</v>
      </c>
      <c r="M186" s="9">
        <f t="shared" si="2"/>
        <v>6347.2160000000003</v>
      </c>
      <c r="N186" s="9">
        <f t="shared" si="2"/>
        <v>6399.3130000000001</v>
      </c>
      <c r="O186" s="9">
        <f t="shared" si="2"/>
        <v>6266.7819999999974</v>
      </c>
      <c r="P186" s="9">
        <f t="shared" si="2"/>
        <v>6234.7919999999976</v>
      </c>
      <c r="Q186" s="9">
        <f t="shared" si="2"/>
        <v>6208.4160000000002</v>
      </c>
      <c r="R186" s="9">
        <f t="shared" si="2"/>
        <v>6100.4979999999996</v>
      </c>
      <c r="S186" s="9">
        <f t="shared" si="2"/>
        <v>6232.2439999999979</v>
      </c>
      <c r="T186" s="9">
        <f t="shared" si="2"/>
        <v>6108.0890000000018</v>
      </c>
      <c r="U186" s="9">
        <f t="shared" si="2"/>
        <v>6102.5960000000005</v>
      </c>
      <c r="V186" s="9">
        <f t="shared" si="2"/>
        <v>6094.9000000000024</v>
      </c>
      <c r="W186" s="9">
        <f t="shared" si="2"/>
        <v>5982.264000000001</v>
      </c>
      <c r="X186" s="9">
        <f t="shared" si="2"/>
        <v>5862.8780000000042</v>
      </c>
      <c r="Y186" s="9">
        <f t="shared" si="2"/>
        <v>5639.2230000000027</v>
      </c>
      <c r="Z186" s="9">
        <f t="shared" si="2"/>
        <v>5601.0730000000003</v>
      </c>
      <c r="AA186" s="9">
        <f t="shared" si="2"/>
        <v>5541.5290000000005</v>
      </c>
      <c r="AB186" s="9">
        <f t="shared" si="2"/>
        <v>5801.2439999999997</v>
      </c>
      <c r="AC186" s="9">
        <f t="shared" si="2"/>
        <v>6254.8229999999985</v>
      </c>
      <c r="AD186" s="9">
        <f t="shared" si="2"/>
        <v>7104.3199999999979</v>
      </c>
      <c r="AE186" s="9">
        <f t="shared" si="2"/>
        <v>7147.8509999999987</v>
      </c>
      <c r="AF186" s="9">
        <f t="shared" si="2"/>
        <v>7474.5210000000006</v>
      </c>
      <c r="AG186" s="9">
        <f t="shared" si="2"/>
        <v>7986.0429999999988</v>
      </c>
      <c r="AH186" s="9">
        <f t="shared" si="2"/>
        <v>8498.6020000000008</v>
      </c>
      <c r="AI186" s="9">
        <f t="shared" si="2"/>
        <v>9129.2319999999982</v>
      </c>
      <c r="AJ186" s="9">
        <f t="shared" si="2"/>
        <v>9544.6649999999972</v>
      </c>
      <c r="AK186" s="9">
        <f t="shared" si="2"/>
        <v>9821.4510000000009</v>
      </c>
      <c r="AL186" s="9">
        <f t="shared" si="2"/>
        <v>10184.788999999995</v>
      </c>
      <c r="AM186" s="9">
        <f t="shared" si="2"/>
        <v>10403.306999999999</v>
      </c>
      <c r="AN186" s="9">
        <f t="shared" si="2"/>
        <v>10576.669</v>
      </c>
      <c r="AO186" s="9">
        <f t="shared" si="2"/>
        <v>10778.526999999998</v>
      </c>
      <c r="AP186" s="9">
        <f t="shared" si="2"/>
        <v>10896.984999999999</v>
      </c>
      <c r="AQ186" s="9">
        <f t="shared" si="2"/>
        <v>11041.524000000003</v>
      </c>
      <c r="AR186" s="9">
        <f t="shared" si="2"/>
        <v>11104.316000000001</v>
      </c>
      <c r="AS186" s="9">
        <f t="shared" si="2"/>
        <v>11189.107</v>
      </c>
      <c r="AT186" s="9">
        <f t="shared" si="2"/>
        <v>11217.761000000002</v>
      </c>
      <c r="AU186" s="9">
        <f t="shared" si="2"/>
        <v>11219.521999999997</v>
      </c>
      <c r="AV186" s="9">
        <f t="shared" si="2"/>
        <v>11215.946000000002</v>
      </c>
      <c r="AW186" s="9">
        <f t="shared" si="2"/>
        <v>11146.051000000003</v>
      </c>
      <c r="AX186" s="9">
        <f t="shared" si="2"/>
        <v>11233.829</v>
      </c>
      <c r="AY186" s="9">
        <f t="shared" si="2"/>
        <v>11282.225999999999</v>
      </c>
      <c r="AZ186" s="9">
        <f t="shared" si="2"/>
        <v>11339.338000000002</v>
      </c>
      <c r="BA186" s="9">
        <f t="shared" si="2"/>
        <v>11119.991999999997</v>
      </c>
      <c r="BB186" s="9">
        <f t="shared" si="2"/>
        <v>10939.002000000002</v>
      </c>
      <c r="BC186" s="9">
        <f t="shared" si="2"/>
        <v>10776.336000000003</v>
      </c>
      <c r="BD186" s="9">
        <f t="shared" si="2"/>
        <v>10615.937</v>
      </c>
      <c r="BE186" s="9">
        <f t="shared" si="2"/>
        <v>10525.816999999997</v>
      </c>
      <c r="BF186" s="9">
        <f t="shared" si="2"/>
        <v>10371.081</v>
      </c>
      <c r="BG186" s="9">
        <f t="shared" si="2"/>
        <v>10168.286999999995</v>
      </c>
      <c r="BH186" s="9">
        <f t="shared" si="2"/>
        <v>10087.868000000002</v>
      </c>
      <c r="BI186" s="9">
        <f t="shared" si="2"/>
        <v>10017.503000000001</v>
      </c>
      <c r="BJ186" s="9">
        <f t="shared" si="2"/>
        <v>9956.3160000000007</v>
      </c>
      <c r="BK186" s="9">
        <f t="shared" si="2"/>
        <v>9711.0720000000001</v>
      </c>
      <c r="BL186" s="9">
        <f t="shared" si="2"/>
        <v>9530.16</v>
      </c>
      <c r="BM186" s="9">
        <f t="shared" si="2"/>
        <v>9488.5439999999981</v>
      </c>
      <c r="BN186" s="9">
        <f t="shared" si="2"/>
        <v>9654.0609999999961</v>
      </c>
      <c r="BO186" s="9">
        <f t="shared" ref="BO186:CS186" si="3">SUM(BO94:BO185)</f>
        <v>9621.8399999999983</v>
      </c>
      <c r="BP186" s="9">
        <f t="shared" si="3"/>
        <v>9552.6990000000042</v>
      </c>
      <c r="BQ186" s="9">
        <f t="shared" si="3"/>
        <v>9427.6540000000005</v>
      </c>
      <c r="BR186" s="9">
        <f t="shared" si="3"/>
        <v>9634.1570000000065</v>
      </c>
      <c r="BS186" s="9">
        <f t="shared" si="3"/>
        <v>9807.3349999999991</v>
      </c>
      <c r="BT186" s="9">
        <f t="shared" si="3"/>
        <v>10073.734000000002</v>
      </c>
      <c r="BU186" s="9">
        <f t="shared" si="3"/>
        <v>10243.694</v>
      </c>
      <c r="BV186" s="9">
        <f t="shared" si="3"/>
        <v>10257.138999999997</v>
      </c>
      <c r="BW186" s="9">
        <f t="shared" si="3"/>
        <v>10271.555</v>
      </c>
      <c r="BX186" s="9">
        <f t="shared" si="3"/>
        <v>10262.639999999998</v>
      </c>
      <c r="BY186" s="9">
        <f t="shared" si="3"/>
        <v>10435.493000000002</v>
      </c>
      <c r="BZ186" s="9">
        <f t="shared" si="3"/>
        <v>11078.058999999999</v>
      </c>
      <c r="CA186" s="9">
        <f t="shared" si="3"/>
        <v>11664.51</v>
      </c>
      <c r="CB186" s="9">
        <f t="shared" si="3"/>
        <v>11812.34</v>
      </c>
      <c r="CC186" s="9">
        <f t="shared" si="3"/>
        <v>11583.832000000004</v>
      </c>
      <c r="CD186" s="9">
        <f t="shared" si="3"/>
        <v>11355.313999999993</v>
      </c>
      <c r="CE186" s="9">
        <f t="shared" si="3"/>
        <v>11206.814000000002</v>
      </c>
      <c r="CF186" s="9">
        <f t="shared" si="3"/>
        <v>10879.018999999998</v>
      </c>
      <c r="CG186" s="9">
        <f t="shared" si="3"/>
        <v>10631.859999999997</v>
      </c>
      <c r="CH186" s="9">
        <f t="shared" si="3"/>
        <v>10545.323000000004</v>
      </c>
      <c r="CI186" s="9">
        <f t="shared" si="3"/>
        <v>10356.943999999998</v>
      </c>
      <c r="CJ186" s="9">
        <f t="shared" si="3"/>
        <v>10162.379999999999</v>
      </c>
      <c r="CK186" s="9">
        <f t="shared" si="3"/>
        <v>9791.552000000007</v>
      </c>
      <c r="CL186" s="9">
        <f t="shared" si="3"/>
        <v>9534.9269999999997</v>
      </c>
      <c r="CM186" s="9">
        <f t="shared" si="3"/>
        <v>9438.9509999999991</v>
      </c>
      <c r="CN186" s="9">
        <f t="shared" si="3"/>
        <v>9248.6539999999986</v>
      </c>
      <c r="CO186" s="9">
        <f t="shared" si="3"/>
        <v>8991.9810000000016</v>
      </c>
      <c r="CP186" s="9">
        <f t="shared" si="3"/>
        <v>8843.0459999999966</v>
      </c>
      <c r="CQ186" s="9">
        <f t="shared" si="3"/>
        <v>8566.5329999999994</v>
      </c>
      <c r="CR186" s="9">
        <f t="shared" si="3"/>
        <v>8453.6569999999992</v>
      </c>
      <c r="CS186" s="9">
        <f t="shared" si="3"/>
        <v>8249.6559999999972</v>
      </c>
      <c r="CT186" s="1"/>
    </row>
    <row r="187" spans="1:98" ht="13.9" x14ac:dyDescent="0.4">
      <c r="A187" s="7">
        <v>45078</v>
      </c>
      <c r="B187">
        <v>106.57599999999999</v>
      </c>
      <c r="C187">
        <v>99.454999999999998</v>
      </c>
      <c r="D187">
        <v>99.126999999999995</v>
      </c>
      <c r="E187">
        <v>103.943</v>
      </c>
      <c r="F187">
        <v>101.441</v>
      </c>
      <c r="G187">
        <v>91.846000000000004</v>
      </c>
      <c r="H187">
        <v>93.533000000000001</v>
      </c>
      <c r="I187">
        <v>90.637</v>
      </c>
      <c r="J187">
        <v>88.055000000000007</v>
      </c>
      <c r="K187">
        <v>88.143000000000001</v>
      </c>
      <c r="L187">
        <v>84.635999999999996</v>
      </c>
      <c r="M187">
        <v>87.204999999999998</v>
      </c>
      <c r="N187">
        <v>87.804000000000002</v>
      </c>
      <c r="O187">
        <v>94.826999999999998</v>
      </c>
      <c r="P187">
        <v>87.703999999999994</v>
      </c>
      <c r="Q187">
        <v>81.837000000000003</v>
      </c>
      <c r="R187">
        <v>86.944000000000003</v>
      </c>
      <c r="S187">
        <v>82.171999999999997</v>
      </c>
      <c r="T187">
        <v>87.557000000000002</v>
      </c>
      <c r="U187">
        <v>87.861000000000004</v>
      </c>
      <c r="V187">
        <v>89.228999999999999</v>
      </c>
      <c r="W187">
        <v>81.837999999999994</v>
      </c>
      <c r="X187">
        <v>77.262</v>
      </c>
      <c r="Y187">
        <v>73.188000000000002</v>
      </c>
      <c r="Z187">
        <v>72.766000000000005</v>
      </c>
      <c r="AA187">
        <v>75.135999999999996</v>
      </c>
      <c r="AB187">
        <v>78.643000000000001</v>
      </c>
      <c r="AC187">
        <v>91.668999999999997</v>
      </c>
      <c r="AD187">
        <v>107.232</v>
      </c>
      <c r="AE187">
        <v>106.161</v>
      </c>
      <c r="AF187">
        <v>120.85299999999999</v>
      </c>
      <c r="AG187">
        <v>132.56299999999999</v>
      </c>
      <c r="AH187">
        <v>144.81800000000001</v>
      </c>
      <c r="AI187">
        <v>163.49299999999999</v>
      </c>
      <c r="AJ187">
        <v>188.32499999999999</v>
      </c>
      <c r="AK187">
        <v>189.773</v>
      </c>
      <c r="AL187">
        <v>191.04900000000001</v>
      </c>
      <c r="AM187">
        <v>200.79</v>
      </c>
      <c r="AN187">
        <v>196.01900000000001</v>
      </c>
      <c r="AO187">
        <v>192.67</v>
      </c>
      <c r="AP187">
        <v>194.482</v>
      </c>
      <c r="AQ187">
        <v>206.23099999999999</v>
      </c>
      <c r="AR187">
        <v>211.14500000000001</v>
      </c>
      <c r="AS187">
        <v>203.845</v>
      </c>
      <c r="AT187">
        <v>203.52500000000001</v>
      </c>
      <c r="AU187">
        <v>201.28399999999999</v>
      </c>
      <c r="AV187">
        <v>212.76300000000001</v>
      </c>
      <c r="AW187">
        <v>206.53200000000001</v>
      </c>
      <c r="AX187">
        <v>209.02799999999999</v>
      </c>
      <c r="AY187">
        <v>212.75299999999999</v>
      </c>
      <c r="AZ187">
        <v>209.31700000000001</v>
      </c>
      <c r="BA187">
        <v>217.45500000000001</v>
      </c>
      <c r="BB187">
        <v>203.989</v>
      </c>
      <c r="BC187">
        <v>196.03399999999999</v>
      </c>
      <c r="BD187">
        <v>196.952</v>
      </c>
      <c r="BE187">
        <v>196.40199999999999</v>
      </c>
      <c r="BF187">
        <v>185.684</v>
      </c>
      <c r="BG187">
        <v>189.32599999999999</v>
      </c>
      <c r="BH187">
        <v>179.17500000000001</v>
      </c>
      <c r="BI187">
        <v>186.739</v>
      </c>
      <c r="BJ187">
        <v>171.488</v>
      </c>
      <c r="BK187">
        <v>172.37</v>
      </c>
      <c r="BL187">
        <v>156.92500000000001</v>
      </c>
      <c r="BM187">
        <v>153.60499999999999</v>
      </c>
      <c r="BN187">
        <v>150.172</v>
      </c>
      <c r="BO187">
        <v>148.13399999999999</v>
      </c>
      <c r="BP187">
        <v>146.63300000000001</v>
      </c>
      <c r="BQ187">
        <v>131.93100000000001</v>
      </c>
      <c r="BR187">
        <v>137.46100000000001</v>
      </c>
      <c r="BS187">
        <v>130.94499999999999</v>
      </c>
      <c r="BT187">
        <v>139.125</v>
      </c>
      <c r="BU187">
        <v>147.928</v>
      </c>
      <c r="BV187">
        <v>141.00700000000001</v>
      </c>
      <c r="BW187">
        <v>147.65899999999999</v>
      </c>
      <c r="BX187">
        <v>134.43</v>
      </c>
      <c r="BY187">
        <v>150.15299999999999</v>
      </c>
      <c r="BZ187">
        <v>130.65199999999999</v>
      </c>
      <c r="CA187">
        <v>131.72200000000001</v>
      </c>
      <c r="CB187">
        <v>143.82499999999999</v>
      </c>
      <c r="CC187">
        <v>149.58199999999999</v>
      </c>
      <c r="CD187">
        <v>152.71</v>
      </c>
      <c r="CE187">
        <v>142.70099999999999</v>
      </c>
      <c r="CF187">
        <v>137.863</v>
      </c>
      <c r="CG187">
        <v>136.392</v>
      </c>
      <c r="CH187">
        <v>139.87200000000001</v>
      </c>
      <c r="CI187">
        <v>133.32400000000001</v>
      </c>
      <c r="CJ187">
        <v>131.357</v>
      </c>
      <c r="CK187">
        <v>123.40900000000001</v>
      </c>
      <c r="CL187">
        <v>115.73099999999999</v>
      </c>
      <c r="CM187">
        <v>113.04600000000001</v>
      </c>
      <c r="CN187">
        <v>105.617</v>
      </c>
      <c r="CO187">
        <v>111.384</v>
      </c>
      <c r="CP187">
        <v>108.63500000000001</v>
      </c>
      <c r="CQ187">
        <v>103.833</v>
      </c>
      <c r="CR187">
        <v>109.55</v>
      </c>
      <c r="CS187">
        <v>102.907</v>
      </c>
      <c r="CT187" s="1">
        <v>13311.518999999995</v>
      </c>
    </row>
    <row r="188" spans="1:98" ht="13.9" x14ac:dyDescent="0.4">
      <c r="A188" s="7">
        <v>45079</v>
      </c>
      <c r="B188">
        <v>108.253</v>
      </c>
      <c r="C188">
        <v>96.394000000000005</v>
      </c>
      <c r="D188">
        <v>97.21</v>
      </c>
      <c r="E188">
        <v>96.536000000000001</v>
      </c>
      <c r="F188">
        <v>109.68300000000001</v>
      </c>
      <c r="G188">
        <v>101.773</v>
      </c>
      <c r="H188">
        <v>97.475999999999999</v>
      </c>
      <c r="I188">
        <v>99.430999999999997</v>
      </c>
      <c r="J188">
        <v>94.778999999999996</v>
      </c>
      <c r="K188">
        <v>92.47</v>
      </c>
      <c r="L188">
        <v>95.037000000000006</v>
      </c>
      <c r="M188">
        <v>88.22</v>
      </c>
      <c r="N188">
        <v>95.704999999999998</v>
      </c>
      <c r="O188">
        <v>96.691000000000003</v>
      </c>
      <c r="P188">
        <v>91.542000000000002</v>
      </c>
      <c r="Q188">
        <v>92.179000000000002</v>
      </c>
      <c r="R188">
        <v>88.409000000000006</v>
      </c>
      <c r="S188">
        <v>92.628</v>
      </c>
      <c r="T188">
        <v>91.623000000000005</v>
      </c>
      <c r="U188">
        <v>92.481999999999999</v>
      </c>
      <c r="V188">
        <v>95.554000000000002</v>
      </c>
      <c r="W188">
        <v>86.418999999999997</v>
      </c>
      <c r="X188">
        <v>82.539000000000001</v>
      </c>
      <c r="Y188">
        <v>74.887</v>
      </c>
      <c r="Z188">
        <v>74.861999999999995</v>
      </c>
      <c r="AA188">
        <v>76.171999999999997</v>
      </c>
      <c r="AB188">
        <v>87.84</v>
      </c>
      <c r="AC188">
        <v>92.819000000000003</v>
      </c>
      <c r="AD188">
        <v>98.194999999999993</v>
      </c>
      <c r="AE188">
        <v>100.6</v>
      </c>
      <c r="AF188">
        <v>101.503</v>
      </c>
      <c r="AG188">
        <v>106.91800000000001</v>
      </c>
      <c r="AH188">
        <v>109.292</v>
      </c>
      <c r="AI188">
        <v>128.12700000000001</v>
      </c>
      <c r="AJ188">
        <v>140.12899999999999</v>
      </c>
      <c r="AK188">
        <v>135.20500000000001</v>
      </c>
      <c r="AL188">
        <v>141.58799999999999</v>
      </c>
      <c r="AM188">
        <v>144.74199999999999</v>
      </c>
      <c r="AN188">
        <v>141.27199999999999</v>
      </c>
      <c r="AO188">
        <v>152.624</v>
      </c>
      <c r="AP188">
        <v>146.05799999999999</v>
      </c>
      <c r="AQ188">
        <v>165.202</v>
      </c>
      <c r="AR188">
        <v>161.47499999999999</v>
      </c>
      <c r="AS188">
        <v>159.542</v>
      </c>
      <c r="AT188">
        <v>159.97200000000001</v>
      </c>
      <c r="AU188">
        <v>163.34800000000001</v>
      </c>
      <c r="AV188">
        <v>150.90100000000001</v>
      </c>
      <c r="AW188">
        <v>145.55799999999999</v>
      </c>
      <c r="AX188">
        <v>142.72</v>
      </c>
      <c r="AY188">
        <v>132.17400000000001</v>
      </c>
      <c r="AZ188">
        <v>123.476</v>
      </c>
      <c r="BA188">
        <v>126.142</v>
      </c>
      <c r="BB188">
        <v>126.676</v>
      </c>
      <c r="BC188">
        <v>124.604</v>
      </c>
      <c r="BD188">
        <v>118.01</v>
      </c>
      <c r="BE188">
        <v>115.468</v>
      </c>
      <c r="BF188">
        <v>116.489</v>
      </c>
      <c r="BG188">
        <v>114.095</v>
      </c>
      <c r="BH188">
        <v>119.535</v>
      </c>
      <c r="BI188">
        <v>108.501</v>
      </c>
      <c r="BJ188">
        <v>116.53</v>
      </c>
      <c r="BK188">
        <v>113.425</v>
      </c>
      <c r="BL188">
        <v>116.649</v>
      </c>
      <c r="BM188">
        <v>123.46599999999999</v>
      </c>
      <c r="BN188">
        <v>121.179</v>
      </c>
      <c r="BO188">
        <v>125.571</v>
      </c>
      <c r="BP188">
        <v>133.11099999999999</v>
      </c>
      <c r="BQ188">
        <v>132.21</v>
      </c>
      <c r="BR188">
        <v>130.887</v>
      </c>
      <c r="BS188">
        <v>125.33499999999999</v>
      </c>
      <c r="BT188">
        <v>129.92599999999999</v>
      </c>
      <c r="BU188">
        <v>140.05799999999999</v>
      </c>
      <c r="BV188">
        <v>137.072</v>
      </c>
      <c r="BW188">
        <v>126.526</v>
      </c>
      <c r="BX188">
        <v>47.148000000000003</v>
      </c>
      <c r="BY188">
        <v>52.161999999999999</v>
      </c>
      <c r="BZ188">
        <v>57.832999999999998</v>
      </c>
      <c r="CA188">
        <v>82.051000000000002</v>
      </c>
      <c r="CB188">
        <v>88.896000000000001</v>
      </c>
      <c r="CC188">
        <v>125.136</v>
      </c>
      <c r="CD188">
        <v>148.47800000000001</v>
      </c>
      <c r="CE188">
        <v>151.44300000000001</v>
      </c>
      <c r="CF188">
        <v>144.77199999999999</v>
      </c>
      <c r="CG188">
        <v>143.60400000000001</v>
      </c>
      <c r="CH188">
        <v>141.745</v>
      </c>
      <c r="CI188">
        <v>153.696</v>
      </c>
      <c r="CJ188">
        <v>148.851</v>
      </c>
      <c r="CK188">
        <v>141.72499999999999</v>
      </c>
      <c r="CL188">
        <v>123.02200000000001</v>
      </c>
      <c r="CM188">
        <v>122.503</v>
      </c>
      <c r="CN188">
        <v>125.327</v>
      </c>
      <c r="CO188">
        <v>126.895</v>
      </c>
      <c r="CP188">
        <v>114.057</v>
      </c>
      <c r="CQ188">
        <v>111.092</v>
      </c>
      <c r="CR188">
        <v>108.44799999999999</v>
      </c>
      <c r="CS188">
        <v>114.05800000000001</v>
      </c>
      <c r="CT188" s="1">
        <v>11154.641000000007</v>
      </c>
    </row>
    <row r="189" spans="1:98" ht="13.9" x14ac:dyDescent="0.4">
      <c r="A189" s="7">
        <v>45080</v>
      </c>
      <c r="B189">
        <v>111.93300000000001</v>
      </c>
      <c r="C189">
        <v>101.53100000000001</v>
      </c>
      <c r="D189">
        <v>103.11199999999999</v>
      </c>
      <c r="E189">
        <v>93.364999999999995</v>
      </c>
      <c r="F189">
        <v>100.64</v>
      </c>
      <c r="G189">
        <v>106.66200000000001</v>
      </c>
      <c r="H189">
        <v>101.88800000000001</v>
      </c>
      <c r="I189">
        <v>103.697</v>
      </c>
      <c r="J189">
        <v>96.021000000000001</v>
      </c>
      <c r="K189">
        <v>99.84</v>
      </c>
      <c r="L189">
        <v>94.54</v>
      </c>
      <c r="M189">
        <v>92.998000000000005</v>
      </c>
      <c r="N189">
        <v>89.86</v>
      </c>
      <c r="O189">
        <v>91.584999999999994</v>
      </c>
      <c r="P189">
        <v>92.899000000000001</v>
      </c>
      <c r="Q189">
        <v>89.933999999999997</v>
      </c>
      <c r="R189">
        <v>80.900000000000006</v>
      </c>
      <c r="S189">
        <v>92.588999999999999</v>
      </c>
      <c r="T189">
        <v>94.747</v>
      </c>
      <c r="U189">
        <v>95.444999999999993</v>
      </c>
      <c r="V189">
        <v>89.697999999999993</v>
      </c>
      <c r="W189">
        <v>85.667000000000002</v>
      </c>
      <c r="X189">
        <v>79.227999999999994</v>
      </c>
      <c r="Y189">
        <v>76.632000000000005</v>
      </c>
      <c r="Z189">
        <v>81.694000000000003</v>
      </c>
      <c r="AA189">
        <v>84.905000000000001</v>
      </c>
      <c r="AB189">
        <v>84.677999999999997</v>
      </c>
      <c r="AC189">
        <v>83.995999999999995</v>
      </c>
      <c r="AD189">
        <v>82.409000000000006</v>
      </c>
      <c r="AE189">
        <v>82.153999999999996</v>
      </c>
      <c r="AF189">
        <v>79.524000000000001</v>
      </c>
      <c r="AG189">
        <v>83.266000000000005</v>
      </c>
      <c r="AH189">
        <v>80.682000000000002</v>
      </c>
      <c r="AI189">
        <v>84.759</v>
      </c>
      <c r="AJ189">
        <v>86.658000000000001</v>
      </c>
      <c r="AK189">
        <v>87.212999999999994</v>
      </c>
      <c r="AL189">
        <v>88.126999999999995</v>
      </c>
      <c r="AM189">
        <v>88.471000000000004</v>
      </c>
      <c r="AN189">
        <v>105.178</v>
      </c>
      <c r="AO189">
        <v>97.736000000000004</v>
      </c>
      <c r="AP189">
        <v>94.480999999999995</v>
      </c>
      <c r="AQ189">
        <v>104.491</v>
      </c>
      <c r="AR189">
        <v>98.894000000000005</v>
      </c>
      <c r="AS189">
        <v>101.604</v>
      </c>
      <c r="AT189">
        <v>98.135000000000005</v>
      </c>
      <c r="AU189">
        <v>94.01</v>
      </c>
      <c r="AV189">
        <v>94.009</v>
      </c>
      <c r="AW189">
        <v>96.608999999999995</v>
      </c>
      <c r="AX189">
        <v>103.02200000000001</v>
      </c>
      <c r="AY189">
        <v>86.411000000000001</v>
      </c>
      <c r="AZ189">
        <v>86.616</v>
      </c>
      <c r="BA189">
        <v>101.026</v>
      </c>
      <c r="BB189">
        <v>97.531999999999996</v>
      </c>
      <c r="BC189">
        <v>114.34699999999999</v>
      </c>
      <c r="BD189">
        <v>98.697000000000003</v>
      </c>
      <c r="BE189">
        <v>103.886</v>
      </c>
      <c r="BF189">
        <v>98.254000000000005</v>
      </c>
      <c r="BG189">
        <v>106.02200000000001</v>
      </c>
      <c r="BH189">
        <v>100.417</v>
      </c>
      <c r="BI189">
        <v>98.182000000000002</v>
      </c>
      <c r="BJ189">
        <v>95.066999999999993</v>
      </c>
      <c r="BK189">
        <v>96.209000000000003</v>
      </c>
      <c r="BL189">
        <v>102.71599999999999</v>
      </c>
      <c r="BM189">
        <v>95.873999999999995</v>
      </c>
      <c r="BN189">
        <v>95.334999999999994</v>
      </c>
      <c r="BO189">
        <v>91.795000000000002</v>
      </c>
      <c r="BP189">
        <v>103.974</v>
      </c>
      <c r="BQ189">
        <v>91.858999999999995</v>
      </c>
      <c r="BR189">
        <v>87.32</v>
      </c>
      <c r="BS189">
        <v>88.415999999999997</v>
      </c>
      <c r="BT189">
        <v>106.36799999999999</v>
      </c>
      <c r="BU189">
        <v>103.506</v>
      </c>
      <c r="BV189">
        <v>106.80800000000001</v>
      </c>
      <c r="BW189">
        <v>98.558000000000007</v>
      </c>
      <c r="BX189">
        <v>102.80500000000001</v>
      </c>
      <c r="BY189">
        <v>104.44799999999999</v>
      </c>
      <c r="BZ189">
        <v>108.47499999999999</v>
      </c>
      <c r="CA189">
        <v>118.295</v>
      </c>
      <c r="CB189">
        <v>129.923</v>
      </c>
      <c r="CC189">
        <v>129.02799999999999</v>
      </c>
      <c r="CD189">
        <v>137.82</v>
      </c>
      <c r="CE189">
        <v>127.429</v>
      </c>
      <c r="CF189">
        <v>115.13800000000001</v>
      </c>
      <c r="CG189">
        <v>114.39400000000001</v>
      </c>
      <c r="CH189">
        <v>111.723</v>
      </c>
      <c r="CI189">
        <v>117.08499999999999</v>
      </c>
      <c r="CJ189">
        <v>122.45399999999999</v>
      </c>
      <c r="CK189">
        <v>113.57899999999999</v>
      </c>
      <c r="CL189">
        <v>115.401</v>
      </c>
      <c r="CM189">
        <v>115.40600000000001</v>
      </c>
      <c r="CN189">
        <v>103.203</v>
      </c>
      <c r="CO189">
        <v>113.107</v>
      </c>
      <c r="CP189">
        <v>114.27500000000001</v>
      </c>
      <c r="CQ189">
        <v>112.319</v>
      </c>
      <c r="CR189">
        <v>109.884</v>
      </c>
      <c r="CS189">
        <v>107.95099999999999</v>
      </c>
      <c r="CT189" s="1">
        <v>9531.4529999999995</v>
      </c>
    </row>
    <row r="190" spans="1:98" ht="13.9" x14ac:dyDescent="0.4">
      <c r="A190" s="7">
        <v>45081</v>
      </c>
      <c r="B190">
        <v>107.98699999999999</v>
      </c>
      <c r="C190">
        <v>108.947</v>
      </c>
      <c r="D190">
        <v>99.278000000000006</v>
      </c>
      <c r="E190">
        <v>97.616</v>
      </c>
      <c r="F190">
        <v>108.499</v>
      </c>
      <c r="G190">
        <v>96.93</v>
      </c>
      <c r="H190">
        <v>84.944000000000003</v>
      </c>
      <c r="I190">
        <v>93.332999999999998</v>
      </c>
      <c r="J190">
        <v>89.796999999999997</v>
      </c>
      <c r="K190">
        <v>84.335999999999999</v>
      </c>
      <c r="L190">
        <v>89.037000000000006</v>
      </c>
      <c r="M190">
        <v>86.867000000000004</v>
      </c>
      <c r="N190">
        <v>80.671000000000006</v>
      </c>
      <c r="O190">
        <v>84.947000000000003</v>
      </c>
      <c r="P190">
        <v>85.11</v>
      </c>
      <c r="Q190">
        <v>81.863</v>
      </c>
      <c r="R190">
        <v>82.54</v>
      </c>
      <c r="S190">
        <v>79.522000000000006</v>
      </c>
      <c r="T190">
        <v>83.656000000000006</v>
      </c>
      <c r="U190">
        <v>82.025999999999996</v>
      </c>
      <c r="V190">
        <v>82.754000000000005</v>
      </c>
      <c r="W190">
        <v>74.049000000000007</v>
      </c>
      <c r="X190">
        <v>71.408000000000001</v>
      </c>
      <c r="Y190">
        <v>68.153999999999996</v>
      </c>
      <c r="Z190">
        <v>66.320999999999998</v>
      </c>
      <c r="AA190">
        <v>70.534999999999997</v>
      </c>
      <c r="AB190">
        <v>71.197000000000003</v>
      </c>
      <c r="AC190">
        <v>91.040999999999997</v>
      </c>
      <c r="AD190">
        <v>118.346</v>
      </c>
      <c r="AE190">
        <v>117.934</v>
      </c>
      <c r="AF190">
        <v>146.774</v>
      </c>
      <c r="AG190">
        <v>158.63499999999999</v>
      </c>
      <c r="AH190">
        <v>171.65199999999999</v>
      </c>
      <c r="AI190">
        <v>186.08799999999999</v>
      </c>
      <c r="AJ190">
        <v>193.38</v>
      </c>
      <c r="AK190">
        <v>198.81899999999999</v>
      </c>
      <c r="AL190">
        <v>212.09899999999999</v>
      </c>
      <c r="AM190">
        <v>218.87200000000001</v>
      </c>
      <c r="AN190">
        <v>230.11799999999999</v>
      </c>
      <c r="AO190">
        <v>222.256</v>
      </c>
      <c r="AP190">
        <v>233.827</v>
      </c>
      <c r="AQ190">
        <v>229.49299999999999</v>
      </c>
      <c r="AR190">
        <v>233.42</v>
      </c>
      <c r="AS190">
        <v>229.76499999999999</v>
      </c>
      <c r="AT190">
        <v>226.084</v>
      </c>
      <c r="AU190">
        <v>227.559</v>
      </c>
      <c r="AV190">
        <v>220.83799999999999</v>
      </c>
      <c r="AW190">
        <v>227.31800000000001</v>
      </c>
      <c r="AX190">
        <v>228.38300000000001</v>
      </c>
      <c r="AY190">
        <v>224.75800000000001</v>
      </c>
      <c r="AZ190">
        <v>221.64099999999999</v>
      </c>
      <c r="BA190">
        <v>216.208</v>
      </c>
      <c r="BB190">
        <v>214.49199999999999</v>
      </c>
      <c r="BC190">
        <v>203.286</v>
      </c>
      <c r="BD190">
        <v>188.41900000000001</v>
      </c>
      <c r="BE190">
        <v>179</v>
      </c>
      <c r="BF190">
        <v>178.96299999999999</v>
      </c>
      <c r="BG190">
        <v>187.471</v>
      </c>
      <c r="BH190">
        <v>179.10400000000001</v>
      </c>
      <c r="BI190">
        <v>175.68600000000001</v>
      </c>
      <c r="BJ190">
        <v>172.34100000000001</v>
      </c>
      <c r="BK190">
        <v>165.14500000000001</v>
      </c>
      <c r="BL190">
        <v>168.762</v>
      </c>
      <c r="BM190">
        <v>159.142</v>
      </c>
      <c r="BN190">
        <v>155.91</v>
      </c>
      <c r="BO190">
        <v>162.76499999999999</v>
      </c>
      <c r="BP190">
        <v>170.95500000000001</v>
      </c>
      <c r="BQ190">
        <v>162.57400000000001</v>
      </c>
      <c r="BR190">
        <v>151.82499999999999</v>
      </c>
      <c r="BS190">
        <v>170.74100000000001</v>
      </c>
      <c r="BT190">
        <v>160.34100000000001</v>
      </c>
      <c r="BU190">
        <v>161.18100000000001</v>
      </c>
      <c r="BV190">
        <v>153.15</v>
      </c>
      <c r="BW190">
        <v>155.715</v>
      </c>
      <c r="BX190">
        <v>152.21600000000001</v>
      </c>
      <c r="BY190">
        <v>132.423</v>
      </c>
      <c r="BZ190">
        <v>147.28299999999999</v>
      </c>
      <c r="CA190">
        <v>152.99199999999999</v>
      </c>
      <c r="CB190">
        <v>156.976</v>
      </c>
      <c r="CC190">
        <v>145.422</v>
      </c>
      <c r="CD190">
        <v>137.881</v>
      </c>
      <c r="CE190">
        <v>141.827</v>
      </c>
      <c r="CF190">
        <v>137.43299999999999</v>
      </c>
      <c r="CG190">
        <v>137.208</v>
      </c>
      <c r="CH190">
        <v>132.32499999999999</v>
      </c>
      <c r="CI190">
        <v>131.809</v>
      </c>
      <c r="CJ190">
        <v>128.864</v>
      </c>
      <c r="CK190">
        <v>121.932</v>
      </c>
      <c r="CL190">
        <v>104.072</v>
      </c>
      <c r="CM190">
        <v>112.82599999999999</v>
      </c>
      <c r="CN190">
        <v>116.771</v>
      </c>
      <c r="CO190">
        <v>116.639</v>
      </c>
      <c r="CP190">
        <v>120.151</v>
      </c>
      <c r="CQ190">
        <v>120.773</v>
      </c>
      <c r="CR190">
        <v>112.801</v>
      </c>
      <c r="CS190">
        <v>118.628</v>
      </c>
      <c r="CT190" s="1">
        <v>13953.852000000003</v>
      </c>
    </row>
    <row r="191" spans="1:98" ht="13.9" x14ac:dyDescent="0.4">
      <c r="A191" s="7">
        <v>45082</v>
      </c>
      <c r="B191">
        <v>115.724</v>
      </c>
      <c r="C191">
        <v>114.16800000000001</v>
      </c>
      <c r="D191">
        <v>103.46</v>
      </c>
      <c r="E191">
        <v>103.623</v>
      </c>
      <c r="F191">
        <v>97.92</v>
      </c>
      <c r="G191">
        <v>101.435</v>
      </c>
      <c r="H191">
        <v>94.091999999999999</v>
      </c>
      <c r="I191">
        <v>94.334000000000003</v>
      </c>
      <c r="J191">
        <v>93.619</v>
      </c>
      <c r="K191">
        <v>93.784000000000006</v>
      </c>
      <c r="L191">
        <v>89.069000000000003</v>
      </c>
      <c r="M191">
        <v>87.236000000000004</v>
      </c>
      <c r="N191">
        <v>91.787999999999997</v>
      </c>
      <c r="O191">
        <v>89.194000000000003</v>
      </c>
      <c r="P191">
        <v>93.042000000000002</v>
      </c>
      <c r="Q191">
        <v>91.441999999999993</v>
      </c>
      <c r="R191">
        <v>89.153999999999996</v>
      </c>
      <c r="S191">
        <v>94.043999999999997</v>
      </c>
      <c r="T191">
        <v>91.284999999999997</v>
      </c>
      <c r="U191">
        <v>97.484999999999999</v>
      </c>
      <c r="V191">
        <v>96.491</v>
      </c>
      <c r="W191">
        <v>90.588999999999999</v>
      </c>
      <c r="X191">
        <v>84.872</v>
      </c>
      <c r="Y191">
        <v>81.129000000000005</v>
      </c>
      <c r="Z191">
        <v>80.638999999999996</v>
      </c>
      <c r="AA191">
        <v>82.591999999999999</v>
      </c>
      <c r="AB191">
        <v>86.186999999999998</v>
      </c>
      <c r="AC191">
        <v>100.78100000000001</v>
      </c>
      <c r="AD191">
        <v>118.506</v>
      </c>
      <c r="AE191">
        <v>129.58099999999999</v>
      </c>
      <c r="AF191">
        <v>138.851</v>
      </c>
      <c r="AG191">
        <v>163.58199999999999</v>
      </c>
      <c r="AH191">
        <v>158.98599999999999</v>
      </c>
      <c r="AI191">
        <v>193.07400000000001</v>
      </c>
      <c r="AJ191">
        <v>188.14</v>
      </c>
      <c r="AK191">
        <v>211.358</v>
      </c>
      <c r="AL191">
        <v>202.988</v>
      </c>
      <c r="AM191">
        <v>210.108</v>
      </c>
      <c r="AN191">
        <v>212.10900000000001</v>
      </c>
      <c r="AO191">
        <v>214.46600000000001</v>
      </c>
      <c r="AP191">
        <v>214.36699999999999</v>
      </c>
      <c r="AQ191">
        <v>208.179</v>
      </c>
      <c r="AR191">
        <v>212.21100000000001</v>
      </c>
      <c r="AS191">
        <v>218.45699999999999</v>
      </c>
      <c r="AT191">
        <v>203.607</v>
      </c>
      <c r="AU191">
        <v>207.542</v>
      </c>
      <c r="AV191">
        <v>197.82300000000001</v>
      </c>
      <c r="AW191">
        <v>206.458</v>
      </c>
      <c r="AX191">
        <v>208.887</v>
      </c>
      <c r="AY191">
        <v>205.10900000000001</v>
      </c>
      <c r="AZ191">
        <v>204.01400000000001</v>
      </c>
      <c r="BA191">
        <v>200.17</v>
      </c>
      <c r="BB191">
        <v>197.52</v>
      </c>
      <c r="BC191">
        <v>188.279</v>
      </c>
      <c r="BD191">
        <v>186.52500000000001</v>
      </c>
      <c r="BE191">
        <v>174.95099999999999</v>
      </c>
      <c r="BF191">
        <v>182.51599999999999</v>
      </c>
      <c r="BG191">
        <v>179.11199999999999</v>
      </c>
      <c r="BH191">
        <v>181.48500000000001</v>
      </c>
      <c r="BI191">
        <v>166.33099999999999</v>
      </c>
      <c r="BJ191">
        <v>170.02199999999999</v>
      </c>
      <c r="BK191">
        <v>156.339</v>
      </c>
      <c r="BL191">
        <v>149.75700000000001</v>
      </c>
      <c r="BM191">
        <v>143.697</v>
      </c>
      <c r="BN191">
        <v>156.73599999999999</v>
      </c>
      <c r="BO191">
        <v>156.73099999999999</v>
      </c>
      <c r="BP191">
        <v>148.50800000000001</v>
      </c>
      <c r="BQ191">
        <v>152.49700000000001</v>
      </c>
      <c r="BR191">
        <v>145.53800000000001</v>
      </c>
      <c r="BS191">
        <v>148.53399999999999</v>
      </c>
      <c r="BT191">
        <v>145.19</v>
      </c>
      <c r="BU191">
        <v>142.21100000000001</v>
      </c>
      <c r="BV191">
        <v>152.64500000000001</v>
      </c>
      <c r="BW191">
        <v>144.63200000000001</v>
      </c>
      <c r="BX191">
        <v>143.23599999999999</v>
      </c>
      <c r="BY191">
        <v>130.065</v>
      </c>
      <c r="BZ191">
        <v>127.327</v>
      </c>
      <c r="CA191">
        <v>133.578</v>
      </c>
      <c r="CB191">
        <v>131.51</v>
      </c>
      <c r="CC191">
        <v>123.563</v>
      </c>
      <c r="CD191">
        <v>129.63800000000001</v>
      </c>
      <c r="CE191">
        <v>125.67700000000001</v>
      </c>
      <c r="CF191">
        <v>126.84399999999999</v>
      </c>
      <c r="CG191">
        <v>128.36199999999999</v>
      </c>
      <c r="CH191">
        <v>124.46299999999999</v>
      </c>
      <c r="CI191">
        <v>120.03</v>
      </c>
      <c r="CJ191">
        <v>123.179</v>
      </c>
      <c r="CK191">
        <v>118.69</v>
      </c>
      <c r="CL191">
        <v>107.027</v>
      </c>
      <c r="CM191">
        <v>111.691</v>
      </c>
      <c r="CN191">
        <v>118.929</v>
      </c>
      <c r="CO191">
        <v>116.239</v>
      </c>
      <c r="CP191">
        <v>116.88</v>
      </c>
      <c r="CQ191">
        <v>117.536</v>
      </c>
      <c r="CR191">
        <v>101.56100000000001</v>
      </c>
      <c r="CS191">
        <v>105.438</v>
      </c>
      <c r="CT191" s="1">
        <v>13508.970000000003</v>
      </c>
    </row>
    <row r="192" spans="1:98" ht="13.9" x14ac:dyDescent="0.4">
      <c r="A192" s="7">
        <v>45083</v>
      </c>
      <c r="B192">
        <v>108.02500000000001</v>
      </c>
      <c r="C192">
        <v>113.68300000000001</v>
      </c>
      <c r="D192">
        <v>97.016000000000005</v>
      </c>
      <c r="E192">
        <v>96.24</v>
      </c>
      <c r="F192">
        <v>100.73</v>
      </c>
      <c r="G192">
        <v>93.4</v>
      </c>
      <c r="H192">
        <v>96.796999999999997</v>
      </c>
      <c r="I192">
        <v>86.177000000000007</v>
      </c>
      <c r="J192">
        <v>88.432000000000002</v>
      </c>
      <c r="K192">
        <v>87.561000000000007</v>
      </c>
      <c r="L192">
        <v>91.436000000000007</v>
      </c>
      <c r="M192">
        <v>86.858999999999995</v>
      </c>
      <c r="N192">
        <v>80.462999999999994</v>
      </c>
      <c r="O192">
        <v>83.409000000000006</v>
      </c>
      <c r="P192">
        <v>86.393000000000001</v>
      </c>
      <c r="Q192">
        <v>85.355999999999995</v>
      </c>
      <c r="R192">
        <v>84.686999999999998</v>
      </c>
      <c r="S192">
        <v>80.230999999999995</v>
      </c>
      <c r="T192">
        <v>84.277000000000001</v>
      </c>
      <c r="U192">
        <v>85.724999999999994</v>
      </c>
      <c r="V192">
        <v>85.86</v>
      </c>
      <c r="W192">
        <v>77.932000000000002</v>
      </c>
      <c r="X192">
        <v>73.840999999999994</v>
      </c>
      <c r="Y192">
        <v>73.582999999999998</v>
      </c>
      <c r="Z192">
        <v>66.188999999999993</v>
      </c>
      <c r="AA192">
        <v>80.668000000000006</v>
      </c>
      <c r="AB192">
        <v>83.397999999999996</v>
      </c>
      <c r="AC192">
        <v>95.98</v>
      </c>
      <c r="AD192">
        <v>113.645</v>
      </c>
      <c r="AE192">
        <v>110.84699999999999</v>
      </c>
      <c r="AF192">
        <v>139.34200000000001</v>
      </c>
      <c r="AG192">
        <v>149.30099999999999</v>
      </c>
      <c r="AH192">
        <v>170.48500000000001</v>
      </c>
      <c r="AI192">
        <v>179.047</v>
      </c>
      <c r="AJ192">
        <v>171.59399999999999</v>
      </c>
      <c r="AK192">
        <v>174.858</v>
      </c>
      <c r="AL192">
        <v>176.27199999999999</v>
      </c>
      <c r="AM192">
        <v>189.708</v>
      </c>
      <c r="AN192">
        <v>187.61600000000001</v>
      </c>
      <c r="AO192">
        <v>184.25299999999999</v>
      </c>
      <c r="AP192">
        <v>194.233</v>
      </c>
      <c r="AQ192">
        <v>196.37799999999999</v>
      </c>
      <c r="AR192">
        <v>201.446</v>
      </c>
      <c r="AS192">
        <v>200.898</v>
      </c>
      <c r="AT192">
        <v>201.46199999999999</v>
      </c>
      <c r="AU192">
        <v>197.26499999999999</v>
      </c>
      <c r="AV192">
        <v>201.38399999999999</v>
      </c>
      <c r="AW192">
        <v>207.31200000000001</v>
      </c>
      <c r="AX192">
        <v>207.036</v>
      </c>
      <c r="AY192">
        <v>208.24199999999999</v>
      </c>
      <c r="AZ192">
        <v>202.37799999999999</v>
      </c>
      <c r="BA192">
        <v>200.18600000000001</v>
      </c>
      <c r="BB192">
        <v>199.512</v>
      </c>
      <c r="BC192">
        <v>180.803</v>
      </c>
      <c r="BD192">
        <v>187.87899999999999</v>
      </c>
      <c r="BE192">
        <v>184.983</v>
      </c>
      <c r="BF192">
        <v>173.92</v>
      </c>
      <c r="BG192">
        <v>179.536</v>
      </c>
      <c r="BH192">
        <v>169.71899999999999</v>
      </c>
      <c r="BI192">
        <v>172.59800000000001</v>
      </c>
      <c r="BJ192">
        <v>147.71100000000001</v>
      </c>
      <c r="BK192">
        <v>154.09700000000001</v>
      </c>
      <c r="BL192">
        <v>145.61199999999999</v>
      </c>
      <c r="BM192">
        <v>148.73400000000001</v>
      </c>
      <c r="BN192">
        <v>146.27199999999999</v>
      </c>
      <c r="BO192">
        <v>148.20699999999999</v>
      </c>
      <c r="BP192">
        <v>149.994</v>
      </c>
      <c r="BQ192">
        <v>160.61600000000001</v>
      </c>
      <c r="BR192">
        <v>151.72900000000001</v>
      </c>
      <c r="BS192">
        <v>140.22999999999999</v>
      </c>
      <c r="BT192">
        <v>142.322</v>
      </c>
      <c r="BU192">
        <v>151.28299999999999</v>
      </c>
      <c r="BV192">
        <v>151.24199999999999</v>
      </c>
      <c r="BW192">
        <v>154.58799999999999</v>
      </c>
      <c r="BX192">
        <v>137.739</v>
      </c>
      <c r="BY192">
        <v>124.5</v>
      </c>
      <c r="BZ192">
        <v>134.178</v>
      </c>
      <c r="CA192">
        <v>142.387</v>
      </c>
      <c r="CB192">
        <v>156.09399999999999</v>
      </c>
      <c r="CC192">
        <v>162.94800000000001</v>
      </c>
      <c r="CD192">
        <v>162.268</v>
      </c>
      <c r="CE192">
        <v>161.512</v>
      </c>
      <c r="CF192">
        <v>159.684</v>
      </c>
      <c r="CG192">
        <v>156.75700000000001</v>
      </c>
      <c r="CH192">
        <v>145.124</v>
      </c>
      <c r="CI192">
        <v>137.49</v>
      </c>
      <c r="CJ192">
        <v>140.43799999999999</v>
      </c>
      <c r="CK192">
        <v>130.965</v>
      </c>
      <c r="CL192">
        <v>125.33499999999999</v>
      </c>
      <c r="CM192">
        <v>123.837</v>
      </c>
      <c r="CN192">
        <v>116.70399999999999</v>
      </c>
      <c r="CO192">
        <v>121.789</v>
      </c>
      <c r="CP192">
        <v>124.357</v>
      </c>
      <c r="CQ192">
        <v>115.399</v>
      </c>
      <c r="CR192">
        <v>115.669</v>
      </c>
      <c r="CS192">
        <v>115.307</v>
      </c>
      <c r="CT192" s="1">
        <v>13371.603999999998</v>
      </c>
    </row>
    <row r="193" spans="1:98" ht="13.9" x14ac:dyDescent="0.4">
      <c r="A193" s="7">
        <v>45084</v>
      </c>
      <c r="B193">
        <v>119.41800000000001</v>
      </c>
      <c r="C193">
        <v>114.81399999999999</v>
      </c>
      <c r="D193">
        <v>101.456</v>
      </c>
      <c r="E193">
        <v>99.981999999999999</v>
      </c>
      <c r="F193">
        <v>96.76</v>
      </c>
      <c r="G193">
        <v>106.85899999999999</v>
      </c>
      <c r="H193">
        <v>96.421000000000006</v>
      </c>
      <c r="I193">
        <v>98.352000000000004</v>
      </c>
      <c r="J193">
        <v>89.585999999999999</v>
      </c>
      <c r="K193">
        <v>94.417000000000002</v>
      </c>
      <c r="L193">
        <v>93.566000000000003</v>
      </c>
      <c r="M193">
        <v>92.703000000000003</v>
      </c>
      <c r="N193">
        <v>94.927000000000007</v>
      </c>
      <c r="O193">
        <v>86.135000000000005</v>
      </c>
      <c r="P193">
        <v>94.525999999999996</v>
      </c>
      <c r="Q193">
        <v>91.864000000000004</v>
      </c>
      <c r="R193">
        <v>92.545000000000002</v>
      </c>
      <c r="S193">
        <v>95.007000000000005</v>
      </c>
      <c r="T193">
        <v>91.427000000000007</v>
      </c>
      <c r="U193">
        <v>95.483000000000004</v>
      </c>
      <c r="V193">
        <v>96.581000000000003</v>
      </c>
      <c r="W193">
        <v>90.850999999999999</v>
      </c>
      <c r="X193">
        <v>85.195999999999998</v>
      </c>
      <c r="Y193">
        <v>81.402000000000001</v>
      </c>
      <c r="Z193">
        <v>80.742999999999995</v>
      </c>
      <c r="AA193">
        <v>80.165999999999997</v>
      </c>
      <c r="AB193">
        <v>87.409000000000006</v>
      </c>
      <c r="AC193">
        <v>97.396000000000001</v>
      </c>
      <c r="AD193">
        <v>136.72200000000001</v>
      </c>
      <c r="AE193">
        <v>139.04499999999999</v>
      </c>
      <c r="AF193">
        <v>163.93600000000001</v>
      </c>
      <c r="AG193">
        <v>170.64099999999999</v>
      </c>
      <c r="AH193">
        <v>174.26400000000001</v>
      </c>
      <c r="AI193">
        <v>208.67500000000001</v>
      </c>
      <c r="AJ193">
        <v>218.387</v>
      </c>
      <c r="AK193">
        <v>225.179</v>
      </c>
      <c r="AL193">
        <v>220.55600000000001</v>
      </c>
      <c r="AM193">
        <v>220.61600000000001</v>
      </c>
      <c r="AN193">
        <v>221.97300000000001</v>
      </c>
      <c r="AO193">
        <v>230.483</v>
      </c>
      <c r="AP193">
        <v>233.55099999999999</v>
      </c>
      <c r="AQ193">
        <v>230.46100000000001</v>
      </c>
      <c r="AR193">
        <v>217.59399999999999</v>
      </c>
      <c r="AS193">
        <v>222.96299999999999</v>
      </c>
      <c r="AT193">
        <v>225.72900000000001</v>
      </c>
      <c r="AU193">
        <v>225.68899999999999</v>
      </c>
      <c r="AV193">
        <v>221.11799999999999</v>
      </c>
      <c r="AW193">
        <v>221.352</v>
      </c>
      <c r="AX193">
        <v>227.828</v>
      </c>
      <c r="AY193">
        <v>225.148</v>
      </c>
      <c r="AZ193">
        <v>215.79300000000001</v>
      </c>
      <c r="BA193">
        <v>207.33500000000001</v>
      </c>
      <c r="BB193">
        <v>205.07400000000001</v>
      </c>
      <c r="BC193">
        <v>198.47499999999999</v>
      </c>
      <c r="BD193">
        <v>195.31899999999999</v>
      </c>
      <c r="BE193">
        <v>187.816</v>
      </c>
      <c r="BF193">
        <v>191.54599999999999</v>
      </c>
      <c r="BG193">
        <v>187.18600000000001</v>
      </c>
      <c r="BH193">
        <v>202.851</v>
      </c>
      <c r="BI193">
        <v>191.15199999999999</v>
      </c>
      <c r="BJ193">
        <v>175.62799999999999</v>
      </c>
      <c r="BK193">
        <v>178.53100000000001</v>
      </c>
      <c r="BL193">
        <v>171.68299999999999</v>
      </c>
      <c r="BM193">
        <v>178.298</v>
      </c>
      <c r="BN193">
        <v>176.245</v>
      </c>
      <c r="BO193">
        <v>178.56299999999999</v>
      </c>
      <c r="BP193">
        <v>181.08500000000001</v>
      </c>
      <c r="BQ193">
        <v>163.63999999999999</v>
      </c>
      <c r="BR193">
        <v>179.2</v>
      </c>
      <c r="BS193">
        <v>175.30600000000001</v>
      </c>
      <c r="BT193">
        <v>163.31100000000001</v>
      </c>
      <c r="BU193">
        <v>175.64099999999999</v>
      </c>
      <c r="BV193">
        <v>171.38</v>
      </c>
      <c r="BW193">
        <v>161.398</v>
      </c>
      <c r="BX193">
        <v>151.119</v>
      </c>
      <c r="BY193">
        <v>147.52000000000001</v>
      </c>
      <c r="BZ193">
        <v>150.054</v>
      </c>
      <c r="CA193">
        <v>159.89400000000001</v>
      </c>
      <c r="CB193">
        <v>165.72200000000001</v>
      </c>
      <c r="CC193">
        <v>170.27099999999999</v>
      </c>
      <c r="CD193">
        <v>157.61799999999999</v>
      </c>
      <c r="CE193">
        <v>144.56899999999999</v>
      </c>
      <c r="CF193">
        <v>138.13999999999999</v>
      </c>
      <c r="CG193">
        <v>137.25</v>
      </c>
      <c r="CH193">
        <v>125.998</v>
      </c>
      <c r="CI193">
        <v>122.517</v>
      </c>
      <c r="CJ193">
        <v>132.22300000000001</v>
      </c>
      <c r="CK193">
        <v>129.29499999999999</v>
      </c>
      <c r="CL193">
        <v>114.86199999999999</v>
      </c>
      <c r="CM193">
        <v>101.75</v>
      </c>
      <c r="CN193">
        <v>103.92400000000001</v>
      </c>
      <c r="CO193">
        <v>116.142</v>
      </c>
      <c r="CP193">
        <v>126.813</v>
      </c>
      <c r="CQ193">
        <v>119.39700000000001</v>
      </c>
      <c r="CR193">
        <v>115.58</v>
      </c>
      <c r="CS193">
        <v>109.098</v>
      </c>
      <c r="CT193" s="1">
        <v>14580.114000000005</v>
      </c>
    </row>
    <row r="194" spans="1:98" ht="13.9" x14ac:dyDescent="0.4">
      <c r="A194" s="7">
        <v>45085</v>
      </c>
      <c r="B194">
        <v>106.38800000000001</v>
      </c>
      <c r="C194">
        <v>106.642</v>
      </c>
      <c r="D194">
        <v>106.934</v>
      </c>
      <c r="E194">
        <v>97.614999999999995</v>
      </c>
      <c r="F194">
        <v>96.144000000000005</v>
      </c>
      <c r="G194">
        <v>98.596000000000004</v>
      </c>
      <c r="H194">
        <v>97.156000000000006</v>
      </c>
      <c r="I194">
        <v>85.516000000000005</v>
      </c>
      <c r="J194">
        <v>92.825000000000003</v>
      </c>
      <c r="K194">
        <v>86.156999999999996</v>
      </c>
      <c r="L194">
        <v>88.379000000000005</v>
      </c>
      <c r="M194">
        <v>80.376000000000005</v>
      </c>
      <c r="N194">
        <v>89.724999999999994</v>
      </c>
      <c r="O194">
        <v>84.191000000000003</v>
      </c>
      <c r="P194">
        <v>85.85</v>
      </c>
      <c r="Q194">
        <v>84.552000000000007</v>
      </c>
      <c r="R194">
        <v>90.519000000000005</v>
      </c>
      <c r="S194">
        <v>87.114999999999995</v>
      </c>
      <c r="T194">
        <v>88.218999999999994</v>
      </c>
      <c r="U194">
        <v>85.685000000000002</v>
      </c>
      <c r="V194">
        <v>87.162999999999997</v>
      </c>
      <c r="W194">
        <v>78.894000000000005</v>
      </c>
      <c r="X194">
        <v>77.679000000000002</v>
      </c>
      <c r="Y194">
        <v>76.447000000000003</v>
      </c>
      <c r="Z194">
        <v>75.563999999999993</v>
      </c>
      <c r="AA194">
        <v>79.031999999999996</v>
      </c>
      <c r="AB194">
        <v>86.397999999999996</v>
      </c>
      <c r="AC194">
        <v>105.88500000000001</v>
      </c>
      <c r="AD194">
        <v>122.85899999999999</v>
      </c>
      <c r="AE194">
        <v>123.30500000000001</v>
      </c>
      <c r="AF194">
        <v>135.19200000000001</v>
      </c>
      <c r="AG194">
        <v>157.87700000000001</v>
      </c>
      <c r="AH194">
        <v>168.87200000000001</v>
      </c>
      <c r="AI194">
        <v>178.28899999999999</v>
      </c>
      <c r="AJ194">
        <v>185.88399999999999</v>
      </c>
      <c r="AK194">
        <v>201.739</v>
      </c>
      <c r="AL194">
        <v>217.035</v>
      </c>
      <c r="AM194">
        <v>204.745</v>
      </c>
      <c r="AN194">
        <v>208.44800000000001</v>
      </c>
      <c r="AO194">
        <v>210.91399999999999</v>
      </c>
      <c r="AP194">
        <v>227.982</v>
      </c>
      <c r="AQ194">
        <v>221.25</v>
      </c>
      <c r="AR194">
        <v>211.36199999999999</v>
      </c>
      <c r="AS194">
        <v>223.06200000000001</v>
      </c>
      <c r="AT194">
        <v>233.83699999999999</v>
      </c>
      <c r="AU194">
        <v>222.60300000000001</v>
      </c>
      <c r="AV194">
        <v>213.50399999999999</v>
      </c>
      <c r="AW194">
        <v>210.98599999999999</v>
      </c>
      <c r="AX194">
        <v>228.12700000000001</v>
      </c>
      <c r="AY194">
        <v>233.06200000000001</v>
      </c>
      <c r="AZ194">
        <v>222.97</v>
      </c>
      <c r="BA194">
        <v>220.56200000000001</v>
      </c>
      <c r="BB194">
        <v>215.22300000000001</v>
      </c>
      <c r="BC194">
        <v>227.261</v>
      </c>
      <c r="BD194">
        <v>214.863</v>
      </c>
      <c r="BE194">
        <v>189.702</v>
      </c>
      <c r="BF194">
        <v>191.011</v>
      </c>
      <c r="BG194">
        <v>179.94300000000001</v>
      </c>
      <c r="BH194">
        <v>185.499</v>
      </c>
      <c r="BI194">
        <v>180.40100000000001</v>
      </c>
      <c r="BJ194">
        <v>168.75399999999999</v>
      </c>
      <c r="BK194">
        <v>165.56200000000001</v>
      </c>
      <c r="BL194">
        <v>159.398</v>
      </c>
      <c r="BM194">
        <v>162.904</v>
      </c>
      <c r="BN194">
        <v>158.33699999999999</v>
      </c>
      <c r="BO194">
        <v>141.38399999999999</v>
      </c>
      <c r="BP194">
        <v>156.982</v>
      </c>
      <c r="BQ194">
        <v>148.59200000000001</v>
      </c>
      <c r="BR194">
        <v>146.93299999999999</v>
      </c>
      <c r="BS194">
        <v>151.24799999999999</v>
      </c>
      <c r="BT194">
        <v>153.78200000000001</v>
      </c>
      <c r="BU194">
        <v>150.90700000000001</v>
      </c>
      <c r="BV194">
        <v>155.23500000000001</v>
      </c>
      <c r="BW194">
        <v>154.40700000000001</v>
      </c>
      <c r="BX194">
        <v>148.29300000000001</v>
      </c>
      <c r="BY194">
        <v>137.745</v>
      </c>
      <c r="BZ194">
        <v>142.851</v>
      </c>
      <c r="CA194">
        <v>135.614</v>
      </c>
      <c r="CB194">
        <v>159.178</v>
      </c>
      <c r="CC194">
        <v>159.42400000000001</v>
      </c>
      <c r="CD194">
        <v>149.99</v>
      </c>
      <c r="CE194">
        <v>147.37899999999999</v>
      </c>
      <c r="CF194">
        <v>134.959</v>
      </c>
      <c r="CG194">
        <v>134.214</v>
      </c>
      <c r="CH194">
        <v>125.687</v>
      </c>
      <c r="CI194">
        <v>113.797</v>
      </c>
      <c r="CJ194">
        <v>116.842</v>
      </c>
      <c r="CK194">
        <v>124.479</v>
      </c>
      <c r="CL194">
        <v>118.86499999999999</v>
      </c>
      <c r="CM194">
        <v>120.33799999999999</v>
      </c>
      <c r="CN194">
        <v>109.39700000000001</v>
      </c>
      <c r="CO194">
        <v>112.755</v>
      </c>
      <c r="CP194">
        <v>121.93899999999999</v>
      </c>
      <c r="CQ194">
        <v>120.32599999999999</v>
      </c>
      <c r="CR194">
        <v>120.49299999999999</v>
      </c>
      <c r="CS194">
        <v>106.64100000000001</v>
      </c>
      <c r="CT194" s="1">
        <v>13909.646000000001</v>
      </c>
    </row>
    <row r="195" spans="1:98" ht="13.9" x14ac:dyDescent="0.4">
      <c r="A195" s="7">
        <v>45086</v>
      </c>
      <c r="B195">
        <v>113.31</v>
      </c>
      <c r="C195">
        <v>113.387</v>
      </c>
      <c r="D195">
        <v>101.242</v>
      </c>
      <c r="E195">
        <v>100.833</v>
      </c>
      <c r="F195">
        <v>95.114000000000004</v>
      </c>
      <c r="G195">
        <v>100.251</v>
      </c>
      <c r="H195">
        <v>100.601</v>
      </c>
      <c r="I195">
        <v>89.974000000000004</v>
      </c>
      <c r="J195">
        <v>97.902000000000001</v>
      </c>
      <c r="K195">
        <v>87.188999999999993</v>
      </c>
      <c r="L195">
        <v>92.823999999999998</v>
      </c>
      <c r="M195">
        <v>92.01</v>
      </c>
      <c r="N195">
        <v>90.475999999999999</v>
      </c>
      <c r="O195">
        <v>89.606999999999999</v>
      </c>
      <c r="P195">
        <v>85.225999999999999</v>
      </c>
      <c r="Q195">
        <v>89.906999999999996</v>
      </c>
      <c r="R195">
        <v>93.41</v>
      </c>
      <c r="S195">
        <v>90.716999999999999</v>
      </c>
      <c r="T195">
        <v>90.962999999999994</v>
      </c>
      <c r="U195">
        <v>87.88</v>
      </c>
      <c r="V195">
        <v>92.95</v>
      </c>
      <c r="W195">
        <v>87.93</v>
      </c>
      <c r="X195">
        <v>83.224000000000004</v>
      </c>
      <c r="Y195">
        <v>76.563000000000002</v>
      </c>
      <c r="Z195">
        <v>69.138000000000005</v>
      </c>
      <c r="AA195">
        <v>69.834000000000003</v>
      </c>
      <c r="AB195">
        <v>82.012</v>
      </c>
      <c r="AC195">
        <v>95.471999999999994</v>
      </c>
      <c r="AD195">
        <v>90.763999999999996</v>
      </c>
      <c r="AE195">
        <v>101.974</v>
      </c>
      <c r="AF195">
        <v>107.94199999999999</v>
      </c>
      <c r="AG195">
        <v>110.93899999999999</v>
      </c>
      <c r="AH195">
        <v>118.79600000000001</v>
      </c>
      <c r="AI195">
        <v>125.28100000000001</v>
      </c>
      <c r="AJ195">
        <v>133.108</v>
      </c>
      <c r="AK195">
        <v>121.33499999999999</v>
      </c>
      <c r="AL195">
        <v>125.124</v>
      </c>
      <c r="AM195">
        <v>143.441</v>
      </c>
      <c r="AN195">
        <v>139.42099999999999</v>
      </c>
      <c r="AO195">
        <v>143.822</v>
      </c>
      <c r="AP195">
        <v>152.392</v>
      </c>
      <c r="AQ195">
        <v>145.893</v>
      </c>
      <c r="AR195">
        <v>146.476</v>
      </c>
      <c r="AS195">
        <v>149.96299999999999</v>
      </c>
      <c r="AT195">
        <v>146.708</v>
      </c>
      <c r="AU195">
        <v>136.154</v>
      </c>
      <c r="AV195">
        <v>142.91200000000001</v>
      </c>
      <c r="AW195">
        <v>125.809</v>
      </c>
      <c r="AX195">
        <v>102.402</v>
      </c>
      <c r="AY195">
        <v>117.613</v>
      </c>
      <c r="AZ195">
        <v>119.223</v>
      </c>
      <c r="BA195">
        <v>115.345</v>
      </c>
      <c r="BB195">
        <v>114</v>
      </c>
      <c r="BC195">
        <v>106.69499999999999</v>
      </c>
      <c r="BD195">
        <v>113.146</v>
      </c>
      <c r="BE195">
        <v>107.289</v>
      </c>
      <c r="BF195">
        <v>108.914</v>
      </c>
      <c r="BG195">
        <v>112.577</v>
      </c>
      <c r="BH195">
        <v>116.211</v>
      </c>
      <c r="BI195">
        <v>123.916</v>
      </c>
      <c r="BJ195">
        <v>127.11</v>
      </c>
      <c r="BK195">
        <v>120.334</v>
      </c>
      <c r="BL195">
        <v>113.367</v>
      </c>
      <c r="BM195">
        <v>121.66500000000001</v>
      </c>
      <c r="BN195">
        <v>121.114</v>
      </c>
      <c r="BO195">
        <v>120.196</v>
      </c>
      <c r="BP195">
        <v>91.974999999999994</v>
      </c>
      <c r="BQ195">
        <v>108.53100000000001</v>
      </c>
      <c r="BR195">
        <v>102.41500000000001</v>
      </c>
      <c r="BS195">
        <v>103.014</v>
      </c>
      <c r="BT195">
        <v>109.745</v>
      </c>
      <c r="BU195">
        <v>101.693</v>
      </c>
      <c r="BV195">
        <v>114.965</v>
      </c>
      <c r="BW195">
        <v>118.53700000000001</v>
      </c>
      <c r="BX195">
        <v>124.34099999999999</v>
      </c>
      <c r="BY195">
        <v>120.82599999999999</v>
      </c>
      <c r="BZ195">
        <v>121.619</v>
      </c>
      <c r="CA195">
        <v>139.416</v>
      </c>
      <c r="CB195">
        <v>150.92500000000001</v>
      </c>
      <c r="CC195">
        <v>153.28800000000001</v>
      </c>
      <c r="CD195">
        <v>166.191</v>
      </c>
      <c r="CE195">
        <v>145.93799999999999</v>
      </c>
      <c r="CF195">
        <v>149.964</v>
      </c>
      <c r="CG195">
        <v>152.37799999999999</v>
      </c>
      <c r="CH195">
        <v>138.399</v>
      </c>
      <c r="CI195">
        <v>136.03800000000001</v>
      </c>
      <c r="CJ195">
        <v>128.89400000000001</v>
      </c>
      <c r="CK195">
        <v>131.99199999999999</v>
      </c>
      <c r="CL195">
        <v>124.07299999999999</v>
      </c>
      <c r="CM195">
        <v>123.22499999999999</v>
      </c>
      <c r="CN195">
        <v>108.871</v>
      </c>
      <c r="CO195">
        <v>113.931</v>
      </c>
      <c r="CP195">
        <v>111.77</v>
      </c>
      <c r="CQ195">
        <v>114.971</v>
      </c>
      <c r="CR195">
        <v>112.636</v>
      </c>
      <c r="CS195">
        <v>107.435</v>
      </c>
      <c r="CT195" s="1">
        <v>10977.313</v>
      </c>
    </row>
    <row r="196" spans="1:98" ht="13.9" x14ac:dyDescent="0.4">
      <c r="A196" s="7">
        <v>45087</v>
      </c>
      <c r="B196">
        <v>111.21899999999999</v>
      </c>
      <c r="C196">
        <v>106.453</v>
      </c>
      <c r="D196">
        <v>107.557</v>
      </c>
      <c r="E196">
        <v>94.992999999999995</v>
      </c>
      <c r="F196">
        <v>98.606999999999999</v>
      </c>
      <c r="G196">
        <v>96.912000000000006</v>
      </c>
      <c r="H196">
        <v>96.153999999999996</v>
      </c>
      <c r="I196">
        <v>96.805999999999997</v>
      </c>
      <c r="J196">
        <v>94.165999999999997</v>
      </c>
      <c r="K196">
        <v>86.733999999999995</v>
      </c>
      <c r="L196">
        <v>91.319000000000003</v>
      </c>
      <c r="M196">
        <v>92.762</v>
      </c>
      <c r="N196">
        <v>93.933999999999997</v>
      </c>
      <c r="O196">
        <v>102.252</v>
      </c>
      <c r="P196">
        <v>93.248000000000005</v>
      </c>
      <c r="Q196">
        <v>96.763999999999996</v>
      </c>
      <c r="R196">
        <v>96.626999999999995</v>
      </c>
      <c r="S196">
        <v>92.218000000000004</v>
      </c>
      <c r="T196">
        <v>103.366</v>
      </c>
      <c r="U196">
        <v>99.459000000000003</v>
      </c>
      <c r="V196">
        <v>104.544</v>
      </c>
      <c r="W196">
        <v>100.357</v>
      </c>
      <c r="X196">
        <v>92.442999999999998</v>
      </c>
      <c r="Y196">
        <v>88.38</v>
      </c>
      <c r="Z196">
        <v>81.405000000000001</v>
      </c>
      <c r="AA196">
        <v>81.796999999999997</v>
      </c>
      <c r="AB196">
        <v>81.474000000000004</v>
      </c>
      <c r="AC196">
        <v>83.397000000000006</v>
      </c>
      <c r="AD196">
        <v>83.649000000000001</v>
      </c>
      <c r="AE196">
        <v>88.308000000000007</v>
      </c>
      <c r="AF196">
        <v>86.042000000000002</v>
      </c>
      <c r="AG196">
        <v>85.406999999999996</v>
      </c>
      <c r="AH196">
        <v>91.052999999999997</v>
      </c>
      <c r="AI196">
        <v>85.399000000000001</v>
      </c>
      <c r="AJ196">
        <v>89.111000000000004</v>
      </c>
      <c r="AK196">
        <v>94.650999999999996</v>
      </c>
      <c r="AL196">
        <v>100.60899999999999</v>
      </c>
      <c r="AM196">
        <v>96.948999999999998</v>
      </c>
      <c r="AN196">
        <v>108.015</v>
      </c>
      <c r="AO196">
        <v>107.157</v>
      </c>
      <c r="AP196">
        <v>104.254</v>
      </c>
      <c r="AQ196">
        <v>99.566999999999993</v>
      </c>
      <c r="AR196">
        <v>90.322999999999993</v>
      </c>
      <c r="AS196">
        <v>100.59099999999999</v>
      </c>
      <c r="AT196">
        <v>94.643000000000001</v>
      </c>
      <c r="AU196">
        <v>109.503</v>
      </c>
      <c r="AV196">
        <v>109.852</v>
      </c>
      <c r="AW196">
        <v>103.93300000000001</v>
      </c>
      <c r="AX196">
        <v>118.88500000000001</v>
      </c>
      <c r="AY196">
        <v>118.008</v>
      </c>
      <c r="AZ196">
        <v>121.687</v>
      </c>
      <c r="BA196">
        <v>106.01300000000001</v>
      </c>
      <c r="BB196">
        <v>100.614</v>
      </c>
      <c r="BC196">
        <v>108.215</v>
      </c>
      <c r="BD196">
        <v>107.727</v>
      </c>
      <c r="BE196">
        <v>106.28700000000001</v>
      </c>
      <c r="BF196">
        <v>105.976</v>
      </c>
      <c r="BG196">
        <v>105.01300000000001</v>
      </c>
      <c r="BH196">
        <v>109.518</v>
      </c>
      <c r="BI196">
        <v>112.324</v>
      </c>
      <c r="BJ196">
        <v>110.337</v>
      </c>
      <c r="BK196">
        <v>102.752</v>
      </c>
      <c r="BL196">
        <v>101.755</v>
      </c>
      <c r="BM196">
        <v>104.43</v>
      </c>
      <c r="BN196">
        <v>105.14100000000001</v>
      </c>
      <c r="BO196">
        <v>99.429000000000002</v>
      </c>
      <c r="BP196">
        <v>96.361999999999995</v>
      </c>
      <c r="BQ196">
        <v>103.6</v>
      </c>
      <c r="BR196">
        <v>119.247</v>
      </c>
      <c r="BS196">
        <v>117.694</v>
      </c>
      <c r="BT196">
        <v>117.77800000000001</v>
      </c>
      <c r="BU196">
        <v>111.321</v>
      </c>
      <c r="BV196">
        <v>112.76900000000001</v>
      </c>
      <c r="BW196">
        <v>124.858</v>
      </c>
      <c r="BX196">
        <v>124.015</v>
      </c>
      <c r="BY196">
        <v>118.889</v>
      </c>
      <c r="BZ196">
        <v>126.81100000000001</v>
      </c>
      <c r="CA196">
        <v>125.319</v>
      </c>
      <c r="CB196">
        <v>149.292</v>
      </c>
      <c r="CC196">
        <v>145.83199999999999</v>
      </c>
      <c r="CD196">
        <v>150.41200000000001</v>
      </c>
      <c r="CE196">
        <v>151.16200000000001</v>
      </c>
      <c r="CF196">
        <v>132.458</v>
      </c>
      <c r="CG196">
        <v>128.21799999999999</v>
      </c>
      <c r="CH196">
        <v>135.386</v>
      </c>
      <c r="CI196">
        <v>132.23099999999999</v>
      </c>
      <c r="CJ196">
        <v>125.33199999999999</v>
      </c>
      <c r="CK196">
        <v>130.77600000000001</v>
      </c>
      <c r="CL196">
        <v>127.029</v>
      </c>
      <c r="CM196">
        <v>127.173</v>
      </c>
      <c r="CN196">
        <v>113.98099999999999</v>
      </c>
      <c r="CO196">
        <v>108.79300000000001</v>
      </c>
      <c r="CP196">
        <v>111.181</v>
      </c>
      <c r="CQ196">
        <v>110.986</v>
      </c>
      <c r="CR196">
        <v>96.899000000000001</v>
      </c>
      <c r="CS196">
        <v>103.508</v>
      </c>
      <c r="CT196" s="1">
        <v>10217.786000000006</v>
      </c>
    </row>
    <row r="197" spans="1:98" ht="13.9" x14ac:dyDescent="0.4">
      <c r="A197" s="7">
        <v>45088</v>
      </c>
      <c r="B197">
        <v>110.68600000000001</v>
      </c>
      <c r="C197">
        <v>116.3</v>
      </c>
      <c r="D197">
        <v>109.81</v>
      </c>
      <c r="E197">
        <v>109.315</v>
      </c>
      <c r="F197">
        <v>98.34</v>
      </c>
      <c r="G197">
        <v>100.413</v>
      </c>
      <c r="H197">
        <v>95.888000000000005</v>
      </c>
      <c r="I197">
        <v>92.481999999999999</v>
      </c>
      <c r="J197">
        <v>92.18</v>
      </c>
      <c r="K197">
        <v>88.421999999999997</v>
      </c>
      <c r="L197">
        <v>87.792000000000002</v>
      </c>
      <c r="M197">
        <v>87.891999999999996</v>
      </c>
      <c r="N197">
        <v>90.652000000000001</v>
      </c>
      <c r="O197">
        <v>91.872</v>
      </c>
      <c r="P197">
        <v>84.063000000000002</v>
      </c>
      <c r="Q197">
        <v>83.768000000000001</v>
      </c>
      <c r="R197">
        <v>87.18</v>
      </c>
      <c r="S197">
        <v>84.363</v>
      </c>
      <c r="T197">
        <v>83.573999999999998</v>
      </c>
      <c r="U197">
        <v>80.692999999999998</v>
      </c>
      <c r="V197">
        <v>83.7</v>
      </c>
      <c r="W197">
        <v>78.236999999999995</v>
      </c>
      <c r="X197">
        <v>75.507000000000005</v>
      </c>
      <c r="Y197">
        <v>73.316000000000003</v>
      </c>
      <c r="Z197">
        <v>69.325999999999993</v>
      </c>
      <c r="AA197">
        <v>78.712999999999994</v>
      </c>
      <c r="AB197">
        <v>87.927999999999997</v>
      </c>
      <c r="AC197">
        <v>103.81399999999999</v>
      </c>
      <c r="AD197">
        <v>137.16399999999999</v>
      </c>
      <c r="AE197">
        <v>154.83500000000001</v>
      </c>
      <c r="AF197">
        <v>150.17099999999999</v>
      </c>
      <c r="AG197">
        <v>152.48099999999999</v>
      </c>
      <c r="AH197">
        <v>184.39099999999999</v>
      </c>
      <c r="AI197">
        <v>214.03100000000001</v>
      </c>
      <c r="AJ197">
        <v>223.70500000000001</v>
      </c>
      <c r="AK197">
        <v>234.43100000000001</v>
      </c>
      <c r="AL197">
        <v>246.761</v>
      </c>
      <c r="AM197">
        <v>238.80199999999999</v>
      </c>
      <c r="AN197">
        <v>251.93700000000001</v>
      </c>
      <c r="AO197">
        <v>254.13399999999999</v>
      </c>
      <c r="AP197">
        <v>249.42400000000001</v>
      </c>
      <c r="AQ197">
        <v>254.16399999999999</v>
      </c>
      <c r="AR197">
        <v>248.68</v>
      </c>
      <c r="AS197">
        <v>255.55699999999999</v>
      </c>
      <c r="AT197">
        <v>253.95400000000001</v>
      </c>
      <c r="AU197">
        <v>252.94300000000001</v>
      </c>
      <c r="AV197">
        <v>256.88900000000001</v>
      </c>
      <c r="AW197">
        <v>248.50700000000001</v>
      </c>
      <c r="AX197">
        <v>244.67</v>
      </c>
      <c r="AY197">
        <v>255.518</v>
      </c>
      <c r="AZ197">
        <v>259.86</v>
      </c>
      <c r="BA197">
        <v>263.95499999999998</v>
      </c>
      <c r="BB197">
        <v>245.608</v>
      </c>
      <c r="BC197">
        <v>232.762</v>
      </c>
      <c r="BD197">
        <v>232.864</v>
      </c>
      <c r="BE197">
        <v>225.76599999999999</v>
      </c>
      <c r="BF197">
        <v>211.44499999999999</v>
      </c>
      <c r="BG197">
        <v>215.45400000000001</v>
      </c>
      <c r="BH197">
        <v>205.28399999999999</v>
      </c>
      <c r="BI197">
        <v>211.16200000000001</v>
      </c>
      <c r="BJ197">
        <v>205.529</v>
      </c>
      <c r="BK197">
        <v>196.30799999999999</v>
      </c>
      <c r="BL197">
        <v>185.75399999999999</v>
      </c>
      <c r="BM197">
        <v>185.82900000000001</v>
      </c>
      <c r="BN197">
        <v>190.511</v>
      </c>
      <c r="BO197">
        <v>197.048</v>
      </c>
      <c r="BP197">
        <v>192.99199999999999</v>
      </c>
      <c r="BQ197">
        <v>187.453</v>
      </c>
      <c r="BR197">
        <v>163.227</v>
      </c>
      <c r="BS197">
        <v>166.38399999999999</v>
      </c>
      <c r="BT197">
        <v>166.71600000000001</v>
      </c>
      <c r="BU197">
        <v>161.50899999999999</v>
      </c>
      <c r="BV197">
        <v>161.75700000000001</v>
      </c>
      <c r="BW197">
        <v>156.006</v>
      </c>
      <c r="BX197">
        <v>151.42400000000001</v>
      </c>
      <c r="BY197">
        <v>140.80000000000001</v>
      </c>
      <c r="BZ197">
        <v>130.137</v>
      </c>
      <c r="CA197">
        <v>156.07499999999999</v>
      </c>
      <c r="CB197">
        <v>157.28399999999999</v>
      </c>
      <c r="CC197">
        <v>154.756</v>
      </c>
      <c r="CD197">
        <v>148.13499999999999</v>
      </c>
      <c r="CE197">
        <v>142.904</v>
      </c>
      <c r="CF197">
        <v>144.286</v>
      </c>
      <c r="CG197">
        <v>138.95099999999999</v>
      </c>
      <c r="CH197">
        <v>127.19199999999999</v>
      </c>
      <c r="CI197">
        <v>129.02799999999999</v>
      </c>
      <c r="CJ197">
        <v>131.83099999999999</v>
      </c>
      <c r="CK197">
        <v>128.376</v>
      </c>
      <c r="CL197">
        <v>131.71299999999999</v>
      </c>
      <c r="CM197">
        <v>129.917</v>
      </c>
      <c r="CN197">
        <v>124.23399999999999</v>
      </c>
      <c r="CO197">
        <v>122.021</v>
      </c>
      <c r="CP197">
        <v>117.476</v>
      </c>
      <c r="CQ197">
        <v>117.358</v>
      </c>
      <c r="CR197">
        <v>111.532</v>
      </c>
      <c r="CS197">
        <v>100.498</v>
      </c>
      <c r="CT197" s="1">
        <v>15246.486000000001</v>
      </c>
    </row>
    <row r="198" spans="1:98" ht="13.9" x14ac:dyDescent="0.4">
      <c r="A198" s="7">
        <v>45089</v>
      </c>
      <c r="B198">
        <v>104.992</v>
      </c>
      <c r="C198">
        <v>105.236</v>
      </c>
      <c r="D198">
        <v>103.63</v>
      </c>
      <c r="E198">
        <v>90.972999999999999</v>
      </c>
      <c r="F198">
        <v>86.671000000000006</v>
      </c>
      <c r="G198">
        <v>89.986000000000004</v>
      </c>
      <c r="H198">
        <v>97.793999999999997</v>
      </c>
      <c r="I198">
        <v>86.436000000000007</v>
      </c>
      <c r="J198">
        <v>81.869</v>
      </c>
      <c r="K198">
        <v>87.686999999999998</v>
      </c>
      <c r="L198">
        <v>79.840999999999994</v>
      </c>
      <c r="M198">
        <v>85.254000000000005</v>
      </c>
      <c r="N198">
        <v>84.962000000000003</v>
      </c>
      <c r="O198">
        <v>79.5</v>
      </c>
      <c r="P198">
        <v>82.930999999999997</v>
      </c>
      <c r="Q198">
        <v>78.001999999999995</v>
      </c>
      <c r="R198">
        <v>84.756</v>
      </c>
      <c r="S198">
        <v>81.673000000000002</v>
      </c>
      <c r="T198">
        <v>78.085999999999999</v>
      </c>
      <c r="U198">
        <v>82.775999999999996</v>
      </c>
      <c r="V198">
        <v>82.643000000000001</v>
      </c>
      <c r="W198">
        <v>79.894999999999996</v>
      </c>
      <c r="X198">
        <v>77.447000000000003</v>
      </c>
      <c r="Y198">
        <v>75.036000000000001</v>
      </c>
      <c r="Z198">
        <v>77.156999999999996</v>
      </c>
      <c r="AA198">
        <v>81.843000000000004</v>
      </c>
      <c r="AB198">
        <v>97.328000000000003</v>
      </c>
      <c r="AC198">
        <v>97.701999999999998</v>
      </c>
      <c r="AD198">
        <v>149.25800000000001</v>
      </c>
      <c r="AE198">
        <v>153.17400000000001</v>
      </c>
      <c r="AF198">
        <v>148.04900000000001</v>
      </c>
      <c r="AG198">
        <v>168.97</v>
      </c>
      <c r="AH198">
        <v>174.452</v>
      </c>
      <c r="AI198">
        <v>192.56700000000001</v>
      </c>
      <c r="AJ198">
        <v>199.339</v>
      </c>
      <c r="AK198">
        <v>216.49</v>
      </c>
      <c r="AL198">
        <v>227.05500000000001</v>
      </c>
      <c r="AM198">
        <v>223.471</v>
      </c>
      <c r="AN198">
        <v>214.61099999999999</v>
      </c>
      <c r="AO198">
        <v>216.32499999999999</v>
      </c>
      <c r="AP198">
        <v>223.154</v>
      </c>
      <c r="AQ198">
        <v>225.702</v>
      </c>
      <c r="AR198">
        <v>220.80699999999999</v>
      </c>
      <c r="AS198">
        <v>218.00800000000001</v>
      </c>
      <c r="AT198">
        <v>214.035</v>
      </c>
      <c r="AU198">
        <v>226.13499999999999</v>
      </c>
      <c r="AV198">
        <v>224.154</v>
      </c>
      <c r="AW198">
        <v>240.268</v>
      </c>
      <c r="AX198">
        <v>231.87100000000001</v>
      </c>
      <c r="AY198">
        <v>240.755</v>
      </c>
      <c r="AZ198">
        <v>238.30199999999999</v>
      </c>
      <c r="BA198">
        <v>234.01599999999999</v>
      </c>
      <c r="BB198">
        <v>224.721</v>
      </c>
      <c r="BC198">
        <v>215.32</v>
      </c>
      <c r="BD198">
        <v>207.601</v>
      </c>
      <c r="BE198">
        <v>201.40199999999999</v>
      </c>
      <c r="BF198">
        <v>186.554</v>
      </c>
      <c r="BG198">
        <v>176.99799999999999</v>
      </c>
      <c r="BH198">
        <v>185.203</v>
      </c>
      <c r="BI198">
        <v>177.40700000000001</v>
      </c>
      <c r="BJ198">
        <v>168.148</v>
      </c>
      <c r="BK198">
        <v>155.66200000000001</v>
      </c>
      <c r="BL198">
        <v>162.54300000000001</v>
      </c>
      <c r="BM198">
        <v>161.977</v>
      </c>
      <c r="BN198">
        <v>167.60400000000001</v>
      </c>
      <c r="BO198">
        <v>170.02099999999999</v>
      </c>
      <c r="BP198">
        <v>164.55099999999999</v>
      </c>
      <c r="BQ198">
        <v>148.917</v>
      </c>
      <c r="BR198">
        <v>168.92</v>
      </c>
      <c r="BS198">
        <v>161.61000000000001</v>
      </c>
      <c r="BT198">
        <v>161.90600000000001</v>
      </c>
      <c r="BU198">
        <v>154.25299999999999</v>
      </c>
      <c r="BV198">
        <v>160.90700000000001</v>
      </c>
      <c r="BW198">
        <v>156.05500000000001</v>
      </c>
      <c r="BX198">
        <v>153.095</v>
      </c>
      <c r="BY198">
        <v>143.09200000000001</v>
      </c>
      <c r="BZ198">
        <v>139.578</v>
      </c>
      <c r="CA198">
        <v>140.96</v>
      </c>
      <c r="CB198">
        <v>157.69999999999999</v>
      </c>
      <c r="CC198">
        <v>163.15799999999999</v>
      </c>
      <c r="CD198">
        <v>154.06200000000001</v>
      </c>
      <c r="CE198">
        <v>153.18199999999999</v>
      </c>
      <c r="CF198">
        <v>145.845</v>
      </c>
      <c r="CG198">
        <v>154.286</v>
      </c>
      <c r="CH198">
        <v>150.489</v>
      </c>
      <c r="CI198">
        <v>145.19</v>
      </c>
      <c r="CJ198">
        <v>122.384</v>
      </c>
      <c r="CK198">
        <v>123.563</v>
      </c>
      <c r="CL198">
        <v>121.441</v>
      </c>
      <c r="CM198">
        <v>122.76300000000001</v>
      </c>
      <c r="CN198">
        <v>115.232</v>
      </c>
      <c r="CO198">
        <v>113.456</v>
      </c>
      <c r="CP198">
        <v>113.751</v>
      </c>
      <c r="CQ198">
        <v>115.479</v>
      </c>
      <c r="CR198">
        <v>118.71599999999999</v>
      </c>
      <c r="CS198">
        <v>104.655</v>
      </c>
      <c r="CT198" s="1">
        <v>14253.430999999997</v>
      </c>
    </row>
    <row r="199" spans="1:98" ht="13.9" x14ac:dyDescent="0.4">
      <c r="A199" s="7">
        <v>45090</v>
      </c>
      <c r="B199">
        <v>104.696</v>
      </c>
      <c r="C199">
        <v>108.46</v>
      </c>
      <c r="D199">
        <v>99.965000000000003</v>
      </c>
      <c r="E199">
        <v>100.20399999999999</v>
      </c>
      <c r="F199">
        <v>90.331999999999994</v>
      </c>
      <c r="G199">
        <v>96.402000000000001</v>
      </c>
      <c r="H199">
        <v>89.474000000000004</v>
      </c>
      <c r="I199">
        <v>90.95</v>
      </c>
      <c r="J199">
        <v>87.641999999999996</v>
      </c>
      <c r="K199">
        <v>84.519000000000005</v>
      </c>
      <c r="L199">
        <v>85.070999999999998</v>
      </c>
      <c r="M199">
        <v>85.52</v>
      </c>
      <c r="N199">
        <v>85.403000000000006</v>
      </c>
      <c r="O199">
        <v>80.2</v>
      </c>
      <c r="P199">
        <v>77.188999999999993</v>
      </c>
      <c r="Q199">
        <v>80.686000000000007</v>
      </c>
      <c r="R199">
        <v>80.168000000000006</v>
      </c>
      <c r="S199">
        <v>82.495999999999995</v>
      </c>
      <c r="T199">
        <v>79.069999999999993</v>
      </c>
      <c r="U199">
        <v>78.841999999999999</v>
      </c>
      <c r="V199">
        <v>84.034999999999997</v>
      </c>
      <c r="W199">
        <v>75.891999999999996</v>
      </c>
      <c r="X199">
        <v>75.007000000000005</v>
      </c>
      <c r="Y199">
        <v>74.927000000000007</v>
      </c>
      <c r="Z199">
        <v>76.412000000000006</v>
      </c>
      <c r="AA199">
        <v>83.114000000000004</v>
      </c>
      <c r="AB199">
        <v>87.994</v>
      </c>
      <c r="AC199">
        <v>117.27500000000001</v>
      </c>
      <c r="AD199">
        <v>146.05099999999999</v>
      </c>
      <c r="AE199">
        <v>146.69200000000001</v>
      </c>
      <c r="AF199">
        <v>145.63</v>
      </c>
      <c r="AG199">
        <v>161.67599999999999</v>
      </c>
      <c r="AH199">
        <v>176.13800000000001</v>
      </c>
      <c r="AI199">
        <v>183.38300000000001</v>
      </c>
      <c r="AJ199">
        <v>197.29499999999999</v>
      </c>
      <c r="AK199">
        <v>195.75200000000001</v>
      </c>
      <c r="AL199">
        <v>198.34700000000001</v>
      </c>
      <c r="AM199">
        <v>196.351</v>
      </c>
      <c r="AN199">
        <v>203.81200000000001</v>
      </c>
      <c r="AO199">
        <v>224.227</v>
      </c>
      <c r="AP199">
        <v>223.524</v>
      </c>
      <c r="AQ199">
        <v>227.642</v>
      </c>
      <c r="AR199">
        <v>233.95400000000001</v>
      </c>
      <c r="AS199">
        <v>226.06800000000001</v>
      </c>
      <c r="AT199">
        <v>230.339</v>
      </c>
      <c r="AU199">
        <v>234.572</v>
      </c>
      <c r="AV199">
        <v>229.66</v>
      </c>
      <c r="AW199">
        <v>225.65899999999999</v>
      </c>
      <c r="AX199">
        <v>219.60499999999999</v>
      </c>
      <c r="AY199">
        <v>216.572</v>
      </c>
      <c r="AZ199">
        <v>222.68100000000001</v>
      </c>
      <c r="BA199">
        <v>221.27099999999999</v>
      </c>
      <c r="BB199">
        <v>200.86</v>
      </c>
      <c r="BC199">
        <v>203.227</v>
      </c>
      <c r="BD199">
        <v>214.92699999999999</v>
      </c>
      <c r="BE199">
        <v>202.16499999999999</v>
      </c>
      <c r="BF199">
        <v>186.70099999999999</v>
      </c>
      <c r="BG199">
        <v>191.376</v>
      </c>
      <c r="BH199">
        <v>185.29</v>
      </c>
      <c r="BI199">
        <v>186.642</v>
      </c>
      <c r="BJ199">
        <v>172.959</v>
      </c>
      <c r="BK199">
        <v>166.26300000000001</v>
      </c>
      <c r="BL199">
        <v>167.95699999999999</v>
      </c>
      <c r="BM199">
        <v>154.19</v>
      </c>
      <c r="BN199">
        <v>160.12700000000001</v>
      </c>
      <c r="BO199">
        <v>156.93100000000001</v>
      </c>
      <c r="BP199">
        <v>163.339</v>
      </c>
      <c r="BQ199">
        <v>139.28100000000001</v>
      </c>
      <c r="BR199">
        <v>141.71199999999999</v>
      </c>
      <c r="BS199">
        <v>137.40100000000001</v>
      </c>
      <c r="BT199">
        <v>140.14500000000001</v>
      </c>
      <c r="BU199">
        <v>146.57499999999999</v>
      </c>
      <c r="BV199">
        <v>136.55000000000001</v>
      </c>
      <c r="BW199">
        <v>142.90799999999999</v>
      </c>
      <c r="BX199">
        <v>136.60900000000001</v>
      </c>
      <c r="BY199">
        <v>132.59700000000001</v>
      </c>
      <c r="BZ199">
        <v>143.453</v>
      </c>
      <c r="CA199">
        <v>154.27500000000001</v>
      </c>
      <c r="CB199">
        <v>176.428</v>
      </c>
      <c r="CC199">
        <v>183.999</v>
      </c>
      <c r="CD199">
        <v>173.369</v>
      </c>
      <c r="CE199">
        <v>172.374</v>
      </c>
      <c r="CF199">
        <v>164.07400000000001</v>
      </c>
      <c r="CG199">
        <v>165.809</v>
      </c>
      <c r="CH199">
        <v>164.876</v>
      </c>
      <c r="CI199">
        <v>147.547</v>
      </c>
      <c r="CJ199">
        <v>131.77000000000001</v>
      </c>
      <c r="CK199">
        <v>133.07</v>
      </c>
      <c r="CL199">
        <v>134.72499999999999</v>
      </c>
      <c r="CM199">
        <v>132.102</v>
      </c>
      <c r="CN199">
        <v>117.85299999999999</v>
      </c>
      <c r="CO199">
        <v>119.824</v>
      </c>
      <c r="CP199">
        <v>114.491</v>
      </c>
      <c r="CQ199">
        <v>117.081</v>
      </c>
      <c r="CR199">
        <v>119.718</v>
      </c>
      <c r="CS199">
        <v>110.59</v>
      </c>
      <c r="CT199" s="1">
        <v>14173.006000000003</v>
      </c>
    </row>
    <row r="200" spans="1:98" ht="13.9" x14ac:dyDescent="0.4">
      <c r="A200" s="7">
        <v>45091</v>
      </c>
      <c r="B200">
        <v>105.697</v>
      </c>
      <c r="C200">
        <v>110.405</v>
      </c>
      <c r="D200">
        <v>103.697</v>
      </c>
      <c r="E200">
        <v>103.164</v>
      </c>
      <c r="F200">
        <v>94.590999999999994</v>
      </c>
      <c r="G200">
        <v>98.608000000000004</v>
      </c>
      <c r="H200">
        <v>92.05</v>
      </c>
      <c r="I200">
        <v>93.5</v>
      </c>
      <c r="J200">
        <v>89.578999999999994</v>
      </c>
      <c r="K200">
        <v>86.968999999999994</v>
      </c>
      <c r="L200">
        <v>87.518000000000001</v>
      </c>
      <c r="M200">
        <v>85.03</v>
      </c>
      <c r="N200">
        <v>88.320999999999998</v>
      </c>
      <c r="O200">
        <v>85.629000000000005</v>
      </c>
      <c r="P200">
        <v>82.869</v>
      </c>
      <c r="Q200">
        <v>85.486000000000004</v>
      </c>
      <c r="R200">
        <v>85.835999999999999</v>
      </c>
      <c r="S200">
        <v>87.108000000000004</v>
      </c>
      <c r="T200">
        <v>84.781000000000006</v>
      </c>
      <c r="U200">
        <v>86.483000000000004</v>
      </c>
      <c r="V200">
        <v>89.983000000000004</v>
      </c>
      <c r="W200">
        <v>79.599000000000004</v>
      </c>
      <c r="X200">
        <v>80.997</v>
      </c>
      <c r="Y200">
        <v>78.039000000000001</v>
      </c>
      <c r="Z200">
        <v>82.971999999999994</v>
      </c>
      <c r="AA200">
        <v>87.844999999999999</v>
      </c>
      <c r="AB200">
        <v>94.984999999999999</v>
      </c>
      <c r="AC200">
        <v>115.518</v>
      </c>
      <c r="AD200">
        <v>160.84399999999999</v>
      </c>
      <c r="AE200">
        <v>154.79599999999999</v>
      </c>
      <c r="AF200">
        <v>175.739</v>
      </c>
      <c r="AG200">
        <v>186.21199999999999</v>
      </c>
      <c r="AH200">
        <v>191.82</v>
      </c>
      <c r="AI200">
        <v>199.03100000000001</v>
      </c>
      <c r="AJ200">
        <v>197.90199999999999</v>
      </c>
      <c r="AK200">
        <v>212.98</v>
      </c>
      <c r="AL200">
        <v>220.85599999999999</v>
      </c>
      <c r="AM200">
        <v>214.83199999999999</v>
      </c>
      <c r="AN200">
        <v>220.358</v>
      </c>
      <c r="AO200">
        <v>219.66399999999999</v>
      </c>
      <c r="AP200">
        <v>233.01</v>
      </c>
      <c r="AQ200">
        <v>234.99799999999999</v>
      </c>
      <c r="AR200">
        <v>234.48099999999999</v>
      </c>
      <c r="AS200">
        <v>234.94900000000001</v>
      </c>
      <c r="AT200">
        <v>241.15199999999999</v>
      </c>
      <c r="AU200">
        <v>242.202</v>
      </c>
      <c r="AV200">
        <v>238.22</v>
      </c>
      <c r="AW200">
        <v>233.363</v>
      </c>
      <c r="AX200">
        <v>242.233</v>
      </c>
      <c r="AY200">
        <v>235.339</v>
      </c>
      <c r="AZ200">
        <v>241.68</v>
      </c>
      <c r="BA200">
        <v>234.28200000000001</v>
      </c>
      <c r="BB200">
        <v>211.94200000000001</v>
      </c>
      <c r="BC200">
        <v>221.239</v>
      </c>
      <c r="BD200">
        <v>209.75299999999999</v>
      </c>
      <c r="BE200">
        <v>202.45699999999999</v>
      </c>
      <c r="BF200">
        <v>209.36199999999999</v>
      </c>
      <c r="BG200">
        <v>197.601</v>
      </c>
      <c r="BH200">
        <v>192.04599999999999</v>
      </c>
      <c r="BI200">
        <v>197.42500000000001</v>
      </c>
      <c r="BJ200">
        <v>201.86799999999999</v>
      </c>
      <c r="BK200">
        <v>186.84700000000001</v>
      </c>
      <c r="BL200">
        <v>188.19900000000001</v>
      </c>
      <c r="BM200">
        <v>191.16800000000001</v>
      </c>
      <c r="BN200">
        <v>202.846</v>
      </c>
      <c r="BO200">
        <v>200.209</v>
      </c>
      <c r="BP200">
        <v>203.49799999999999</v>
      </c>
      <c r="BQ200">
        <v>196.49199999999999</v>
      </c>
      <c r="BR200">
        <v>196.24</v>
      </c>
      <c r="BS200">
        <v>185.03200000000001</v>
      </c>
      <c r="BT200">
        <v>182.28</v>
      </c>
      <c r="BU200">
        <v>173.64099999999999</v>
      </c>
      <c r="BV200">
        <v>180.441</v>
      </c>
      <c r="BW200">
        <v>165.292</v>
      </c>
      <c r="BX200">
        <v>169.66800000000001</v>
      </c>
      <c r="BY200">
        <v>166.65100000000001</v>
      </c>
      <c r="BZ200">
        <v>179.96600000000001</v>
      </c>
      <c r="CA200">
        <v>174.578</v>
      </c>
      <c r="CB200">
        <v>181.952</v>
      </c>
      <c r="CC200">
        <v>171.90100000000001</v>
      </c>
      <c r="CD200">
        <v>166.11500000000001</v>
      </c>
      <c r="CE200">
        <v>139.864</v>
      </c>
      <c r="CF200">
        <v>147.381</v>
      </c>
      <c r="CG200">
        <v>136</v>
      </c>
      <c r="CH200">
        <v>136.221</v>
      </c>
      <c r="CI200">
        <v>142.41300000000001</v>
      </c>
      <c r="CJ200">
        <v>135.53399999999999</v>
      </c>
      <c r="CK200">
        <v>129.75200000000001</v>
      </c>
      <c r="CL200">
        <v>109.96899999999999</v>
      </c>
      <c r="CM200">
        <v>124.209</v>
      </c>
      <c r="CN200">
        <v>116.298</v>
      </c>
      <c r="CO200">
        <v>116.971</v>
      </c>
      <c r="CP200">
        <v>105.452</v>
      </c>
      <c r="CQ200">
        <v>105.96299999999999</v>
      </c>
      <c r="CR200">
        <v>107.21299999999999</v>
      </c>
      <c r="CS200">
        <v>112.90900000000001</v>
      </c>
      <c r="CT200" s="1">
        <v>15121.059999999996</v>
      </c>
    </row>
    <row r="201" spans="1:98" ht="13.9" x14ac:dyDescent="0.4">
      <c r="A201" s="7">
        <v>45092</v>
      </c>
      <c r="B201">
        <v>100.295</v>
      </c>
      <c r="C201">
        <v>97.944000000000003</v>
      </c>
      <c r="D201">
        <v>95.727999999999994</v>
      </c>
      <c r="E201">
        <v>84.792000000000002</v>
      </c>
      <c r="F201">
        <v>81.177999999999997</v>
      </c>
      <c r="G201">
        <v>76.625</v>
      </c>
      <c r="H201">
        <v>88.751000000000005</v>
      </c>
      <c r="I201">
        <v>93.349000000000004</v>
      </c>
      <c r="J201">
        <v>84.283000000000001</v>
      </c>
      <c r="K201">
        <v>85.61</v>
      </c>
      <c r="L201">
        <v>77.295000000000002</v>
      </c>
      <c r="M201">
        <v>78.504999999999995</v>
      </c>
      <c r="N201">
        <v>75.650000000000006</v>
      </c>
      <c r="O201">
        <v>80.534000000000006</v>
      </c>
      <c r="P201">
        <v>75.697000000000003</v>
      </c>
      <c r="Q201">
        <v>72.509</v>
      </c>
      <c r="R201">
        <v>73.891000000000005</v>
      </c>
      <c r="S201">
        <v>73.415999999999997</v>
      </c>
      <c r="T201">
        <v>76.072999999999993</v>
      </c>
      <c r="U201">
        <v>78.608000000000004</v>
      </c>
      <c r="V201">
        <v>79.578999999999994</v>
      </c>
      <c r="W201">
        <v>75.995000000000005</v>
      </c>
      <c r="X201">
        <v>70.492999999999995</v>
      </c>
      <c r="Y201">
        <v>78.3</v>
      </c>
      <c r="Z201">
        <v>84.116</v>
      </c>
      <c r="AA201">
        <v>87.783000000000001</v>
      </c>
      <c r="AB201">
        <v>99.549000000000007</v>
      </c>
      <c r="AC201">
        <v>118.002</v>
      </c>
      <c r="AD201">
        <v>158.13399999999999</v>
      </c>
      <c r="AE201">
        <v>158.15</v>
      </c>
      <c r="AF201">
        <v>159.227</v>
      </c>
      <c r="AG201">
        <v>178.79300000000001</v>
      </c>
      <c r="AH201">
        <v>187.453</v>
      </c>
      <c r="AI201">
        <v>202.29499999999999</v>
      </c>
      <c r="AJ201">
        <v>213.31100000000001</v>
      </c>
      <c r="AK201">
        <v>217.05799999999999</v>
      </c>
      <c r="AL201">
        <v>217.14599999999999</v>
      </c>
      <c r="AM201">
        <v>230.97200000000001</v>
      </c>
      <c r="AN201">
        <v>229.495</v>
      </c>
      <c r="AO201">
        <v>231.39699999999999</v>
      </c>
      <c r="AP201">
        <v>235.67699999999999</v>
      </c>
      <c r="AQ201">
        <v>244.96</v>
      </c>
      <c r="AR201">
        <v>238.15299999999999</v>
      </c>
      <c r="AS201">
        <v>245.292</v>
      </c>
      <c r="AT201">
        <v>248.27799999999999</v>
      </c>
      <c r="AU201">
        <v>248.62899999999999</v>
      </c>
      <c r="AV201">
        <v>236.44499999999999</v>
      </c>
      <c r="AW201">
        <v>245.68799999999999</v>
      </c>
      <c r="AX201">
        <v>240.52099999999999</v>
      </c>
      <c r="AY201">
        <v>242.381</v>
      </c>
      <c r="AZ201">
        <v>227.97300000000001</v>
      </c>
      <c r="BA201">
        <v>226.31</v>
      </c>
      <c r="BB201">
        <v>221.721</v>
      </c>
      <c r="BC201">
        <v>223.26400000000001</v>
      </c>
      <c r="BD201">
        <v>229.84899999999999</v>
      </c>
      <c r="BE201">
        <v>211.25399999999999</v>
      </c>
      <c r="BF201">
        <v>170.70599999999999</v>
      </c>
      <c r="BG201">
        <v>206.922</v>
      </c>
      <c r="BH201">
        <v>179.61199999999999</v>
      </c>
      <c r="BI201">
        <v>170.041</v>
      </c>
      <c r="BJ201">
        <v>165.94200000000001</v>
      </c>
      <c r="BK201">
        <v>159.68799999999999</v>
      </c>
      <c r="BL201">
        <v>153.83600000000001</v>
      </c>
      <c r="BM201">
        <v>150.536</v>
      </c>
      <c r="BN201">
        <v>159.364</v>
      </c>
      <c r="BO201">
        <v>148.31299999999999</v>
      </c>
      <c r="BP201">
        <v>159.96299999999999</v>
      </c>
      <c r="BQ201">
        <v>154.167</v>
      </c>
      <c r="BR201">
        <v>161.42599999999999</v>
      </c>
      <c r="BS201">
        <v>161.90299999999999</v>
      </c>
      <c r="BT201">
        <v>153.554</v>
      </c>
      <c r="BU201">
        <v>162.68</v>
      </c>
      <c r="BV201">
        <v>160.977</v>
      </c>
      <c r="BW201">
        <v>162.53800000000001</v>
      </c>
      <c r="BX201">
        <v>148.79300000000001</v>
      </c>
      <c r="BY201">
        <v>143.39500000000001</v>
      </c>
      <c r="BZ201">
        <v>148.631</v>
      </c>
      <c r="CA201">
        <v>155.309</v>
      </c>
      <c r="CB201">
        <v>158.88999999999999</v>
      </c>
      <c r="CC201">
        <v>179.39400000000001</v>
      </c>
      <c r="CD201">
        <v>178.10300000000001</v>
      </c>
      <c r="CE201">
        <v>160.36600000000001</v>
      </c>
      <c r="CF201">
        <v>158.31700000000001</v>
      </c>
      <c r="CG201">
        <v>142.52500000000001</v>
      </c>
      <c r="CH201">
        <v>115.839</v>
      </c>
      <c r="CI201">
        <v>114.857</v>
      </c>
      <c r="CJ201">
        <v>120.193</v>
      </c>
      <c r="CK201">
        <v>120.252</v>
      </c>
      <c r="CL201">
        <v>114.276</v>
      </c>
      <c r="CM201">
        <v>118.70099999999999</v>
      </c>
      <c r="CN201">
        <v>110.255</v>
      </c>
      <c r="CO201">
        <v>102.723</v>
      </c>
      <c r="CP201">
        <v>103.51300000000001</v>
      </c>
      <c r="CQ201">
        <v>112.60899999999999</v>
      </c>
      <c r="CR201">
        <v>105.235</v>
      </c>
      <c r="CS201">
        <v>105.613</v>
      </c>
      <c r="CT201" s="1">
        <v>14354.332999999997</v>
      </c>
    </row>
    <row r="202" spans="1:98" ht="13.9" x14ac:dyDescent="0.4">
      <c r="A202" s="7">
        <v>45093</v>
      </c>
      <c r="B202">
        <v>94.564999999999998</v>
      </c>
      <c r="C202">
        <v>96.501000000000005</v>
      </c>
      <c r="D202">
        <v>91.793000000000006</v>
      </c>
      <c r="E202">
        <v>82.033000000000001</v>
      </c>
      <c r="F202">
        <v>87.872</v>
      </c>
      <c r="G202">
        <v>88.826999999999998</v>
      </c>
      <c r="H202">
        <v>89.516999999999996</v>
      </c>
      <c r="I202">
        <v>91.001999999999995</v>
      </c>
      <c r="J202">
        <v>86.409000000000006</v>
      </c>
      <c r="K202">
        <v>83.475999999999999</v>
      </c>
      <c r="L202">
        <v>77.926000000000002</v>
      </c>
      <c r="M202">
        <v>80.238</v>
      </c>
      <c r="N202">
        <v>80.012</v>
      </c>
      <c r="O202">
        <v>80.275000000000006</v>
      </c>
      <c r="P202">
        <v>77.156999999999996</v>
      </c>
      <c r="Q202">
        <v>73.012</v>
      </c>
      <c r="R202">
        <v>76.924000000000007</v>
      </c>
      <c r="S202">
        <v>76.367000000000004</v>
      </c>
      <c r="T202">
        <v>76.963999999999999</v>
      </c>
      <c r="U202">
        <v>80.361000000000004</v>
      </c>
      <c r="V202">
        <v>76.808999999999997</v>
      </c>
      <c r="W202">
        <v>76.894000000000005</v>
      </c>
      <c r="X202">
        <v>68.367000000000004</v>
      </c>
      <c r="Y202">
        <v>73.507000000000005</v>
      </c>
      <c r="Z202">
        <v>68.152000000000001</v>
      </c>
      <c r="AA202">
        <v>73.206000000000003</v>
      </c>
      <c r="AB202">
        <v>78</v>
      </c>
      <c r="AC202">
        <v>85.956999999999994</v>
      </c>
      <c r="AD202">
        <v>108.07</v>
      </c>
      <c r="AE202">
        <v>115.199</v>
      </c>
      <c r="AF202">
        <v>121.44499999999999</v>
      </c>
      <c r="AG202">
        <v>121.913</v>
      </c>
      <c r="AH202">
        <v>130.19</v>
      </c>
      <c r="AI202">
        <v>137.88200000000001</v>
      </c>
      <c r="AJ202">
        <v>136.13499999999999</v>
      </c>
      <c r="AK202">
        <v>136.22999999999999</v>
      </c>
      <c r="AL202">
        <v>141.26499999999999</v>
      </c>
      <c r="AM202">
        <v>133.45599999999999</v>
      </c>
      <c r="AN202">
        <v>139.29900000000001</v>
      </c>
      <c r="AO202">
        <v>145.56</v>
      </c>
      <c r="AP202">
        <v>155.13200000000001</v>
      </c>
      <c r="AQ202">
        <v>162.916</v>
      </c>
      <c r="AR202">
        <v>162.279</v>
      </c>
      <c r="AS202">
        <v>162.875</v>
      </c>
      <c r="AT202">
        <v>168.941</v>
      </c>
      <c r="AU202">
        <v>173.006</v>
      </c>
      <c r="AV202">
        <v>168.67699999999999</v>
      </c>
      <c r="AW202">
        <v>145.02799999999999</v>
      </c>
      <c r="AX202">
        <v>130.55099999999999</v>
      </c>
      <c r="AY202">
        <v>121.52800000000001</v>
      </c>
      <c r="AZ202">
        <v>118.617</v>
      </c>
      <c r="BA202">
        <v>118.509</v>
      </c>
      <c r="BB202">
        <v>106.374</v>
      </c>
      <c r="BC202">
        <v>113.069</v>
      </c>
      <c r="BD202">
        <v>108.158</v>
      </c>
      <c r="BE202">
        <v>108.89400000000001</v>
      </c>
      <c r="BF202">
        <v>106.07299999999999</v>
      </c>
      <c r="BG202">
        <v>93.888999999999996</v>
      </c>
      <c r="BH202">
        <v>106.964</v>
      </c>
      <c r="BI202">
        <v>116.431</v>
      </c>
      <c r="BJ202">
        <v>118.992</v>
      </c>
      <c r="BK202">
        <v>120.956</v>
      </c>
      <c r="BL202">
        <v>114.557</v>
      </c>
      <c r="BM202">
        <v>123.298</v>
      </c>
      <c r="BN202">
        <v>124.654</v>
      </c>
      <c r="BO202">
        <v>137.489</v>
      </c>
      <c r="BP202">
        <v>132.65</v>
      </c>
      <c r="BQ202">
        <v>127.90600000000001</v>
      </c>
      <c r="BR202">
        <v>129.92099999999999</v>
      </c>
      <c r="BS202">
        <v>134.274</v>
      </c>
      <c r="BT202">
        <v>137.828</v>
      </c>
      <c r="BU202">
        <v>135.06399999999999</v>
      </c>
      <c r="BV202">
        <v>124.423</v>
      </c>
      <c r="BW202">
        <v>119.255</v>
      </c>
      <c r="BX202">
        <v>125.485</v>
      </c>
      <c r="BY202">
        <v>128.81200000000001</v>
      </c>
      <c r="BZ202">
        <v>137.63800000000001</v>
      </c>
      <c r="CA202">
        <v>138.809</v>
      </c>
      <c r="CB202">
        <v>136.69900000000001</v>
      </c>
      <c r="CC202">
        <v>151.42599999999999</v>
      </c>
      <c r="CD202">
        <v>148.19399999999999</v>
      </c>
      <c r="CE202">
        <v>148.80099999999999</v>
      </c>
      <c r="CF202">
        <v>147.09</v>
      </c>
      <c r="CG202">
        <v>129.91800000000001</v>
      </c>
      <c r="CH202">
        <v>132.846</v>
      </c>
      <c r="CI202">
        <v>126.831</v>
      </c>
      <c r="CJ202">
        <v>121.751</v>
      </c>
      <c r="CK202">
        <v>124.53</v>
      </c>
      <c r="CL202">
        <v>115.79</v>
      </c>
      <c r="CM202">
        <v>135.19200000000001</v>
      </c>
      <c r="CN202">
        <v>123.29300000000001</v>
      </c>
      <c r="CO202">
        <v>118.13500000000001</v>
      </c>
      <c r="CP202">
        <v>102.977</v>
      </c>
      <c r="CQ202">
        <v>106.39</v>
      </c>
      <c r="CR202">
        <v>99.337999999999994</v>
      </c>
      <c r="CS202">
        <v>109.654</v>
      </c>
      <c r="CT202" s="1">
        <v>11077.544000000002</v>
      </c>
    </row>
    <row r="203" spans="1:98" ht="13.9" x14ac:dyDescent="0.4">
      <c r="A203" s="7">
        <v>45094</v>
      </c>
      <c r="B203">
        <v>93.194000000000003</v>
      </c>
      <c r="C203">
        <v>97.701999999999998</v>
      </c>
      <c r="D203">
        <v>96.227000000000004</v>
      </c>
      <c r="E203">
        <v>87.507999999999996</v>
      </c>
      <c r="F203">
        <v>88.242000000000004</v>
      </c>
      <c r="G203">
        <v>87.8</v>
      </c>
      <c r="H203">
        <v>87.313999999999993</v>
      </c>
      <c r="I203">
        <v>85.034000000000006</v>
      </c>
      <c r="J203">
        <v>85.271000000000001</v>
      </c>
      <c r="K203">
        <v>85.965999999999994</v>
      </c>
      <c r="L203">
        <v>82.471999999999994</v>
      </c>
      <c r="M203">
        <v>71.537999999999997</v>
      </c>
      <c r="N203">
        <v>85.488</v>
      </c>
      <c r="O203">
        <v>82.981999999999999</v>
      </c>
      <c r="P203">
        <v>79.616</v>
      </c>
      <c r="Q203">
        <v>78.522000000000006</v>
      </c>
      <c r="R203">
        <v>77.418999999999997</v>
      </c>
      <c r="S203">
        <v>82.95</v>
      </c>
      <c r="T203">
        <v>83.061000000000007</v>
      </c>
      <c r="U203">
        <v>89.739000000000004</v>
      </c>
      <c r="V203">
        <v>93.745999999999995</v>
      </c>
      <c r="W203">
        <v>85.468000000000004</v>
      </c>
      <c r="X203">
        <v>83.242000000000004</v>
      </c>
      <c r="Y203">
        <v>76.143000000000001</v>
      </c>
      <c r="Z203">
        <v>79.832999999999998</v>
      </c>
      <c r="AA203">
        <v>77.510999999999996</v>
      </c>
      <c r="AB203">
        <v>77.206999999999994</v>
      </c>
      <c r="AC203">
        <v>80.811999999999998</v>
      </c>
      <c r="AD203">
        <v>86.521000000000001</v>
      </c>
      <c r="AE203">
        <v>90.89</v>
      </c>
      <c r="AF203">
        <v>86.366</v>
      </c>
      <c r="AG203">
        <v>87.617000000000004</v>
      </c>
      <c r="AH203">
        <v>92.631</v>
      </c>
      <c r="AI203">
        <v>89.641999999999996</v>
      </c>
      <c r="AJ203">
        <v>86.364999999999995</v>
      </c>
      <c r="AK203">
        <v>96.66</v>
      </c>
      <c r="AL203">
        <v>98.962000000000003</v>
      </c>
      <c r="AM203">
        <v>98.338999999999999</v>
      </c>
      <c r="AN203">
        <v>105.80500000000001</v>
      </c>
      <c r="AO203">
        <v>106.52800000000001</v>
      </c>
      <c r="AP203">
        <v>114.94499999999999</v>
      </c>
      <c r="AQ203">
        <v>117.377</v>
      </c>
      <c r="AR203">
        <v>117.76600000000001</v>
      </c>
      <c r="AS203">
        <v>114.402</v>
      </c>
      <c r="AT203">
        <v>123.316</v>
      </c>
      <c r="AU203">
        <v>118.29300000000001</v>
      </c>
      <c r="AV203">
        <v>125.777</v>
      </c>
      <c r="AW203">
        <v>123.30200000000001</v>
      </c>
      <c r="AX203">
        <v>118.223</v>
      </c>
      <c r="AY203">
        <v>130.93199999999999</v>
      </c>
      <c r="AZ203">
        <v>133.483</v>
      </c>
      <c r="BA203">
        <v>138.434</v>
      </c>
      <c r="BB203">
        <v>130.52699999999999</v>
      </c>
      <c r="BC203">
        <v>110.22</v>
      </c>
      <c r="BD203">
        <v>117.408</v>
      </c>
      <c r="BE203">
        <v>121.581</v>
      </c>
      <c r="BF203">
        <v>124.727</v>
      </c>
      <c r="BG203">
        <v>119.753</v>
      </c>
      <c r="BH203">
        <v>109.946</v>
      </c>
      <c r="BI203">
        <v>115.93899999999999</v>
      </c>
      <c r="BJ203">
        <v>110.73399999999999</v>
      </c>
      <c r="BK203">
        <v>112.244</v>
      </c>
      <c r="BL203">
        <v>111.696</v>
      </c>
      <c r="BM203">
        <v>104.24</v>
      </c>
      <c r="BN203">
        <v>109.581</v>
      </c>
      <c r="BO203">
        <v>117.429</v>
      </c>
      <c r="BP203">
        <v>120.33799999999999</v>
      </c>
      <c r="BQ203">
        <v>119.706</v>
      </c>
      <c r="BR203">
        <v>116.94799999999999</v>
      </c>
      <c r="BS203">
        <v>123.907</v>
      </c>
      <c r="BT203">
        <v>123.971</v>
      </c>
      <c r="BU203">
        <v>125.367</v>
      </c>
      <c r="BV203">
        <v>123.505</v>
      </c>
      <c r="BW203">
        <v>121.134</v>
      </c>
      <c r="BX203">
        <v>129.178</v>
      </c>
      <c r="BY203">
        <v>123.93</v>
      </c>
      <c r="BZ203">
        <v>129.86000000000001</v>
      </c>
      <c r="CA203">
        <v>124.434</v>
      </c>
      <c r="CB203">
        <v>131.72800000000001</v>
      </c>
      <c r="CC203">
        <v>141.12200000000001</v>
      </c>
      <c r="CD203">
        <v>140.88200000000001</v>
      </c>
      <c r="CE203">
        <v>132.006</v>
      </c>
      <c r="CF203">
        <v>124.679</v>
      </c>
      <c r="CG203">
        <v>118.40900000000001</v>
      </c>
      <c r="CH203">
        <v>121.209</v>
      </c>
      <c r="CI203">
        <v>120.883</v>
      </c>
      <c r="CJ203">
        <v>116.512</v>
      </c>
      <c r="CK203">
        <v>111.498</v>
      </c>
      <c r="CL203">
        <v>116.724</v>
      </c>
      <c r="CM203">
        <v>115.827</v>
      </c>
      <c r="CN203">
        <v>110.812</v>
      </c>
      <c r="CO203">
        <v>102.69499999999999</v>
      </c>
      <c r="CP203">
        <v>97.058000000000007</v>
      </c>
      <c r="CQ203">
        <v>99.213999999999999</v>
      </c>
      <c r="CR203">
        <v>102.788</v>
      </c>
      <c r="CS203">
        <v>101.498</v>
      </c>
      <c r="CT203" s="1">
        <v>10168.429999999998</v>
      </c>
    </row>
    <row r="204" spans="1:98" ht="13.9" x14ac:dyDescent="0.4">
      <c r="A204" s="7">
        <v>45095</v>
      </c>
      <c r="B204">
        <v>90.986999999999995</v>
      </c>
      <c r="C204">
        <v>93.602000000000004</v>
      </c>
      <c r="D204">
        <v>87.935000000000002</v>
      </c>
      <c r="E204">
        <v>90.807000000000002</v>
      </c>
      <c r="F204">
        <v>89.81</v>
      </c>
      <c r="G204">
        <v>76.022000000000006</v>
      </c>
      <c r="H204">
        <v>83.253</v>
      </c>
      <c r="I204">
        <v>85.78</v>
      </c>
      <c r="J204">
        <v>83.09</v>
      </c>
      <c r="K204">
        <v>82.852000000000004</v>
      </c>
      <c r="L204">
        <v>78.103999999999999</v>
      </c>
      <c r="M204">
        <v>72.941000000000003</v>
      </c>
      <c r="N204">
        <v>79.713999999999999</v>
      </c>
      <c r="O204">
        <v>78.66</v>
      </c>
      <c r="P204">
        <v>77.944000000000003</v>
      </c>
      <c r="Q204">
        <v>74.986000000000004</v>
      </c>
      <c r="R204">
        <v>71.801000000000002</v>
      </c>
      <c r="S204">
        <v>75.22</v>
      </c>
      <c r="T204">
        <v>76.616</v>
      </c>
      <c r="U204">
        <v>75.275999999999996</v>
      </c>
      <c r="V204">
        <v>74.733000000000004</v>
      </c>
      <c r="W204">
        <v>67.897000000000006</v>
      </c>
      <c r="X204">
        <v>70.61</v>
      </c>
      <c r="Y204">
        <v>66.927999999999997</v>
      </c>
      <c r="Z204">
        <v>72.918999999999997</v>
      </c>
      <c r="AA204">
        <v>84.100999999999999</v>
      </c>
      <c r="AB204">
        <v>92.707999999999998</v>
      </c>
      <c r="AC204">
        <v>96.78</v>
      </c>
      <c r="AD204">
        <v>135.001</v>
      </c>
      <c r="AE204">
        <v>158.273</v>
      </c>
      <c r="AF204">
        <v>161.77500000000001</v>
      </c>
      <c r="AG204">
        <v>198.845</v>
      </c>
      <c r="AH204">
        <v>208.90600000000001</v>
      </c>
      <c r="AI204">
        <v>225.82900000000001</v>
      </c>
      <c r="AJ204">
        <v>221.07400000000001</v>
      </c>
      <c r="AK204">
        <v>233.048</v>
      </c>
      <c r="AL204">
        <v>240.33600000000001</v>
      </c>
      <c r="AM204">
        <v>243.67699999999999</v>
      </c>
      <c r="AN204">
        <v>245.447</v>
      </c>
      <c r="AO204">
        <v>249.88900000000001</v>
      </c>
      <c r="AP204">
        <v>248.20699999999999</v>
      </c>
      <c r="AQ204">
        <v>262.54300000000001</v>
      </c>
      <c r="AR204">
        <v>265.77300000000002</v>
      </c>
      <c r="AS204">
        <v>260.93700000000001</v>
      </c>
      <c r="AT204">
        <v>257.82600000000002</v>
      </c>
      <c r="AU204">
        <v>254.91</v>
      </c>
      <c r="AV204">
        <v>259.81700000000001</v>
      </c>
      <c r="AW204">
        <v>255.36799999999999</v>
      </c>
      <c r="AX204">
        <v>263.161</v>
      </c>
      <c r="AY204">
        <v>259.19400000000002</v>
      </c>
      <c r="AZ204">
        <v>254.64500000000001</v>
      </c>
      <c r="BA204">
        <v>261.31</v>
      </c>
      <c r="BB204">
        <v>254.768</v>
      </c>
      <c r="BC204">
        <v>240.05099999999999</v>
      </c>
      <c r="BD204">
        <v>243.78299999999999</v>
      </c>
      <c r="BE204">
        <v>230.81299999999999</v>
      </c>
      <c r="BF204">
        <v>232.92099999999999</v>
      </c>
      <c r="BG204">
        <v>222.352</v>
      </c>
      <c r="BH204">
        <v>217.75899999999999</v>
      </c>
      <c r="BI204">
        <v>201.87100000000001</v>
      </c>
      <c r="BJ204">
        <v>203.83799999999999</v>
      </c>
      <c r="BK204">
        <v>204.3</v>
      </c>
      <c r="BL204">
        <v>196.22300000000001</v>
      </c>
      <c r="BM204">
        <v>207.20099999999999</v>
      </c>
      <c r="BN204">
        <v>198.16300000000001</v>
      </c>
      <c r="BO204">
        <v>206.29599999999999</v>
      </c>
      <c r="BP204">
        <v>186.91900000000001</v>
      </c>
      <c r="BQ204">
        <v>189.93600000000001</v>
      </c>
      <c r="BR204">
        <v>184.22300000000001</v>
      </c>
      <c r="BS204">
        <v>180.285</v>
      </c>
      <c r="BT204">
        <v>176.864</v>
      </c>
      <c r="BU204">
        <v>179.36600000000001</v>
      </c>
      <c r="BV204">
        <v>172.661</v>
      </c>
      <c r="BW204">
        <v>171.31</v>
      </c>
      <c r="BX204">
        <v>164.804</v>
      </c>
      <c r="BY204">
        <v>153.97800000000001</v>
      </c>
      <c r="BZ204">
        <v>144.738</v>
      </c>
      <c r="CA204">
        <v>151.197</v>
      </c>
      <c r="CB204">
        <v>154.488</v>
      </c>
      <c r="CC204">
        <v>145.001</v>
      </c>
      <c r="CD204">
        <v>162.79</v>
      </c>
      <c r="CE204">
        <v>144.096</v>
      </c>
      <c r="CF204">
        <v>142.387</v>
      </c>
      <c r="CG204">
        <v>134.85900000000001</v>
      </c>
      <c r="CH204">
        <v>129.72399999999999</v>
      </c>
      <c r="CI204">
        <v>117.068</v>
      </c>
      <c r="CJ204">
        <v>111.575</v>
      </c>
      <c r="CK204">
        <v>121.131</v>
      </c>
      <c r="CL204">
        <v>118.85899999999999</v>
      </c>
      <c r="CM204">
        <v>113.828</v>
      </c>
      <c r="CN204">
        <v>118.26</v>
      </c>
      <c r="CO204">
        <v>118.10299999999999</v>
      </c>
      <c r="CP204">
        <v>106.63500000000001</v>
      </c>
      <c r="CQ204">
        <v>108.77</v>
      </c>
      <c r="CR204">
        <v>108.771</v>
      </c>
      <c r="CS204">
        <v>107.056</v>
      </c>
      <c r="CT204" s="1">
        <v>15257.888000000001</v>
      </c>
    </row>
    <row r="205" spans="1:98" ht="13.9" x14ac:dyDescent="0.4">
      <c r="A205" s="7">
        <v>45096</v>
      </c>
      <c r="B205">
        <v>108.977</v>
      </c>
      <c r="C205">
        <v>104.146</v>
      </c>
      <c r="D205">
        <v>94.614999999999995</v>
      </c>
      <c r="E205">
        <v>94.03</v>
      </c>
      <c r="F205">
        <v>100.72</v>
      </c>
      <c r="G205">
        <v>98.135000000000005</v>
      </c>
      <c r="H205">
        <v>96.448999999999998</v>
      </c>
      <c r="I205">
        <v>87.795000000000002</v>
      </c>
      <c r="J205">
        <v>88.662000000000006</v>
      </c>
      <c r="K205">
        <v>83.632000000000005</v>
      </c>
      <c r="L205">
        <v>81.156999999999996</v>
      </c>
      <c r="M205">
        <v>80.881</v>
      </c>
      <c r="N205">
        <v>87.055999999999997</v>
      </c>
      <c r="O205">
        <v>82.403000000000006</v>
      </c>
      <c r="P205">
        <v>84.281000000000006</v>
      </c>
      <c r="Q205">
        <v>78.849000000000004</v>
      </c>
      <c r="R205">
        <v>76.584000000000003</v>
      </c>
      <c r="S205">
        <v>80.534999999999997</v>
      </c>
      <c r="T205">
        <v>79.975999999999999</v>
      </c>
      <c r="U205">
        <v>84.945999999999998</v>
      </c>
      <c r="V205">
        <v>82.084000000000003</v>
      </c>
      <c r="W205">
        <v>86.424000000000007</v>
      </c>
      <c r="X205">
        <v>76.738</v>
      </c>
      <c r="Y205">
        <v>84.3</v>
      </c>
      <c r="Z205">
        <v>76.454999999999998</v>
      </c>
      <c r="AA205">
        <v>84.628</v>
      </c>
      <c r="AB205">
        <v>93.201999999999998</v>
      </c>
      <c r="AC205">
        <v>117.705</v>
      </c>
      <c r="AD205">
        <v>147.34299999999999</v>
      </c>
      <c r="AE205">
        <v>158.34700000000001</v>
      </c>
      <c r="AF205">
        <v>173.46700000000001</v>
      </c>
      <c r="AG205">
        <v>183.64699999999999</v>
      </c>
      <c r="AH205">
        <v>206.43600000000001</v>
      </c>
      <c r="AI205">
        <v>220.92400000000001</v>
      </c>
      <c r="AJ205">
        <v>226.113</v>
      </c>
      <c r="AK205">
        <v>225.102</v>
      </c>
      <c r="AL205">
        <v>250.82300000000001</v>
      </c>
      <c r="AM205">
        <v>249.49799999999999</v>
      </c>
      <c r="AN205">
        <v>245.738</v>
      </c>
      <c r="AO205">
        <v>241.334</v>
      </c>
      <c r="AP205">
        <v>255.39099999999999</v>
      </c>
      <c r="AQ205">
        <v>255.83699999999999</v>
      </c>
      <c r="AR205">
        <v>252.76300000000001</v>
      </c>
      <c r="AS205">
        <v>248.36</v>
      </c>
      <c r="AT205">
        <v>246.29599999999999</v>
      </c>
      <c r="AU205">
        <v>249.24199999999999</v>
      </c>
      <c r="AV205">
        <v>241.376</v>
      </c>
      <c r="AW205">
        <v>243.02</v>
      </c>
      <c r="AX205">
        <v>263.029</v>
      </c>
      <c r="AY205">
        <v>246.33799999999999</v>
      </c>
      <c r="AZ205">
        <v>242.173</v>
      </c>
      <c r="BA205">
        <v>246.27799999999999</v>
      </c>
      <c r="BB205">
        <v>240.726</v>
      </c>
      <c r="BC205">
        <v>221.40299999999999</v>
      </c>
      <c r="BD205">
        <v>209.49</v>
      </c>
      <c r="BE205">
        <v>212.21899999999999</v>
      </c>
      <c r="BF205">
        <v>199.11500000000001</v>
      </c>
      <c r="BG205">
        <v>203.37899999999999</v>
      </c>
      <c r="BH205">
        <v>203.31899999999999</v>
      </c>
      <c r="BI205">
        <v>195.72499999999999</v>
      </c>
      <c r="BJ205">
        <v>194.95099999999999</v>
      </c>
      <c r="BK205">
        <v>195.375</v>
      </c>
      <c r="BL205">
        <v>185.63800000000001</v>
      </c>
      <c r="BM205">
        <v>186.45599999999999</v>
      </c>
      <c r="BN205">
        <v>182.62799999999999</v>
      </c>
      <c r="BO205">
        <v>191.398</v>
      </c>
      <c r="BP205">
        <v>182.494</v>
      </c>
      <c r="BQ205">
        <v>164.369</v>
      </c>
      <c r="BR205">
        <v>158.393</v>
      </c>
      <c r="BS205">
        <v>151.68600000000001</v>
      </c>
      <c r="BT205">
        <v>146.62899999999999</v>
      </c>
      <c r="BU205">
        <v>141.471</v>
      </c>
      <c r="BV205">
        <v>138.589</v>
      </c>
      <c r="BW205">
        <v>133.715</v>
      </c>
      <c r="BX205">
        <v>131.00899999999999</v>
      </c>
      <c r="BY205">
        <v>131.34299999999999</v>
      </c>
      <c r="BZ205">
        <v>140.31299999999999</v>
      </c>
      <c r="CA205">
        <v>130.79400000000001</v>
      </c>
      <c r="CB205">
        <v>147.136</v>
      </c>
      <c r="CC205">
        <v>148.74100000000001</v>
      </c>
      <c r="CD205">
        <v>137.72800000000001</v>
      </c>
      <c r="CE205">
        <v>131.20400000000001</v>
      </c>
      <c r="CF205">
        <v>118.69799999999999</v>
      </c>
      <c r="CG205">
        <v>121.777</v>
      </c>
      <c r="CH205">
        <v>119.166</v>
      </c>
      <c r="CI205">
        <v>116.01900000000001</v>
      </c>
      <c r="CJ205">
        <v>115.63200000000001</v>
      </c>
      <c r="CK205">
        <v>121.376</v>
      </c>
      <c r="CL205">
        <v>110.607</v>
      </c>
      <c r="CM205">
        <v>103.18300000000001</v>
      </c>
      <c r="CN205">
        <v>103.16200000000001</v>
      </c>
      <c r="CO205">
        <v>110.88500000000001</v>
      </c>
      <c r="CP205">
        <v>109.182</v>
      </c>
      <c r="CQ205">
        <v>102.098</v>
      </c>
      <c r="CR205">
        <v>104.404</v>
      </c>
      <c r="CS205">
        <v>96.989000000000004</v>
      </c>
      <c r="CT205" s="1">
        <v>14684.854000000003</v>
      </c>
    </row>
    <row r="206" spans="1:98" ht="13.9" x14ac:dyDescent="0.4">
      <c r="A206" s="7">
        <v>45097</v>
      </c>
      <c r="B206">
        <v>100.702</v>
      </c>
      <c r="C206">
        <v>101.003</v>
      </c>
      <c r="D206">
        <v>91.64</v>
      </c>
      <c r="E206">
        <v>97.563999999999993</v>
      </c>
      <c r="F206">
        <v>95.98</v>
      </c>
      <c r="G206">
        <v>95.174999999999997</v>
      </c>
      <c r="H206">
        <v>97.085999999999999</v>
      </c>
      <c r="I206">
        <v>86.388999999999996</v>
      </c>
      <c r="J206">
        <v>91.016999999999996</v>
      </c>
      <c r="K206">
        <v>85.474999999999994</v>
      </c>
      <c r="L206">
        <v>86.680999999999997</v>
      </c>
      <c r="M206">
        <v>83.846000000000004</v>
      </c>
      <c r="N206">
        <v>87.515000000000001</v>
      </c>
      <c r="O206">
        <v>83.369</v>
      </c>
      <c r="P206">
        <v>80.486999999999995</v>
      </c>
      <c r="Q206">
        <v>81.274000000000001</v>
      </c>
      <c r="R206">
        <v>77.456000000000003</v>
      </c>
      <c r="S206">
        <v>78.864999999999995</v>
      </c>
      <c r="T206">
        <v>81.667000000000002</v>
      </c>
      <c r="U206">
        <v>84.718000000000004</v>
      </c>
      <c r="V206">
        <v>83.915999999999997</v>
      </c>
      <c r="W206">
        <v>76.882999999999996</v>
      </c>
      <c r="X206">
        <v>73.376999999999995</v>
      </c>
      <c r="Y206">
        <v>74.233999999999995</v>
      </c>
      <c r="Z206">
        <v>77.12</v>
      </c>
      <c r="AA206">
        <v>81.558999999999997</v>
      </c>
      <c r="AB206">
        <v>92.31</v>
      </c>
      <c r="AC206">
        <v>111.63</v>
      </c>
      <c r="AD206">
        <v>141.50700000000001</v>
      </c>
      <c r="AE206">
        <v>148.21799999999999</v>
      </c>
      <c r="AF206">
        <v>173.03399999999999</v>
      </c>
      <c r="AG206">
        <v>183.19800000000001</v>
      </c>
      <c r="AH206">
        <v>196.25399999999999</v>
      </c>
      <c r="AI206">
        <v>203.136</v>
      </c>
      <c r="AJ206">
        <v>202.61799999999999</v>
      </c>
      <c r="AK206">
        <v>219.02</v>
      </c>
      <c r="AL206">
        <v>209.85</v>
      </c>
      <c r="AM206">
        <v>229.274</v>
      </c>
      <c r="AN206">
        <v>227.81299999999999</v>
      </c>
      <c r="AO206">
        <v>230.125</v>
      </c>
      <c r="AP206">
        <v>238.41800000000001</v>
      </c>
      <c r="AQ206">
        <v>237.75200000000001</v>
      </c>
      <c r="AR206">
        <v>227.42599999999999</v>
      </c>
      <c r="AS206">
        <v>235.51599999999999</v>
      </c>
      <c r="AT206">
        <v>230.803</v>
      </c>
      <c r="AU206">
        <v>227.11699999999999</v>
      </c>
      <c r="AV206">
        <v>229.54499999999999</v>
      </c>
      <c r="AW206">
        <v>223.16</v>
      </c>
      <c r="AX206">
        <v>207.559</v>
      </c>
      <c r="AY206">
        <v>221.102</v>
      </c>
      <c r="AZ206">
        <v>213.36600000000001</v>
      </c>
      <c r="BA206">
        <v>202.34800000000001</v>
      </c>
      <c r="BB206">
        <v>193.852</v>
      </c>
      <c r="BC206">
        <v>180.89599999999999</v>
      </c>
      <c r="BD206">
        <v>170.24299999999999</v>
      </c>
      <c r="BE206">
        <v>181.024</v>
      </c>
      <c r="BF206">
        <v>177.51900000000001</v>
      </c>
      <c r="BG206">
        <v>163.90600000000001</v>
      </c>
      <c r="BH206">
        <v>174.483</v>
      </c>
      <c r="BI206">
        <v>169.71</v>
      </c>
      <c r="BJ206">
        <v>156.64099999999999</v>
      </c>
      <c r="BK206">
        <v>157.98400000000001</v>
      </c>
      <c r="BL206">
        <v>151.70400000000001</v>
      </c>
      <c r="BM206">
        <v>134.25700000000001</v>
      </c>
      <c r="BN206">
        <v>161.47399999999999</v>
      </c>
      <c r="BO206">
        <v>168.05099999999999</v>
      </c>
      <c r="BP206">
        <v>152.59399999999999</v>
      </c>
      <c r="BQ206">
        <v>151.958</v>
      </c>
      <c r="BR206">
        <v>142.61000000000001</v>
      </c>
      <c r="BS206">
        <v>131.4</v>
      </c>
      <c r="BT206">
        <v>141.61699999999999</v>
      </c>
      <c r="BU206">
        <v>138.965</v>
      </c>
      <c r="BV206">
        <v>124.673</v>
      </c>
      <c r="BW206">
        <v>132.69499999999999</v>
      </c>
      <c r="BX206">
        <v>134.90299999999999</v>
      </c>
      <c r="BY206">
        <v>120.379</v>
      </c>
      <c r="BZ206">
        <v>126.574</v>
      </c>
      <c r="CA206">
        <v>133.565</v>
      </c>
      <c r="CB206">
        <v>145.34</v>
      </c>
      <c r="CC206">
        <v>183.84800000000001</v>
      </c>
      <c r="CD206">
        <v>182.352</v>
      </c>
      <c r="CE206">
        <v>166.398</v>
      </c>
      <c r="CF206">
        <v>169.77199999999999</v>
      </c>
      <c r="CG206">
        <v>167.721</v>
      </c>
      <c r="CH206">
        <v>157.41300000000001</v>
      </c>
      <c r="CI206">
        <v>161.57599999999999</v>
      </c>
      <c r="CJ206">
        <v>154.58199999999999</v>
      </c>
      <c r="CK206">
        <v>118.35899999999999</v>
      </c>
      <c r="CL206">
        <v>130.66399999999999</v>
      </c>
      <c r="CM206">
        <v>124.39100000000001</v>
      </c>
      <c r="CN206">
        <v>123.008</v>
      </c>
      <c r="CO206">
        <v>118.61499999999999</v>
      </c>
      <c r="CP206">
        <v>122.58499999999999</v>
      </c>
      <c r="CQ206">
        <v>98.432000000000002</v>
      </c>
      <c r="CR206">
        <v>118.634</v>
      </c>
      <c r="CS206">
        <v>118.127</v>
      </c>
      <c r="CT206" s="1">
        <v>14032.591000000004</v>
      </c>
    </row>
    <row r="207" spans="1:98" ht="13.9" x14ac:dyDescent="0.4">
      <c r="A207" s="7">
        <v>45098</v>
      </c>
      <c r="B207">
        <v>94.242000000000004</v>
      </c>
      <c r="C207">
        <v>115.852</v>
      </c>
      <c r="D207">
        <v>110.663</v>
      </c>
      <c r="E207">
        <v>96.864999999999995</v>
      </c>
      <c r="F207">
        <v>107.464</v>
      </c>
      <c r="G207">
        <v>100.30800000000001</v>
      </c>
      <c r="H207">
        <v>89.991</v>
      </c>
      <c r="I207">
        <v>100.785</v>
      </c>
      <c r="J207">
        <v>94.992000000000004</v>
      </c>
      <c r="K207">
        <v>84.944000000000003</v>
      </c>
      <c r="L207">
        <v>104.971</v>
      </c>
      <c r="M207">
        <v>87.051000000000002</v>
      </c>
      <c r="N207">
        <v>93.712999999999994</v>
      </c>
      <c r="O207">
        <v>90.061999999999998</v>
      </c>
      <c r="P207">
        <v>96.902000000000001</v>
      </c>
      <c r="Q207">
        <v>85.655000000000001</v>
      </c>
      <c r="R207">
        <v>87.841999999999999</v>
      </c>
      <c r="S207">
        <v>89.453999999999994</v>
      </c>
      <c r="T207">
        <v>91.096000000000004</v>
      </c>
      <c r="U207">
        <v>87.724999999999994</v>
      </c>
      <c r="V207">
        <v>85.531000000000006</v>
      </c>
      <c r="W207">
        <v>83.274000000000001</v>
      </c>
      <c r="X207">
        <v>87.986999999999995</v>
      </c>
      <c r="Y207">
        <v>84.909000000000006</v>
      </c>
      <c r="Z207">
        <v>79.174000000000007</v>
      </c>
      <c r="AA207">
        <v>83.725999999999999</v>
      </c>
      <c r="AB207">
        <v>105.907</v>
      </c>
      <c r="AC207">
        <v>131.39500000000001</v>
      </c>
      <c r="AD207">
        <v>160.77099999999999</v>
      </c>
      <c r="AE207">
        <v>167.101</v>
      </c>
      <c r="AF207">
        <v>172.22300000000001</v>
      </c>
      <c r="AG207">
        <v>179.25299999999999</v>
      </c>
      <c r="AH207">
        <v>196.834</v>
      </c>
      <c r="AI207">
        <v>203.916</v>
      </c>
      <c r="AJ207">
        <v>211.22</v>
      </c>
      <c r="AK207">
        <v>222.34</v>
      </c>
      <c r="AL207">
        <v>223.95</v>
      </c>
      <c r="AM207">
        <v>231.23099999999999</v>
      </c>
      <c r="AN207">
        <v>226.57599999999999</v>
      </c>
      <c r="AO207">
        <v>238.42599999999999</v>
      </c>
      <c r="AP207">
        <v>238.613</v>
      </c>
      <c r="AQ207">
        <v>238.05799999999999</v>
      </c>
      <c r="AR207">
        <v>240.446</v>
      </c>
      <c r="AS207">
        <v>218.51</v>
      </c>
      <c r="AT207">
        <v>234.59200000000001</v>
      </c>
      <c r="AU207">
        <v>264.44200000000001</v>
      </c>
      <c r="AV207">
        <v>262.37</v>
      </c>
      <c r="AW207">
        <v>260.72500000000002</v>
      </c>
      <c r="AX207">
        <v>248.351</v>
      </c>
      <c r="AY207">
        <v>258.44299999999998</v>
      </c>
      <c r="AZ207">
        <v>250.37</v>
      </c>
      <c r="BA207">
        <v>237.642</v>
      </c>
      <c r="BB207">
        <v>239.071</v>
      </c>
      <c r="BC207">
        <v>239.46899999999999</v>
      </c>
      <c r="BD207">
        <v>233.83500000000001</v>
      </c>
      <c r="BE207">
        <v>233.64</v>
      </c>
      <c r="BF207">
        <v>228.846</v>
      </c>
      <c r="BG207">
        <v>224.13499999999999</v>
      </c>
      <c r="BH207">
        <v>222.44800000000001</v>
      </c>
      <c r="BI207">
        <v>223.68899999999999</v>
      </c>
      <c r="BJ207">
        <v>217.13300000000001</v>
      </c>
      <c r="BK207">
        <v>220.988</v>
      </c>
      <c r="BL207">
        <v>203.886</v>
      </c>
      <c r="BM207">
        <v>209.751</v>
      </c>
      <c r="BN207">
        <v>218.346</v>
      </c>
      <c r="BO207">
        <v>224.30500000000001</v>
      </c>
      <c r="BP207">
        <v>217.65100000000001</v>
      </c>
      <c r="BQ207">
        <v>222.03399999999999</v>
      </c>
      <c r="BR207">
        <v>210.614</v>
      </c>
      <c r="BS207">
        <v>207.571</v>
      </c>
      <c r="BT207">
        <v>210.58</v>
      </c>
      <c r="BU207">
        <v>203.48599999999999</v>
      </c>
      <c r="BV207">
        <v>204.99199999999999</v>
      </c>
      <c r="BW207">
        <v>191.90600000000001</v>
      </c>
      <c r="BX207">
        <v>179.721</v>
      </c>
      <c r="BY207">
        <v>184.02799999999999</v>
      </c>
      <c r="BZ207">
        <v>191.709</v>
      </c>
      <c r="CA207">
        <v>185.84800000000001</v>
      </c>
      <c r="CB207">
        <v>179.32</v>
      </c>
      <c r="CC207">
        <v>194.03700000000001</v>
      </c>
      <c r="CD207">
        <v>179.566</v>
      </c>
      <c r="CE207">
        <v>182.065</v>
      </c>
      <c r="CF207">
        <v>174.24600000000001</v>
      </c>
      <c r="CG207">
        <v>172.358</v>
      </c>
      <c r="CH207">
        <v>171.78100000000001</v>
      </c>
      <c r="CI207">
        <v>160.20400000000001</v>
      </c>
      <c r="CJ207">
        <v>155.173</v>
      </c>
      <c r="CK207">
        <v>128.249</v>
      </c>
      <c r="CL207">
        <v>131.73500000000001</v>
      </c>
      <c r="CM207">
        <v>136.33600000000001</v>
      </c>
      <c r="CN207">
        <v>121.675</v>
      </c>
      <c r="CO207">
        <v>124.02500000000001</v>
      </c>
      <c r="CP207">
        <v>119.95399999999999</v>
      </c>
      <c r="CQ207">
        <v>113.02200000000001</v>
      </c>
      <c r="CR207">
        <v>118.68</v>
      </c>
      <c r="CS207">
        <v>113.745</v>
      </c>
      <c r="CT207" s="1">
        <v>16264.736000000001</v>
      </c>
    </row>
    <row r="208" spans="1:98" ht="13.9" x14ac:dyDescent="0.4">
      <c r="A208" s="7">
        <v>45099</v>
      </c>
      <c r="B208">
        <v>116.99</v>
      </c>
      <c r="C208">
        <v>97.89</v>
      </c>
      <c r="D208">
        <v>103.289</v>
      </c>
      <c r="E208">
        <v>112.47799999999999</v>
      </c>
      <c r="F208">
        <v>93.608000000000004</v>
      </c>
      <c r="G208">
        <v>103.72499999999999</v>
      </c>
      <c r="H208">
        <v>99.763000000000005</v>
      </c>
      <c r="I208">
        <v>97.552000000000007</v>
      </c>
      <c r="J208">
        <v>95.406999999999996</v>
      </c>
      <c r="K208">
        <v>102.545</v>
      </c>
      <c r="L208">
        <v>89.688999999999993</v>
      </c>
      <c r="M208">
        <v>99.704999999999998</v>
      </c>
      <c r="N208">
        <v>95.843999999999994</v>
      </c>
      <c r="O208">
        <v>83.221000000000004</v>
      </c>
      <c r="P208">
        <v>86.834999999999994</v>
      </c>
      <c r="Q208">
        <v>92.07</v>
      </c>
      <c r="R208">
        <v>85.617999999999995</v>
      </c>
      <c r="S208">
        <v>85.260999999999996</v>
      </c>
      <c r="T208">
        <v>82.457999999999998</v>
      </c>
      <c r="U208">
        <v>87.346999999999994</v>
      </c>
      <c r="V208">
        <v>85.007000000000005</v>
      </c>
      <c r="W208">
        <v>78.177999999999997</v>
      </c>
      <c r="X208">
        <v>79.734999999999999</v>
      </c>
      <c r="Y208">
        <v>82.74</v>
      </c>
      <c r="Z208">
        <v>88.692999999999998</v>
      </c>
      <c r="AA208">
        <v>85.507000000000005</v>
      </c>
      <c r="AB208">
        <v>102.277</v>
      </c>
      <c r="AC208">
        <v>119.63500000000001</v>
      </c>
      <c r="AD208">
        <v>148.58699999999999</v>
      </c>
      <c r="AE208">
        <v>147.75299999999999</v>
      </c>
      <c r="AF208">
        <v>161.601</v>
      </c>
      <c r="AG208">
        <v>176.39599999999999</v>
      </c>
      <c r="AH208">
        <v>193.09700000000001</v>
      </c>
      <c r="AI208">
        <v>206.09399999999999</v>
      </c>
      <c r="AJ208">
        <v>206.114</v>
      </c>
      <c r="AK208">
        <v>213.81</v>
      </c>
      <c r="AL208">
        <v>217.9</v>
      </c>
      <c r="AM208">
        <v>212.30500000000001</v>
      </c>
      <c r="AN208">
        <v>241.751</v>
      </c>
      <c r="AO208">
        <v>243.73099999999999</v>
      </c>
      <c r="AP208">
        <v>250.47499999999999</v>
      </c>
      <c r="AQ208">
        <v>261.88900000000001</v>
      </c>
      <c r="AR208">
        <v>259.58999999999997</v>
      </c>
      <c r="AS208">
        <v>236.816</v>
      </c>
      <c r="AT208">
        <v>257.07799999999997</v>
      </c>
      <c r="AU208">
        <v>260.78699999999998</v>
      </c>
      <c r="AV208">
        <v>250.101</v>
      </c>
      <c r="AW208">
        <v>250.48</v>
      </c>
      <c r="AX208">
        <v>249.59</v>
      </c>
      <c r="AY208">
        <v>241.40600000000001</v>
      </c>
      <c r="AZ208">
        <v>255.755</v>
      </c>
      <c r="BA208">
        <v>247.423</v>
      </c>
      <c r="BB208">
        <v>232.483</v>
      </c>
      <c r="BC208">
        <v>246.40100000000001</v>
      </c>
      <c r="BD208">
        <v>243.57599999999999</v>
      </c>
      <c r="BE208">
        <v>229.55</v>
      </c>
      <c r="BF208">
        <v>233.697</v>
      </c>
      <c r="BG208">
        <v>225.86699999999999</v>
      </c>
      <c r="BH208">
        <v>214.45099999999999</v>
      </c>
      <c r="BI208">
        <v>220.38200000000001</v>
      </c>
      <c r="BJ208">
        <v>217.26400000000001</v>
      </c>
      <c r="BK208">
        <v>193.524</v>
      </c>
      <c r="BL208">
        <v>205.3</v>
      </c>
      <c r="BM208">
        <v>208.624</v>
      </c>
      <c r="BN208">
        <v>196.476</v>
      </c>
      <c r="BO208">
        <v>212.37200000000001</v>
      </c>
      <c r="BP208">
        <v>200.8</v>
      </c>
      <c r="BQ208">
        <v>179.36699999999999</v>
      </c>
      <c r="BR208">
        <v>195.017</v>
      </c>
      <c r="BS208">
        <v>191.74799999999999</v>
      </c>
      <c r="BT208">
        <v>169.11</v>
      </c>
      <c r="BU208">
        <v>177.84299999999999</v>
      </c>
      <c r="BV208">
        <v>169.4</v>
      </c>
      <c r="BW208">
        <v>148.68199999999999</v>
      </c>
      <c r="BX208">
        <v>153.26599999999999</v>
      </c>
      <c r="BY208">
        <v>158.905</v>
      </c>
      <c r="BZ208">
        <v>151.47499999999999</v>
      </c>
      <c r="CA208">
        <v>182.12799999999999</v>
      </c>
      <c r="CB208">
        <v>179.91300000000001</v>
      </c>
      <c r="CC208">
        <v>183.28800000000001</v>
      </c>
      <c r="CD208">
        <v>191.52</v>
      </c>
      <c r="CE208">
        <v>181.48400000000001</v>
      </c>
      <c r="CF208">
        <v>152.03399999999999</v>
      </c>
      <c r="CG208">
        <v>152.94200000000001</v>
      </c>
      <c r="CH208">
        <v>149.35900000000001</v>
      </c>
      <c r="CI208">
        <v>143.631</v>
      </c>
      <c r="CJ208">
        <v>138.05199999999999</v>
      </c>
      <c r="CK208">
        <v>129.64699999999999</v>
      </c>
      <c r="CL208">
        <v>111.94499999999999</v>
      </c>
      <c r="CM208">
        <v>131.53299999999999</v>
      </c>
      <c r="CN208">
        <v>136.31299999999999</v>
      </c>
      <c r="CO208">
        <v>116.544</v>
      </c>
      <c r="CP208">
        <v>118.14400000000001</v>
      </c>
      <c r="CQ208">
        <v>117.018</v>
      </c>
      <c r="CR208">
        <v>108.97799999999999</v>
      </c>
      <c r="CS208">
        <v>119.039</v>
      </c>
      <c r="CT208" s="1">
        <v>15742.688</v>
      </c>
    </row>
    <row r="209" spans="1:98" ht="13.9" x14ac:dyDescent="0.4">
      <c r="A209" s="7">
        <v>45100</v>
      </c>
      <c r="B209">
        <v>124.898</v>
      </c>
      <c r="C209">
        <v>108.021</v>
      </c>
      <c r="D209">
        <v>116.015</v>
      </c>
      <c r="E209">
        <v>110.649</v>
      </c>
      <c r="F209">
        <v>98.917000000000002</v>
      </c>
      <c r="G209">
        <v>102.623</v>
      </c>
      <c r="H209">
        <v>104.29</v>
      </c>
      <c r="I209">
        <v>91.451999999999998</v>
      </c>
      <c r="J209">
        <v>100.908</v>
      </c>
      <c r="K209">
        <v>96.031999999999996</v>
      </c>
      <c r="L209">
        <v>87.158000000000001</v>
      </c>
      <c r="M209">
        <v>96.92</v>
      </c>
      <c r="N209">
        <v>93.552999999999997</v>
      </c>
      <c r="O209">
        <v>88.734999999999999</v>
      </c>
      <c r="P209">
        <v>100.69799999999999</v>
      </c>
      <c r="Q209">
        <v>91.483999999999995</v>
      </c>
      <c r="R209">
        <v>92.403999999999996</v>
      </c>
      <c r="S209">
        <v>94.616</v>
      </c>
      <c r="T209">
        <v>92.408000000000001</v>
      </c>
      <c r="U209">
        <v>87.626000000000005</v>
      </c>
      <c r="V209">
        <v>89.960999999999999</v>
      </c>
      <c r="W209">
        <v>87.197000000000003</v>
      </c>
      <c r="X209">
        <v>83.46</v>
      </c>
      <c r="Y209">
        <v>83.908000000000001</v>
      </c>
      <c r="Z209">
        <v>82.122</v>
      </c>
      <c r="AA209">
        <v>83.052999999999997</v>
      </c>
      <c r="AB209">
        <v>93.084999999999994</v>
      </c>
      <c r="AC209">
        <v>93.188999999999993</v>
      </c>
      <c r="AD209">
        <v>132.94200000000001</v>
      </c>
      <c r="AE209">
        <v>130.886</v>
      </c>
      <c r="AF209">
        <v>140.21100000000001</v>
      </c>
      <c r="AG209">
        <v>137.55199999999999</v>
      </c>
      <c r="AH209">
        <v>154.523</v>
      </c>
      <c r="AI209">
        <v>154.547</v>
      </c>
      <c r="AJ209">
        <v>149.80699999999999</v>
      </c>
      <c r="AK209">
        <v>160.191</v>
      </c>
      <c r="AL209">
        <v>168.232</v>
      </c>
      <c r="AM209">
        <v>171.83799999999999</v>
      </c>
      <c r="AN209">
        <v>169.41300000000001</v>
      </c>
      <c r="AO209">
        <v>178.61600000000001</v>
      </c>
      <c r="AP209">
        <v>174.71299999999999</v>
      </c>
      <c r="AQ209">
        <v>180.619</v>
      </c>
      <c r="AR209">
        <v>175.19800000000001</v>
      </c>
      <c r="AS209">
        <v>179.904</v>
      </c>
      <c r="AT209">
        <v>183.00399999999999</v>
      </c>
      <c r="AU209">
        <v>168.54300000000001</v>
      </c>
      <c r="AV209">
        <v>156.01400000000001</v>
      </c>
      <c r="AW209">
        <v>154.05000000000001</v>
      </c>
      <c r="AX209">
        <v>141.17599999999999</v>
      </c>
      <c r="AY209">
        <v>130.39400000000001</v>
      </c>
      <c r="AZ209">
        <v>131.84100000000001</v>
      </c>
      <c r="BA209">
        <v>133.91800000000001</v>
      </c>
      <c r="BB209">
        <v>122.245</v>
      </c>
      <c r="BC209">
        <v>123.065</v>
      </c>
      <c r="BD209">
        <v>124.53</v>
      </c>
      <c r="BE209">
        <v>114.108</v>
      </c>
      <c r="BF209">
        <v>120.70699999999999</v>
      </c>
      <c r="BG209">
        <v>121.47</v>
      </c>
      <c r="BH209">
        <v>116.15600000000001</v>
      </c>
      <c r="BI209">
        <v>116.87</v>
      </c>
      <c r="BJ209">
        <v>114.61799999999999</v>
      </c>
      <c r="BK209">
        <v>112.033</v>
      </c>
      <c r="BL209">
        <v>113.205</v>
      </c>
      <c r="BM209">
        <v>121.405</v>
      </c>
      <c r="BN209">
        <v>125.60899999999999</v>
      </c>
      <c r="BO209">
        <v>134.1</v>
      </c>
      <c r="BP209">
        <v>142.572</v>
      </c>
      <c r="BQ209">
        <v>135.60599999999999</v>
      </c>
      <c r="BR209">
        <v>144.05000000000001</v>
      </c>
      <c r="BS209">
        <v>141.41399999999999</v>
      </c>
      <c r="BT209">
        <v>137.833</v>
      </c>
      <c r="BU209">
        <v>139.13300000000001</v>
      </c>
      <c r="BV209">
        <v>127.833</v>
      </c>
      <c r="BW209">
        <v>125.947</v>
      </c>
      <c r="BX209">
        <v>126.26300000000001</v>
      </c>
      <c r="BY209">
        <v>136.37700000000001</v>
      </c>
      <c r="BZ209">
        <v>133.72200000000001</v>
      </c>
      <c r="CA209">
        <v>143.26</v>
      </c>
      <c r="CB209">
        <v>155.49799999999999</v>
      </c>
      <c r="CC209">
        <v>160.535</v>
      </c>
      <c r="CD209">
        <v>162.85599999999999</v>
      </c>
      <c r="CE209">
        <v>170.84299999999999</v>
      </c>
      <c r="CF209">
        <v>159.589</v>
      </c>
      <c r="CG209">
        <v>152.482</v>
      </c>
      <c r="CH209">
        <v>148.53200000000001</v>
      </c>
      <c r="CI209">
        <v>138.072</v>
      </c>
      <c r="CJ209">
        <v>144.55000000000001</v>
      </c>
      <c r="CK209">
        <v>143.441</v>
      </c>
      <c r="CL209">
        <v>128.137</v>
      </c>
      <c r="CM209">
        <v>130.375</v>
      </c>
      <c r="CN209">
        <v>127.054</v>
      </c>
      <c r="CO209">
        <v>127.351</v>
      </c>
      <c r="CP209">
        <v>117.476</v>
      </c>
      <c r="CQ209">
        <v>115.004</v>
      </c>
      <c r="CR209">
        <v>114.327</v>
      </c>
      <c r="CS209">
        <v>114.53400000000001</v>
      </c>
      <c r="CT209" s="1">
        <v>12258.301000000003</v>
      </c>
    </row>
    <row r="210" spans="1:98" ht="13.9" x14ac:dyDescent="0.4">
      <c r="A210" s="7">
        <v>45101</v>
      </c>
      <c r="B210">
        <v>114.892</v>
      </c>
      <c r="C210">
        <v>117.194</v>
      </c>
      <c r="D210">
        <v>109.387</v>
      </c>
      <c r="E210">
        <v>108.614</v>
      </c>
      <c r="F210">
        <v>108.19499999999999</v>
      </c>
      <c r="G210">
        <v>102.468</v>
      </c>
      <c r="H210">
        <v>107.063</v>
      </c>
      <c r="I210">
        <v>106.27800000000001</v>
      </c>
      <c r="J210">
        <v>94.397999999999996</v>
      </c>
      <c r="K210">
        <v>104.441</v>
      </c>
      <c r="L210">
        <v>103.39</v>
      </c>
      <c r="M210">
        <v>89.228999999999999</v>
      </c>
      <c r="N210">
        <v>103.47199999999999</v>
      </c>
      <c r="O210">
        <v>102.417</v>
      </c>
      <c r="P210">
        <v>103.747</v>
      </c>
      <c r="Q210">
        <v>101.819</v>
      </c>
      <c r="R210">
        <v>104.746</v>
      </c>
      <c r="S210">
        <v>110.152</v>
      </c>
      <c r="T210">
        <v>114.02200000000001</v>
      </c>
      <c r="U210">
        <v>102.72199999999999</v>
      </c>
      <c r="V210">
        <v>106.854</v>
      </c>
      <c r="W210">
        <v>97.308000000000007</v>
      </c>
      <c r="X210">
        <v>94.61</v>
      </c>
      <c r="Y210">
        <v>89.266999999999996</v>
      </c>
      <c r="Z210">
        <v>82.233999999999995</v>
      </c>
      <c r="AA210">
        <v>82.817999999999998</v>
      </c>
      <c r="AB210">
        <v>88.89</v>
      </c>
      <c r="AC210">
        <v>88.558000000000007</v>
      </c>
      <c r="AD210">
        <v>101.89</v>
      </c>
      <c r="AE210">
        <v>92.152000000000001</v>
      </c>
      <c r="AF210">
        <v>96.108999999999995</v>
      </c>
      <c r="AG210">
        <v>94.863</v>
      </c>
      <c r="AH210">
        <v>100.136</v>
      </c>
      <c r="AI210">
        <v>104.697</v>
      </c>
      <c r="AJ210">
        <v>97.11</v>
      </c>
      <c r="AK210">
        <v>105.253</v>
      </c>
      <c r="AL210">
        <v>106.342</v>
      </c>
      <c r="AM210">
        <v>119.76600000000001</v>
      </c>
      <c r="AN210">
        <v>117.38200000000001</v>
      </c>
      <c r="AO210">
        <v>114.44</v>
      </c>
      <c r="AP210">
        <v>126.00700000000001</v>
      </c>
      <c r="AQ210">
        <v>113.48099999999999</v>
      </c>
      <c r="AR210">
        <v>128.45599999999999</v>
      </c>
      <c r="AS210">
        <v>129.05199999999999</v>
      </c>
      <c r="AT210">
        <v>115.24</v>
      </c>
      <c r="AU210">
        <v>123.43</v>
      </c>
      <c r="AV210">
        <v>119.72799999999999</v>
      </c>
      <c r="AW210">
        <v>103.934</v>
      </c>
      <c r="AX210">
        <v>123.17400000000001</v>
      </c>
      <c r="AY210">
        <v>123.565</v>
      </c>
      <c r="AZ210">
        <v>115.998</v>
      </c>
      <c r="BA210">
        <v>137.33500000000001</v>
      </c>
      <c r="BB210">
        <v>133.59800000000001</v>
      </c>
      <c r="BC210">
        <v>122.292</v>
      </c>
      <c r="BD210">
        <v>133.886</v>
      </c>
      <c r="BE210">
        <v>131.845</v>
      </c>
      <c r="BF210">
        <v>110.721</v>
      </c>
      <c r="BG210">
        <v>121.15600000000001</v>
      </c>
      <c r="BH210">
        <v>125.744</v>
      </c>
      <c r="BI210">
        <v>107.09399999999999</v>
      </c>
      <c r="BJ210">
        <v>121.705</v>
      </c>
      <c r="BK210">
        <v>120.749</v>
      </c>
      <c r="BL210">
        <v>105.795</v>
      </c>
      <c r="BM210">
        <v>116.94199999999999</v>
      </c>
      <c r="BN210">
        <v>123.018</v>
      </c>
      <c r="BO210">
        <v>103.634</v>
      </c>
      <c r="BP210">
        <v>122.82599999999999</v>
      </c>
      <c r="BQ210">
        <v>127.482</v>
      </c>
      <c r="BR210">
        <v>118.355</v>
      </c>
      <c r="BS210">
        <v>135.33000000000001</v>
      </c>
      <c r="BT210">
        <v>133.84100000000001</v>
      </c>
      <c r="BU210">
        <v>117.908</v>
      </c>
      <c r="BV210">
        <v>131.06</v>
      </c>
      <c r="BW210">
        <v>127.94199999999999</v>
      </c>
      <c r="BX210">
        <v>126.217</v>
      </c>
      <c r="BY210">
        <v>143.26300000000001</v>
      </c>
      <c r="BZ210">
        <v>144.72300000000001</v>
      </c>
      <c r="CA210">
        <v>137.48599999999999</v>
      </c>
      <c r="CB210">
        <v>156.715</v>
      </c>
      <c r="CC210">
        <v>171.44399999999999</v>
      </c>
      <c r="CD210">
        <v>160.54599999999999</v>
      </c>
      <c r="CE210">
        <v>165.476</v>
      </c>
      <c r="CF210">
        <v>156.71600000000001</v>
      </c>
      <c r="CG210">
        <v>138.4</v>
      </c>
      <c r="CH210">
        <v>138.36199999999999</v>
      </c>
      <c r="CI210">
        <v>144.506</v>
      </c>
      <c r="CJ210">
        <v>131.482</v>
      </c>
      <c r="CK210">
        <v>140.69399999999999</v>
      </c>
      <c r="CL210">
        <v>133.21799999999999</v>
      </c>
      <c r="CM210">
        <v>133.09800000000001</v>
      </c>
      <c r="CN210">
        <v>124.077</v>
      </c>
      <c r="CO210">
        <v>127.27200000000001</v>
      </c>
      <c r="CP210">
        <v>113.858</v>
      </c>
      <c r="CQ210">
        <v>105.312</v>
      </c>
      <c r="CR210">
        <v>127.48</v>
      </c>
      <c r="CS210">
        <v>102.982</v>
      </c>
      <c r="CT210" s="1">
        <v>11264.975000000002</v>
      </c>
    </row>
    <row r="211" spans="1:98" ht="13.9" x14ac:dyDescent="0.4">
      <c r="A211" s="7">
        <v>45102</v>
      </c>
      <c r="B211">
        <v>108.163</v>
      </c>
      <c r="C211">
        <v>121.59699999999999</v>
      </c>
      <c r="D211">
        <v>98.781999999999996</v>
      </c>
      <c r="E211">
        <v>100.836</v>
      </c>
      <c r="F211">
        <v>102.664</v>
      </c>
      <c r="G211">
        <v>97.48</v>
      </c>
      <c r="H211">
        <v>109.384</v>
      </c>
      <c r="I211">
        <v>98.543000000000006</v>
      </c>
      <c r="J211">
        <v>104.449</v>
      </c>
      <c r="K211">
        <v>96.415999999999997</v>
      </c>
      <c r="L211">
        <v>94.156999999999996</v>
      </c>
      <c r="M211">
        <v>93.519000000000005</v>
      </c>
      <c r="N211">
        <v>92.394999999999996</v>
      </c>
      <c r="O211">
        <v>95.147999999999996</v>
      </c>
      <c r="P211">
        <v>86.716999999999999</v>
      </c>
      <c r="Q211">
        <v>88.688000000000002</v>
      </c>
      <c r="R211">
        <v>91.53</v>
      </c>
      <c r="S211">
        <v>86.757000000000005</v>
      </c>
      <c r="T211">
        <v>90.841999999999999</v>
      </c>
      <c r="U211">
        <v>92.887</v>
      </c>
      <c r="V211">
        <v>86.531000000000006</v>
      </c>
      <c r="W211">
        <v>82.414000000000001</v>
      </c>
      <c r="X211">
        <v>78.486999999999995</v>
      </c>
      <c r="Y211">
        <v>83.578999999999994</v>
      </c>
      <c r="Z211">
        <v>77.725999999999999</v>
      </c>
      <c r="AA211">
        <v>76.915999999999997</v>
      </c>
      <c r="AB211">
        <v>95.847999999999999</v>
      </c>
      <c r="AC211">
        <v>127.72199999999999</v>
      </c>
      <c r="AD211">
        <v>177.52699999999999</v>
      </c>
      <c r="AE211">
        <v>181.91300000000001</v>
      </c>
      <c r="AF211">
        <v>171.64400000000001</v>
      </c>
      <c r="AG211">
        <v>187.99199999999999</v>
      </c>
      <c r="AH211">
        <v>208.81</v>
      </c>
      <c r="AI211">
        <v>233.49799999999999</v>
      </c>
      <c r="AJ211">
        <v>233.42699999999999</v>
      </c>
      <c r="AK211">
        <v>243.66499999999999</v>
      </c>
      <c r="AL211">
        <v>246.22499999999999</v>
      </c>
      <c r="AM211">
        <v>255.5</v>
      </c>
      <c r="AN211">
        <v>266.62200000000001</v>
      </c>
      <c r="AO211">
        <v>262.25200000000001</v>
      </c>
      <c r="AP211">
        <v>260.55799999999999</v>
      </c>
      <c r="AQ211">
        <v>256.14</v>
      </c>
      <c r="AR211">
        <v>259.07600000000002</v>
      </c>
      <c r="AS211">
        <v>265.04700000000003</v>
      </c>
      <c r="AT211">
        <v>262.02999999999997</v>
      </c>
      <c r="AU211">
        <v>255.58500000000001</v>
      </c>
      <c r="AV211">
        <v>268.33300000000003</v>
      </c>
      <c r="AW211">
        <v>258.87</v>
      </c>
      <c r="AX211">
        <v>263.99099999999999</v>
      </c>
      <c r="AY211">
        <v>269.44</v>
      </c>
      <c r="AZ211">
        <v>265.04500000000002</v>
      </c>
      <c r="BA211">
        <v>260.66399999999999</v>
      </c>
      <c r="BB211">
        <v>246.875</v>
      </c>
      <c r="BC211">
        <v>235.494</v>
      </c>
      <c r="BD211">
        <v>231.06100000000001</v>
      </c>
      <c r="BE211">
        <v>228.964</v>
      </c>
      <c r="BF211">
        <v>227.524</v>
      </c>
      <c r="BG211">
        <v>225.83699999999999</v>
      </c>
      <c r="BH211">
        <v>233.64599999999999</v>
      </c>
      <c r="BI211">
        <v>231.67599999999999</v>
      </c>
      <c r="BJ211">
        <v>198.023</v>
      </c>
      <c r="BK211">
        <v>202.64400000000001</v>
      </c>
      <c r="BL211">
        <v>202.62</v>
      </c>
      <c r="BM211">
        <v>189.96600000000001</v>
      </c>
      <c r="BN211">
        <v>203.57900000000001</v>
      </c>
      <c r="BO211">
        <v>198.20099999999999</v>
      </c>
      <c r="BP211">
        <v>188.19900000000001</v>
      </c>
      <c r="BQ211">
        <v>188.553</v>
      </c>
      <c r="BR211">
        <v>181.988</v>
      </c>
      <c r="BS211">
        <v>199.39699999999999</v>
      </c>
      <c r="BT211">
        <v>201.63399999999999</v>
      </c>
      <c r="BU211">
        <v>196.85300000000001</v>
      </c>
      <c r="BV211">
        <v>180.292</v>
      </c>
      <c r="BW211">
        <v>183.97300000000001</v>
      </c>
      <c r="BX211">
        <v>174.822</v>
      </c>
      <c r="BY211">
        <v>166.90799999999999</v>
      </c>
      <c r="BZ211">
        <v>176.036</v>
      </c>
      <c r="CA211">
        <v>167.33199999999999</v>
      </c>
      <c r="CB211">
        <v>170.50700000000001</v>
      </c>
      <c r="CC211">
        <v>182.52</v>
      </c>
      <c r="CD211">
        <v>189.81299999999999</v>
      </c>
      <c r="CE211">
        <v>172.58699999999999</v>
      </c>
      <c r="CF211">
        <v>158.898</v>
      </c>
      <c r="CG211">
        <v>161.167</v>
      </c>
      <c r="CH211">
        <v>145.923</v>
      </c>
      <c r="CI211">
        <v>160.29900000000001</v>
      </c>
      <c r="CJ211">
        <v>137.97499999999999</v>
      </c>
      <c r="CK211">
        <v>130.898</v>
      </c>
      <c r="CL211">
        <v>119.608</v>
      </c>
      <c r="CM211">
        <v>121.28700000000001</v>
      </c>
      <c r="CN211">
        <v>124.271</v>
      </c>
      <c r="CO211">
        <v>116.47499999999999</v>
      </c>
      <c r="CP211">
        <v>109.676</v>
      </c>
      <c r="CQ211">
        <v>103.846</v>
      </c>
      <c r="CR211">
        <v>111.294</v>
      </c>
      <c r="CS211">
        <v>106.063</v>
      </c>
      <c r="CT211" s="1">
        <v>16259.235000000001</v>
      </c>
    </row>
    <row r="212" spans="1:98" ht="13.9" x14ac:dyDescent="0.4">
      <c r="A212" s="7">
        <v>45103</v>
      </c>
      <c r="B212">
        <v>105.276</v>
      </c>
      <c r="C212">
        <v>95.936000000000007</v>
      </c>
      <c r="D212">
        <v>104.798</v>
      </c>
      <c r="E212">
        <v>87.546999999999997</v>
      </c>
      <c r="F212">
        <v>105.51900000000001</v>
      </c>
      <c r="G212">
        <v>104.61199999999999</v>
      </c>
      <c r="H212">
        <v>92.644000000000005</v>
      </c>
      <c r="I212">
        <v>101.02</v>
      </c>
      <c r="J212">
        <v>98.695999999999998</v>
      </c>
      <c r="K212">
        <v>84.869</v>
      </c>
      <c r="L212">
        <v>96.804000000000002</v>
      </c>
      <c r="M212">
        <v>94.506</v>
      </c>
      <c r="N212">
        <v>80.492999999999995</v>
      </c>
      <c r="O212">
        <v>91.802000000000007</v>
      </c>
      <c r="P212">
        <v>86.503</v>
      </c>
      <c r="Q212">
        <v>81.123000000000005</v>
      </c>
      <c r="R212">
        <v>86.010999999999996</v>
      </c>
      <c r="S212">
        <v>97.793999999999997</v>
      </c>
      <c r="T212">
        <v>90.21</v>
      </c>
      <c r="U212">
        <v>88.432000000000002</v>
      </c>
      <c r="V212">
        <v>87.766000000000005</v>
      </c>
      <c r="W212">
        <v>82.635999999999996</v>
      </c>
      <c r="X212">
        <v>77.712000000000003</v>
      </c>
      <c r="Y212">
        <v>75.102000000000004</v>
      </c>
      <c r="Z212">
        <v>74.122</v>
      </c>
      <c r="AA212">
        <v>73.832999999999998</v>
      </c>
      <c r="AB212">
        <v>83.614999999999995</v>
      </c>
      <c r="AC212">
        <v>101.765</v>
      </c>
      <c r="AD212">
        <v>135.91399999999999</v>
      </c>
      <c r="AE212">
        <v>155.51599999999999</v>
      </c>
      <c r="AF212">
        <v>162.05600000000001</v>
      </c>
      <c r="AG212">
        <v>172.93899999999999</v>
      </c>
      <c r="AH212">
        <v>191.423</v>
      </c>
      <c r="AI212">
        <v>201.244</v>
      </c>
      <c r="AJ212">
        <v>223.98599999999999</v>
      </c>
      <c r="AK212">
        <v>238.46700000000001</v>
      </c>
      <c r="AL212">
        <v>237.15899999999999</v>
      </c>
      <c r="AM212">
        <v>229.42500000000001</v>
      </c>
      <c r="AN212">
        <v>259.06599999999997</v>
      </c>
      <c r="AO212">
        <v>237.03</v>
      </c>
      <c r="AP212">
        <v>252.727</v>
      </c>
      <c r="AQ212">
        <v>249.75899999999999</v>
      </c>
      <c r="AR212">
        <v>238.345</v>
      </c>
      <c r="AS212">
        <v>256.46199999999999</v>
      </c>
      <c r="AT212">
        <v>246.17500000000001</v>
      </c>
      <c r="AU212">
        <v>235.21799999999999</v>
      </c>
      <c r="AV212">
        <v>234.011</v>
      </c>
      <c r="AW212">
        <v>240.62200000000001</v>
      </c>
      <c r="AX212">
        <v>232.92599999999999</v>
      </c>
      <c r="AY212">
        <v>242.042</v>
      </c>
      <c r="AZ212">
        <v>238.137</v>
      </c>
      <c r="BA212">
        <v>223.93299999999999</v>
      </c>
      <c r="BB212">
        <v>229.042</v>
      </c>
      <c r="BC212">
        <v>212.12799999999999</v>
      </c>
      <c r="BD212">
        <v>205.90899999999999</v>
      </c>
      <c r="BE212">
        <v>207.03</v>
      </c>
      <c r="BF212">
        <v>204.49</v>
      </c>
      <c r="BG212">
        <v>199.048</v>
      </c>
      <c r="BH212">
        <v>200.41499999999999</v>
      </c>
      <c r="BI212">
        <v>194.124</v>
      </c>
      <c r="BJ212">
        <v>180.51900000000001</v>
      </c>
      <c r="BK212">
        <v>190.92500000000001</v>
      </c>
      <c r="BL212">
        <v>190.10400000000001</v>
      </c>
      <c r="BM212">
        <v>180.33600000000001</v>
      </c>
      <c r="BN212">
        <v>200.38300000000001</v>
      </c>
      <c r="BO212">
        <v>185.71700000000001</v>
      </c>
      <c r="BP212">
        <v>176.12200000000001</v>
      </c>
      <c r="BQ212">
        <v>183.70400000000001</v>
      </c>
      <c r="BR212">
        <v>173.54900000000001</v>
      </c>
      <c r="BS212">
        <v>166.53299999999999</v>
      </c>
      <c r="BT212">
        <v>169.24</v>
      </c>
      <c r="BU212">
        <v>171.68600000000001</v>
      </c>
      <c r="BV212">
        <v>170.322</v>
      </c>
      <c r="BW212">
        <v>165.06700000000001</v>
      </c>
      <c r="BX212">
        <v>164</v>
      </c>
      <c r="BY212">
        <v>150.93299999999999</v>
      </c>
      <c r="BZ212">
        <v>146.56</v>
      </c>
      <c r="CA212">
        <v>150.34100000000001</v>
      </c>
      <c r="CB212">
        <v>155.46</v>
      </c>
      <c r="CC212">
        <v>162.048</v>
      </c>
      <c r="CD212">
        <v>159.53899999999999</v>
      </c>
      <c r="CE212">
        <v>151.90799999999999</v>
      </c>
      <c r="CF212">
        <v>143.78399999999999</v>
      </c>
      <c r="CG212">
        <v>144.03</v>
      </c>
      <c r="CH212">
        <v>143.268</v>
      </c>
      <c r="CI212">
        <v>142.55000000000001</v>
      </c>
      <c r="CJ212">
        <v>138.274</v>
      </c>
      <c r="CK212">
        <v>132</v>
      </c>
      <c r="CL212">
        <v>127.587</v>
      </c>
      <c r="CM212">
        <v>124.414</v>
      </c>
      <c r="CN212">
        <v>123.465</v>
      </c>
      <c r="CO212">
        <v>124.56399999999999</v>
      </c>
      <c r="CP212">
        <v>119.503</v>
      </c>
      <c r="CQ212">
        <v>109.274</v>
      </c>
      <c r="CR212">
        <v>118.59</v>
      </c>
      <c r="CS212">
        <v>112.617</v>
      </c>
      <c r="CT212" s="1">
        <v>15066.83</v>
      </c>
    </row>
    <row r="213" spans="1:98" ht="13.9" x14ac:dyDescent="0.4">
      <c r="A213" s="7">
        <v>45104</v>
      </c>
      <c r="B213">
        <v>111.991</v>
      </c>
      <c r="C213">
        <v>113.889</v>
      </c>
      <c r="D213">
        <v>102.94199999999999</v>
      </c>
      <c r="E213">
        <v>108.86199999999999</v>
      </c>
      <c r="F213">
        <v>99.891000000000005</v>
      </c>
      <c r="G213">
        <v>99.180999999999997</v>
      </c>
      <c r="H213">
        <v>107.62</v>
      </c>
      <c r="I213">
        <v>89.67</v>
      </c>
      <c r="J213">
        <v>96.218999999999994</v>
      </c>
      <c r="K213">
        <v>103.63200000000001</v>
      </c>
      <c r="L213">
        <v>88.04</v>
      </c>
      <c r="M213">
        <v>96.722999999999999</v>
      </c>
      <c r="N213">
        <v>95.369</v>
      </c>
      <c r="O213">
        <v>82.730999999999995</v>
      </c>
      <c r="P213">
        <v>95.828999999999994</v>
      </c>
      <c r="Q213">
        <v>87.06</v>
      </c>
      <c r="R213">
        <v>87.048000000000002</v>
      </c>
      <c r="S213">
        <v>87.088999999999999</v>
      </c>
      <c r="T213">
        <v>91.83</v>
      </c>
      <c r="U213">
        <v>85.617999999999995</v>
      </c>
      <c r="V213">
        <v>92.635000000000005</v>
      </c>
      <c r="W213">
        <v>81.763000000000005</v>
      </c>
      <c r="X213">
        <v>75.956000000000003</v>
      </c>
      <c r="Y213">
        <v>81.489999999999995</v>
      </c>
      <c r="Z213">
        <v>79.563000000000002</v>
      </c>
      <c r="AA213">
        <v>84.629000000000005</v>
      </c>
      <c r="AB213">
        <v>102.318</v>
      </c>
      <c r="AC213">
        <v>111.27500000000001</v>
      </c>
      <c r="AD213">
        <v>148.703</v>
      </c>
      <c r="AE213">
        <v>159.30000000000001</v>
      </c>
      <c r="AF213">
        <v>169.96</v>
      </c>
      <c r="AG213">
        <v>175.096</v>
      </c>
      <c r="AH213">
        <v>178.97499999999999</v>
      </c>
      <c r="AI213">
        <v>221.267</v>
      </c>
      <c r="AJ213">
        <v>210.35</v>
      </c>
      <c r="AK213">
        <v>225.417</v>
      </c>
      <c r="AL213">
        <v>253.34100000000001</v>
      </c>
      <c r="AM213">
        <v>236.34700000000001</v>
      </c>
      <c r="AN213">
        <v>253.143</v>
      </c>
      <c r="AO213">
        <v>243.69900000000001</v>
      </c>
      <c r="AP213">
        <v>232.006</v>
      </c>
      <c r="AQ213">
        <v>244.095</v>
      </c>
      <c r="AR213">
        <v>238.67</v>
      </c>
      <c r="AS213">
        <v>232.98599999999999</v>
      </c>
      <c r="AT213">
        <v>247.74799999999999</v>
      </c>
      <c r="AU213">
        <v>249.27500000000001</v>
      </c>
      <c r="AV213">
        <v>228.60400000000001</v>
      </c>
      <c r="AW213">
        <v>244.12299999999999</v>
      </c>
      <c r="AX213">
        <v>253.41200000000001</v>
      </c>
      <c r="AY213">
        <v>242.02199999999999</v>
      </c>
      <c r="AZ213">
        <v>255.715</v>
      </c>
      <c r="BA213">
        <v>245.99199999999999</v>
      </c>
      <c r="BB213">
        <v>230.04499999999999</v>
      </c>
      <c r="BC213">
        <v>235.92</v>
      </c>
      <c r="BD213">
        <v>235.54300000000001</v>
      </c>
      <c r="BE213">
        <v>206.88399999999999</v>
      </c>
      <c r="BF213">
        <v>206.79400000000001</v>
      </c>
      <c r="BG213">
        <v>195.429</v>
      </c>
      <c r="BH213">
        <v>174.96</v>
      </c>
      <c r="BI213">
        <v>190.26900000000001</v>
      </c>
      <c r="BJ213">
        <v>176.83099999999999</v>
      </c>
      <c r="BK213">
        <v>140.68</v>
      </c>
      <c r="BL213">
        <v>150.637</v>
      </c>
      <c r="BM213">
        <v>147.791</v>
      </c>
      <c r="BN213">
        <v>143.477</v>
      </c>
      <c r="BO213">
        <v>157.78700000000001</v>
      </c>
      <c r="BP213">
        <v>155.535</v>
      </c>
      <c r="BQ213">
        <v>146.696</v>
      </c>
      <c r="BR213">
        <v>145.041</v>
      </c>
      <c r="BS213">
        <v>145.46700000000001</v>
      </c>
      <c r="BT213">
        <v>140.49199999999999</v>
      </c>
      <c r="BU213">
        <v>148.999</v>
      </c>
      <c r="BV213">
        <v>146.61699999999999</v>
      </c>
      <c r="BW213">
        <v>139.59399999999999</v>
      </c>
      <c r="BX213">
        <v>134.25200000000001</v>
      </c>
      <c r="BY213">
        <v>130.88800000000001</v>
      </c>
      <c r="BZ213">
        <v>130.119</v>
      </c>
      <c r="CA213">
        <v>135.511</v>
      </c>
      <c r="CB213">
        <v>154.18600000000001</v>
      </c>
      <c r="CC213">
        <v>174.929</v>
      </c>
      <c r="CD213">
        <v>177.387</v>
      </c>
      <c r="CE213">
        <v>175.286</v>
      </c>
      <c r="CF213">
        <v>178.29499999999999</v>
      </c>
      <c r="CG213">
        <v>161.798</v>
      </c>
      <c r="CH213">
        <v>174.74700000000001</v>
      </c>
      <c r="CI213">
        <v>150.191</v>
      </c>
      <c r="CJ213">
        <v>141.5</v>
      </c>
      <c r="CK213">
        <v>141.029</v>
      </c>
      <c r="CL213">
        <v>133.00800000000001</v>
      </c>
      <c r="CM213">
        <v>129.43199999999999</v>
      </c>
      <c r="CN213">
        <v>116.959</v>
      </c>
      <c r="CO213">
        <v>130.964</v>
      </c>
      <c r="CP213">
        <v>112.691</v>
      </c>
      <c r="CQ213">
        <v>110.611</v>
      </c>
      <c r="CR213">
        <v>122.124</v>
      </c>
      <c r="CS213">
        <v>117.07</v>
      </c>
      <c r="CT213" s="1">
        <v>14925.574000000004</v>
      </c>
    </row>
    <row r="214" spans="1:98" ht="13.9" x14ac:dyDescent="0.4">
      <c r="A214" s="7">
        <v>45105</v>
      </c>
      <c r="B214">
        <v>111.048</v>
      </c>
      <c r="C214">
        <v>107.932</v>
      </c>
      <c r="D214">
        <v>113.82299999999999</v>
      </c>
      <c r="E214">
        <v>103.712</v>
      </c>
      <c r="F214">
        <v>99.558999999999997</v>
      </c>
      <c r="G214">
        <v>103.702</v>
      </c>
      <c r="H214">
        <v>101.712</v>
      </c>
      <c r="I214">
        <v>100.755</v>
      </c>
      <c r="J214">
        <v>94.137</v>
      </c>
      <c r="K214">
        <v>94.242000000000004</v>
      </c>
      <c r="L214">
        <v>90.078000000000003</v>
      </c>
      <c r="M214">
        <v>90.138000000000005</v>
      </c>
      <c r="N214">
        <v>92.825000000000003</v>
      </c>
      <c r="O214">
        <v>97.173000000000002</v>
      </c>
      <c r="P214">
        <v>91.715000000000003</v>
      </c>
      <c r="Q214">
        <v>93.974999999999994</v>
      </c>
      <c r="R214">
        <v>92.165999999999997</v>
      </c>
      <c r="S214">
        <v>90.948999999999998</v>
      </c>
      <c r="T214">
        <v>93.192999999999998</v>
      </c>
      <c r="U214">
        <v>90.26</v>
      </c>
      <c r="V214">
        <v>90.994</v>
      </c>
      <c r="W214">
        <v>83.444999999999993</v>
      </c>
      <c r="X214">
        <v>79.406000000000006</v>
      </c>
      <c r="Y214">
        <v>76.786000000000001</v>
      </c>
      <c r="Z214">
        <v>79.566999999999993</v>
      </c>
      <c r="AA214">
        <v>81.227999999999994</v>
      </c>
      <c r="AB214">
        <v>84.884</v>
      </c>
      <c r="AC214">
        <v>112.648</v>
      </c>
      <c r="AD214">
        <v>157.327</v>
      </c>
      <c r="AE214">
        <v>157.249</v>
      </c>
      <c r="AF214">
        <v>171.53100000000001</v>
      </c>
      <c r="AG214">
        <v>180.51499999999999</v>
      </c>
      <c r="AH214">
        <v>195.33699999999999</v>
      </c>
      <c r="AI214">
        <v>202.245</v>
      </c>
      <c r="AJ214">
        <v>210.57599999999999</v>
      </c>
      <c r="AK214">
        <v>221.12799999999999</v>
      </c>
      <c r="AL214">
        <v>219.142</v>
      </c>
      <c r="AM214">
        <v>224.161</v>
      </c>
      <c r="AN214">
        <v>225.50899999999999</v>
      </c>
      <c r="AO214">
        <v>226.26900000000001</v>
      </c>
      <c r="AP214">
        <v>227.51499999999999</v>
      </c>
      <c r="AQ214">
        <v>228.18600000000001</v>
      </c>
      <c r="AR214">
        <v>246.447</v>
      </c>
      <c r="AS214">
        <v>249.52500000000001</v>
      </c>
      <c r="AT214">
        <v>248.98500000000001</v>
      </c>
      <c r="AU214">
        <v>254.375</v>
      </c>
      <c r="AV214">
        <v>255.64099999999999</v>
      </c>
      <c r="AW214">
        <v>249.452</v>
      </c>
      <c r="AX214">
        <v>243.32</v>
      </c>
      <c r="AY214">
        <v>247.339</v>
      </c>
      <c r="AZ214">
        <v>249.71700000000001</v>
      </c>
      <c r="BA214">
        <v>244.018</v>
      </c>
      <c r="BB214">
        <v>237.125</v>
      </c>
      <c r="BC214">
        <v>243.40100000000001</v>
      </c>
      <c r="BD214">
        <v>234.96600000000001</v>
      </c>
      <c r="BE214">
        <v>232.81299999999999</v>
      </c>
      <c r="BF214">
        <v>233.80799999999999</v>
      </c>
      <c r="BG214">
        <v>239.881</v>
      </c>
      <c r="BH214">
        <v>247.67699999999999</v>
      </c>
      <c r="BI214">
        <v>230.215</v>
      </c>
      <c r="BJ214">
        <v>226.94300000000001</v>
      </c>
      <c r="BK214">
        <v>215.01400000000001</v>
      </c>
      <c r="BL214">
        <v>216.636</v>
      </c>
      <c r="BM214">
        <v>209.82</v>
      </c>
      <c r="BN214">
        <v>207.28299999999999</v>
      </c>
      <c r="BO214">
        <v>207.548</v>
      </c>
      <c r="BP214">
        <v>194.33099999999999</v>
      </c>
      <c r="BQ214">
        <v>207.41300000000001</v>
      </c>
      <c r="BR214">
        <v>206.98599999999999</v>
      </c>
      <c r="BS214">
        <v>201.87299999999999</v>
      </c>
      <c r="BT214">
        <v>205.376</v>
      </c>
      <c r="BU214">
        <v>203.26</v>
      </c>
      <c r="BV214">
        <v>181.73099999999999</v>
      </c>
      <c r="BW214">
        <v>180.29300000000001</v>
      </c>
      <c r="BX214">
        <v>170.64</v>
      </c>
      <c r="BY214">
        <v>165.685</v>
      </c>
      <c r="BZ214">
        <v>157.386</v>
      </c>
      <c r="CA214">
        <v>166.61699999999999</v>
      </c>
      <c r="CB214">
        <v>171.44499999999999</v>
      </c>
      <c r="CC214">
        <v>171.114</v>
      </c>
      <c r="CD214">
        <v>166.251</v>
      </c>
      <c r="CE214">
        <v>172.42</v>
      </c>
      <c r="CF214">
        <v>158.066</v>
      </c>
      <c r="CG214">
        <v>162.023</v>
      </c>
      <c r="CH214">
        <v>152.11000000000001</v>
      </c>
      <c r="CI214">
        <v>153.28200000000001</v>
      </c>
      <c r="CJ214">
        <v>143.40299999999999</v>
      </c>
      <c r="CK214">
        <v>138.35599999999999</v>
      </c>
      <c r="CL214">
        <v>135.137</v>
      </c>
      <c r="CM214">
        <v>137.16200000000001</v>
      </c>
      <c r="CN214">
        <v>126.33799999999999</v>
      </c>
      <c r="CO214">
        <v>127.589</v>
      </c>
      <c r="CP214">
        <v>124.267</v>
      </c>
      <c r="CQ214">
        <v>123.776</v>
      </c>
      <c r="CR214">
        <v>121.01300000000001</v>
      </c>
      <c r="CS214">
        <v>124.90300000000001</v>
      </c>
      <c r="CT214" s="1">
        <v>16010.936999999998</v>
      </c>
    </row>
    <row r="215" spans="1:98" ht="13.9" x14ac:dyDescent="0.4">
      <c r="A215" s="7">
        <v>45106</v>
      </c>
      <c r="B215">
        <v>126.11499999999999</v>
      </c>
      <c r="C215">
        <v>113.642</v>
      </c>
      <c r="D215">
        <v>109.18899999999999</v>
      </c>
      <c r="E215">
        <v>121.819</v>
      </c>
      <c r="F215">
        <v>107.13200000000001</v>
      </c>
      <c r="G215">
        <v>111.075</v>
      </c>
      <c r="H215">
        <v>98.131</v>
      </c>
      <c r="I215">
        <v>95.39</v>
      </c>
      <c r="J215">
        <v>97.846999999999994</v>
      </c>
      <c r="K215">
        <v>108.658</v>
      </c>
      <c r="L215">
        <v>92.822999999999993</v>
      </c>
      <c r="M215">
        <v>98.150999999999996</v>
      </c>
      <c r="N215">
        <v>95.031000000000006</v>
      </c>
      <c r="O215">
        <v>99.522999999999996</v>
      </c>
      <c r="P215">
        <v>94.177999999999997</v>
      </c>
      <c r="Q215">
        <v>98.103999999999999</v>
      </c>
      <c r="R215">
        <v>94.587999999999994</v>
      </c>
      <c r="S215">
        <v>95.879000000000005</v>
      </c>
      <c r="T215">
        <v>99.933000000000007</v>
      </c>
      <c r="U215">
        <v>95.561000000000007</v>
      </c>
      <c r="V215">
        <v>90.058000000000007</v>
      </c>
      <c r="W215">
        <v>87.116</v>
      </c>
      <c r="X215">
        <v>87.146000000000001</v>
      </c>
      <c r="Y215">
        <v>90.751999999999995</v>
      </c>
      <c r="Z215">
        <v>83.647999999999996</v>
      </c>
      <c r="AA215">
        <v>85.350999999999999</v>
      </c>
      <c r="AB215">
        <v>96.733999999999995</v>
      </c>
      <c r="AC215">
        <v>108.58799999999999</v>
      </c>
      <c r="AD215">
        <v>156.99299999999999</v>
      </c>
      <c r="AE215">
        <v>157.809</v>
      </c>
      <c r="AF215">
        <v>176.03700000000001</v>
      </c>
      <c r="AG215">
        <v>187.78700000000001</v>
      </c>
      <c r="AH215">
        <v>200.96100000000001</v>
      </c>
      <c r="AI215">
        <v>207.24299999999999</v>
      </c>
      <c r="AJ215">
        <v>225.072</v>
      </c>
      <c r="AK215">
        <v>222.71299999999999</v>
      </c>
      <c r="AL215">
        <v>229.77199999999999</v>
      </c>
      <c r="AM215">
        <v>236.49799999999999</v>
      </c>
      <c r="AN215">
        <v>228.91800000000001</v>
      </c>
      <c r="AO215">
        <v>228.279</v>
      </c>
      <c r="AP215">
        <v>249.72499999999999</v>
      </c>
      <c r="AQ215">
        <v>249.209</v>
      </c>
      <c r="AR215">
        <v>256.53899999999999</v>
      </c>
      <c r="AS215">
        <v>253.352</v>
      </c>
      <c r="AT215">
        <v>248.65100000000001</v>
      </c>
      <c r="AU215">
        <v>248.947</v>
      </c>
      <c r="AV215">
        <v>245.21600000000001</v>
      </c>
      <c r="AW215">
        <v>249.07599999999999</v>
      </c>
      <c r="AX215">
        <v>236.749</v>
      </c>
      <c r="AY215">
        <v>242.02500000000001</v>
      </c>
      <c r="AZ215">
        <v>236.79499999999999</v>
      </c>
      <c r="BA215">
        <v>249.69300000000001</v>
      </c>
      <c r="BB215">
        <v>242.726</v>
      </c>
      <c r="BC215">
        <v>225.37299999999999</v>
      </c>
      <c r="BD215">
        <v>235.04400000000001</v>
      </c>
      <c r="BE215">
        <v>241.756</v>
      </c>
      <c r="BF215">
        <v>231.92599999999999</v>
      </c>
      <c r="BG215">
        <v>221.83500000000001</v>
      </c>
      <c r="BH215">
        <v>221.71199999999999</v>
      </c>
      <c r="BI215">
        <v>224.727</v>
      </c>
      <c r="BJ215">
        <v>199.91399999999999</v>
      </c>
      <c r="BK215">
        <v>205.405</v>
      </c>
      <c r="BL215">
        <v>195.899</v>
      </c>
      <c r="BM215">
        <v>198.02199999999999</v>
      </c>
      <c r="BN215">
        <v>214.892</v>
      </c>
      <c r="BO215">
        <v>210.14099999999999</v>
      </c>
      <c r="BP215">
        <v>206.744</v>
      </c>
      <c r="BQ215">
        <v>204.74700000000001</v>
      </c>
      <c r="BR215">
        <v>202.04</v>
      </c>
      <c r="BS215">
        <v>192.22900000000001</v>
      </c>
      <c r="BT215">
        <v>203.887</v>
      </c>
      <c r="BU215">
        <v>202.149</v>
      </c>
      <c r="BV215">
        <v>195.62100000000001</v>
      </c>
      <c r="BW215">
        <v>187.56299999999999</v>
      </c>
      <c r="BX215">
        <v>182.256</v>
      </c>
      <c r="BY215">
        <v>179.81100000000001</v>
      </c>
      <c r="BZ215">
        <v>164.83099999999999</v>
      </c>
      <c r="CA215">
        <v>161.78100000000001</v>
      </c>
      <c r="CB215">
        <v>169.74100000000001</v>
      </c>
      <c r="CC215">
        <v>196.649</v>
      </c>
      <c r="CD215">
        <v>184.90700000000001</v>
      </c>
      <c r="CE215">
        <v>170.81200000000001</v>
      </c>
      <c r="CF215">
        <v>179.44</v>
      </c>
      <c r="CG215">
        <v>159.833</v>
      </c>
      <c r="CH215">
        <v>149.458</v>
      </c>
      <c r="CI215">
        <v>134.03899999999999</v>
      </c>
      <c r="CJ215">
        <v>120.54600000000001</v>
      </c>
      <c r="CK215">
        <v>131.48099999999999</v>
      </c>
      <c r="CL215">
        <v>124.902</v>
      </c>
      <c r="CM215">
        <v>129.71299999999999</v>
      </c>
      <c r="CN215">
        <v>129.267</v>
      </c>
      <c r="CO215">
        <v>127.43899999999999</v>
      </c>
      <c r="CP215">
        <v>112.952</v>
      </c>
      <c r="CQ215">
        <v>114.658</v>
      </c>
      <c r="CR215">
        <v>112.322</v>
      </c>
      <c r="CS215">
        <v>113.39</v>
      </c>
      <c r="CT215" s="1">
        <v>16120.800999999998</v>
      </c>
    </row>
    <row r="216" spans="1:98" ht="13.9" x14ac:dyDescent="0.4">
      <c r="A216" s="7">
        <v>45107</v>
      </c>
      <c r="B216">
        <v>110.13</v>
      </c>
      <c r="C216">
        <v>117.039</v>
      </c>
      <c r="D216">
        <v>104.015</v>
      </c>
      <c r="E216">
        <v>109.92700000000001</v>
      </c>
      <c r="F216">
        <v>99.882999999999996</v>
      </c>
      <c r="G216">
        <v>101.63</v>
      </c>
      <c r="H216">
        <v>97.513999999999996</v>
      </c>
      <c r="I216">
        <v>102.324</v>
      </c>
      <c r="J216">
        <v>98.545000000000002</v>
      </c>
      <c r="K216">
        <v>90.245999999999995</v>
      </c>
      <c r="L216">
        <v>89.521000000000001</v>
      </c>
      <c r="M216">
        <v>89.414000000000001</v>
      </c>
      <c r="N216">
        <v>85.644999999999996</v>
      </c>
      <c r="O216">
        <v>94.146000000000001</v>
      </c>
      <c r="P216">
        <v>90.623000000000005</v>
      </c>
      <c r="Q216">
        <v>87.471000000000004</v>
      </c>
      <c r="R216">
        <v>87.947999999999993</v>
      </c>
      <c r="S216">
        <v>88.634</v>
      </c>
      <c r="T216">
        <v>89.572000000000003</v>
      </c>
      <c r="U216">
        <v>92.835999999999999</v>
      </c>
      <c r="V216">
        <v>89.513999999999996</v>
      </c>
      <c r="W216">
        <v>81.722999999999999</v>
      </c>
      <c r="X216">
        <v>75.826999999999998</v>
      </c>
      <c r="Y216">
        <v>79.296000000000006</v>
      </c>
      <c r="Z216">
        <v>75.421999999999997</v>
      </c>
      <c r="AA216">
        <v>78.278999999999996</v>
      </c>
      <c r="AB216">
        <v>94.525999999999996</v>
      </c>
      <c r="AC216">
        <v>98.799000000000007</v>
      </c>
      <c r="AD216">
        <v>108.786</v>
      </c>
      <c r="AE216">
        <v>106.47199999999999</v>
      </c>
      <c r="AF216">
        <v>122.46899999999999</v>
      </c>
      <c r="AG216">
        <v>120.395</v>
      </c>
      <c r="AH216">
        <v>118.919</v>
      </c>
      <c r="AI216">
        <v>140.15100000000001</v>
      </c>
      <c r="AJ216">
        <v>146.654</v>
      </c>
      <c r="AK216">
        <v>153.58199999999999</v>
      </c>
      <c r="AL216">
        <v>160.28299999999999</v>
      </c>
      <c r="AM216">
        <v>161.553</v>
      </c>
      <c r="AN216">
        <v>165.63800000000001</v>
      </c>
      <c r="AO216">
        <v>161.83099999999999</v>
      </c>
      <c r="AP216">
        <v>167.018</v>
      </c>
      <c r="AQ216">
        <v>176.107</v>
      </c>
      <c r="AR216">
        <v>180.95599999999999</v>
      </c>
      <c r="AS216">
        <v>175.81</v>
      </c>
      <c r="AT216">
        <v>184.03200000000001</v>
      </c>
      <c r="AU216">
        <v>167.18799999999999</v>
      </c>
      <c r="AV216">
        <v>163.05099999999999</v>
      </c>
      <c r="AW216">
        <v>165.792</v>
      </c>
      <c r="AX216">
        <v>157.19499999999999</v>
      </c>
      <c r="AY216">
        <v>155.10400000000001</v>
      </c>
      <c r="AZ216">
        <v>151.851</v>
      </c>
      <c r="BA216">
        <v>140.733</v>
      </c>
      <c r="BB216">
        <v>141.81100000000001</v>
      </c>
      <c r="BC216">
        <v>130.30000000000001</v>
      </c>
      <c r="BD216">
        <v>137.947</v>
      </c>
      <c r="BE216">
        <v>139.251</v>
      </c>
      <c r="BF216">
        <v>139.31700000000001</v>
      </c>
      <c r="BG216">
        <v>139.876</v>
      </c>
      <c r="BH216">
        <v>147.19499999999999</v>
      </c>
      <c r="BI216">
        <v>137.94</v>
      </c>
      <c r="BJ216">
        <v>137.02799999999999</v>
      </c>
      <c r="BK216">
        <v>129.57900000000001</v>
      </c>
      <c r="BL216">
        <v>131.357</v>
      </c>
      <c r="BM216">
        <v>141.01</v>
      </c>
      <c r="BN216">
        <v>143.27099999999999</v>
      </c>
      <c r="BO216">
        <v>145.80699999999999</v>
      </c>
      <c r="BP216">
        <v>139.24799999999999</v>
      </c>
      <c r="BQ216">
        <v>143.53200000000001</v>
      </c>
      <c r="BR216">
        <v>133.24199999999999</v>
      </c>
      <c r="BS216">
        <v>136.25800000000001</v>
      </c>
      <c r="BT216">
        <v>124.05200000000001</v>
      </c>
      <c r="BU216">
        <v>135.31399999999999</v>
      </c>
      <c r="BV216">
        <v>137.25899999999999</v>
      </c>
      <c r="BW216">
        <v>114.82</v>
      </c>
      <c r="BX216">
        <v>114.702</v>
      </c>
      <c r="BY216">
        <v>117.777</v>
      </c>
      <c r="BZ216">
        <v>118.898</v>
      </c>
      <c r="CA216">
        <v>133.5</v>
      </c>
      <c r="CB216">
        <v>143.70599999999999</v>
      </c>
      <c r="CC216">
        <v>156.10900000000001</v>
      </c>
      <c r="CD216">
        <v>154.66</v>
      </c>
      <c r="CE216">
        <v>142.13499999999999</v>
      </c>
      <c r="CF216">
        <v>144.62100000000001</v>
      </c>
      <c r="CG216">
        <v>157.24799999999999</v>
      </c>
      <c r="CH216">
        <v>145.416</v>
      </c>
      <c r="CI216">
        <v>146.00899999999999</v>
      </c>
      <c r="CJ216">
        <v>151.67099999999999</v>
      </c>
      <c r="CK216">
        <v>132.172</v>
      </c>
      <c r="CL216">
        <v>129.762</v>
      </c>
      <c r="CM216">
        <v>130.11500000000001</v>
      </c>
      <c r="CN216">
        <v>118.01300000000001</v>
      </c>
      <c r="CO216">
        <v>127.602</v>
      </c>
      <c r="CP216">
        <v>119.916</v>
      </c>
      <c r="CQ216">
        <v>125.639</v>
      </c>
      <c r="CR216">
        <v>117.297</v>
      </c>
      <c r="CS216">
        <v>117.667</v>
      </c>
      <c r="CT216" s="1">
        <v>12202.067999999997</v>
      </c>
    </row>
    <row r="217" spans="1:98" ht="13.9" x14ac:dyDescent="0.4">
      <c r="A217" s="7">
        <v>45108</v>
      </c>
      <c r="B217">
        <v>114.291</v>
      </c>
      <c r="C217">
        <v>116.842</v>
      </c>
      <c r="D217">
        <v>111.489</v>
      </c>
      <c r="E217">
        <v>109.477</v>
      </c>
      <c r="F217">
        <v>105.658</v>
      </c>
      <c r="G217">
        <v>107.691</v>
      </c>
      <c r="H217">
        <v>103.93899999999999</v>
      </c>
      <c r="I217">
        <v>101.05200000000001</v>
      </c>
      <c r="J217">
        <v>97.986999999999995</v>
      </c>
      <c r="K217">
        <v>97.863</v>
      </c>
      <c r="L217">
        <v>95.070999999999998</v>
      </c>
      <c r="M217">
        <v>102.48099999999999</v>
      </c>
      <c r="N217">
        <v>99.866</v>
      </c>
      <c r="O217">
        <v>108.131</v>
      </c>
      <c r="P217">
        <v>100.517</v>
      </c>
      <c r="Q217">
        <v>95.221000000000004</v>
      </c>
      <c r="R217">
        <v>101.649</v>
      </c>
      <c r="S217">
        <v>97.478999999999999</v>
      </c>
      <c r="T217">
        <v>94.234999999999999</v>
      </c>
      <c r="U217">
        <v>95.212999999999994</v>
      </c>
      <c r="V217">
        <v>99.933999999999997</v>
      </c>
      <c r="W217">
        <v>100.702</v>
      </c>
      <c r="X217">
        <v>88.956000000000003</v>
      </c>
      <c r="Y217">
        <v>91.97</v>
      </c>
      <c r="Z217">
        <v>84.173000000000002</v>
      </c>
      <c r="AA217">
        <v>81.341999999999999</v>
      </c>
      <c r="AB217">
        <v>89.968000000000004</v>
      </c>
      <c r="AC217">
        <v>84.977000000000004</v>
      </c>
      <c r="AD217">
        <v>91.149000000000001</v>
      </c>
      <c r="AE217">
        <v>100.89400000000001</v>
      </c>
      <c r="AF217">
        <v>92.21</v>
      </c>
      <c r="AG217">
        <v>100.733</v>
      </c>
      <c r="AH217">
        <v>99.819000000000003</v>
      </c>
      <c r="AI217">
        <v>107.64</v>
      </c>
      <c r="AJ217">
        <v>119.239</v>
      </c>
      <c r="AK217">
        <v>114.872</v>
      </c>
      <c r="AL217">
        <v>123.926</v>
      </c>
      <c r="AM217">
        <v>129.38399999999999</v>
      </c>
      <c r="AN217">
        <v>134.73699999999999</v>
      </c>
      <c r="AO217">
        <v>140.864</v>
      </c>
      <c r="AP217">
        <v>141.99799999999999</v>
      </c>
      <c r="AQ217">
        <v>150.001</v>
      </c>
      <c r="AR217">
        <v>150.43199999999999</v>
      </c>
      <c r="AS217">
        <v>147.291</v>
      </c>
      <c r="AT217">
        <v>146.36199999999999</v>
      </c>
      <c r="AU217">
        <v>151.17599999999999</v>
      </c>
      <c r="AV217">
        <v>145.02600000000001</v>
      </c>
      <c r="AW217">
        <v>145.697</v>
      </c>
      <c r="AX217">
        <v>153.11000000000001</v>
      </c>
      <c r="AY217">
        <v>148.715</v>
      </c>
      <c r="AZ217">
        <v>140.31</v>
      </c>
      <c r="BA217">
        <v>145.357</v>
      </c>
      <c r="BB217">
        <v>156.10599999999999</v>
      </c>
      <c r="BC217">
        <v>153.59</v>
      </c>
      <c r="BD217">
        <v>155.303</v>
      </c>
      <c r="BE217">
        <v>153.596</v>
      </c>
      <c r="BF217">
        <v>150.334</v>
      </c>
      <c r="BG217">
        <v>142.01300000000001</v>
      </c>
      <c r="BH217">
        <v>135.41800000000001</v>
      </c>
      <c r="BI217">
        <v>144.78399999999999</v>
      </c>
      <c r="BJ217">
        <v>141.41800000000001</v>
      </c>
      <c r="BK217">
        <v>143.886</v>
      </c>
      <c r="BL217">
        <v>140.55199999999999</v>
      </c>
      <c r="BM217">
        <v>137.18199999999999</v>
      </c>
      <c r="BN217">
        <v>129.28399999999999</v>
      </c>
      <c r="BO217">
        <v>126.575</v>
      </c>
      <c r="BP217">
        <v>126.736</v>
      </c>
      <c r="BQ217">
        <v>129.56399999999999</v>
      </c>
      <c r="BR217">
        <v>128.482</v>
      </c>
      <c r="BS217">
        <v>130.386</v>
      </c>
      <c r="BT217">
        <v>137.91999999999999</v>
      </c>
      <c r="BU217">
        <v>127.508</v>
      </c>
      <c r="BV217">
        <v>116.887</v>
      </c>
      <c r="BW217">
        <v>120.092</v>
      </c>
      <c r="BX217">
        <v>126.932</v>
      </c>
      <c r="BY217">
        <v>129.876</v>
      </c>
      <c r="BZ217">
        <v>126.92100000000001</v>
      </c>
      <c r="CA217">
        <v>136.10599999999999</v>
      </c>
      <c r="CB217">
        <v>137.06399999999999</v>
      </c>
      <c r="CC217">
        <v>151.79300000000001</v>
      </c>
      <c r="CD217">
        <v>156.02500000000001</v>
      </c>
      <c r="CE217">
        <v>154.625</v>
      </c>
      <c r="CF217">
        <v>164.41300000000001</v>
      </c>
      <c r="CG217">
        <v>158.208</v>
      </c>
      <c r="CH217">
        <v>154.483</v>
      </c>
      <c r="CI217">
        <v>134.92599999999999</v>
      </c>
      <c r="CJ217">
        <v>132.001</v>
      </c>
      <c r="CK217">
        <v>133.429</v>
      </c>
      <c r="CL217">
        <v>134.44300000000001</v>
      </c>
      <c r="CM217">
        <v>133.42599999999999</v>
      </c>
      <c r="CN217">
        <v>140.68100000000001</v>
      </c>
      <c r="CO217">
        <v>127.136</v>
      </c>
      <c r="CP217">
        <v>122.77</v>
      </c>
      <c r="CQ217">
        <v>112.47</v>
      </c>
      <c r="CR217">
        <v>109.92100000000001</v>
      </c>
      <c r="CS217">
        <v>118.621</v>
      </c>
      <c r="CT217" s="1">
        <v>11923.002000000002</v>
      </c>
    </row>
    <row r="218" spans="1:98" ht="13.9" x14ac:dyDescent="0.4">
      <c r="A218" s="7">
        <v>45109</v>
      </c>
      <c r="B218">
        <v>119.589</v>
      </c>
      <c r="C218">
        <v>111.678</v>
      </c>
      <c r="D218">
        <v>103.548</v>
      </c>
      <c r="E218">
        <v>108.485</v>
      </c>
      <c r="F218">
        <v>101.315</v>
      </c>
      <c r="G218">
        <v>101.417</v>
      </c>
      <c r="H218">
        <v>96.278000000000006</v>
      </c>
      <c r="I218">
        <v>92.965000000000003</v>
      </c>
      <c r="J218">
        <v>96.606999999999999</v>
      </c>
      <c r="K218">
        <v>91.247</v>
      </c>
      <c r="L218">
        <v>94.244</v>
      </c>
      <c r="M218">
        <v>89.941999999999993</v>
      </c>
      <c r="N218">
        <v>84.593999999999994</v>
      </c>
      <c r="O218">
        <v>85.248000000000005</v>
      </c>
      <c r="P218">
        <v>88.393000000000001</v>
      </c>
      <c r="Q218">
        <v>93.86</v>
      </c>
      <c r="R218">
        <v>80.822999999999993</v>
      </c>
      <c r="S218">
        <v>91.86</v>
      </c>
      <c r="T218">
        <v>81.835999999999999</v>
      </c>
      <c r="U218">
        <v>84.200999999999993</v>
      </c>
      <c r="V218">
        <v>87.608000000000004</v>
      </c>
      <c r="W218">
        <v>85.876000000000005</v>
      </c>
      <c r="X218">
        <v>78.381</v>
      </c>
      <c r="Y218">
        <v>78.382000000000005</v>
      </c>
      <c r="Z218">
        <v>94.831000000000003</v>
      </c>
      <c r="AA218">
        <v>92.77</v>
      </c>
      <c r="AB218">
        <v>94.72</v>
      </c>
      <c r="AC218">
        <v>111.77</v>
      </c>
      <c r="AD218">
        <v>135.745</v>
      </c>
      <c r="AE218">
        <v>168.44900000000001</v>
      </c>
      <c r="AF218">
        <v>175.28700000000001</v>
      </c>
      <c r="AG218">
        <v>185.86799999999999</v>
      </c>
      <c r="AH218">
        <v>207.52099999999999</v>
      </c>
      <c r="AI218">
        <v>227.12799999999999</v>
      </c>
      <c r="AJ218">
        <v>226.28700000000001</v>
      </c>
      <c r="AK218">
        <v>243.43600000000001</v>
      </c>
      <c r="AL218">
        <v>256.82799999999997</v>
      </c>
      <c r="AM218">
        <v>263.291</v>
      </c>
      <c r="AN218">
        <v>271.71199999999999</v>
      </c>
      <c r="AO218">
        <v>278.37900000000002</v>
      </c>
      <c r="AP218">
        <v>296.14800000000002</v>
      </c>
      <c r="AQ218">
        <v>293.38</v>
      </c>
      <c r="AR218">
        <v>298.33300000000003</v>
      </c>
      <c r="AS218">
        <v>297.44400000000002</v>
      </c>
      <c r="AT218">
        <v>292.98899999999998</v>
      </c>
      <c r="AU218">
        <v>296.762</v>
      </c>
      <c r="AV218">
        <v>298.27999999999997</v>
      </c>
      <c r="AW218">
        <v>294.20100000000002</v>
      </c>
      <c r="AX218">
        <v>292.83300000000003</v>
      </c>
      <c r="AY218">
        <v>284.04599999999999</v>
      </c>
      <c r="AZ218">
        <v>280.964</v>
      </c>
      <c r="BA218">
        <v>284.43</v>
      </c>
      <c r="BB218">
        <v>270.05099999999999</v>
      </c>
      <c r="BC218">
        <v>261.89999999999998</v>
      </c>
      <c r="BD218">
        <v>258.10500000000002</v>
      </c>
      <c r="BE218">
        <v>258.625</v>
      </c>
      <c r="BF218">
        <v>253.334</v>
      </c>
      <c r="BG218">
        <v>257.33</v>
      </c>
      <c r="BH218">
        <v>247.512</v>
      </c>
      <c r="BI218">
        <v>251.43</v>
      </c>
      <c r="BJ218">
        <v>244.63499999999999</v>
      </c>
      <c r="BK218">
        <v>230.411</v>
      </c>
      <c r="BL218">
        <v>230.99799999999999</v>
      </c>
      <c r="BM218">
        <v>223.05500000000001</v>
      </c>
      <c r="BN218">
        <v>222.964</v>
      </c>
      <c r="BO218">
        <v>212.12299999999999</v>
      </c>
      <c r="BP218">
        <v>200.797</v>
      </c>
      <c r="BQ218">
        <v>202.96</v>
      </c>
      <c r="BR218">
        <v>195.80099999999999</v>
      </c>
      <c r="BS218">
        <v>187.61199999999999</v>
      </c>
      <c r="BT218">
        <v>180.57400000000001</v>
      </c>
      <c r="BU218">
        <v>178.209</v>
      </c>
      <c r="BV218">
        <v>171.91800000000001</v>
      </c>
      <c r="BW218">
        <v>155.78200000000001</v>
      </c>
      <c r="BX218">
        <v>163.91300000000001</v>
      </c>
      <c r="BY218">
        <v>148.94</v>
      </c>
      <c r="BZ218">
        <v>142.30000000000001</v>
      </c>
      <c r="CA218">
        <v>160.673</v>
      </c>
      <c r="CB218">
        <v>180.18299999999999</v>
      </c>
      <c r="CC218">
        <v>183.108</v>
      </c>
      <c r="CD218">
        <v>193.20599999999999</v>
      </c>
      <c r="CE218">
        <v>189.45500000000001</v>
      </c>
      <c r="CF218">
        <v>178.12700000000001</v>
      </c>
      <c r="CG218">
        <v>170.62700000000001</v>
      </c>
      <c r="CH218">
        <v>165.16</v>
      </c>
      <c r="CI218">
        <v>160.80600000000001</v>
      </c>
      <c r="CJ218">
        <v>151.547</v>
      </c>
      <c r="CK218">
        <v>139.345</v>
      </c>
      <c r="CL218">
        <v>135.517</v>
      </c>
      <c r="CM218">
        <v>129.75299999999999</v>
      </c>
      <c r="CN218">
        <v>133.232</v>
      </c>
      <c r="CO218">
        <v>130.46</v>
      </c>
      <c r="CP218">
        <v>117.033</v>
      </c>
      <c r="CQ218">
        <v>118.63</v>
      </c>
      <c r="CR218">
        <v>122.035</v>
      </c>
      <c r="CS218">
        <v>112.739</v>
      </c>
      <c r="CT218" s="1">
        <v>16995.124</v>
      </c>
    </row>
    <row r="219" spans="1:98" ht="13.9" x14ac:dyDescent="0.4">
      <c r="A219" s="7">
        <v>45110</v>
      </c>
      <c r="B219">
        <v>116.19199999999999</v>
      </c>
      <c r="C219">
        <v>111.298</v>
      </c>
      <c r="D219">
        <v>101.693</v>
      </c>
      <c r="E219">
        <v>98.069000000000003</v>
      </c>
      <c r="F219">
        <v>106.024</v>
      </c>
      <c r="G219">
        <v>92.42</v>
      </c>
      <c r="H219">
        <v>93.665000000000006</v>
      </c>
      <c r="I219">
        <v>98.278000000000006</v>
      </c>
      <c r="J219">
        <v>96.918000000000006</v>
      </c>
      <c r="K219">
        <v>89.7</v>
      </c>
      <c r="L219">
        <v>88.305999999999997</v>
      </c>
      <c r="M219">
        <v>86.165000000000006</v>
      </c>
      <c r="N219">
        <v>85.147999999999996</v>
      </c>
      <c r="O219">
        <v>90.504000000000005</v>
      </c>
      <c r="P219">
        <v>86.49</v>
      </c>
      <c r="Q219">
        <v>86.066000000000003</v>
      </c>
      <c r="R219">
        <v>89.081999999999994</v>
      </c>
      <c r="S219">
        <v>87.825000000000003</v>
      </c>
      <c r="T219">
        <v>97.143000000000001</v>
      </c>
      <c r="U219">
        <v>93.888999999999996</v>
      </c>
      <c r="V219">
        <v>96.762</v>
      </c>
      <c r="W219">
        <v>89.891999999999996</v>
      </c>
      <c r="X219">
        <v>88.71</v>
      </c>
      <c r="Y219">
        <v>84.474999999999994</v>
      </c>
      <c r="Z219">
        <v>86.623999999999995</v>
      </c>
      <c r="AA219">
        <v>92.641999999999996</v>
      </c>
      <c r="AB219">
        <v>124.139</v>
      </c>
      <c r="AC219">
        <v>142.69399999999999</v>
      </c>
      <c r="AD219">
        <v>160.00299999999999</v>
      </c>
      <c r="AE219">
        <v>199.28299999999999</v>
      </c>
      <c r="AF219">
        <v>212.21700000000001</v>
      </c>
      <c r="AG219">
        <v>221.36</v>
      </c>
      <c r="AH219">
        <v>228.60300000000001</v>
      </c>
      <c r="AI219">
        <v>250.32900000000001</v>
      </c>
      <c r="AJ219">
        <v>243.98</v>
      </c>
      <c r="AK219">
        <v>248.91499999999999</v>
      </c>
      <c r="AL219">
        <v>254.214</v>
      </c>
      <c r="AM219">
        <v>248.303</v>
      </c>
      <c r="AN219">
        <v>262.95400000000001</v>
      </c>
      <c r="AO219">
        <v>275.57299999999998</v>
      </c>
      <c r="AP219">
        <v>293.536</v>
      </c>
      <c r="AQ219">
        <v>288.161</v>
      </c>
      <c r="AR219">
        <v>279.88400000000001</v>
      </c>
      <c r="AS219">
        <v>294.34100000000001</v>
      </c>
      <c r="AT219">
        <v>294.536</v>
      </c>
      <c r="AU219">
        <v>286.59500000000003</v>
      </c>
      <c r="AV219">
        <v>285.91000000000003</v>
      </c>
      <c r="AW219">
        <v>293.47399999999999</v>
      </c>
      <c r="AX219">
        <v>286.39100000000002</v>
      </c>
      <c r="AY219">
        <v>280.00400000000002</v>
      </c>
      <c r="AZ219">
        <v>286.20600000000002</v>
      </c>
      <c r="BA219">
        <v>278.04199999999997</v>
      </c>
      <c r="BB219">
        <v>269.67099999999999</v>
      </c>
      <c r="BC219">
        <v>257.06599999999997</v>
      </c>
      <c r="BD219">
        <v>259.37099999999998</v>
      </c>
      <c r="BE219">
        <v>247.06</v>
      </c>
      <c r="BF219">
        <v>245.654</v>
      </c>
      <c r="BG219">
        <v>259.09699999999998</v>
      </c>
      <c r="BH219">
        <v>241.42699999999999</v>
      </c>
      <c r="BI219">
        <v>245.066</v>
      </c>
      <c r="BJ219">
        <v>222.88</v>
      </c>
      <c r="BK219">
        <v>237.143</v>
      </c>
      <c r="BL219">
        <v>219.90100000000001</v>
      </c>
      <c r="BM219">
        <v>201.89599999999999</v>
      </c>
      <c r="BN219">
        <v>209.93100000000001</v>
      </c>
      <c r="BO219">
        <v>204.69499999999999</v>
      </c>
      <c r="BP219">
        <v>193.09</v>
      </c>
      <c r="BQ219">
        <v>193.80600000000001</v>
      </c>
      <c r="BR219">
        <v>191.31</v>
      </c>
      <c r="BS219">
        <v>183.36799999999999</v>
      </c>
      <c r="BT219">
        <v>171.971</v>
      </c>
      <c r="BU219">
        <v>166.643</v>
      </c>
      <c r="BV219">
        <v>170.92400000000001</v>
      </c>
      <c r="BW219">
        <v>158.94</v>
      </c>
      <c r="BX219">
        <v>150.31399999999999</v>
      </c>
      <c r="BY219">
        <v>149.876</v>
      </c>
      <c r="BZ219">
        <v>135.14400000000001</v>
      </c>
      <c r="CA219">
        <v>149.816</v>
      </c>
      <c r="CB219">
        <v>160.714</v>
      </c>
      <c r="CC219">
        <v>173.506</v>
      </c>
      <c r="CD219">
        <v>172.06200000000001</v>
      </c>
      <c r="CE219">
        <v>147.63800000000001</v>
      </c>
      <c r="CF219">
        <v>148.97399999999999</v>
      </c>
      <c r="CG219">
        <v>148.68</v>
      </c>
      <c r="CH219">
        <v>141.31700000000001</v>
      </c>
      <c r="CI219">
        <v>137.47300000000001</v>
      </c>
      <c r="CJ219">
        <v>132.458</v>
      </c>
      <c r="CK219">
        <v>129.88200000000001</v>
      </c>
      <c r="CL219">
        <v>125.447</v>
      </c>
      <c r="CM219">
        <v>117.55</v>
      </c>
      <c r="CN219">
        <v>125.562</v>
      </c>
      <c r="CO219">
        <v>124.504</v>
      </c>
      <c r="CP219">
        <v>114.68899999999999</v>
      </c>
      <c r="CQ219">
        <v>121.065</v>
      </c>
      <c r="CR219">
        <v>123.441</v>
      </c>
      <c r="CS219">
        <v>123.66</v>
      </c>
      <c r="CT219" s="1">
        <v>16758.309000000001</v>
      </c>
    </row>
    <row r="220" spans="1:98" ht="13.9" x14ac:dyDescent="0.4">
      <c r="A220" s="7">
        <v>45111</v>
      </c>
      <c r="B220">
        <v>121.25</v>
      </c>
      <c r="C220">
        <v>116.50700000000001</v>
      </c>
      <c r="D220">
        <v>115.127</v>
      </c>
      <c r="E220">
        <v>110.649</v>
      </c>
      <c r="F220">
        <v>106.79300000000001</v>
      </c>
      <c r="G220">
        <v>108.39400000000001</v>
      </c>
      <c r="H220">
        <v>94.921999999999997</v>
      </c>
      <c r="I220">
        <v>97.703000000000003</v>
      </c>
      <c r="J220">
        <v>101.309</v>
      </c>
      <c r="K220">
        <v>91.212999999999994</v>
      </c>
      <c r="L220">
        <v>95.271000000000001</v>
      </c>
      <c r="M220">
        <v>94.897999999999996</v>
      </c>
      <c r="N220">
        <v>91.58</v>
      </c>
      <c r="O220">
        <v>83.394000000000005</v>
      </c>
      <c r="P220">
        <v>86.81</v>
      </c>
      <c r="Q220">
        <v>87.158000000000001</v>
      </c>
      <c r="R220">
        <v>83.617999999999995</v>
      </c>
      <c r="S220">
        <v>87.647000000000006</v>
      </c>
      <c r="T220">
        <v>91.894000000000005</v>
      </c>
      <c r="U220">
        <v>92.587999999999994</v>
      </c>
      <c r="V220">
        <v>91.26</v>
      </c>
      <c r="W220">
        <v>90.590999999999994</v>
      </c>
      <c r="X220">
        <v>83.534999999999997</v>
      </c>
      <c r="Y220">
        <v>83.35</v>
      </c>
      <c r="Z220">
        <v>84.697999999999993</v>
      </c>
      <c r="AA220">
        <v>107.211</v>
      </c>
      <c r="AB220">
        <v>118.79600000000001</v>
      </c>
      <c r="AC220">
        <v>137.958</v>
      </c>
      <c r="AD220">
        <v>161.66900000000001</v>
      </c>
      <c r="AE220">
        <v>180.35499999999999</v>
      </c>
      <c r="AF220">
        <v>191.66800000000001</v>
      </c>
      <c r="AG220">
        <v>211.79</v>
      </c>
      <c r="AH220">
        <v>218.64</v>
      </c>
      <c r="AI220">
        <v>233.22200000000001</v>
      </c>
      <c r="AJ220">
        <v>239.755</v>
      </c>
      <c r="AK220">
        <v>256.30700000000002</v>
      </c>
      <c r="AL220">
        <v>260.16899999999998</v>
      </c>
      <c r="AM220">
        <v>269.64100000000002</v>
      </c>
      <c r="AN220">
        <v>276.75299999999999</v>
      </c>
      <c r="AO220">
        <v>289.86700000000002</v>
      </c>
      <c r="AP220">
        <v>301.48599999999999</v>
      </c>
      <c r="AQ220">
        <v>303.26400000000001</v>
      </c>
      <c r="AR220">
        <v>299.26600000000002</v>
      </c>
      <c r="AS220">
        <v>302.678</v>
      </c>
      <c r="AT220">
        <v>300.46600000000001</v>
      </c>
      <c r="AU220">
        <v>297.64100000000002</v>
      </c>
      <c r="AV220">
        <v>297.51</v>
      </c>
      <c r="AW220">
        <v>299.995</v>
      </c>
      <c r="AX220">
        <v>288.84899999999999</v>
      </c>
      <c r="AY220">
        <v>295.53899999999999</v>
      </c>
      <c r="AZ220">
        <v>297.77499999999998</v>
      </c>
      <c r="BA220">
        <v>284.81200000000001</v>
      </c>
      <c r="BB220">
        <v>265.75099999999998</v>
      </c>
      <c r="BC220">
        <v>265.56799999999998</v>
      </c>
      <c r="BD220">
        <v>264.19299999999998</v>
      </c>
      <c r="BE220">
        <v>247.715</v>
      </c>
      <c r="BF220">
        <v>231.68</v>
      </c>
      <c r="BG220">
        <v>227.74</v>
      </c>
      <c r="BH220">
        <v>226.45699999999999</v>
      </c>
      <c r="BI220">
        <v>229.60900000000001</v>
      </c>
      <c r="BJ220">
        <v>227.14599999999999</v>
      </c>
      <c r="BK220">
        <v>218.292</v>
      </c>
      <c r="BL220">
        <v>207.47</v>
      </c>
      <c r="BM220">
        <v>202.43</v>
      </c>
      <c r="BN220">
        <v>202.512</v>
      </c>
      <c r="BO220">
        <v>202.292</v>
      </c>
      <c r="BP220">
        <v>203.602</v>
      </c>
      <c r="BQ220">
        <v>198.67099999999999</v>
      </c>
      <c r="BR220">
        <v>192.517</v>
      </c>
      <c r="BS220">
        <v>192.59800000000001</v>
      </c>
      <c r="BT220">
        <v>188.03200000000001</v>
      </c>
      <c r="BU220">
        <v>177.06899999999999</v>
      </c>
      <c r="BV220">
        <v>171.05600000000001</v>
      </c>
      <c r="BW220">
        <v>171.18700000000001</v>
      </c>
      <c r="BX220">
        <v>167.05199999999999</v>
      </c>
      <c r="BY220">
        <v>167.09800000000001</v>
      </c>
      <c r="BZ220">
        <v>164.88399999999999</v>
      </c>
      <c r="CA220">
        <v>182.75299999999999</v>
      </c>
      <c r="CB220">
        <v>196.251</v>
      </c>
      <c r="CC220">
        <v>215.102</v>
      </c>
      <c r="CD220">
        <v>216.39400000000001</v>
      </c>
      <c r="CE220">
        <v>194.358</v>
      </c>
      <c r="CF220">
        <v>195.65100000000001</v>
      </c>
      <c r="CG220">
        <v>190.36199999999999</v>
      </c>
      <c r="CH220">
        <v>169.33699999999999</v>
      </c>
      <c r="CI220">
        <v>161.929</v>
      </c>
      <c r="CJ220">
        <v>160.80799999999999</v>
      </c>
      <c r="CK220">
        <v>159.10400000000001</v>
      </c>
      <c r="CL220">
        <v>158.953</v>
      </c>
      <c r="CM220">
        <v>135.71600000000001</v>
      </c>
      <c r="CN220">
        <v>144.72399999999999</v>
      </c>
      <c r="CO220">
        <v>136.30199999999999</v>
      </c>
      <c r="CP220">
        <v>123.336</v>
      </c>
      <c r="CQ220">
        <v>129.18100000000001</v>
      </c>
      <c r="CR220">
        <v>129.702</v>
      </c>
      <c r="CS220">
        <v>129.55699999999999</v>
      </c>
      <c r="CT220" s="1">
        <v>17457.381999999998</v>
      </c>
    </row>
    <row r="221" spans="1:98" ht="13.9" x14ac:dyDescent="0.4">
      <c r="A221" s="7">
        <v>45112</v>
      </c>
      <c r="B221">
        <v>110.96</v>
      </c>
      <c r="C221">
        <v>118.09099999999999</v>
      </c>
      <c r="D221">
        <v>119.496</v>
      </c>
      <c r="E221">
        <v>114.26</v>
      </c>
      <c r="F221">
        <v>102.131</v>
      </c>
      <c r="G221">
        <v>114.825</v>
      </c>
      <c r="H221">
        <v>101.714</v>
      </c>
      <c r="I221">
        <v>101.295</v>
      </c>
      <c r="J221">
        <v>103.226</v>
      </c>
      <c r="K221">
        <v>96.643000000000001</v>
      </c>
      <c r="L221">
        <v>102.77200000000001</v>
      </c>
      <c r="M221">
        <v>86.677999999999997</v>
      </c>
      <c r="N221">
        <v>99.230999999999995</v>
      </c>
      <c r="O221">
        <v>94.593000000000004</v>
      </c>
      <c r="P221">
        <v>87.210999999999999</v>
      </c>
      <c r="Q221">
        <v>97.962000000000003</v>
      </c>
      <c r="R221">
        <v>90.231999999999999</v>
      </c>
      <c r="S221">
        <v>103.55800000000001</v>
      </c>
      <c r="T221">
        <v>101.21</v>
      </c>
      <c r="U221">
        <v>94.022000000000006</v>
      </c>
      <c r="V221">
        <v>105.16500000000001</v>
      </c>
      <c r="W221">
        <v>95.373999999999995</v>
      </c>
      <c r="X221">
        <v>90.16</v>
      </c>
      <c r="Y221">
        <v>91.387</v>
      </c>
      <c r="Z221">
        <v>97.358000000000004</v>
      </c>
      <c r="AA221">
        <v>92.647999999999996</v>
      </c>
      <c r="AB221">
        <v>103.908</v>
      </c>
      <c r="AC221">
        <v>110.155</v>
      </c>
      <c r="AD221">
        <v>142.94499999999999</v>
      </c>
      <c r="AE221">
        <v>167.899</v>
      </c>
      <c r="AF221">
        <v>182.11500000000001</v>
      </c>
      <c r="AG221">
        <v>180.81</v>
      </c>
      <c r="AH221">
        <v>181.309</v>
      </c>
      <c r="AI221">
        <v>194.14699999999999</v>
      </c>
      <c r="AJ221">
        <v>205.262</v>
      </c>
      <c r="AK221">
        <v>221.25800000000001</v>
      </c>
      <c r="AL221">
        <v>235.45500000000001</v>
      </c>
      <c r="AM221">
        <v>242.102</v>
      </c>
      <c r="AN221">
        <v>255.62899999999999</v>
      </c>
      <c r="AO221">
        <v>276.44200000000001</v>
      </c>
      <c r="AP221">
        <v>267.267</v>
      </c>
      <c r="AQ221">
        <v>284.93099999999998</v>
      </c>
      <c r="AR221">
        <v>294.84300000000002</v>
      </c>
      <c r="AS221">
        <v>293.02600000000001</v>
      </c>
      <c r="AT221">
        <v>296.97199999999998</v>
      </c>
      <c r="AU221">
        <v>301.40600000000001</v>
      </c>
      <c r="AV221">
        <v>294.70499999999998</v>
      </c>
      <c r="AW221">
        <v>294.589</v>
      </c>
      <c r="AX221">
        <v>275.892</v>
      </c>
      <c r="AY221">
        <v>278.16000000000003</v>
      </c>
      <c r="AZ221">
        <v>290.60500000000002</v>
      </c>
      <c r="BA221">
        <v>276.39100000000002</v>
      </c>
      <c r="BB221">
        <v>262.68</v>
      </c>
      <c r="BC221">
        <v>258.22699999999998</v>
      </c>
      <c r="BD221">
        <v>252.67500000000001</v>
      </c>
      <c r="BE221">
        <v>245.46899999999999</v>
      </c>
      <c r="BF221">
        <v>235.655</v>
      </c>
      <c r="BG221">
        <v>230.69300000000001</v>
      </c>
      <c r="BH221">
        <v>235.26900000000001</v>
      </c>
      <c r="BI221">
        <v>225.422</v>
      </c>
      <c r="BJ221">
        <v>233.53399999999999</v>
      </c>
      <c r="BK221">
        <v>228.06800000000001</v>
      </c>
      <c r="BL221">
        <v>212.05699999999999</v>
      </c>
      <c r="BM221">
        <v>212.77500000000001</v>
      </c>
      <c r="BN221">
        <v>221.93799999999999</v>
      </c>
      <c r="BO221">
        <v>219.369</v>
      </c>
      <c r="BP221">
        <v>205.649</v>
      </c>
      <c r="BQ221">
        <v>203.14599999999999</v>
      </c>
      <c r="BR221">
        <v>201.334</v>
      </c>
      <c r="BS221">
        <v>193.51300000000001</v>
      </c>
      <c r="BT221">
        <v>209.108</v>
      </c>
      <c r="BU221">
        <v>200.32300000000001</v>
      </c>
      <c r="BV221">
        <v>196.69800000000001</v>
      </c>
      <c r="BW221">
        <v>171.26900000000001</v>
      </c>
      <c r="BX221">
        <v>164.18700000000001</v>
      </c>
      <c r="BY221">
        <v>166.928</v>
      </c>
      <c r="BZ221">
        <v>162.779</v>
      </c>
      <c r="CA221">
        <v>166.964</v>
      </c>
      <c r="CB221">
        <v>173.61799999999999</v>
      </c>
      <c r="CC221">
        <v>166.86199999999999</v>
      </c>
      <c r="CD221">
        <v>156.50299999999999</v>
      </c>
      <c r="CE221">
        <v>159.25700000000001</v>
      </c>
      <c r="CF221">
        <v>150.66999999999999</v>
      </c>
      <c r="CG221">
        <v>157.70500000000001</v>
      </c>
      <c r="CH221">
        <v>140.21799999999999</v>
      </c>
      <c r="CI221">
        <v>145.50899999999999</v>
      </c>
      <c r="CJ221">
        <v>139.16999999999999</v>
      </c>
      <c r="CK221">
        <v>132.79599999999999</v>
      </c>
      <c r="CL221">
        <v>131.49199999999999</v>
      </c>
      <c r="CM221">
        <v>127.95</v>
      </c>
      <c r="CN221">
        <v>123.899</v>
      </c>
      <c r="CO221">
        <v>132.797</v>
      </c>
      <c r="CP221">
        <v>132.983</v>
      </c>
      <c r="CQ221">
        <v>127.64100000000001</v>
      </c>
      <c r="CR221">
        <v>114.581</v>
      </c>
      <c r="CS221">
        <v>126.081</v>
      </c>
      <c r="CT221" s="1">
        <v>16815.885999999999</v>
      </c>
    </row>
    <row r="222" spans="1:98" ht="13.9" x14ac:dyDescent="0.4">
      <c r="A222" s="7">
        <v>45113</v>
      </c>
      <c r="B222">
        <v>120.958</v>
      </c>
      <c r="C222">
        <v>120.35899999999999</v>
      </c>
      <c r="D222">
        <v>115.919</v>
      </c>
      <c r="E222">
        <v>108.679</v>
      </c>
      <c r="F222">
        <v>118.685</v>
      </c>
      <c r="G222">
        <v>99.498999999999995</v>
      </c>
      <c r="H222">
        <v>107.96599999999999</v>
      </c>
      <c r="I222">
        <v>102.804</v>
      </c>
      <c r="J222">
        <v>101.512</v>
      </c>
      <c r="K222">
        <v>103.673</v>
      </c>
      <c r="L222">
        <v>91.828000000000003</v>
      </c>
      <c r="M222">
        <v>105.711</v>
      </c>
      <c r="N222">
        <v>98.99</v>
      </c>
      <c r="O222">
        <v>97.435000000000002</v>
      </c>
      <c r="P222">
        <v>103.965</v>
      </c>
      <c r="Q222">
        <v>94.918000000000006</v>
      </c>
      <c r="R222">
        <v>102.202</v>
      </c>
      <c r="S222">
        <v>103.527</v>
      </c>
      <c r="T222">
        <v>96.602999999999994</v>
      </c>
      <c r="U222">
        <v>104.16800000000001</v>
      </c>
      <c r="V222">
        <v>96.798000000000002</v>
      </c>
      <c r="W222">
        <v>92.846000000000004</v>
      </c>
      <c r="X222">
        <v>93.063999999999993</v>
      </c>
      <c r="Y222">
        <v>98.206000000000003</v>
      </c>
      <c r="Z222">
        <v>104.25</v>
      </c>
      <c r="AA222">
        <v>111.623</v>
      </c>
      <c r="AB222">
        <v>113.991</v>
      </c>
      <c r="AC222">
        <v>130.31700000000001</v>
      </c>
      <c r="AD222">
        <v>155.09800000000001</v>
      </c>
      <c r="AE222">
        <v>186.42400000000001</v>
      </c>
      <c r="AF222">
        <v>189.303</v>
      </c>
      <c r="AG222">
        <v>204.56399999999999</v>
      </c>
      <c r="AH222">
        <v>214.881</v>
      </c>
      <c r="AI222">
        <v>229.732</v>
      </c>
      <c r="AJ222">
        <v>235.654</v>
      </c>
      <c r="AK222">
        <v>241.93600000000001</v>
      </c>
      <c r="AL222">
        <v>248.399</v>
      </c>
      <c r="AM222">
        <v>273.61900000000003</v>
      </c>
      <c r="AN222">
        <v>260.10700000000003</v>
      </c>
      <c r="AO222">
        <v>270.16199999999998</v>
      </c>
      <c r="AP222">
        <v>270.21899999999999</v>
      </c>
      <c r="AQ222">
        <v>271.733</v>
      </c>
      <c r="AR222">
        <v>261.80799999999999</v>
      </c>
      <c r="AS222">
        <v>260.95800000000003</v>
      </c>
      <c r="AT222">
        <v>267.33100000000002</v>
      </c>
      <c r="AU222">
        <v>261.036</v>
      </c>
      <c r="AV222">
        <v>269.88400000000001</v>
      </c>
      <c r="AW222">
        <v>268.44600000000003</v>
      </c>
      <c r="AX222">
        <v>272.565</v>
      </c>
      <c r="AY222">
        <v>263.01400000000001</v>
      </c>
      <c r="AZ222">
        <v>257.44799999999998</v>
      </c>
      <c r="BA222">
        <v>261.512</v>
      </c>
      <c r="BB222">
        <v>249.27699999999999</v>
      </c>
      <c r="BC222">
        <v>246.785</v>
      </c>
      <c r="BD222">
        <v>238.92599999999999</v>
      </c>
      <c r="BE222">
        <v>231.47300000000001</v>
      </c>
      <c r="BF222">
        <v>226.286</v>
      </c>
      <c r="BG222">
        <v>223.77500000000001</v>
      </c>
      <c r="BH222">
        <v>213.19499999999999</v>
      </c>
      <c r="BI222">
        <v>222.339</v>
      </c>
      <c r="BJ222">
        <v>209.81200000000001</v>
      </c>
      <c r="BK222">
        <v>212.93199999999999</v>
      </c>
      <c r="BL222">
        <v>193.82499999999999</v>
      </c>
      <c r="BM222">
        <v>190.39699999999999</v>
      </c>
      <c r="BN222">
        <v>200.04</v>
      </c>
      <c r="BO222">
        <v>214.68299999999999</v>
      </c>
      <c r="BP222">
        <v>211.042</v>
      </c>
      <c r="BQ222">
        <v>203.38200000000001</v>
      </c>
      <c r="BR222">
        <v>205.28399999999999</v>
      </c>
      <c r="BS222">
        <v>198.43700000000001</v>
      </c>
      <c r="BT222">
        <v>189.16300000000001</v>
      </c>
      <c r="BU222">
        <v>177.392</v>
      </c>
      <c r="BV222">
        <v>175.41800000000001</v>
      </c>
      <c r="BW222">
        <v>180.11699999999999</v>
      </c>
      <c r="BX222">
        <v>170.523</v>
      </c>
      <c r="BY222">
        <v>159.71899999999999</v>
      </c>
      <c r="BZ222">
        <v>161.821</v>
      </c>
      <c r="CA222">
        <v>155.173</v>
      </c>
      <c r="CB222">
        <v>159.08199999999999</v>
      </c>
      <c r="CC222">
        <v>167.215</v>
      </c>
      <c r="CD222">
        <v>161.554</v>
      </c>
      <c r="CE222">
        <v>147.88900000000001</v>
      </c>
      <c r="CF222">
        <v>141.774</v>
      </c>
      <c r="CG222">
        <v>137.858</v>
      </c>
      <c r="CH222">
        <v>130.44900000000001</v>
      </c>
      <c r="CI222">
        <v>133.87700000000001</v>
      </c>
      <c r="CJ222">
        <v>128.85</v>
      </c>
      <c r="CK222">
        <v>122.733</v>
      </c>
      <c r="CL222">
        <v>134.39400000000001</v>
      </c>
      <c r="CM222">
        <v>131.73599999999999</v>
      </c>
      <c r="CN222">
        <v>133.273</v>
      </c>
      <c r="CO222">
        <v>118.333</v>
      </c>
      <c r="CP222">
        <v>116.557</v>
      </c>
      <c r="CQ222">
        <v>118.45399999999999</v>
      </c>
      <c r="CR222">
        <v>111.08</v>
      </c>
      <c r="CS222">
        <v>109.89</v>
      </c>
      <c r="CT222" s="1">
        <v>16502.543000000001</v>
      </c>
    </row>
    <row r="223" spans="1:98" ht="13.9" x14ac:dyDescent="0.4">
      <c r="A223" s="7">
        <v>45114</v>
      </c>
      <c r="B223">
        <v>118.059</v>
      </c>
      <c r="C223">
        <v>113.97799999999999</v>
      </c>
      <c r="D223">
        <v>115.063</v>
      </c>
      <c r="E223">
        <v>101.42700000000001</v>
      </c>
      <c r="F223">
        <v>97.653000000000006</v>
      </c>
      <c r="G223">
        <v>110.63</v>
      </c>
      <c r="H223">
        <v>100.217</v>
      </c>
      <c r="I223">
        <v>92.531999999999996</v>
      </c>
      <c r="J223">
        <v>100.88200000000001</v>
      </c>
      <c r="K223">
        <v>88.167000000000002</v>
      </c>
      <c r="L223">
        <v>99.72</v>
      </c>
      <c r="M223">
        <v>87.995999999999995</v>
      </c>
      <c r="N223">
        <v>95.373999999999995</v>
      </c>
      <c r="O223">
        <v>94.045000000000002</v>
      </c>
      <c r="P223">
        <v>87.27</v>
      </c>
      <c r="Q223">
        <v>93.415000000000006</v>
      </c>
      <c r="R223">
        <v>89.546000000000006</v>
      </c>
      <c r="S223">
        <v>95.037000000000006</v>
      </c>
      <c r="T223">
        <v>98.75</v>
      </c>
      <c r="U223">
        <v>99.03</v>
      </c>
      <c r="V223">
        <v>101.393</v>
      </c>
      <c r="W223">
        <v>89.855000000000004</v>
      </c>
      <c r="X223">
        <v>96.625</v>
      </c>
      <c r="Y223">
        <v>94.007000000000005</v>
      </c>
      <c r="Z223">
        <v>89.903000000000006</v>
      </c>
      <c r="AA223">
        <v>84.561000000000007</v>
      </c>
      <c r="AB223">
        <v>76.046000000000006</v>
      </c>
      <c r="AC223">
        <v>83.168000000000006</v>
      </c>
      <c r="AD223">
        <v>92.643000000000001</v>
      </c>
      <c r="AE223">
        <v>103.657</v>
      </c>
      <c r="AF223">
        <v>102.07899999999999</v>
      </c>
      <c r="AG223">
        <v>103.34</v>
      </c>
      <c r="AH223">
        <v>110.178</v>
      </c>
      <c r="AI223">
        <v>110.80200000000001</v>
      </c>
      <c r="AJ223">
        <v>122.714</v>
      </c>
      <c r="AK223">
        <v>113.952</v>
      </c>
      <c r="AL223">
        <v>130.30199999999999</v>
      </c>
      <c r="AM223">
        <v>131.869</v>
      </c>
      <c r="AN223">
        <v>139.29</v>
      </c>
      <c r="AO223">
        <v>145.852</v>
      </c>
      <c r="AP223">
        <v>148.98500000000001</v>
      </c>
      <c r="AQ223">
        <v>149.977</v>
      </c>
      <c r="AR223">
        <v>148.53899999999999</v>
      </c>
      <c r="AS223">
        <v>145.91900000000001</v>
      </c>
      <c r="AT223">
        <v>149.78200000000001</v>
      </c>
      <c r="AU223">
        <v>152.66499999999999</v>
      </c>
      <c r="AV223">
        <v>128.35</v>
      </c>
      <c r="AW223">
        <v>141.19999999999999</v>
      </c>
      <c r="AX223">
        <v>143.03399999999999</v>
      </c>
      <c r="AY223">
        <v>145.00399999999999</v>
      </c>
      <c r="AZ223">
        <v>143.917</v>
      </c>
      <c r="BA223">
        <v>148.17400000000001</v>
      </c>
      <c r="BB223">
        <v>148.066</v>
      </c>
      <c r="BC223">
        <v>145.6</v>
      </c>
      <c r="BD223">
        <v>141.30799999999999</v>
      </c>
      <c r="BE223">
        <v>145.59399999999999</v>
      </c>
      <c r="BF223">
        <v>144.852</v>
      </c>
      <c r="BG223">
        <v>154.702</v>
      </c>
      <c r="BH223">
        <v>154.88499999999999</v>
      </c>
      <c r="BI223">
        <v>148.94200000000001</v>
      </c>
      <c r="BJ223">
        <v>143.67400000000001</v>
      </c>
      <c r="BK223">
        <v>144.41</v>
      </c>
      <c r="BL223">
        <v>136.77500000000001</v>
      </c>
      <c r="BM223">
        <v>147.85900000000001</v>
      </c>
      <c r="BN223">
        <v>154.256</v>
      </c>
      <c r="BO223">
        <v>162.59</v>
      </c>
      <c r="BP223">
        <v>159.09100000000001</v>
      </c>
      <c r="BQ223">
        <v>143.488</v>
      </c>
      <c r="BR223">
        <v>140.44999999999999</v>
      </c>
      <c r="BS223">
        <v>148.34200000000001</v>
      </c>
      <c r="BT223">
        <v>147.61799999999999</v>
      </c>
      <c r="BU223">
        <v>156.59700000000001</v>
      </c>
      <c r="BV223">
        <v>135.21299999999999</v>
      </c>
      <c r="BW223">
        <v>115.261</v>
      </c>
      <c r="BX223">
        <v>130.32499999999999</v>
      </c>
      <c r="BY223">
        <v>133.41900000000001</v>
      </c>
      <c r="BZ223">
        <v>146.57900000000001</v>
      </c>
      <c r="CA223">
        <v>158.53</v>
      </c>
      <c r="CB223">
        <v>158.261</v>
      </c>
      <c r="CC223">
        <v>167.40899999999999</v>
      </c>
      <c r="CD223">
        <v>168.899</v>
      </c>
      <c r="CE223">
        <v>167.91200000000001</v>
      </c>
      <c r="CF223">
        <v>164.46600000000001</v>
      </c>
      <c r="CG223">
        <v>164.43600000000001</v>
      </c>
      <c r="CH223">
        <v>142.40600000000001</v>
      </c>
      <c r="CI223">
        <v>156.33000000000001</v>
      </c>
      <c r="CJ223">
        <v>154.94800000000001</v>
      </c>
      <c r="CK223">
        <v>150.029</v>
      </c>
      <c r="CL223">
        <v>142.696</v>
      </c>
      <c r="CM223">
        <v>136.49799999999999</v>
      </c>
      <c r="CN223">
        <v>130.607</v>
      </c>
      <c r="CO223">
        <v>122.102</v>
      </c>
      <c r="CP223">
        <v>129.273</v>
      </c>
      <c r="CQ223">
        <v>126.462</v>
      </c>
      <c r="CR223">
        <v>129.60599999999999</v>
      </c>
      <c r="CS223">
        <v>128.18199999999999</v>
      </c>
      <c r="CT223" s="1">
        <v>12275.521000000004</v>
      </c>
    </row>
    <row r="224" spans="1:98" ht="13.9" x14ac:dyDescent="0.4">
      <c r="A224" s="7">
        <v>45115</v>
      </c>
      <c r="B224">
        <v>119.93600000000001</v>
      </c>
      <c r="C224">
        <v>118.298</v>
      </c>
      <c r="D224">
        <v>114.27500000000001</v>
      </c>
      <c r="E224">
        <v>118.354</v>
      </c>
      <c r="F224">
        <v>114.86499999999999</v>
      </c>
      <c r="G224">
        <v>119.666</v>
      </c>
      <c r="H224">
        <v>113.03700000000001</v>
      </c>
      <c r="I224">
        <v>116.702</v>
      </c>
      <c r="J224">
        <v>101.411</v>
      </c>
      <c r="K224">
        <v>102.81399999999999</v>
      </c>
      <c r="L224">
        <v>100.465</v>
      </c>
      <c r="M224">
        <v>105.87</v>
      </c>
      <c r="N224">
        <v>106.63500000000001</v>
      </c>
      <c r="O224">
        <v>105.441</v>
      </c>
      <c r="P224">
        <v>103.65</v>
      </c>
      <c r="Q224">
        <v>116.748</v>
      </c>
      <c r="R224">
        <v>116.967</v>
      </c>
      <c r="S224">
        <v>118.73</v>
      </c>
      <c r="T224">
        <v>113.6</v>
      </c>
      <c r="U224">
        <v>110.20099999999999</v>
      </c>
      <c r="V224">
        <v>109.746</v>
      </c>
      <c r="W224">
        <v>114.71899999999999</v>
      </c>
      <c r="X224">
        <v>104.569</v>
      </c>
      <c r="Y224">
        <v>97.376999999999995</v>
      </c>
      <c r="Z224">
        <v>93.397999999999996</v>
      </c>
      <c r="AA224">
        <v>90.962000000000003</v>
      </c>
      <c r="AB224">
        <v>96.16</v>
      </c>
      <c r="AC224">
        <v>98.212999999999994</v>
      </c>
      <c r="AD224">
        <v>100.804</v>
      </c>
      <c r="AE224">
        <v>110.33199999999999</v>
      </c>
      <c r="AF224">
        <v>109.095</v>
      </c>
      <c r="AG224">
        <v>114.331</v>
      </c>
      <c r="AH224">
        <v>106.535</v>
      </c>
      <c r="AI224">
        <v>110.379</v>
      </c>
      <c r="AJ224">
        <v>118.98</v>
      </c>
      <c r="AK224">
        <v>128.56200000000001</v>
      </c>
      <c r="AL224">
        <v>130.81700000000001</v>
      </c>
      <c r="AM224">
        <v>138.434</v>
      </c>
      <c r="AN224">
        <v>138.98099999999999</v>
      </c>
      <c r="AO224">
        <v>146.876</v>
      </c>
      <c r="AP224">
        <v>145.386</v>
      </c>
      <c r="AQ224">
        <v>151.89400000000001</v>
      </c>
      <c r="AR224">
        <v>144.90199999999999</v>
      </c>
      <c r="AS224">
        <v>140.93899999999999</v>
      </c>
      <c r="AT224">
        <v>140.88900000000001</v>
      </c>
      <c r="AU224">
        <v>145.88800000000001</v>
      </c>
      <c r="AV224">
        <v>142.786</v>
      </c>
      <c r="AW224">
        <v>156.13800000000001</v>
      </c>
      <c r="AX224">
        <v>157.57300000000001</v>
      </c>
      <c r="AY224">
        <v>161.501</v>
      </c>
      <c r="AZ224">
        <v>162.917</v>
      </c>
      <c r="BA224">
        <v>160.62799999999999</v>
      </c>
      <c r="BB224">
        <v>158.08099999999999</v>
      </c>
      <c r="BC224">
        <v>163.1</v>
      </c>
      <c r="BD224">
        <v>152.87100000000001</v>
      </c>
      <c r="BE224">
        <v>150.56299999999999</v>
      </c>
      <c r="BF224">
        <v>148.15</v>
      </c>
      <c r="BG224">
        <v>142.58799999999999</v>
      </c>
      <c r="BH224">
        <v>138.935</v>
      </c>
      <c r="BI224">
        <v>145.67599999999999</v>
      </c>
      <c r="BJ224">
        <v>144.672</v>
      </c>
      <c r="BK224">
        <v>150.374</v>
      </c>
      <c r="BL224">
        <v>143.15700000000001</v>
      </c>
      <c r="BM224">
        <v>142.31899999999999</v>
      </c>
      <c r="BN224">
        <v>129.43899999999999</v>
      </c>
      <c r="BO224">
        <v>136.41200000000001</v>
      </c>
      <c r="BP224">
        <v>144.298</v>
      </c>
      <c r="BQ224">
        <v>131.56299999999999</v>
      </c>
      <c r="BR224">
        <v>146.34200000000001</v>
      </c>
      <c r="BS224">
        <v>134.351</v>
      </c>
      <c r="BT224">
        <v>138.46</v>
      </c>
      <c r="BU224">
        <v>141.09800000000001</v>
      </c>
      <c r="BV224">
        <v>131.35900000000001</v>
      </c>
      <c r="BW224">
        <v>135.01499999999999</v>
      </c>
      <c r="BX224">
        <v>134.97999999999999</v>
      </c>
      <c r="BY224">
        <v>147.28200000000001</v>
      </c>
      <c r="BZ224">
        <v>138.08799999999999</v>
      </c>
      <c r="CA224">
        <v>145.792</v>
      </c>
      <c r="CB224">
        <v>159.76599999999999</v>
      </c>
      <c r="CC224">
        <v>163.547</v>
      </c>
      <c r="CD224">
        <v>172.43100000000001</v>
      </c>
      <c r="CE224">
        <v>174.78200000000001</v>
      </c>
      <c r="CF224">
        <v>164.553</v>
      </c>
      <c r="CG224">
        <v>158.529</v>
      </c>
      <c r="CH224">
        <v>150.31299999999999</v>
      </c>
      <c r="CI224">
        <v>149.43299999999999</v>
      </c>
      <c r="CJ224">
        <v>135.15299999999999</v>
      </c>
      <c r="CK224">
        <v>134.08600000000001</v>
      </c>
      <c r="CL224">
        <v>139.60300000000001</v>
      </c>
      <c r="CM224">
        <v>127.89400000000001</v>
      </c>
      <c r="CN224">
        <v>142.44999999999999</v>
      </c>
      <c r="CO224">
        <v>135.881</v>
      </c>
      <c r="CP224">
        <v>129.28299999999999</v>
      </c>
      <c r="CQ224">
        <v>124.018</v>
      </c>
      <c r="CR224">
        <v>116.35599999999999</v>
      </c>
      <c r="CS224">
        <v>119.902</v>
      </c>
      <c r="CT224" s="1">
        <v>12621.321000000002</v>
      </c>
    </row>
    <row r="225" spans="1:98" ht="13.9" x14ac:dyDescent="0.4">
      <c r="A225" s="7">
        <v>45116</v>
      </c>
      <c r="B225">
        <v>113.982</v>
      </c>
      <c r="C225">
        <v>122.10299999999999</v>
      </c>
      <c r="D225">
        <v>117.849</v>
      </c>
      <c r="E225">
        <v>114.508</v>
      </c>
      <c r="F225">
        <v>110.152</v>
      </c>
      <c r="G225">
        <v>108.652</v>
      </c>
      <c r="H225">
        <v>102.973</v>
      </c>
      <c r="I225">
        <v>114.99299999999999</v>
      </c>
      <c r="J225">
        <v>99.26</v>
      </c>
      <c r="K225">
        <v>108.413</v>
      </c>
      <c r="L225">
        <v>99.468000000000004</v>
      </c>
      <c r="M225">
        <v>100.06399999999999</v>
      </c>
      <c r="N225">
        <v>98.585999999999999</v>
      </c>
      <c r="O225">
        <v>97.58</v>
      </c>
      <c r="P225">
        <v>94.334999999999994</v>
      </c>
      <c r="Q225">
        <v>103.752</v>
      </c>
      <c r="R225">
        <v>89.929000000000002</v>
      </c>
      <c r="S225">
        <v>101.09699999999999</v>
      </c>
      <c r="T225">
        <v>104.98399999999999</v>
      </c>
      <c r="U225">
        <v>103.378</v>
      </c>
      <c r="V225">
        <v>105.199</v>
      </c>
      <c r="W225">
        <v>99.08</v>
      </c>
      <c r="X225">
        <v>88.183000000000007</v>
      </c>
      <c r="Y225">
        <v>96.355000000000004</v>
      </c>
      <c r="Z225">
        <v>112.756</v>
      </c>
      <c r="AA225">
        <v>118.63800000000001</v>
      </c>
      <c r="AB225">
        <v>117.684</v>
      </c>
      <c r="AC225">
        <v>128.29300000000001</v>
      </c>
      <c r="AD225">
        <v>153.37299999999999</v>
      </c>
      <c r="AE225">
        <v>191.86600000000001</v>
      </c>
      <c r="AF225">
        <v>196.29</v>
      </c>
      <c r="AG225">
        <v>224.845</v>
      </c>
      <c r="AH225">
        <v>228.054</v>
      </c>
      <c r="AI225">
        <v>235.59800000000001</v>
      </c>
      <c r="AJ225">
        <v>240.80199999999999</v>
      </c>
      <c r="AK225">
        <v>249.23400000000001</v>
      </c>
      <c r="AL225">
        <v>265.23200000000003</v>
      </c>
      <c r="AM225">
        <v>262.83199999999999</v>
      </c>
      <c r="AN225">
        <v>287.51600000000002</v>
      </c>
      <c r="AO225">
        <v>306.01600000000002</v>
      </c>
      <c r="AP225">
        <v>307.14400000000001</v>
      </c>
      <c r="AQ225">
        <v>291.17700000000002</v>
      </c>
      <c r="AR225">
        <v>309.68299999999999</v>
      </c>
      <c r="AS225">
        <v>315.37099999999998</v>
      </c>
      <c r="AT225">
        <v>315.40199999999999</v>
      </c>
      <c r="AU225">
        <v>308.96899999999999</v>
      </c>
      <c r="AV225">
        <v>315.25700000000001</v>
      </c>
      <c r="AW225">
        <v>316.10700000000003</v>
      </c>
      <c r="AX225">
        <v>306.92399999999998</v>
      </c>
      <c r="AY225">
        <v>303.73899999999998</v>
      </c>
      <c r="AZ225">
        <v>304.68099999999998</v>
      </c>
      <c r="BA225">
        <v>304.685</v>
      </c>
      <c r="BB225">
        <v>287.10399999999998</v>
      </c>
      <c r="BC225">
        <v>260.32400000000001</v>
      </c>
      <c r="BD225">
        <v>264.88099999999997</v>
      </c>
      <c r="BE225">
        <v>254.32400000000001</v>
      </c>
      <c r="BF225">
        <v>252.60300000000001</v>
      </c>
      <c r="BG225">
        <v>255.33600000000001</v>
      </c>
      <c r="BH225">
        <v>263.98200000000003</v>
      </c>
      <c r="BI225">
        <v>264.291</v>
      </c>
      <c r="BJ225">
        <v>260.07100000000003</v>
      </c>
      <c r="BK225">
        <v>261.63</v>
      </c>
      <c r="BL225">
        <v>224.06899999999999</v>
      </c>
      <c r="BM225">
        <v>214.477</v>
      </c>
      <c r="BN225">
        <v>225.12799999999999</v>
      </c>
      <c r="BO225">
        <v>218.072</v>
      </c>
      <c r="BP225">
        <v>193.63300000000001</v>
      </c>
      <c r="BQ225">
        <v>207.56200000000001</v>
      </c>
      <c r="BR225">
        <v>200.74100000000001</v>
      </c>
      <c r="BS225">
        <v>203.29300000000001</v>
      </c>
      <c r="BT225">
        <v>199.11</v>
      </c>
      <c r="BU225">
        <v>195.876</v>
      </c>
      <c r="BV225">
        <v>192.28800000000001</v>
      </c>
      <c r="BW225">
        <v>176.77099999999999</v>
      </c>
      <c r="BX225">
        <v>187.17099999999999</v>
      </c>
      <c r="BY225">
        <v>166.07400000000001</v>
      </c>
      <c r="BZ225">
        <v>165.97900000000001</v>
      </c>
      <c r="CA225">
        <v>184.44300000000001</v>
      </c>
      <c r="CB225">
        <v>192.97</v>
      </c>
      <c r="CC225">
        <v>194.072</v>
      </c>
      <c r="CD225">
        <v>191.30500000000001</v>
      </c>
      <c r="CE225">
        <v>169.953</v>
      </c>
      <c r="CF225">
        <v>155.21100000000001</v>
      </c>
      <c r="CG225">
        <v>142.54900000000001</v>
      </c>
      <c r="CH225">
        <v>145.58000000000001</v>
      </c>
      <c r="CI225">
        <v>141.09200000000001</v>
      </c>
      <c r="CJ225">
        <v>140.042</v>
      </c>
      <c r="CK225">
        <v>139.44</v>
      </c>
      <c r="CL225">
        <v>133.28700000000001</v>
      </c>
      <c r="CM225">
        <v>132.452</v>
      </c>
      <c r="CN225">
        <v>130.185</v>
      </c>
      <c r="CO225">
        <v>128.72800000000001</v>
      </c>
      <c r="CP225">
        <v>123.82299999999999</v>
      </c>
      <c r="CQ225">
        <v>123.46599999999999</v>
      </c>
      <c r="CR225">
        <v>122.148</v>
      </c>
      <c r="CS225">
        <v>119.61199999999999</v>
      </c>
      <c r="CT225" s="1">
        <v>17918.191000000003</v>
      </c>
    </row>
    <row r="226" spans="1:98" ht="13.9" x14ac:dyDescent="0.4">
      <c r="A226" s="7">
        <v>45117</v>
      </c>
      <c r="B226">
        <v>111.06100000000001</v>
      </c>
      <c r="C226">
        <v>120.041</v>
      </c>
      <c r="D226">
        <v>115.46599999999999</v>
      </c>
      <c r="E226">
        <v>112.18</v>
      </c>
      <c r="F226">
        <v>116.959</v>
      </c>
      <c r="G226">
        <v>118.47</v>
      </c>
      <c r="H226">
        <v>114.727</v>
      </c>
      <c r="I226">
        <v>116.092</v>
      </c>
      <c r="J226">
        <v>108.976</v>
      </c>
      <c r="K226">
        <v>112.47499999999999</v>
      </c>
      <c r="L226">
        <v>105.58199999999999</v>
      </c>
      <c r="M226">
        <v>106.56100000000001</v>
      </c>
      <c r="N226">
        <v>107.48399999999999</v>
      </c>
      <c r="O226">
        <v>110.797</v>
      </c>
      <c r="P226">
        <v>107.54900000000001</v>
      </c>
      <c r="Q226">
        <v>106.712</v>
      </c>
      <c r="R226">
        <v>106.008</v>
      </c>
      <c r="S226">
        <v>114.33199999999999</v>
      </c>
      <c r="T226">
        <v>116.396</v>
      </c>
      <c r="U226">
        <v>113.273</v>
      </c>
      <c r="V226">
        <v>114.943</v>
      </c>
      <c r="W226">
        <v>106.95099999999999</v>
      </c>
      <c r="X226">
        <v>104.498</v>
      </c>
      <c r="Y226">
        <v>111.117</v>
      </c>
      <c r="Z226">
        <v>110.386</v>
      </c>
      <c r="AA226">
        <v>115.515</v>
      </c>
      <c r="AB226">
        <v>118.185</v>
      </c>
      <c r="AC226">
        <v>135.53100000000001</v>
      </c>
      <c r="AD226">
        <v>186.084</v>
      </c>
      <c r="AE226">
        <v>190.92699999999999</v>
      </c>
      <c r="AF226">
        <v>201.173</v>
      </c>
      <c r="AG226">
        <v>230.298</v>
      </c>
      <c r="AH226">
        <v>231.14400000000001</v>
      </c>
      <c r="AI226">
        <v>226.52699999999999</v>
      </c>
      <c r="AJ226">
        <v>245.161</v>
      </c>
      <c r="AK226">
        <v>268.10300000000001</v>
      </c>
      <c r="AL226">
        <v>278.02199999999999</v>
      </c>
      <c r="AM226">
        <v>288.21199999999999</v>
      </c>
      <c r="AN226">
        <v>293.94099999999997</v>
      </c>
      <c r="AO226">
        <v>302.09100000000001</v>
      </c>
      <c r="AP226">
        <v>308.767</v>
      </c>
      <c r="AQ226">
        <v>316.81099999999998</v>
      </c>
      <c r="AR226">
        <v>323.76499999999999</v>
      </c>
      <c r="AS226">
        <v>321.072</v>
      </c>
      <c r="AT226">
        <v>313.97899999999998</v>
      </c>
      <c r="AU226">
        <v>312.17</v>
      </c>
      <c r="AV226">
        <v>308.11599999999999</v>
      </c>
      <c r="AW226">
        <v>305.39100000000002</v>
      </c>
      <c r="AX226">
        <v>318.73599999999999</v>
      </c>
      <c r="AY226">
        <v>295.67399999999998</v>
      </c>
      <c r="AZ226">
        <v>301.625</v>
      </c>
      <c r="BA226">
        <v>313.30799999999999</v>
      </c>
      <c r="BB226">
        <v>303.37</v>
      </c>
      <c r="BC226">
        <v>284.72000000000003</v>
      </c>
      <c r="BD226">
        <v>289.363</v>
      </c>
      <c r="BE226">
        <v>279.26900000000001</v>
      </c>
      <c r="BF226">
        <v>273.42899999999997</v>
      </c>
      <c r="BG226">
        <v>265.81700000000001</v>
      </c>
      <c r="BH226">
        <v>254.386</v>
      </c>
      <c r="BI226">
        <v>244.75899999999999</v>
      </c>
      <c r="BJ226">
        <v>248.76300000000001</v>
      </c>
      <c r="BK226">
        <v>234.15799999999999</v>
      </c>
      <c r="BL226">
        <v>229.34399999999999</v>
      </c>
      <c r="BM226">
        <v>218.99199999999999</v>
      </c>
      <c r="BN226">
        <v>235.84800000000001</v>
      </c>
      <c r="BO226">
        <v>224.24299999999999</v>
      </c>
      <c r="BP226">
        <v>228.148</v>
      </c>
      <c r="BQ226">
        <v>213.048</v>
      </c>
      <c r="BR226">
        <v>195.74299999999999</v>
      </c>
      <c r="BS226">
        <v>200.60599999999999</v>
      </c>
      <c r="BT226">
        <v>189.25800000000001</v>
      </c>
      <c r="BU226">
        <v>197.58199999999999</v>
      </c>
      <c r="BV226">
        <v>193.88499999999999</v>
      </c>
      <c r="BW226">
        <v>196.17400000000001</v>
      </c>
      <c r="BX226">
        <v>180.489</v>
      </c>
      <c r="BY226">
        <v>198.05</v>
      </c>
      <c r="BZ226">
        <v>177.84899999999999</v>
      </c>
      <c r="CA226">
        <v>185.06100000000001</v>
      </c>
      <c r="CB226">
        <v>180.352</v>
      </c>
      <c r="CC226">
        <v>202.48699999999999</v>
      </c>
      <c r="CD226">
        <v>202.40899999999999</v>
      </c>
      <c r="CE226">
        <v>196.22900000000001</v>
      </c>
      <c r="CF226">
        <v>182.34899999999999</v>
      </c>
      <c r="CG226">
        <v>165.535</v>
      </c>
      <c r="CH226">
        <v>170.709</v>
      </c>
      <c r="CI226">
        <v>149.989</v>
      </c>
      <c r="CJ226">
        <v>144.44499999999999</v>
      </c>
      <c r="CK226">
        <v>139.786</v>
      </c>
      <c r="CL226">
        <v>136.62700000000001</v>
      </c>
      <c r="CM226">
        <v>134.304</v>
      </c>
      <c r="CN226">
        <v>128.988</v>
      </c>
      <c r="CO226">
        <v>140.09299999999999</v>
      </c>
      <c r="CP226">
        <v>129.672</v>
      </c>
      <c r="CQ226">
        <v>134.41399999999999</v>
      </c>
      <c r="CR226">
        <v>135.51499999999999</v>
      </c>
      <c r="CS226">
        <v>127.527</v>
      </c>
      <c r="CT226" s="1">
        <v>18583.148000000001</v>
      </c>
    </row>
    <row r="227" spans="1:98" ht="13.9" x14ac:dyDescent="0.4">
      <c r="A227" s="7">
        <v>45118</v>
      </c>
      <c r="B227">
        <v>130.93600000000001</v>
      </c>
      <c r="C227">
        <v>128.24299999999999</v>
      </c>
      <c r="D227">
        <v>127.89100000000001</v>
      </c>
      <c r="E227">
        <v>125.863</v>
      </c>
      <c r="F227">
        <v>126.17100000000001</v>
      </c>
      <c r="G227">
        <v>117.48399999999999</v>
      </c>
      <c r="H227">
        <v>120.614</v>
      </c>
      <c r="I227">
        <v>108.149</v>
      </c>
      <c r="J227">
        <v>109.63800000000001</v>
      </c>
      <c r="K227">
        <v>109.304</v>
      </c>
      <c r="L227">
        <v>108.953</v>
      </c>
      <c r="M227">
        <v>107.458</v>
      </c>
      <c r="N227">
        <v>112.449</v>
      </c>
      <c r="O227">
        <v>96.86</v>
      </c>
      <c r="P227">
        <v>104.098</v>
      </c>
      <c r="Q227">
        <v>99.78</v>
      </c>
      <c r="R227">
        <v>103.878</v>
      </c>
      <c r="S227">
        <v>99.527000000000001</v>
      </c>
      <c r="T227">
        <v>112.22</v>
      </c>
      <c r="U227">
        <v>111.208</v>
      </c>
      <c r="V227">
        <v>109.575</v>
      </c>
      <c r="W227">
        <v>100.819</v>
      </c>
      <c r="X227">
        <v>95.936000000000007</v>
      </c>
      <c r="Y227">
        <v>106.26300000000001</v>
      </c>
      <c r="Z227">
        <v>114.137</v>
      </c>
      <c r="AA227">
        <v>124.33</v>
      </c>
      <c r="AB227">
        <v>122.063</v>
      </c>
      <c r="AC227">
        <v>134.23599999999999</v>
      </c>
      <c r="AD227">
        <v>171.01900000000001</v>
      </c>
      <c r="AE227">
        <v>177.00399999999999</v>
      </c>
      <c r="AF227">
        <v>208.953</v>
      </c>
      <c r="AG227">
        <v>226.08799999999999</v>
      </c>
      <c r="AH227">
        <v>223.41399999999999</v>
      </c>
      <c r="AI227">
        <v>253.102</v>
      </c>
      <c r="AJ227">
        <v>274.05500000000001</v>
      </c>
      <c r="AK227">
        <v>285.315</v>
      </c>
      <c r="AL227">
        <v>291.09800000000001</v>
      </c>
      <c r="AM227">
        <v>302.55099999999999</v>
      </c>
      <c r="AN227">
        <v>311.459</v>
      </c>
      <c r="AO227">
        <v>319.99</v>
      </c>
      <c r="AP227">
        <v>318.56700000000001</v>
      </c>
      <c r="AQ227">
        <v>324.101</v>
      </c>
      <c r="AR227">
        <v>323.93900000000002</v>
      </c>
      <c r="AS227">
        <v>328.27800000000002</v>
      </c>
      <c r="AT227">
        <v>325.96199999999999</v>
      </c>
      <c r="AU227">
        <v>325.95999999999998</v>
      </c>
      <c r="AV227">
        <v>321.65100000000001</v>
      </c>
      <c r="AW227">
        <v>298.25799999999998</v>
      </c>
      <c r="AX227">
        <v>307.12599999999998</v>
      </c>
      <c r="AY227">
        <v>337.37200000000001</v>
      </c>
      <c r="AZ227">
        <v>329.65100000000001</v>
      </c>
      <c r="BA227">
        <v>306.63400000000001</v>
      </c>
      <c r="BB227">
        <v>283.31</v>
      </c>
      <c r="BC227">
        <v>283.803</v>
      </c>
      <c r="BD227">
        <v>273.14999999999998</v>
      </c>
      <c r="BE227">
        <v>277.04700000000003</v>
      </c>
      <c r="BF227">
        <v>269.56700000000001</v>
      </c>
      <c r="BG227">
        <v>277.791</v>
      </c>
      <c r="BH227">
        <v>261.685</v>
      </c>
      <c r="BI227">
        <v>263.245</v>
      </c>
      <c r="BJ227">
        <v>255.477</v>
      </c>
      <c r="BK227">
        <v>244.72200000000001</v>
      </c>
      <c r="BL227">
        <v>228.649</v>
      </c>
      <c r="BM227">
        <v>226.316</v>
      </c>
      <c r="BN227">
        <v>229.61199999999999</v>
      </c>
      <c r="BO227">
        <v>216.15299999999999</v>
      </c>
      <c r="BP227">
        <v>198.982</v>
      </c>
      <c r="BQ227">
        <v>194.31800000000001</v>
      </c>
      <c r="BR227">
        <v>183.70699999999999</v>
      </c>
      <c r="BS227">
        <v>192.607</v>
      </c>
      <c r="BT227">
        <v>191.995</v>
      </c>
      <c r="BU227">
        <v>189.12299999999999</v>
      </c>
      <c r="BV227">
        <v>175.81100000000001</v>
      </c>
      <c r="BW227">
        <v>168.58699999999999</v>
      </c>
      <c r="BX227">
        <v>171.929</v>
      </c>
      <c r="BY227">
        <v>158.434</v>
      </c>
      <c r="BZ227">
        <v>166.845</v>
      </c>
      <c r="CA227">
        <v>161.48599999999999</v>
      </c>
      <c r="CB227">
        <v>185.66900000000001</v>
      </c>
      <c r="CC227">
        <v>213.53399999999999</v>
      </c>
      <c r="CD227">
        <v>195.655</v>
      </c>
      <c r="CE227">
        <v>182.94499999999999</v>
      </c>
      <c r="CF227">
        <v>189.113</v>
      </c>
      <c r="CG227">
        <v>176.33699999999999</v>
      </c>
      <c r="CH227">
        <v>185.57300000000001</v>
      </c>
      <c r="CI227">
        <v>179.89699999999999</v>
      </c>
      <c r="CJ227">
        <v>177.874</v>
      </c>
      <c r="CK227">
        <v>171.083</v>
      </c>
      <c r="CL227">
        <v>170.91499999999999</v>
      </c>
      <c r="CM227">
        <v>156.19399999999999</v>
      </c>
      <c r="CN227">
        <v>146.852</v>
      </c>
      <c r="CO227">
        <v>139.19300000000001</v>
      </c>
      <c r="CP227">
        <v>138.792</v>
      </c>
      <c r="CQ227">
        <v>134.899</v>
      </c>
      <c r="CR227">
        <v>128.70599999999999</v>
      </c>
      <c r="CS227">
        <v>133.49199999999999</v>
      </c>
      <c r="CT227" s="1">
        <v>18810.703999999994</v>
      </c>
    </row>
    <row r="228" spans="1:98" ht="13.9" x14ac:dyDescent="0.4">
      <c r="A228" s="7">
        <v>45119</v>
      </c>
      <c r="B228">
        <v>130.887</v>
      </c>
      <c r="C228">
        <v>117.339</v>
      </c>
      <c r="D228">
        <v>133.86799999999999</v>
      </c>
      <c r="E228">
        <v>115.27800000000001</v>
      </c>
      <c r="F228">
        <v>124.288</v>
      </c>
      <c r="G228">
        <v>122.44199999999999</v>
      </c>
      <c r="H228">
        <v>109.803</v>
      </c>
      <c r="I228">
        <v>115.015</v>
      </c>
      <c r="J228">
        <v>107.776</v>
      </c>
      <c r="K228">
        <v>109.203</v>
      </c>
      <c r="L228">
        <v>109.209</v>
      </c>
      <c r="M228">
        <v>104.157</v>
      </c>
      <c r="N228">
        <v>111.113</v>
      </c>
      <c r="O228">
        <v>107.152</v>
      </c>
      <c r="P228">
        <v>101.907</v>
      </c>
      <c r="Q228">
        <v>112.197</v>
      </c>
      <c r="R228">
        <v>101.373</v>
      </c>
      <c r="S228">
        <v>108.773</v>
      </c>
      <c r="T228">
        <v>101.048</v>
      </c>
      <c r="U228">
        <v>110.61799999999999</v>
      </c>
      <c r="V228">
        <v>110.071</v>
      </c>
      <c r="W228">
        <v>103.938</v>
      </c>
      <c r="X228">
        <v>105.31</v>
      </c>
      <c r="Y228">
        <v>95.308999999999997</v>
      </c>
      <c r="Z228">
        <v>106.76600000000001</v>
      </c>
      <c r="AA228">
        <v>110.619</v>
      </c>
      <c r="AB228">
        <v>111.327</v>
      </c>
      <c r="AC228">
        <v>125.97799999999999</v>
      </c>
      <c r="AD228">
        <v>160.56299999999999</v>
      </c>
      <c r="AE228">
        <v>193.11699999999999</v>
      </c>
      <c r="AF228">
        <v>207.62200000000001</v>
      </c>
      <c r="AG228">
        <v>223.27799999999999</v>
      </c>
      <c r="AH228">
        <v>231.786</v>
      </c>
      <c r="AI228">
        <v>242.274</v>
      </c>
      <c r="AJ228">
        <v>255.358</v>
      </c>
      <c r="AK228">
        <v>258.62299999999999</v>
      </c>
      <c r="AL228">
        <v>265.20699999999999</v>
      </c>
      <c r="AM228">
        <v>272.00799999999998</v>
      </c>
      <c r="AN228">
        <v>284.06700000000001</v>
      </c>
      <c r="AO228">
        <v>294.125</v>
      </c>
      <c r="AP228">
        <v>299.52100000000002</v>
      </c>
      <c r="AQ228">
        <v>298.73099999999999</v>
      </c>
      <c r="AR228">
        <v>296.41899999999998</v>
      </c>
      <c r="AS228">
        <v>295.94900000000001</v>
      </c>
      <c r="AT228">
        <v>303.173</v>
      </c>
      <c r="AU228">
        <v>308.79000000000002</v>
      </c>
      <c r="AV228">
        <v>303.96300000000002</v>
      </c>
      <c r="AW228">
        <v>313.16199999999998</v>
      </c>
      <c r="AX228">
        <v>312.68</v>
      </c>
      <c r="AY228">
        <v>299.49</v>
      </c>
      <c r="AZ228">
        <v>305.726</v>
      </c>
      <c r="BA228">
        <v>294.76</v>
      </c>
      <c r="BB228">
        <v>277.92399999999998</v>
      </c>
      <c r="BC228">
        <v>279.03500000000003</v>
      </c>
      <c r="BD228">
        <v>275.798</v>
      </c>
      <c r="BE228">
        <v>267.95400000000001</v>
      </c>
      <c r="BF228">
        <v>257.00700000000001</v>
      </c>
      <c r="BG228">
        <v>258.72199999999998</v>
      </c>
      <c r="BH228">
        <v>264.79500000000002</v>
      </c>
      <c r="BI228">
        <v>255.46899999999999</v>
      </c>
      <c r="BJ228">
        <v>257.34899999999999</v>
      </c>
      <c r="BK228">
        <v>247.94300000000001</v>
      </c>
      <c r="BL228">
        <v>244.49700000000001</v>
      </c>
      <c r="BM228">
        <v>234.495</v>
      </c>
      <c r="BN228">
        <v>229.773</v>
      </c>
      <c r="BO228">
        <v>235.298</v>
      </c>
      <c r="BP228">
        <v>230.43100000000001</v>
      </c>
      <c r="BQ228">
        <v>223.87899999999999</v>
      </c>
      <c r="BR228">
        <v>238.999</v>
      </c>
      <c r="BS228">
        <v>239.69399999999999</v>
      </c>
      <c r="BT228">
        <v>238.535</v>
      </c>
      <c r="BU228">
        <v>239.613</v>
      </c>
      <c r="BV228">
        <v>228.423</v>
      </c>
      <c r="BW228">
        <v>212.26</v>
      </c>
      <c r="BX228">
        <v>198.73699999999999</v>
      </c>
      <c r="BY228">
        <v>193.952</v>
      </c>
      <c r="BZ228">
        <v>182.02600000000001</v>
      </c>
      <c r="CA228">
        <v>193.37700000000001</v>
      </c>
      <c r="CB228">
        <v>210.946</v>
      </c>
      <c r="CC228">
        <v>238.54400000000001</v>
      </c>
      <c r="CD228">
        <v>227.25700000000001</v>
      </c>
      <c r="CE228">
        <v>198.81899999999999</v>
      </c>
      <c r="CF228">
        <v>180.226</v>
      </c>
      <c r="CG228">
        <v>185.49700000000001</v>
      </c>
      <c r="CH228">
        <v>164.43199999999999</v>
      </c>
      <c r="CI228">
        <v>165.43100000000001</v>
      </c>
      <c r="CJ228">
        <v>170.88900000000001</v>
      </c>
      <c r="CK228">
        <v>168.85599999999999</v>
      </c>
      <c r="CL228">
        <v>167.542</v>
      </c>
      <c r="CM228">
        <v>160.30199999999999</v>
      </c>
      <c r="CN228">
        <v>154.09</v>
      </c>
      <c r="CO228">
        <v>158.476</v>
      </c>
      <c r="CP228">
        <v>149.964</v>
      </c>
      <c r="CQ228">
        <v>154.744</v>
      </c>
      <c r="CR228">
        <v>159.321</v>
      </c>
      <c r="CS228">
        <v>143.346</v>
      </c>
      <c r="CT228" s="1">
        <v>19007.822999999993</v>
      </c>
    </row>
    <row r="229" spans="1:98" ht="13.9" x14ac:dyDescent="0.4">
      <c r="A229" s="7">
        <v>45120</v>
      </c>
      <c r="B229">
        <v>145.714</v>
      </c>
      <c r="C229">
        <v>135.178</v>
      </c>
      <c r="D229">
        <v>112.88800000000001</v>
      </c>
      <c r="E229">
        <v>118.209</v>
      </c>
      <c r="F229">
        <v>122.464</v>
      </c>
      <c r="G229">
        <v>115.62</v>
      </c>
      <c r="H229">
        <v>114.057</v>
      </c>
      <c r="I229">
        <v>107.634</v>
      </c>
      <c r="J229">
        <v>101.53700000000001</v>
      </c>
      <c r="K229">
        <v>116.929</v>
      </c>
      <c r="L229">
        <v>102.387</v>
      </c>
      <c r="M229">
        <v>109.71</v>
      </c>
      <c r="N229">
        <v>103.79900000000001</v>
      </c>
      <c r="O229">
        <v>109.66800000000001</v>
      </c>
      <c r="P229">
        <v>103.28100000000001</v>
      </c>
      <c r="Q229">
        <v>103.4</v>
      </c>
      <c r="R229">
        <v>102.839</v>
      </c>
      <c r="S229">
        <v>110.35299999999999</v>
      </c>
      <c r="T229">
        <v>111.646</v>
      </c>
      <c r="U229">
        <v>117.645</v>
      </c>
      <c r="V229">
        <v>115.188</v>
      </c>
      <c r="W229">
        <v>100.02200000000001</v>
      </c>
      <c r="X229">
        <v>103.35899999999999</v>
      </c>
      <c r="Y229">
        <v>100.479</v>
      </c>
      <c r="Z229">
        <v>112.25</v>
      </c>
      <c r="AA229">
        <v>111.795</v>
      </c>
      <c r="AB229">
        <v>117.58799999999999</v>
      </c>
      <c r="AC229">
        <v>128.43600000000001</v>
      </c>
      <c r="AD229">
        <v>146.12200000000001</v>
      </c>
      <c r="AE229">
        <v>172.583</v>
      </c>
      <c r="AF229">
        <v>200.71899999999999</v>
      </c>
      <c r="AG229">
        <v>217.65700000000001</v>
      </c>
      <c r="AH229">
        <v>233.91800000000001</v>
      </c>
      <c r="AI229">
        <v>245.22300000000001</v>
      </c>
      <c r="AJ229">
        <v>266.61500000000001</v>
      </c>
      <c r="AK229">
        <v>276.46300000000002</v>
      </c>
      <c r="AL229">
        <v>277.74</v>
      </c>
      <c r="AM229">
        <v>288.75400000000002</v>
      </c>
      <c r="AN229">
        <v>303.35899999999998</v>
      </c>
      <c r="AO229">
        <v>308.90199999999999</v>
      </c>
      <c r="AP229">
        <v>314.00599999999997</v>
      </c>
      <c r="AQ229">
        <v>312.71300000000002</v>
      </c>
      <c r="AR229">
        <v>306.255</v>
      </c>
      <c r="AS229">
        <v>313.53100000000001</v>
      </c>
      <c r="AT229">
        <v>312.27499999999998</v>
      </c>
      <c r="AU229">
        <v>306.39800000000002</v>
      </c>
      <c r="AV229">
        <v>313.94799999999998</v>
      </c>
      <c r="AW229">
        <v>310.43200000000002</v>
      </c>
      <c r="AX229">
        <v>302.84300000000002</v>
      </c>
      <c r="AY229">
        <v>291.01799999999997</v>
      </c>
      <c r="AZ229">
        <v>292.83300000000003</v>
      </c>
      <c r="BA229">
        <v>288.70800000000003</v>
      </c>
      <c r="BB229">
        <v>288.92899999999997</v>
      </c>
      <c r="BC229">
        <v>268.58699999999999</v>
      </c>
      <c r="BD229">
        <v>273.46499999999997</v>
      </c>
      <c r="BE229">
        <v>270.86700000000002</v>
      </c>
      <c r="BF229">
        <v>262.87099999999998</v>
      </c>
      <c r="BG229">
        <v>258.17500000000001</v>
      </c>
      <c r="BH229">
        <v>251.22200000000001</v>
      </c>
      <c r="BI229">
        <v>258.45400000000001</v>
      </c>
      <c r="BJ229">
        <v>245.398</v>
      </c>
      <c r="BK229">
        <v>236.459</v>
      </c>
      <c r="BL229">
        <v>235.99</v>
      </c>
      <c r="BM229">
        <v>221.56200000000001</v>
      </c>
      <c r="BN229">
        <v>225.108</v>
      </c>
      <c r="BO229">
        <v>217.65700000000001</v>
      </c>
      <c r="BP229">
        <v>209.91900000000001</v>
      </c>
      <c r="BQ229">
        <v>204.827</v>
      </c>
      <c r="BR229">
        <v>207.078</v>
      </c>
      <c r="BS229">
        <v>211.273</v>
      </c>
      <c r="BT229">
        <v>204.482</v>
      </c>
      <c r="BU229">
        <v>188.25399999999999</v>
      </c>
      <c r="BV229">
        <v>185.63800000000001</v>
      </c>
      <c r="BW229">
        <v>187.80799999999999</v>
      </c>
      <c r="BX229">
        <v>167.96</v>
      </c>
      <c r="BY229">
        <v>176.23699999999999</v>
      </c>
      <c r="BZ229">
        <v>164.31399999999999</v>
      </c>
      <c r="CA229">
        <v>171.655</v>
      </c>
      <c r="CB229">
        <v>176.018</v>
      </c>
      <c r="CC229">
        <v>194.137</v>
      </c>
      <c r="CD229">
        <v>207.12100000000001</v>
      </c>
      <c r="CE229">
        <v>185.869</v>
      </c>
      <c r="CF229">
        <v>174.279</v>
      </c>
      <c r="CG229">
        <v>161.74199999999999</v>
      </c>
      <c r="CH229">
        <v>139.958</v>
      </c>
      <c r="CI229">
        <v>142.22999999999999</v>
      </c>
      <c r="CJ229">
        <v>136.667</v>
      </c>
      <c r="CK229">
        <v>143.89599999999999</v>
      </c>
      <c r="CL229">
        <v>143.51499999999999</v>
      </c>
      <c r="CM229">
        <v>153.60400000000001</v>
      </c>
      <c r="CN229">
        <v>143.161</v>
      </c>
      <c r="CO229">
        <v>133.892</v>
      </c>
      <c r="CP229">
        <v>124.901</v>
      </c>
      <c r="CQ229">
        <v>123.642</v>
      </c>
      <c r="CR229">
        <v>130.87200000000001</v>
      </c>
      <c r="CS229">
        <v>120.95</v>
      </c>
      <c r="CT229" s="1">
        <v>18287.732999999997</v>
      </c>
    </row>
    <row r="230" spans="1:98" ht="13.9" x14ac:dyDescent="0.4">
      <c r="A230" s="7">
        <v>45121</v>
      </c>
      <c r="B230">
        <v>131.04</v>
      </c>
      <c r="C230">
        <v>120.408</v>
      </c>
      <c r="D230">
        <v>129.524</v>
      </c>
      <c r="E230">
        <v>111.82299999999999</v>
      </c>
      <c r="F230">
        <v>116.05500000000001</v>
      </c>
      <c r="G230">
        <v>120.66200000000001</v>
      </c>
      <c r="H230">
        <v>108.22</v>
      </c>
      <c r="I230">
        <v>114.379</v>
      </c>
      <c r="J230">
        <v>101.75700000000001</v>
      </c>
      <c r="K230">
        <v>111.79600000000001</v>
      </c>
      <c r="L230">
        <v>100.518</v>
      </c>
      <c r="M230">
        <v>99.777000000000001</v>
      </c>
      <c r="N230">
        <v>105.004</v>
      </c>
      <c r="O230">
        <v>103.681</v>
      </c>
      <c r="P230">
        <v>109.386</v>
      </c>
      <c r="Q230">
        <v>99.099000000000004</v>
      </c>
      <c r="R230">
        <v>106.771</v>
      </c>
      <c r="S230">
        <v>99.653999999999996</v>
      </c>
      <c r="T230">
        <v>103.997</v>
      </c>
      <c r="U230">
        <v>112.851</v>
      </c>
      <c r="V230">
        <v>102.672</v>
      </c>
      <c r="W230">
        <v>107.167</v>
      </c>
      <c r="X230">
        <v>90.02</v>
      </c>
      <c r="Y230">
        <v>91.453000000000003</v>
      </c>
      <c r="Z230">
        <v>93.906000000000006</v>
      </c>
      <c r="AA230">
        <v>95.585999999999999</v>
      </c>
      <c r="AB230">
        <v>88.733999999999995</v>
      </c>
      <c r="AC230">
        <v>87.05</v>
      </c>
      <c r="AD230">
        <v>102.917</v>
      </c>
      <c r="AE230">
        <v>108.21299999999999</v>
      </c>
      <c r="AF230">
        <v>141.44499999999999</v>
      </c>
      <c r="AG230">
        <v>129.572</v>
      </c>
      <c r="AH230">
        <v>119.73699999999999</v>
      </c>
      <c r="AI230">
        <v>141.79599999999999</v>
      </c>
      <c r="AJ230">
        <v>147.131</v>
      </c>
      <c r="AK230">
        <v>152.059</v>
      </c>
      <c r="AL230">
        <v>143.29900000000001</v>
      </c>
      <c r="AM230">
        <v>163.57599999999999</v>
      </c>
      <c r="AN230">
        <v>170.553</v>
      </c>
      <c r="AO230">
        <v>171.18100000000001</v>
      </c>
      <c r="AP230">
        <v>167.98</v>
      </c>
      <c r="AQ230">
        <v>174.917</v>
      </c>
      <c r="AR230">
        <v>167.88</v>
      </c>
      <c r="AS230">
        <v>169.45599999999999</v>
      </c>
      <c r="AT230">
        <v>170.51499999999999</v>
      </c>
      <c r="AU230">
        <v>177.86199999999999</v>
      </c>
      <c r="AV230">
        <v>167.88800000000001</v>
      </c>
      <c r="AW230">
        <v>175.11799999999999</v>
      </c>
      <c r="AX230">
        <v>172.98699999999999</v>
      </c>
      <c r="AY230">
        <v>166.809</v>
      </c>
      <c r="AZ230">
        <v>165.94300000000001</v>
      </c>
      <c r="BA230">
        <v>160.07300000000001</v>
      </c>
      <c r="BB230">
        <v>160.00200000000001</v>
      </c>
      <c r="BC230">
        <v>158.36000000000001</v>
      </c>
      <c r="BD230">
        <v>153.87200000000001</v>
      </c>
      <c r="BE230">
        <v>155.16200000000001</v>
      </c>
      <c r="BF230">
        <v>152.99</v>
      </c>
      <c r="BG230">
        <v>161.56</v>
      </c>
      <c r="BH230">
        <v>164.68899999999999</v>
      </c>
      <c r="BI230">
        <v>154.08699999999999</v>
      </c>
      <c r="BJ230">
        <v>145.52799999999999</v>
      </c>
      <c r="BK230">
        <v>147.37799999999999</v>
      </c>
      <c r="BL230">
        <v>140.35300000000001</v>
      </c>
      <c r="BM230">
        <v>152.57599999999999</v>
      </c>
      <c r="BN230">
        <v>160.47399999999999</v>
      </c>
      <c r="BO230">
        <v>174.75700000000001</v>
      </c>
      <c r="BP230">
        <v>163.55600000000001</v>
      </c>
      <c r="BQ230">
        <v>152.93799999999999</v>
      </c>
      <c r="BR230">
        <v>148.45099999999999</v>
      </c>
      <c r="BS230">
        <v>151.07300000000001</v>
      </c>
      <c r="BT230">
        <v>142.16</v>
      </c>
      <c r="BU230">
        <v>148.50700000000001</v>
      </c>
      <c r="BV230">
        <v>137.20599999999999</v>
      </c>
      <c r="BW230">
        <v>145.29400000000001</v>
      </c>
      <c r="BX230">
        <v>146.99100000000001</v>
      </c>
      <c r="BY230">
        <v>147.23500000000001</v>
      </c>
      <c r="BZ230">
        <v>149.49299999999999</v>
      </c>
      <c r="CA230">
        <v>156.965</v>
      </c>
      <c r="CB230">
        <v>166.785</v>
      </c>
      <c r="CC230">
        <v>179.73400000000001</v>
      </c>
      <c r="CD230">
        <v>175.62100000000001</v>
      </c>
      <c r="CE230">
        <v>166.55099999999999</v>
      </c>
      <c r="CF230">
        <v>169.25399999999999</v>
      </c>
      <c r="CG230">
        <v>154.20500000000001</v>
      </c>
      <c r="CH230">
        <v>150.24</v>
      </c>
      <c r="CI230">
        <v>155.22499999999999</v>
      </c>
      <c r="CJ230">
        <v>157.714</v>
      </c>
      <c r="CK230">
        <v>151.31</v>
      </c>
      <c r="CL230">
        <v>144.29900000000001</v>
      </c>
      <c r="CM230">
        <v>142.78700000000001</v>
      </c>
      <c r="CN230">
        <v>139.17699999999999</v>
      </c>
      <c r="CO230">
        <v>131.23500000000001</v>
      </c>
      <c r="CP230">
        <v>134.429</v>
      </c>
      <c r="CQ230">
        <v>132.69399999999999</v>
      </c>
      <c r="CR230">
        <v>120.44799999999999</v>
      </c>
      <c r="CS230">
        <v>130.321</v>
      </c>
      <c r="CT230" s="1">
        <v>13365.583000000002</v>
      </c>
    </row>
    <row r="231" spans="1:98" ht="13.9" x14ac:dyDescent="0.4">
      <c r="A231" s="7">
        <v>45122</v>
      </c>
      <c r="B231">
        <v>125.465</v>
      </c>
      <c r="C231">
        <v>120.389</v>
      </c>
      <c r="D231">
        <v>125.301</v>
      </c>
      <c r="E231">
        <v>119.48099999999999</v>
      </c>
      <c r="F231">
        <v>123.53700000000001</v>
      </c>
      <c r="G231">
        <v>110.807</v>
      </c>
      <c r="H231">
        <v>116.386</v>
      </c>
      <c r="I231">
        <v>108.849</v>
      </c>
      <c r="J231">
        <v>103.723</v>
      </c>
      <c r="K231">
        <v>107.565</v>
      </c>
      <c r="L231">
        <v>104.34399999999999</v>
      </c>
      <c r="M231">
        <v>103.129</v>
      </c>
      <c r="N231">
        <v>111.521</v>
      </c>
      <c r="O231">
        <v>113.66</v>
      </c>
      <c r="P231">
        <v>119.673</v>
      </c>
      <c r="Q231">
        <v>113.13</v>
      </c>
      <c r="R231">
        <v>120.661</v>
      </c>
      <c r="S231">
        <v>123.631</v>
      </c>
      <c r="T231">
        <v>113.443</v>
      </c>
      <c r="U231">
        <v>121.126</v>
      </c>
      <c r="V231">
        <v>114.99299999999999</v>
      </c>
      <c r="W231">
        <v>111.251</v>
      </c>
      <c r="X231">
        <v>110.149</v>
      </c>
      <c r="Y231">
        <v>98.138000000000005</v>
      </c>
      <c r="Z231">
        <v>92.468000000000004</v>
      </c>
      <c r="AA231">
        <v>94.525999999999996</v>
      </c>
      <c r="AB231">
        <v>92.882000000000005</v>
      </c>
      <c r="AC231">
        <v>95.834999999999994</v>
      </c>
      <c r="AD231">
        <v>101.122</v>
      </c>
      <c r="AE231">
        <v>95.893000000000001</v>
      </c>
      <c r="AF231">
        <v>109.453</v>
      </c>
      <c r="AG231">
        <v>104.619</v>
      </c>
      <c r="AH231">
        <v>113.191</v>
      </c>
      <c r="AI231">
        <v>120.21899999999999</v>
      </c>
      <c r="AJ231">
        <v>129.99299999999999</v>
      </c>
      <c r="AK231">
        <v>122.982</v>
      </c>
      <c r="AL231">
        <v>131.476</v>
      </c>
      <c r="AM231">
        <v>142.88999999999999</v>
      </c>
      <c r="AN231">
        <v>139.477</v>
      </c>
      <c r="AO231">
        <v>156.49600000000001</v>
      </c>
      <c r="AP231">
        <v>148.44399999999999</v>
      </c>
      <c r="AQ231">
        <v>160.82499999999999</v>
      </c>
      <c r="AR231">
        <v>156.001</v>
      </c>
      <c r="AS231">
        <v>163.26499999999999</v>
      </c>
      <c r="AT231">
        <v>160.809</v>
      </c>
      <c r="AU231">
        <v>153.417</v>
      </c>
      <c r="AV231">
        <v>151.941</v>
      </c>
      <c r="AW231">
        <v>154.08500000000001</v>
      </c>
      <c r="AX231">
        <v>152.34700000000001</v>
      </c>
      <c r="AY231">
        <v>151.77500000000001</v>
      </c>
      <c r="AZ231">
        <v>156.71100000000001</v>
      </c>
      <c r="BA231">
        <v>159.565</v>
      </c>
      <c r="BB231">
        <v>164.87799999999999</v>
      </c>
      <c r="BC231">
        <v>162.67099999999999</v>
      </c>
      <c r="BD231">
        <v>163.58000000000001</v>
      </c>
      <c r="BE231">
        <v>168.154</v>
      </c>
      <c r="BF231">
        <v>170.904</v>
      </c>
      <c r="BG231">
        <v>159.56299999999999</v>
      </c>
      <c r="BH231">
        <v>152.33500000000001</v>
      </c>
      <c r="BI231">
        <v>150.71</v>
      </c>
      <c r="BJ231">
        <v>152.87899999999999</v>
      </c>
      <c r="BK231">
        <v>156.76</v>
      </c>
      <c r="BL231">
        <v>147.476</v>
      </c>
      <c r="BM231">
        <v>143.846</v>
      </c>
      <c r="BN231">
        <v>151.45699999999999</v>
      </c>
      <c r="BO231">
        <v>142.54900000000001</v>
      </c>
      <c r="BP231">
        <v>135.83600000000001</v>
      </c>
      <c r="BQ231">
        <v>136.19200000000001</v>
      </c>
      <c r="BR231">
        <v>152.22399999999999</v>
      </c>
      <c r="BS231">
        <v>150.80600000000001</v>
      </c>
      <c r="BT231">
        <v>151.14400000000001</v>
      </c>
      <c r="BU231">
        <v>152.28800000000001</v>
      </c>
      <c r="BV231">
        <v>142.62299999999999</v>
      </c>
      <c r="BW231">
        <v>140.86500000000001</v>
      </c>
      <c r="BX231">
        <v>146.221</v>
      </c>
      <c r="BY231">
        <v>149.852</v>
      </c>
      <c r="BZ231">
        <v>144.29300000000001</v>
      </c>
      <c r="CA231">
        <v>151.21799999999999</v>
      </c>
      <c r="CB231">
        <v>165.89500000000001</v>
      </c>
      <c r="CC231">
        <v>171.239</v>
      </c>
      <c r="CD231">
        <v>169.203</v>
      </c>
      <c r="CE231">
        <v>170.86099999999999</v>
      </c>
      <c r="CF231">
        <v>164.767</v>
      </c>
      <c r="CG231">
        <v>146.31899999999999</v>
      </c>
      <c r="CH231">
        <v>149.87700000000001</v>
      </c>
      <c r="CI231">
        <v>145.27600000000001</v>
      </c>
      <c r="CJ231">
        <v>147.79400000000001</v>
      </c>
      <c r="CK231">
        <v>137.411</v>
      </c>
      <c r="CL231">
        <v>142.60599999999999</v>
      </c>
      <c r="CM231">
        <v>142.15299999999999</v>
      </c>
      <c r="CN231">
        <v>139.89500000000001</v>
      </c>
      <c r="CO231">
        <v>132.96299999999999</v>
      </c>
      <c r="CP231">
        <v>121.10299999999999</v>
      </c>
      <c r="CQ231">
        <v>128.63800000000001</v>
      </c>
      <c r="CR231">
        <v>128.82300000000001</v>
      </c>
      <c r="CS231">
        <v>119.67</v>
      </c>
      <c r="CT231" s="1">
        <v>13018.876000000004</v>
      </c>
    </row>
    <row r="232" spans="1:98" ht="13.9" x14ac:dyDescent="0.4">
      <c r="A232" s="7">
        <v>45123</v>
      </c>
      <c r="B232">
        <v>116.298</v>
      </c>
      <c r="C232">
        <v>124.7</v>
      </c>
      <c r="D232">
        <v>115.083</v>
      </c>
      <c r="E232">
        <v>119.86799999999999</v>
      </c>
      <c r="F232">
        <v>121.65300000000001</v>
      </c>
      <c r="G232">
        <v>116.39700000000001</v>
      </c>
      <c r="H232">
        <v>111.29600000000001</v>
      </c>
      <c r="I232">
        <v>108.117</v>
      </c>
      <c r="J232">
        <v>113.593</v>
      </c>
      <c r="K232">
        <v>112.22499999999999</v>
      </c>
      <c r="L232">
        <v>105.077</v>
      </c>
      <c r="M232">
        <v>107.509</v>
      </c>
      <c r="N232">
        <v>110.527</v>
      </c>
      <c r="O232">
        <v>103.241</v>
      </c>
      <c r="P232">
        <v>112.694</v>
      </c>
      <c r="Q232">
        <v>104.48099999999999</v>
      </c>
      <c r="R232">
        <v>109.81100000000001</v>
      </c>
      <c r="S232">
        <v>107.795</v>
      </c>
      <c r="T232">
        <v>107.33799999999999</v>
      </c>
      <c r="U232">
        <v>109.98099999999999</v>
      </c>
      <c r="V232">
        <v>102.182</v>
      </c>
      <c r="W232">
        <v>101.962</v>
      </c>
      <c r="X232">
        <v>93.83</v>
      </c>
      <c r="Y232">
        <v>95.921999999999997</v>
      </c>
      <c r="Z232">
        <v>108.11499999999999</v>
      </c>
      <c r="AA232">
        <v>106.712</v>
      </c>
      <c r="AB232">
        <v>107.346</v>
      </c>
      <c r="AC232">
        <v>125.714</v>
      </c>
      <c r="AD232">
        <v>171.92</v>
      </c>
      <c r="AE232">
        <v>195.57300000000001</v>
      </c>
      <c r="AF232">
        <v>204.75200000000001</v>
      </c>
      <c r="AG232">
        <v>217.167</v>
      </c>
      <c r="AH232">
        <v>240.46</v>
      </c>
      <c r="AI232">
        <v>255.56</v>
      </c>
      <c r="AJ232">
        <v>259.70600000000002</v>
      </c>
      <c r="AK232">
        <v>268.48200000000003</v>
      </c>
      <c r="AL232">
        <v>294.62799999999999</v>
      </c>
      <c r="AM232">
        <v>316.78300000000002</v>
      </c>
      <c r="AN232">
        <v>322.233</v>
      </c>
      <c r="AO232">
        <v>334.96499999999997</v>
      </c>
      <c r="AP232">
        <v>341.33100000000002</v>
      </c>
      <c r="AQ232">
        <v>338.04899999999998</v>
      </c>
      <c r="AR232">
        <v>333.91800000000001</v>
      </c>
      <c r="AS232">
        <v>330.93400000000003</v>
      </c>
      <c r="AT232">
        <v>337.88900000000001</v>
      </c>
      <c r="AU232">
        <v>338.42899999999997</v>
      </c>
      <c r="AV232">
        <v>343.58800000000002</v>
      </c>
      <c r="AW232">
        <v>350.86500000000001</v>
      </c>
      <c r="AX232">
        <v>328.58499999999998</v>
      </c>
      <c r="AY232">
        <v>356.38499999999999</v>
      </c>
      <c r="AZ232">
        <v>344.41399999999999</v>
      </c>
      <c r="BA232">
        <v>322.56400000000002</v>
      </c>
      <c r="BB232">
        <v>316.548</v>
      </c>
      <c r="BC232">
        <v>315.52999999999997</v>
      </c>
      <c r="BD232">
        <v>314.44200000000001</v>
      </c>
      <c r="BE232">
        <v>302.07799999999997</v>
      </c>
      <c r="BF232">
        <v>294.31700000000001</v>
      </c>
      <c r="BG232">
        <v>290.28699999999998</v>
      </c>
      <c r="BH232">
        <v>289.02800000000002</v>
      </c>
      <c r="BI232">
        <v>284.00200000000001</v>
      </c>
      <c r="BJ232">
        <v>264.34699999999998</v>
      </c>
      <c r="BK232">
        <v>251.59299999999999</v>
      </c>
      <c r="BL232">
        <v>245.87799999999999</v>
      </c>
      <c r="BM232">
        <v>230.26400000000001</v>
      </c>
      <c r="BN232">
        <v>232.13499999999999</v>
      </c>
      <c r="BO232">
        <v>237.636</v>
      </c>
      <c r="BP232">
        <v>235.387</v>
      </c>
      <c r="BQ232">
        <v>225.18199999999999</v>
      </c>
      <c r="BR232">
        <v>227.423</v>
      </c>
      <c r="BS232">
        <v>222.91300000000001</v>
      </c>
      <c r="BT232">
        <v>213.74100000000001</v>
      </c>
      <c r="BU232">
        <v>212.714</v>
      </c>
      <c r="BV232">
        <v>207.30199999999999</v>
      </c>
      <c r="BW232">
        <v>193.00399999999999</v>
      </c>
      <c r="BX232">
        <v>194.55699999999999</v>
      </c>
      <c r="BY232">
        <v>178.678</v>
      </c>
      <c r="BZ232">
        <v>176.602</v>
      </c>
      <c r="CA232">
        <v>181.535</v>
      </c>
      <c r="CB232">
        <v>189.88900000000001</v>
      </c>
      <c r="CC232">
        <v>197.989</v>
      </c>
      <c r="CD232">
        <v>181.82499999999999</v>
      </c>
      <c r="CE232">
        <v>181.59899999999999</v>
      </c>
      <c r="CF232">
        <v>167.50399999999999</v>
      </c>
      <c r="CG232">
        <v>155.21199999999999</v>
      </c>
      <c r="CH232">
        <v>149.822</v>
      </c>
      <c r="CI232">
        <v>141.905</v>
      </c>
      <c r="CJ232">
        <v>138.07</v>
      </c>
      <c r="CK232">
        <v>147.208</v>
      </c>
      <c r="CL232">
        <v>152.57499999999999</v>
      </c>
      <c r="CM232">
        <v>153.59700000000001</v>
      </c>
      <c r="CN232">
        <v>154.58799999999999</v>
      </c>
      <c r="CO232">
        <v>150.542</v>
      </c>
      <c r="CP232">
        <v>136.69200000000001</v>
      </c>
      <c r="CQ232">
        <v>130.06200000000001</v>
      </c>
      <c r="CR232">
        <v>139.886</v>
      </c>
      <c r="CS232">
        <v>131.309</v>
      </c>
      <c r="CT232" s="1">
        <v>19366.044000000009</v>
      </c>
    </row>
    <row r="233" spans="1:98" ht="13.9" x14ac:dyDescent="0.4">
      <c r="A233" s="7">
        <v>45124</v>
      </c>
      <c r="B233">
        <v>127.78400000000001</v>
      </c>
      <c r="C233">
        <v>130.99299999999999</v>
      </c>
      <c r="D233">
        <v>111.203</v>
      </c>
      <c r="E233">
        <v>113.651</v>
      </c>
      <c r="F233">
        <v>108.505</v>
      </c>
      <c r="G233">
        <v>117.42700000000001</v>
      </c>
      <c r="H233">
        <v>121.29600000000001</v>
      </c>
      <c r="I233">
        <v>113.31100000000001</v>
      </c>
      <c r="J233">
        <v>120.633</v>
      </c>
      <c r="K233">
        <v>111.441</v>
      </c>
      <c r="L233">
        <v>115.288</v>
      </c>
      <c r="M233">
        <v>103.63200000000001</v>
      </c>
      <c r="N233">
        <v>113.491</v>
      </c>
      <c r="O233">
        <v>112.762</v>
      </c>
      <c r="P233">
        <v>117.527</v>
      </c>
      <c r="Q233">
        <v>122.39</v>
      </c>
      <c r="R233">
        <v>120.07899999999999</v>
      </c>
      <c r="S233">
        <v>122.983</v>
      </c>
      <c r="T233">
        <v>120.568</v>
      </c>
      <c r="U233">
        <v>111.443</v>
      </c>
      <c r="V233">
        <v>121.01300000000001</v>
      </c>
      <c r="W233">
        <v>119.578</v>
      </c>
      <c r="X233">
        <v>100.333</v>
      </c>
      <c r="Y233">
        <v>108.777</v>
      </c>
      <c r="Z233">
        <v>97.566000000000003</v>
      </c>
      <c r="AA233">
        <v>118.125</v>
      </c>
      <c r="AB233">
        <v>121.96899999999999</v>
      </c>
      <c r="AC233">
        <v>135.16</v>
      </c>
      <c r="AD233">
        <v>181.905</v>
      </c>
      <c r="AE233">
        <v>179.88300000000001</v>
      </c>
      <c r="AF233">
        <v>207.50299999999999</v>
      </c>
      <c r="AG233">
        <v>240.929</v>
      </c>
      <c r="AH233">
        <v>252.49100000000001</v>
      </c>
      <c r="AI233">
        <v>260.00900000000001</v>
      </c>
      <c r="AJ233">
        <v>262.755</v>
      </c>
      <c r="AK233">
        <v>275.96100000000001</v>
      </c>
      <c r="AL233">
        <v>308.09699999999998</v>
      </c>
      <c r="AM233">
        <v>323.94799999999998</v>
      </c>
      <c r="AN233">
        <v>323.51600000000002</v>
      </c>
      <c r="AO233">
        <v>328.68400000000003</v>
      </c>
      <c r="AP233">
        <v>334.77499999999998</v>
      </c>
      <c r="AQ233">
        <v>342.96600000000001</v>
      </c>
      <c r="AR233">
        <v>338.68900000000002</v>
      </c>
      <c r="AS233">
        <v>338.79</v>
      </c>
      <c r="AT233">
        <v>339.36099999999999</v>
      </c>
      <c r="AU233">
        <v>337.80500000000001</v>
      </c>
      <c r="AV233">
        <v>346.30700000000002</v>
      </c>
      <c r="AW233">
        <v>346.06900000000002</v>
      </c>
      <c r="AX233">
        <v>353.96300000000002</v>
      </c>
      <c r="AY233">
        <v>341.02</v>
      </c>
      <c r="AZ233">
        <v>328.55500000000001</v>
      </c>
      <c r="BA233">
        <v>333.62799999999999</v>
      </c>
      <c r="BB233">
        <v>326.60399999999998</v>
      </c>
      <c r="BC233">
        <v>316.03800000000001</v>
      </c>
      <c r="BD233">
        <v>297.12599999999998</v>
      </c>
      <c r="BE233">
        <v>291.17399999999998</v>
      </c>
      <c r="BF233">
        <v>289.83600000000001</v>
      </c>
      <c r="BG233">
        <v>285.95800000000003</v>
      </c>
      <c r="BH233">
        <v>281.88</v>
      </c>
      <c r="BI233">
        <v>291.286</v>
      </c>
      <c r="BJ233">
        <v>254.20099999999999</v>
      </c>
      <c r="BK233">
        <v>248.989</v>
      </c>
      <c r="BL233">
        <v>247.64500000000001</v>
      </c>
      <c r="BM233">
        <v>257.34100000000001</v>
      </c>
      <c r="BN233">
        <v>254.96700000000001</v>
      </c>
      <c r="BO233">
        <v>244.18199999999999</v>
      </c>
      <c r="BP233">
        <v>228.917</v>
      </c>
      <c r="BQ233">
        <v>225.99199999999999</v>
      </c>
      <c r="BR233">
        <v>211.63499999999999</v>
      </c>
      <c r="BS233">
        <v>209.17599999999999</v>
      </c>
      <c r="BT233">
        <v>205.155</v>
      </c>
      <c r="BU233">
        <v>203.26300000000001</v>
      </c>
      <c r="BV233">
        <v>196.98500000000001</v>
      </c>
      <c r="BW233">
        <v>207.76400000000001</v>
      </c>
      <c r="BX233">
        <v>201.262</v>
      </c>
      <c r="BY233">
        <v>205.83199999999999</v>
      </c>
      <c r="BZ233">
        <v>189.45599999999999</v>
      </c>
      <c r="CA233">
        <v>213.98699999999999</v>
      </c>
      <c r="CB233">
        <v>222.619</v>
      </c>
      <c r="CC233">
        <v>228.35400000000001</v>
      </c>
      <c r="CD233">
        <v>225.63300000000001</v>
      </c>
      <c r="CE233">
        <v>207.172</v>
      </c>
      <c r="CF233">
        <v>203.244</v>
      </c>
      <c r="CG233">
        <v>193.36799999999999</v>
      </c>
      <c r="CH233">
        <v>172.637</v>
      </c>
      <c r="CI233">
        <v>164.988</v>
      </c>
      <c r="CJ233">
        <v>163.05600000000001</v>
      </c>
      <c r="CK233">
        <v>159.60300000000001</v>
      </c>
      <c r="CL233">
        <v>154.87299999999999</v>
      </c>
      <c r="CM233">
        <v>154.97300000000001</v>
      </c>
      <c r="CN233">
        <v>152.89400000000001</v>
      </c>
      <c r="CO233">
        <v>151.46100000000001</v>
      </c>
      <c r="CP233">
        <v>147.84100000000001</v>
      </c>
      <c r="CQ233">
        <v>147.46299999999999</v>
      </c>
      <c r="CR233">
        <v>138.34299999999999</v>
      </c>
      <c r="CS233">
        <v>133.96</v>
      </c>
      <c r="CT233" s="1">
        <v>19995.669999999998</v>
      </c>
    </row>
    <row r="234" spans="1:98" ht="13.9" x14ac:dyDescent="0.4">
      <c r="A234" s="7">
        <v>45125</v>
      </c>
      <c r="B234">
        <v>127.408</v>
      </c>
      <c r="C234">
        <v>134.37299999999999</v>
      </c>
      <c r="D234">
        <v>125.651</v>
      </c>
      <c r="E234">
        <v>123.759</v>
      </c>
      <c r="F234">
        <v>126.755</v>
      </c>
      <c r="G234">
        <v>110.488</v>
      </c>
      <c r="H234">
        <v>125.417</v>
      </c>
      <c r="I234">
        <v>116.759</v>
      </c>
      <c r="J234">
        <v>111.65900000000001</v>
      </c>
      <c r="K234">
        <v>109.648</v>
      </c>
      <c r="L234">
        <v>109.38200000000001</v>
      </c>
      <c r="M234">
        <v>112.381</v>
      </c>
      <c r="N234">
        <v>98.94</v>
      </c>
      <c r="O234">
        <v>112.425</v>
      </c>
      <c r="P234">
        <v>109.601</v>
      </c>
      <c r="Q234">
        <v>109.08199999999999</v>
      </c>
      <c r="R234">
        <v>114.048</v>
      </c>
      <c r="S234">
        <v>104.986</v>
      </c>
      <c r="T234">
        <v>112.691</v>
      </c>
      <c r="U234">
        <v>106.264</v>
      </c>
      <c r="V234">
        <v>105.407</v>
      </c>
      <c r="W234">
        <v>100.11799999999999</v>
      </c>
      <c r="X234">
        <v>93.19</v>
      </c>
      <c r="Y234">
        <v>95.984999999999999</v>
      </c>
      <c r="Z234">
        <v>102.7</v>
      </c>
      <c r="AA234">
        <v>103.021</v>
      </c>
      <c r="AB234">
        <v>117.46</v>
      </c>
      <c r="AC234">
        <v>121.373</v>
      </c>
      <c r="AD234">
        <v>164.155</v>
      </c>
      <c r="AE234">
        <v>177.86199999999999</v>
      </c>
      <c r="AF234">
        <v>197.87700000000001</v>
      </c>
      <c r="AG234">
        <v>219.327</v>
      </c>
      <c r="AH234">
        <v>244.33</v>
      </c>
      <c r="AI234">
        <v>259.64</v>
      </c>
      <c r="AJ234">
        <v>275.25099999999998</v>
      </c>
      <c r="AK234">
        <v>276.959</v>
      </c>
      <c r="AL234">
        <v>294.38600000000002</v>
      </c>
      <c r="AM234">
        <v>307.17</v>
      </c>
      <c r="AN234">
        <v>311.83100000000002</v>
      </c>
      <c r="AO234">
        <v>318.68400000000003</v>
      </c>
      <c r="AP234">
        <v>337.82400000000001</v>
      </c>
      <c r="AQ234">
        <v>340.66899999999998</v>
      </c>
      <c r="AR234">
        <v>356.06799999999998</v>
      </c>
      <c r="AS234">
        <v>348.79899999999998</v>
      </c>
      <c r="AT234">
        <v>349.048</v>
      </c>
      <c r="AU234">
        <v>348.02499999999998</v>
      </c>
      <c r="AV234">
        <v>351.31299999999999</v>
      </c>
      <c r="AW234">
        <v>343.77800000000002</v>
      </c>
      <c r="AX234">
        <v>345.41500000000002</v>
      </c>
      <c r="AY234">
        <v>343.101</v>
      </c>
      <c r="AZ234">
        <v>344.37299999999999</v>
      </c>
      <c r="BA234">
        <v>329.041</v>
      </c>
      <c r="BB234">
        <v>308.863</v>
      </c>
      <c r="BC234">
        <v>299.61200000000002</v>
      </c>
      <c r="BD234">
        <v>295.49</v>
      </c>
      <c r="BE234">
        <v>290.04000000000002</v>
      </c>
      <c r="BF234">
        <v>272.63400000000001</v>
      </c>
      <c r="BG234">
        <v>278.38200000000001</v>
      </c>
      <c r="BH234">
        <v>267.95800000000003</v>
      </c>
      <c r="BI234">
        <v>257.024</v>
      </c>
      <c r="BJ234">
        <v>239.86</v>
      </c>
      <c r="BK234">
        <v>225.642</v>
      </c>
      <c r="BL234">
        <v>217.53800000000001</v>
      </c>
      <c r="BM234">
        <v>211.91900000000001</v>
      </c>
      <c r="BN234">
        <v>222.4</v>
      </c>
      <c r="BO234">
        <v>202.92699999999999</v>
      </c>
      <c r="BP234">
        <v>195.30500000000001</v>
      </c>
      <c r="BQ234">
        <v>202.47</v>
      </c>
      <c r="BR234">
        <v>182.16399999999999</v>
      </c>
      <c r="BS234">
        <v>187.15199999999999</v>
      </c>
      <c r="BT234">
        <v>182.983</v>
      </c>
      <c r="BU234">
        <v>183.23500000000001</v>
      </c>
      <c r="BV234">
        <v>169.11500000000001</v>
      </c>
      <c r="BW234">
        <v>167.09100000000001</v>
      </c>
      <c r="BX234">
        <v>168.05</v>
      </c>
      <c r="BY234">
        <v>156.76599999999999</v>
      </c>
      <c r="BZ234">
        <v>164.03200000000001</v>
      </c>
      <c r="CA234">
        <v>182.06399999999999</v>
      </c>
      <c r="CB234">
        <v>187.86</v>
      </c>
      <c r="CC234">
        <v>205.48500000000001</v>
      </c>
      <c r="CD234">
        <v>199.495</v>
      </c>
      <c r="CE234">
        <v>191.34200000000001</v>
      </c>
      <c r="CF234">
        <v>181.09200000000001</v>
      </c>
      <c r="CG234">
        <v>177.489</v>
      </c>
      <c r="CH234">
        <v>178.17699999999999</v>
      </c>
      <c r="CI234">
        <v>177.71199999999999</v>
      </c>
      <c r="CJ234">
        <v>163.327</v>
      </c>
      <c r="CK234">
        <v>159.58199999999999</v>
      </c>
      <c r="CL234">
        <v>160.51300000000001</v>
      </c>
      <c r="CM234">
        <v>160.321</v>
      </c>
      <c r="CN234">
        <v>164.59200000000001</v>
      </c>
      <c r="CO234">
        <v>152.767</v>
      </c>
      <c r="CP234">
        <v>139.374</v>
      </c>
      <c r="CQ234">
        <v>138.27000000000001</v>
      </c>
      <c r="CR234">
        <v>132.80199999999999</v>
      </c>
      <c r="CS234">
        <v>131.16999999999999</v>
      </c>
      <c r="CT234" s="1">
        <v>19057.983</v>
      </c>
    </row>
    <row r="235" spans="1:98" ht="13.9" x14ac:dyDescent="0.4">
      <c r="A235" s="7">
        <v>45126</v>
      </c>
      <c r="B235">
        <v>130.137</v>
      </c>
      <c r="C235">
        <v>127.075</v>
      </c>
      <c r="D235">
        <v>115.369</v>
      </c>
      <c r="E235">
        <v>130.35</v>
      </c>
      <c r="F235">
        <v>116.268</v>
      </c>
      <c r="G235">
        <v>111.221</v>
      </c>
      <c r="H235">
        <v>113.322</v>
      </c>
      <c r="I235">
        <v>116.336</v>
      </c>
      <c r="J235">
        <v>115.145</v>
      </c>
      <c r="K235">
        <v>108.45399999999999</v>
      </c>
      <c r="L235">
        <v>115.60599999999999</v>
      </c>
      <c r="M235">
        <v>111.613</v>
      </c>
      <c r="N235">
        <v>111.99</v>
      </c>
      <c r="O235">
        <v>113.542</v>
      </c>
      <c r="P235">
        <v>116.444</v>
      </c>
      <c r="Q235">
        <v>118.15300000000001</v>
      </c>
      <c r="R235">
        <v>125.318</v>
      </c>
      <c r="S235">
        <v>123.902</v>
      </c>
      <c r="T235">
        <v>117.17</v>
      </c>
      <c r="U235">
        <v>118.169</v>
      </c>
      <c r="V235">
        <v>107.462</v>
      </c>
      <c r="W235">
        <v>112.048</v>
      </c>
      <c r="X235">
        <v>98.198999999999998</v>
      </c>
      <c r="Y235">
        <v>98.356999999999999</v>
      </c>
      <c r="Z235">
        <v>104.748</v>
      </c>
      <c r="AA235">
        <v>110.242</v>
      </c>
      <c r="AB235">
        <v>120.229</v>
      </c>
      <c r="AC235">
        <v>140.446</v>
      </c>
      <c r="AD235">
        <v>164.673</v>
      </c>
      <c r="AE235">
        <v>183.28800000000001</v>
      </c>
      <c r="AF235">
        <v>200.55500000000001</v>
      </c>
      <c r="AG235">
        <v>227.863</v>
      </c>
      <c r="AH235">
        <v>240.84100000000001</v>
      </c>
      <c r="AI235">
        <v>276.95100000000002</v>
      </c>
      <c r="AJ235">
        <v>286.52499999999998</v>
      </c>
      <c r="AK235">
        <v>279.988</v>
      </c>
      <c r="AL235">
        <v>311.97699999999998</v>
      </c>
      <c r="AM235">
        <v>312.75200000000001</v>
      </c>
      <c r="AN235">
        <v>314.93700000000001</v>
      </c>
      <c r="AO235">
        <v>322.67500000000001</v>
      </c>
      <c r="AP235">
        <v>324.67200000000003</v>
      </c>
      <c r="AQ235">
        <v>323.32400000000001</v>
      </c>
      <c r="AR235">
        <v>328.56700000000001</v>
      </c>
      <c r="AS235">
        <v>338.84899999999999</v>
      </c>
      <c r="AT235">
        <v>348.80399999999997</v>
      </c>
      <c r="AU235">
        <v>354.21499999999997</v>
      </c>
      <c r="AV235">
        <v>346.40699999999998</v>
      </c>
      <c r="AW235">
        <v>347.279</v>
      </c>
      <c r="AX235">
        <v>333.40800000000002</v>
      </c>
      <c r="AY235">
        <v>335.608</v>
      </c>
      <c r="AZ235">
        <v>325.77300000000002</v>
      </c>
      <c r="BA235">
        <v>315.66800000000001</v>
      </c>
      <c r="BB235">
        <v>293.80599999999998</v>
      </c>
      <c r="BC235">
        <v>301.05399999999997</v>
      </c>
      <c r="BD235">
        <v>288.48599999999999</v>
      </c>
      <c r="BE235">
        <v>289.74700000000001</v>
      </c>
      <c r="BF235">
        <v>280.053</v>
      </c>
      <c r="BG235">
        <v>270.86399999999998</v>
      </c>
      <c r="BH235">
        <v>278.416</v>
      </c>
      <c r="BI235">
        <v>269.666</v>
      </c>
      <c r="BJ235">
        <v>266.80700000000002</v>
      </c>
      <c r="BK235">
        <v>259.71600000000001</v>
      </c>
      <c r="BL235">
        <v>247.874</v>
      </c>
      <c r="BM235">
        <v>237.209</v>
      </c>
      <c r="BN235">
        <v>241.44900000000001</v>
      </c>
      <c r="BO235">
        <v>236.33500000000001</v>
      </c>
      <c r="BP235">
        <v>235.96700000000001</v>
      </c>
      <c r="BQ235">
        <v>231.11</v>
      </c>
      <c r="BR235">
        <v>226.40600000000001</v>
      </c>
      <c r="BS235">
        <v>223.02099999999999</v>
      </c>
      <c r="BT235">
        <v>224.13</v>
      </c>
      <c r="BU235">
        <v>215.322</v>
      </c>
      <c r="BV235">
        <v>209.70599999999999</v>
      </c>
      <c r="BW235">
        <v>211.93899999999999</v>
      </c>
      <c r="BX235">
        <v>201.17400000000001</v>
      </c>
      <c r="BY235">
        <v>195.82</v>
      </c>
      <c r="BZ235">
        <v>169.92599999999999</v>
      </c>
      <c r="CA235">
        <v>180.261</v>
      </c>
      <c r="CB235">
        <v>183.86099999999999</v>
      </c>
      <c r="CC235">
        <v>187.06800000000001</v>
      </c>
      <c r="CD235">
        <v>183.501</v>
      </c>
      <c r="CE235">
        <v>161.584</v>
      </c>
      <c r="CF235">
        <v>159.97999999999999</v>
      </c>
      <c r="CG235">
        <v>150.976</v>
      </c>
      <c r="CH235">
        <v>144.70599999999999</v>
      </c>
      <c r="CI235">
        <v>134.91999999999999</v>
      </c>
      <c r="CJ235">
        <v>144.81299999999999</v>
      </c>
      <c r="CK235">
        <v>133.46100000000001</v>
      </c>
      <c r="CL235">
        <v>143.197</v>
      </c>
      <c r="CM235">
        <v>148.26300000000001</v>
      </c>
      <c r="CN235">
        <v>140.69</v>
      </c>
      <c r="CO235">
        <v>131.97499999999999</v>
      </c>
      <c r="CP235">
        <v>134.18600000000001</v>
      </c>
      <c r="CQ235">
        <v>135.506</v>
      </c>
      <c r="CR235">
        <v>130.17599999999999</v>
      </c>
      <c r="CS235">
        <v>133.22999999999999</v>
      </c>
      <c r="CT235" s="1">
        <v>19361.27099999999</v>
      </c>
    </row>
    <row r="236" spans="1:98" ht="13.9" x14ac:dyDescent="0.4">
      <c r="A236" s="7">
        <v>45127</v>
      </c>
      <c r="B236">
        <v>140.34800000000001</v>
      </c>
      <c r="C236">
        <v>128.13200000000001</v>
      </c>
      <c r="D236">
        <v>114.834</v>
      </c>
      <c r="E236">
        <v>115.595</v>
      </c>
      <c r="F236">
        <v>114.648</v>
      </c>
      <c r="G236">
        <v>108.95699999999999</v>
      </c>
      <c r="H236">
        <v>113.38200000000001</v>
      </c>
      <c r="I236">
        <v>106.90900000000001</v>
      </c>
      <c r="J236">
        <v>113.316</v>
      </c>
      <c r="K236">
        <v>113.938</v>
      </c>
      <c r="L236">
        <v>98.445999999999998</v>
      </c>
      <c r="M236">
        <v>107.639</v>
      </c>
      <c r="N236">
        <v>101.506</v>
      </c>
      <c r="O236">
        <v>112.791</v>
      </c>
      <c r="P236">
        <v>109.395</v>
      </c>
      <c r="Q236">
        <v>110.104</v>
      </c>
      <c r="R236">
        <v>99.974000000000004</v>
      </c>
      <c r="S236">
        <v>114.545</v>
      </c>
      <c r="T236">
        <v>108.375</v>
      </c>
      <c r="U236">
        <v>119.441</v>
      </c>
      <c r="V236">
        <v>105.895</v>
      </c>
      <c r="W236">
        <v>112.965</v>
      </c>
      <c r="X236">
        <v>103.063</v>
      </c>
      <c r="Y236">
        <v>96.158000000000001</v>
      </c>
      <c r="Z236">
        <v>116.28700000000001</v>
      </c>
      <c r="AA236">
        <v>110.946</v>
      </c>
      <c r="AB236">
        <v>127.07599999999999</v>
      </c>
      <c r="AC236">
        <v>132.773</v>
      </c>
      <c r="AD236">
        <v>187.04900000000001</v>
      </c>
      <c r="AE236">
        <v>183.32</v>
      </c>
      <c r="AF236">
        <v>197.58</v>
      </c>
      <c r="AG236">
        <v>219.65700000000001</v>
      </c>
      <c r="AH236">
        <v>245.65100000000001</v>
      </c>
      <c r="AI236">
        <v>257.69099999999997</v>
      </c>
      <c r="AJ236">
        <v>271.80900000000003</v>
      </c>
      <c r="AK236">
        <v>271.05099999999999</v>
      </c>
      <c r="AL236">
        <v>275.02600000000001</v>
      </c>
      <c r="AM236">
        <v>283.36399999999998</v>
      </c>
      <c r="AN236">
        <v>293.24400000000003</v>
      </c>
      <c r="AO236">
        <v>277.75099999999998</v>
      </c>
      <c r="AP236">
        <v>292.67200000000003</v>
      </c>
      <c r="AQ236">
        <v>311.149</v>
      </c>
      <c r="AR236">
        <v>318.887</v>
      </c>
      <c r="AS236">
        <v>319.197</v>
      </c>
      <c r="AT236">
        <v>319.173</v>
      </c>
      <c r="AU236">
        <v>314.399</v>
      </c>
      <c r="AV236">
        <v>304.58</v>
      </c>
      <c r="AW236">
        <v>315.048</v>
      </c>
      <c r="AX236">
        <v>318.762</v>
      </c>
      <c r="AY236">
        <v>304.50299999999999</v>
      </c>
      <c r="AZ236">
        <v>295.59399999999999</v>
      </c>
      <c r="BA236">
        <v>277.971</v>
      </c>
      <c r="BB236">
        <v>277.73700000000002</v>
      </c>
      <c r="BC236">
        <v>280.82400000000001</v>
      </c>
      <c r="BD236">
        <v>277.34100000000001</v>
      </c>
      <c r="BE236">
        <v>270.59800000000001</v>
      </c>
      <c r="BF236">
        <v>254.09</v>
      </c>
      <c r="BG236">
        <v>247.22200000000001</v>
      </c>
      <c r="BH236">
        <v>247.364</v>
      </c>
      <c r="BI236">
        <v>252.76400000000001</v>
      </c>
      <c r="BJ236">
        <v>221.958</v>
      </c>
      <c r="BK236">
        <v>212.14699999999999</v>
      </c>
      <c r="BL236">
        <v>217.459</v>
      </c>
      <c r="BM236">
        <v>209.13499999999999</v>
      </c>
      <c r="BN236">
        <v>222.36199999999999</v>
      </c>
      <c r="BO236">
        <v>226.75700000000001</v>
      </c>
      <c r="BP236">
        <v>217.00299999999999</v>
      </c>
      <c r="BQ236">
        <v>209.36199999999999</v>
      </c>
      <c r="BR236">
        <v>203.01400000000001</v>
      </c>
      <c r="BS236">
        <v>202.77099999999999</v>
      </c>
      <c r="BT236">
        <v>192.52</v>
      </c>
      <c r="BU236">
        <v>193.15899999999999</v>
      </c>
      <c r="BV236">
        <v>189.11600000000001</v>
      </c>
      <c r="BW236">
        <v>183.06700000000001</v>
      </c>
      <c r="BX236">
        <v>172.59399999999999</v>
      </c>
      <c r="BY236">
        <v>180.51499999999999</v>
      </c>
      <c r="BZ236">
        <v>165.46299999999999</v>
      </c>
      <c r="CA236">
        <v>171.565</v>
      </c>
      <c r="CB236">
        <v>190.65</v>
      </c>
      <c r="CC236">
        <v>207.989</v>
      </c>
      <c r="CD236">
        <v>199.155</v>
      </c>
      <c r="CE236">
        <v>196.44800000000001</v>
      </c>
      <c r="CF236">
        <v>193.53800000000001</v>
      </c>
      <c r="CG236">
        <v>172.66200000000001</v>
      </c>
      <c r="CH236">
        <v>162.12100000000001</v>
      </c>
      <c r="CI236">
        <v>153.441</v>
      </c>
      <c r="CJ236">
        <v>151.33099999999999</v>
      </c>
      <c r="CK236">
        <v>143.011</v>
      </c>
      <c r="CL236">
        <v>128.697</v>
      </c>
      <c r="CM236">
        <v>131.75800000000001</v>
      </c>
      <c r="CN236">
        <v>139.44900000000001</v>
      </c>
      <c r="CO236">
        <v>137.91999999999999</v>
      </c>
      <c r="CP236">
        <v>136.93100000000001</v>
      </c>
      <c r="CQ236">
        <v>131.80500000000001</v>
      </c>
      <c r="CR236">
        <v>124.059</v>
      </c>
      <c r="CS236">
        <v>125.71</v>
      </c>
      <c r="CT236" s="1">
        <v>18337.147999999994</v>
      </c>
    </row>
    <row r="237" spans="1:98" ht="13.9" x14ac:dyDescent="0.4">
      <c r="A237" s="7">
        <v>45128</v>
      </c>
      <c r="B237">
        <v>118.337</v>
      </c>
      <c r="C237">
        <v>126.786</v>
      </c>
      <c r="D237">
        <v>124.72799999999999</v>
      </c>
      <c r="E237">
        <v>120.813</v>
      </c>
      <c r="F237">
        <v>114.482</v>
      </c>
      <c r="G237">
        <v>115.35299999999999</v>
      </c>
      <c r="H237">
        <v>115.895</v>
      </c>
      <c r="I237">
        <v>99.197000000000003</v>
      </c>
      <c r="J237">
        <v>103.10899999999999</v>
      </c>
      <c r="K237">
        <v>99.265000000000001</v>
      </c>
      <c r="L237">
        <v>110.131</v>
      </c>
      <c r="M237">
        <v>99.025999999999996</v>
      </c>
      <c r="N237">
        <v>102.035</v>
      </c>
      <c r="O237">
        <v>99.927000000000007</v>
      </c>
      <c r="P237">
        <v>95.941999999999993</v>
      </c>
      <c r="Q237">
        <v>97.724000000000004</v>
      </c>
      <c r="R237">
        <v>96.686999999999998</v>
      </c>
      <c r="S237">
        <v>100.992</v>
      </c>
      <c r="T237">
        <v>100.70399999999999</v>
      </c>
      <c r="U237">
        <v>107.392</v>
      </c>
      <c r="V237">
        <v>103.13500000000001</v>
      </c>
      <c r="W237">
        <v>100.651</v>
      </c>
      <c r="X237">
        <v>92.817999999999998</v>
      </c>
      <c r="Y237">
        <v>85.2</v>
      </c>
      <c r="Z237">
        <v>90.808999999999997</v>
      </c>
      <c r="AA237">
        <v>88.093999999999994</v>
      </c>
      <c r="AB237">
        <v>94.522999999999996</v>
      </c>
      <c r="AC237">
        <v>96.034000000000006</v>
      </c>
      <c r="AD237">
        <v>101.486</v>
      </c>
      <c r="AE237">
        <v>104.678</v>
      </c>
      <c r="AF237">
        <v>107.502</v>
      </c>
      <c r="AG237">
        <v>137.101</v>
      </c>
      <c r="AH237">
        <v>128.51900000000001</v>
      </c>
      <c r="AI237">
        <v>127.268</v>
      </c>
      <c r="AJ237">
        <v>134.96199999999999</v>
      </c>
      <c r="AK237">
        <v>143.364</v>
      </c>
      <c r="AL237">
        <v>147.20699999999999</v>
      </c>
      <c r="AM237">
        <v>144.98699999999999</v>
      </c>
      <c r="AN237">
        <v>158.51300000000001</v>
      </c>
      <c r="AO237">
        <v>160.05000000000001</v>
      </c>
      <c r="AP237">
        <v>167.60499999999999</v>
      </c>
      <c r="AQ237">
        <v>174.44200000000001</v>
      </c>
      <c r="AR237">
        <v>165.86600000000001</v>
      </c>
      <c r="AS237">
        <v>160.06899999999999</v>
      </c>
      <c r="AT237">
        <v>162.23500000000001</v>
      </c>
      <c r="AU237">
        <v>167.714</v>
      </c>
      <c r="AV237">
        <v>153.113</v>
      </c>
      <c r="AW237">
        <v>161.11099999999999</v>
      </c>
      <c r="AX237">
        <v>160.82</v>
      </c>
      <c r="AY237">
        <v>153.648</v>
      </c>
      <c r="AZ237">
        <v>155.898</v>
      </c>
      <c r="BA237">
        <v>156.93799999999999</v>
      </c>
      <c r="BB237">
        <v>149.41200000000001</v>
      </c>
      <c r="BC237">
        <v>150.959</v>
      </c>
      <c r="BD237">
        <v>150.262</v>
      </c>
      <c r="BE237">
        <v>154.464</v>
      </c>
      <c r="BF237">
        <v>151.12700000000001</v>
      </c>
      <c r="BG237">
        <v>145.155</v>
      </c>
      <c r="BH237">
        <v>145.18100000000001</v>
      </c>
      <c r="BI237">
        <v>140.63399999999999</v>
      </c>
      <c r="BJ237">
        <v>169.75899999999999</v>
      </c>
      <c r="BK237">
        <v>166.84200000000001</v>
      </c>
      <c r="BL237">
        <v>167.40799999999999</v>
      </c>
      <c r="BM237">
        <v>159.136</v>
      </c>
      <c r="BN237">
        <v>170.38800000000001</v>
      </c>
      <c r="BO237">
        <v>161.892</v>
      </c>
      <c r="BP237">
        <v>150.52699999999999</v>
      </c>
      <c r="BQ237">
        <v>161.08199999999999</v>
      </c>
      <c r="BR237">
        <v>154.785</v>
      </c>
      <c r="BS237">
        <v>164.05</v>
      </c>
      <c r="BT237">
        <v>152.773</v>
      </c>
      <c r="BU237">
        <v>150.94499999999999</v>
      </c>
      <c r="BV237">
        <v>150.899</v>
      </c>
      <c r="BW237">
        <v>144.39099999999999</v>
      </c>
      <c r="BX237">
        <v>154.90600000000001</v>
      </c>
      <c r="BY237">
        <v>150.04300000000001</v>
      </c>
      <c r="BZ237">
        <v>156.74700000000001</v>
      </c>
      <c r="CA237">
        <v>151.86600000000001</v>
      </c>
      <c r="CB237">
        <v>163.90799999999999</v>
      </c>
      <c r="CC237">
        <v>184.751</v>
      </c>
      <c r="CD237">
        <v>178.78200000000001</v>
      </c>
      <c r="CE237">
        <v>179.38399999999999</v>
      </c>
      <c r="CF237">
        <v>173.6</v>
      </c>
      <c r="CG237">
        <v>171.49199999999999</v>
      </c>
      <c r="CH237">
        <v>161.53700000000001</v>
      </c>
      <c r="CI237">
        <v>158.19999999999999</v>
      </c>
      <c r="CJ237">
        <v>160.035</v>
      </c>
      <c r="CK237">
        <v>147.542</v>
      </c>
      <c r="CL237">
        <v>158.65600000000001</v>
      </c>
      <c r="CM237">
        <v>153.99600000000001</v>
      </c>
      <c r="CN237">
        <v>152.922</v>
      </c>
      <c r="CO237">
        <v>142.73599999999999</v>
      </c>
      <c r="CP237">
        <v>140.5</v>
      </c>
      <c r="CQ237">
        <v>122.441</v>
      </c>
      <c r="CR237">
        <v>140.19900000000001</v>
      </c>
      <c r="CS237">
        <v>138.386</v>
      </c>
      <c r="CT237" s="1">
        <v>13289.584999999999</v>
      </c>
    </row>
    <row r="238" spans="1:98" ht="13.9" x14ac:dyDescent="0.4">
      <c r="A238" s="7">
        <v>45129</v>
      </c>
      <c r="B238">
        <v>118.09</v>
      </c>
      <c r="C238">
        <v>133.916</v>
      </c>
      <c r="D238">
        <v>120.82599999999999</v>
      </c>
      <c r="E238">
        <v>121.991</v>
      </c>
      <c r="F238">
        <v>113.789</v>
      </c>
      <c r="G238">
        <v>108.057</v>
      </c>
      <c r="H238">
        <v>123.146</v>
      </c>
      <c r="I238">
        <v>111.51900000000001</v>
      </c>
      <c r="J238">
        <v>110.262</v>
      </c>
      <c r="K238">
        <v>109.851</v>
      </c>
      <c r="L238">
        <v>104.22199999999999</v>
      </c>
      <c r="M238">
        <v>109.367</v>
      </c>
      <c r="N238">
        <v>101.45</v>
      </c>
      <c r="O238">
        <v>114.93899999999999</v>
      </c>
      <c r="P238">
        <v>111.02200000000001</v>
      </c>
      <c r="Q238">
        <v>120.96899999999999</v>
      </c>
      <c r="R238">
        <v>116.943</v>
      </c>
      <c r="S238">
        <v>116.401</v>
      </c>
      <c r="T238">
        <v>121.468</v>
      </c>
      <c r="U238">
        <v>112.53</v>
      </c>
      <c r="V238">
        <v>109.919</v>
      </c>
      <c r="W238">
        <v>113.455</v>
      </c>
      <c r="X238">
        <v>107.943</v>
      </c>
      <c r="Y238">
        <v>94.77</v>
      </c>
      <c r="Z238">
        <v>92.298000000000002</v>
      </c>
      <c r="AA238">
        <v>100.014</v>
      </c>
      <c r="AB238">
        <v>94.421999999999997</v>
      </c>
      <c r="AC238">
        <v>94.040999999999997</v>
      </c>
      <c r="AD238">
        <v>106.833</v>
      </c>
      <c r="AE238">
        <v>108.871</v>
      </c>
      <c r="AF238">
        <v>114.736</v>
      </c>
      <c r="AG238">
        <v>115.348</v>
      </c>
      <c r="AH238">
        <v>111.43899999999999</v>
      </c>
      <c r="AI238">
        <v>128.25</v>
      </c>
      <c r="AJ238">
        <v>126.095</v>
      </c>
      <c r="AK238">
        <v>129.41</v>
      </c>
      <c r="AL238">
        <v>140.93799999999999</v>
      </c>
      <c r="AM238">
        <v>135.12899999999999</v>
      </c>
      <c r="AN238">
        <v>146.61000000000001</v>
      </c>
      <c r="AO238">
        <v>161.36799999999999</v>
      </c>
      <c r="AP238">
        <v>163.49700000000001</v>
      </c>
      <c r="AQ238">
        <v>167.77600000000001</v>
      </c>
      <c r="AR238">
        <v>159.15</v>
      </c>
      <c r="AS238">
        <v>157.91300000000001</v>
      </c>
      <c r="AT238">
        <v>160.89099999999999</v>
      </c>
      <c r="AU238">
        <v>158.94900000000001</v>
      </c>
      <c r="AV238">
        <v>165.24600000000001</v>
      </c>
      <c r="AW238">
        <v>160.22200000000001</v>
      </c>
      <c r="AX238">
        <v>158.893</v>
      </c>
      <c r="AY238">
        <v>165.40899999999999</v>
      </c>
      <c r="AZ238">
        <v>176.38800000000001</v>
      </c>
      <c r="BA238">
        <v>167.73099999999999</v>
      </c>
      <c r="BB238">
        <v>178.81100000000001</v>
      </c>
      <c r="BC238">
        <v>173.245</v>
      </c>
      <c r="BD238">
        <v>165.57900000000001</v>
      </c>
      <c r="BE238">
        <v>157.57900000000001</v>
      </c>
      <c r="BF238">
        <v>144.66800000000001</v>
      </c>
      <c r="BG238">
        <v>149.33799999999999</v>
      </c>
      <c r="BH238">
        <v>150.923</v>
      </c>
      <c r="BI238">
        <v>158.99700000000001</v>
      </c>
      <c r="BJ238">
        <v>162.17400000000001</v>
      </c>
      <c r="BK238">
        <v>152.226</v>
      </c>
      <c r="BL238">
        <v>145.93799999999999</v>
      </c>
      <c r="BM238">
        <v>135.94999999999999</v>
      </c>
      <c r="BN238">
        <v>143.429</v>
      </c>
      <c r="BO238">
        <v>147.25700000000001</v>
      </c>
      <c r="BP238">
        <v>138.60300000000001</v>
      </c>
      <c r="BQ238">
        <v>140.77699999999999</v>
      </c>
      <c r="BR238">
        <v>139.82499999999999</v>
      </c>
      <c r="BS238">
        <v>139.97300000000001</v>
      </c>
      <c r="BT238">
        <v>137.857</v>
      </c>
      <c r="BU238">
        <v>135.178</v>
      </c>
      <c r="BV238">
        <v>140.19800000000001</v>
      </c>
      <c r="BW238">
        <v>138.55500000000001</v>
      </c>
      <c r="BX238">
        <v>149.261</v>
      </c>
      <c r="BY238">
        <v>135.97300000000001</v>
      </c>
      <c r="BZ238">
        <v>139.125</v>
      </c>
      <c r="CA238">
        <v>140.27500000000001</v>
      </c>
      <c r="CB238">
        <v>147.149</v>
      </c>
      <c r="CC238">
        <v>181.28899999999999</v>
      </c>
      <c r="CD238">
        <v>175.38499999999999</v>
      </c>
      <c r="CE238">
        <v>183.36699999999999</v>
      </c>
      <c r="CF238">
        <v>174.88200000000001</v>
      </c>
      <c r="CG238">
        <v>158.529</v>
      </c>
      <c r="CH238">
        <v>142.4</v>
      </c>
      <c r="CI238">
        <v>150.387</v>
      </c>
      <c r="CJ238">
        <v>158.852</v>
      </c>
      <c r="CK238">
        <v>141.767</v>
      </c>
      <c r="CL238">
        <v>151.42699999999999</v>
      </c>
      <c r="CM238">
        <v>154.024</v>
      </c>
      <c r="CN238">
        <v>144.613</v>
      </c>
      <c r="CO238">
        <v>135.88300000000001</v>
      </c>
      <c r="CP238">
        <v>121.14700000000001</v>
      </c>
      <c r="CQ238">
        <v>134.78399999999999</v>
      </c>
      <c r="CR238">
        <v>145.15199999999999</v>
      </c>
      <c r="CS238">
        <v>136.18199999999999</v>
      </c>
      <c r="CT238" s="1">
        <v>13173.644999999999</v>
      </c>
    </row>
    <row r="239" spans="1:98" ht="13.9" x14ac:dyDescent="0.4">
      <c r="A239" s="7">
        <v>45130</v>
      </c>
      <c r="B239">
        <v>99.653999999999996</v>
      </c>
      <c r="C239">
        <v>102.827</v>
      </c>
      <c r="D239">
        <v>99.311999999999998</v>
      </c>
      <c r="E239">
        <v>98.013999999999996</v>
      </c>
      <c r="F239">
        <v>100.726</v>
      </c>
      <c r="G239">
        <v>97.105000000000004</v>
      </c>
      <c r="H239">
        <v>97.334999999999994</v>
      </c>
      <c r="I239">
        <v>88.266999999999996</v>
      </c>
      <c r="J239">
        <v>92.924000000000007</v>
      </c>
      <c r="K239">
        <v>80.335999999999999</v>
      </c>
      <c r="L239">
        <v>77.481999999999999</v>
      </c>
      <c r="M239">
        <v>75.727999999999994</v>
      </c>
      <c r="N239">
        <v>79.287000000000006</v>
      </c>
      <c r="O239">
        <v>71.072000000000003</v>
      </c>
      <c r="P239">
        <v>76.197000000000003</v>
      </c>
      <c r="Q239">
        <v>71.513000000000005</v>
      </c>
      <c r="R239">
        <v>71.316000000000003</v>
      </c>
      <c r="S239">
        <v>72.822000000000003</v>
      </c>
      <c r="T239">
        <v>72.822000000000003</v>
      </c>
      <c r="U239">
        <v>77.921000000000006</v>
      </c>
      <c r="V239">
        <v>76.195999999999998</v>
      </c>
      <c r="W239">
        <v>70.688000000000002</v>
      </c>
      <c r="X239">
        <v>64.739999999999995</v>
      </c>
      <c r="Y239">
        <v>60.789000000000001</v>
      </c>
      <c r="Z239">
        <v>71.409000000000006</v>
      </c>
      <c r="AA239">
        <v>81.775000000000006</v>
      </c>
      <c r="AB239">
        <v>85.938000000000002</v>
      </c>
      <c r="AC239">
        <v>103.20399999999999</v>
      </c>
      <c r="AD239">
        <v>149.12</v>
      </c>
      <c r="AE239">
        <v>188.51300000000001</v>
      </c>
      <c r="AF239">
        <v>213.55199999999999</v>
      </c>
      <c r="AG239">
        <v>224.40700000000001</v>
      </c>
      <c r="AH239">
        <v>232.32400000000001</v>
      </c>
      <c r="AI239">
        <v>259.23599999999999</v>
      </c>
      <c r="AJ239">
        <v>254.80699999999999</v>
      </c>
      <c r="AK239">
        <v>267.75700000000001</v>
      </c>
      <c r="AL239">
        <v>292.61500000000001</v>
      </c>
      <c r="AM239">
        <v>298.625</v>
      </c>
      <c r="AN239">
        <v>293.85000000000002</v>
      </c>
      <c r="AO239">
        <v>310.435</v>
      </c>
      <c r="AP239">
        <v>311.57100000000003</v>
      </c>
      <c r="AQ239">
        <v>315.02699999999999</v>
      </c>
      <c r="AR239">
        <v>315.935</v>
      </c>
      <c r="AS239">
        <v>323.39100000000002</v>
      </c>
      <c r="AT239">
        <v>324.30099999999999</v>
      </c>
      <c r="AU239">
        <v>308.60199999999998</v>
      </c>
      <c r="AV239">
        <v>321.61099999999999</v>
      </c>
      <c r="AW239">
        <v>324.56400000000002</v>
      </c>
      <c r="AX239">
        <v>330.94</v>
      </c>
      <c r="AY239">
        <v>322.16500000000002</v>
      </c>
      <c r="AZ239">
        <v>317.58499999999998</v>
      </c>
      <c r="BA239">
        <v>301.52300000000002</v>
      </c>
      <c r="BB239">
        <v>299.06599999999997</v>
      </c>
      <c r="BC239">
        <v>286.58800000000002</v>
      </c>
      <c r="BD239">
        <v>290.41000000000003</v>
      </c>
      <c r="BE239">
        <v>281.69499999999999</v>
      </c>
      <c r="BF239">
        <v>267.09699999999998</v>
      </c>
      <c r="BG239">
        <v>268.06700000000001</v>
      </c>
      <c r="BH239">
        <v>262.25</v>
      </c>
      <c r="BI239">
        <v>266.09500000000003</v>
      </c>
      <c r="BJ239">
        <v>251.43600000000001</v>
      </c>
      <c r="BK239">
        <v>248.452</v>
      </c>
      <c r="BL239">
        <v>245.08699999999999</v>
      </c>
      <c r="BM239">
        <v>232.87200000000001</v>
      </c>
      <c r="BN239">
        <v>224.43899999999999</v>
      </c>
      <c r="BO239">
        <v>234.49799999999999</v>
      </c>
      <c r="BP239">
        <v>221.309</v>
      </c>
      <c r="BQ239">
        <v>217.90199999999999</v>
      </c>
      <c r="BR239">
        <v>216.755</v>
      </c>
      <c r="BS239">
        <v>201.90199999999999</v>
      </c>
      <c r="BT239">
        <v>201.2</v>
      </c>
      <c r="BU239">
        <v>196.31200000000001</v>
      </c>
      <c r="BV239">
        <v>195.62299999999999</v>
      </c>
      <c r="BW239">
        <v>187.92500000000001</v>
      </c>
      <c r="BX239">
        <v>184.34399999999999</v>
      </c>
      <c r="BY239">
        <v>162.976</v>
      </c>
      <c r="BZ239">
        <v>167.65100000000001</v>
      </c>
      <c r="CA239">
        <v>181.922</v>
      </c>
      <c r="CB239">
        <v>212.54499999999999</v>
      </c>
      <c r="CC239">
        <v>236.155</v>
      </c>
      <c r="CD239">
        <v>219.73099999999999</v>
      </c>
      <c r="CE239">
        <v>219.98599999999999</v>
      </c>
      <c r="CF239">
        <v>216.03399999999999</v>
      </c>
      <c r="CG239">
        <v>208.59100000000001</v>
      </c>
      <c r="CH239">
        <v>185.69800000000001</v>
      </c>
      <c r="CI239">
        <v>173.36699999999999</v>
      </c>
      <c r="CJ239">
        <v>156.34700000000001</v>
      </c>
      <c r="CK239">
        <v>156.619</v>
      </c>
      <c r="CL239">
        <v>150.239</v>
      </c>
      <c r="CM239">
        <v>148.274</v>
      </c>
      <c r="CN239">
        <v>153.727</v>
      </c>
      <c r="CO239">
        <v>151.749</v>
      </c>
      <c r="CP239">
        <v>151.256</v>
      </c>
      <c r="CQ239">
        <v>142.089</v>
      </c>
      <c r="CR239">
        <v>139.934</v>
      </c>
      <c r="CS239">
        <v>125.08</v>
      </c>
      <c r="CT239" s="1">
        <v>18261.148999999998</v>
      </c>
    </row>
    <row r="240" spans="1:98" ht="13.9" x14ac:dyDescent="0.4">
      <c r="A240" s="7">
        <v>45131</v>
      </c>
      <c r="B240">
        <v>131.14699999999999</v>
      </c>
      <c r="C240">
        <v>130.18299999999999</v>
      </c>
      <c r="D240">
        <v>133.339</v>
      </c>
      <c r="E240">
        <v>124.32</v>
      </c>
      <c r="F240">
        <v>124.98099999999999</v>
      </c>
      <c r="G240">
        <v>116.34399999999999</v>
      </c>
      <c r="H240">
        <v>121.488</v>
      </c>
      <c r="I240">
        <v>113.958</v>
      </c>
      <c r="J240">
        <v>119.483</v>
      </c>
      <c r="K240">
        <v>123.02200000000001</v>
      </c>
      <c r="L240">
        <v>107.074</v>
      </c>
      <c r="M240">
        <v>115.812</v>
      </c>
      <c r="N240">
        <v>110.899</v>
      </c>
      <c r="O240">
        <v>112.081</v>
      </c>
      <c r="P240">
        <v>113.69199999999999</v>
      </c>
      <c r="Q240">
        <v>103.411</v>
      </c>
      <c r="R240">
        <v>116.95099999999999</v>
      </c>
      <c r="S240">
        <v>116.629</v>
      </c>
      <c r="T240">
        <v>122.24299999999999</v>
      </c>
      <c r="U240">
        <v>126.804</v>
      </c>
      <c r="V240">
        <v>113.63500000000001</v>
      </c>
      <c r="W240">
        <v>118.07599999999999</v>
      </c>
      <c r="X240">
        <v>117.764</v>
      </c>
      <c r="Y240">
        <v>106.10899999999999</v>
      </c>
      <c r="Z240">
        <v>118.583</v>
      </c>
      <c r="AA240">
        <v>114.807</v>
      </c>
      <c r="AB240">
        <v>136.02500000000001</v>
      </c>
      <c r="AC240">
        <v>139.07300000000001</v>
      </c>
      <c r="AD240">
        <v>164.79599999999999</v>
      </c>
      <c r="AE240">
        <v>193.721</v>
      </c>
      <c r="AF240">
        <v>222.047</v>
      </c>
      <c r="AG240">
        <v>234.64599999999999</v>
      </c>
      <c r="AH240">
        <v>254.886</v>
      </c>
      <c r="AI240">
        <v>264.92399999999998</v>
      </c>
      <c r="AJ240">
        <v>276.88</v>
      </c>
      <c r="AK240">
        <v>286.50200000000001</v>
      </c>
      <c r="AL240">
        <v>321.33999999999997</v>
      </c>
      <c r="AM240">
        <v>309.70499999999998</v>
      </c>
      <c r="AN240">
        <v>327.58699999999999</v>
      </c>
      <c r="AO240">
        <v>336.10300000000001</v>
      </c>
      <c r="AP240">
        <v>349.02699999999999</v>
      </c>
      <c r="AQ240">
        <v>340.51100000000002</v>
      </c>
      <c r="AR240">
        <v>347.93</v>
      </c>
      <c r="AS240">
        <v>338.81599999999997</v>
      </c>
      <c r="AT240">
        <v>335.25299999999999</v>
      </c>
      <c r="AU240">
        <v>342.38400000000001</v>
      </c>
      <c r="AV240">
        <v>331.07299999999998</v>
      </c>
      <c r="AW240">
        <v>346.91300000000001</v>
      </c>
      <c r="AX240">
        <v>337.839</v>
      </c>
      <c r="AY240">
        <v>317.23899999999998</v>
      </c>
      <c r="AZ240">
        <v>323.68700000000001</v>
      </c>
      <c r="BA240">
        <v>317.892</v>
      </c>
      <c r="BB240">
        <v>309.40800000000002</v>
      </c>
      <c r="BC240">
        <v>299.822</v>
      </c>
      <c r="BD240">
        <v>307.37200000000001</v>
      </c>
      <c r="BE240">
        <v>302.90699999999998</v>
      </c>
      <c r="BF240">
        <v>311.60300000000001</v>
      </c>
      <c r="BG240">
        <v>299.27600000000001</v>
      </c>
      <c r="BH240">
        <v>297.91500000000002</v>
      </c>
      <c r="BI240">
        <v>286.529</v>
      </c>
      <c r="BJ240">
        <v>279.95800000000003</v>
      </c>
      <c r="BK240">
        <v>268.39699999999999</v>
      </c>
      <c r="BL240">
        <v>270.52499999999998</v>
      </c>
      <c r="BM240">
        <v>251.4</v>
      </c>
      <c r="BN240">
        <v>235.20599999999999</v>
      </c>
      <c r="BO240">
        <v>228.506</v>
      </c>
      <c r="BP240">
        <v>226.71899999999999</v>
      </c>
      <c r="BQ240">
        <v>220.31800000000001</v>
      </c>
      <c r="BR240">
        <v>202.27699999999999</v>
      </c>
      <c r="BS240">
        <v>212.28700000000001</v>
      </c>
      <c r="BT240">
        <v>210.90700000000001</v>
      </c>
      <c r="BU240">
        <v>204.11</v>
      </c>
      <c r="BV240">
        <v>201.96</v>
      </c>
      <c r="BW240">
        <v>190.917</v>
      </c>
      <c r="BX240">
        <v>188.15600000000001</v>
      </c>
      <c r="BY240">
        <v>185.76499999999999</v>
      </c>
      <c r="BZ240">
        <v>178.36199999999999</v>
      </c>
      <c r="CA240">
        <v>194.67599999999999</v>
      </c>
      <c r="CB240">
        <v>213.63499999999999</v>
      </c>
      <c r="CC240">
        <v>229.065</v>
      </c>
      <c r="CD240">
        <v>219.977</v>
      </c>
      <c r="CE240">
        <v>200.268</v>
      </c>
      <c r="CF240">
        <v>199.977</v>
      </c>
      <c r="CG240">
        <v>173.52799999999999</v>
      </c>
      <c r="CH240">
        <v>156.977</v>
      </c>
      <c r="CI240">
        <v>171.86500000000001</v>
      </c>
      <c r="CJ240">
        <v>164.81299999999999</v>
      </c>
      <c r="CK240">
        <v>157.94399999999999</v>
      </c>
      <c r="CL240">
        <v>158.60599999999999</v>
      </c>
      <c r="CM240">
        <v>156.31100000000001</v>
      </c>
      <c r="CN240">
        <v>159.72800000000001</v>
      </c>
      <c r="CO240">
        <v>152.95099999999999</v>
      </c>
      <c r="CP240">
        <v>160.74199999999999</v>
      </c>
      <c r="CQ240">
        <v>147.38</v>
      </c>
      <c r="CR240">
        <v>149.315</v>
      </c>
      <c r="CS240">
        <v>145.078</v>
      </c>
      <c r="CT240" s="1">
        <v>20053.071999999993</v>
      </c>
    </row>
    <row r="241" spans="1:98" ht="13.9" x14ac:dyDescent="0.4">
      <c r="A241" s="7">
        <v>45132</v>
      </c>
      <c r="B241">
        <v>136.99600000000001</v>
      </c>
      <c r="C241">
        <v>140.68700000000001</v>
      </c>
      <c r="D241">
        <v>137.09299999999999</v>
      </c>
      <c r="E241">
        <v>128.17099999999999</v>
      </c>
      <c r="F241">
        <v>126.337</v>
      </c>
      <c r="G241">
        <v>128.387</v>
      </c>
      <c r="H241">
        <v>118.087</v>
      </c>
      <c r="I241">
        <v>114.249</v>
      </c>
      <c r="J241">
        <v>124.407</v>
      </c>
      <c r="K241">
        <v>118.554</v>
      </c>
      <c r="L241">
        <v>115.102</v>
      </c>
      <c r="M241">
        <v>113.858</v>
      </c>
      <c r="N241">
        <v>108.363</v>
      </c>
      <c r="O241">
        <v>110.242</v>
      </c>
      <c r="P241">
        <v>107.384</v>
      </c>
      <c r="Q241">
        <v>104.32299999999999</v>
      </c>
      <c r="R241">
        <v>104.79</v>
      </c>
      <c r="S241">
        <v>106.718</v>
      </c>
      <c r="T241">
        <v>115.60899999999999</v>
      </c>
      <c r="U241">
        <v>115.84399999999999</v>
      </c>
      <c r="V241">
        <v>107.83499999999999</v>
      </c>
      <c r="W241">
        <v>104.82299999999999</v>
      </c>
      <c r="X241">
        <v>106.27200000000001</v>
      </c>
      <c r="Y241">
        <v>95.227999999999994</v>
      </c>
      <c r="Z241">
        <v>111.15</v>
      </c>
      <c r="AA241">
        <v>125.456</v>
      </c>
      <c r="AB241">
        <v>127.145</v>
      </c>
      <c r="AC241">
        <v>139.34200000000001</v>
      </c>
      <c r="AD241">
        <v>162.852</v>
      </c>
      <c r="AE241">
        <v>191.73500000000001</v>
      </c>
      <c r="AF241">
        <v>226.86600000000001</v>
      </c>
      <c r="AG241">
        <v>232.267</v>
      </c>
      <c r="AH241">
        <v>238.38200000000001</v>
      </c>
      <c r="AI241">
        <v>250.565</v>
      </c>
      <c r="AJ241">
        <v>258.08699999999999</v>
      </c>
      <c r="AK241">
        <v>270.39499999999998</v>
      </c>
      <c r="AL241">
        <v>284.00799999999998</v>
      </c>
      <c r="AM241">
        <v>299.29000000000002</v>
      </c>
      <c r="AN241">
        <v>302.85300000000001</v>
      </c>
      <c r="AO241">
        <v>308.81599999999997</v>
      </c>
      <c r="AP241">
        <v>326.08499999999998</v>
      </c>
      <c r="AQ241">
        <v>337.49299999999999</v>
      </c>
      <c r="AR241">
        <v>338.53500000000003</v>
      </c>
      <c r="AS241">
        <v>333.72</v>
      </c>
      <c r="AT241">
        <v>342.52300000000002</v>
      </c>
      <c r="AU241">
        <v>338.57100000000003</v>
      </c>
      <c r="AV241">
        <v>352.95499999999998</v>
      </c>
      <c r="AW241">
        <v>345.31900000000002</v>
      </c>
      <c r="AX241">
        <v>342.30099999999999</v>
      </c>
      <c r="AY241">
        <v>344.59500000000003</v>
      </c>
      <c r="AZ241">
        <v>340.7</v>
      </c>
      <c r="BA241">
        <v>327.25400000000002</v>
      </c>
      <c r="BB241">
        <v>310.3</v>
      </c>
      <c r="BC241">
        <v>307.714</v>
      </c>
      <c r="BD241">
        <v>301.10500000000002</v>
      </c>
      <c r="BE241">
        <v>297.00099999999998</v>
      </c>
      <c r="BF241">
        <v>281.952</v>
      </c>
      <c r="BG241">
        <v>275.68900000000002</v>
      </c>
      <c r="BH241">
        <v>281.01799999999997</v>
      </c>
      <c r="BI241">
        <v>271.32400000000001</v>
      </c>
      <c r="BJ241">
        <v>268.90100000000001</v>
      </c>
      <c r="BK241">
        <v>258.75200000000001</v>
      </c>
      <c r="BL241">
        <v>256.88200000000001</v>
      </c>
      <c r="BM241">
        <v>234.9</v>
      </c>
      <c r="BN241">
        <v>217.86699999999999</v>
      </c>
      <c r="BO241">
        <v>205.857</v>
      </c>
      <c r="BP241">
        <v>209.77699999999999</v>
      </c>
      <c r="BQ241">
        <v>195.565</v>
      </c>
      <c r="BR241">
        <v>193.78</v>
      </c>
      <c r="BS241">
        <v>191.845</v>
      </c>
      <c r="BT241">
        <v>190.666</v>
      </c>
      <c r="BU241">
        <v>182.346</v>
      </c>
      <c r="BV241">
        <v>177.548</v>
      </c>
      <c r="BW241">
        <v>178.542</v>
      </c>
      <c r="BX241">
        <v>165.61199999999999</v>
      </c>
      <c r="BY241">
        <v>171.93700000000001</v>
      </c>
      <c r="BZ241">
        <v>163.68600000000001</v>
      </c>
      <c r="CA241">
        <v>174.155</v>
      </c>
      <c r="CB241">
        <v>211.40299999999999</v>
      </c>
      <c r="CC241">
        <v>234.744</v>
      </c>
      <c r="CD241">
        <v>224.45</v>
      </c>
      <c r="CE241">
        <v>214.45500000000001</v>
      </c>
      <c r="CF241">
        <v>195.74199999999999</v>
      </c>
      <c r="CG241">
        <v>189.196</v>
      </c>
      <c r="CH241">
        <v>190.93899999999999</v>
      </c>
      <c r="CI241">
        <v>177.506</v>
      </c>
      <c r="CJ241">
        <v>157.53299999999999</v>
      </c>
      <c r="CK241">
        <v>155.935</v>
      </c>
      <c r="CL241">
        <v>151.881</v>
      </c>
      <c r="CM241">
        <v>156.67699999999999</v>
      </c>
      <c r="CN241">
        <v>148.994</v>
      </c>
      <c r="CO241">
        <v>136.84399999999999</v>
      </c>
      <c r="CP241">
        <v>135.755</v>
      </c>
      <c r="CQ241">
        <v>133.13800000000001</v>
      </c>
      <c r="CR241">
        <v>129.90700000000001</v>
      </c>
      <c r="CS241">
        <v>128.114</v>
      </c>
      <c r="CT241" s="1">
        <v>19426.553</v>
      </c>
    </row>
    <row r="242" spans="1:98" ht="13.9" x14ac:dyDescent="0.4">
      <c r="A242" s="7">
        <v>45133</v>
      </c>
      <c r="B242">
        <v>135.34899999999999</v>
      </c>
      <c r="C242">
        <v>122.13200000000001</v>
      </c>
      <c r="D242">
        <v>119.965</v>
      </c>
      <c r="E242">
        <v>117.163</v>
      </c>
      <c r="F242">
        <v>106.672</v>
      </c>
      <c r="G242">
        <v>117.679</v>
      </c>
      <c r="H242">
        <v>106.40600000000001</v>
      </c>
      <c r="I242">
        <v>109.904</v>
      </c>
      <c r="J242">
        <v>115.28700000000001</v>
      </c>
      <c r="K242">
        <v>110.283</v>
      </c>
      <c r="L242">
        <v>104.405</v>
      </c>
      <c r="M242">
        <v>104.437</v>
      </c>
      <c r="N242">
        <v>105.627</v>
      </c>
      <c r="O242">
        <v>110.18</v>
      </c>
      <c r="P242">
        <v>102.16500000000001</v>
      </c>
      <c r="Q242">
        <v>102.958</v>
      </c>
      <c r="R242">
        <v>108.82899999999999</v>
      </c>
      <c r="S242">
        <v>107.09399999999999</v>
      </c>
      <c r="T242">
        <v>117.827</v>
      </c>
      <c r="U242">
        <v>114.73399999999999</v>
      </c>
      <c r="V242">
        <v>102.851</v>
      </c>
      <c r="W242">
        <v>111.06699999999999</v>
      </c>
      <c r="X242">
        <v>105.057</v>
      </c>
      <c r="Y242">
        <v>90.326999999999998</v>
      </c>
      <c r="Z242">
        <v>111.691</v>
      </c>
      <c r="AA242">
        <v>117.572</v>
      </c>
      <c r="AB242">
        <v>122.658</v>
      </c>
      <c r="AC242">
        <v>132.768</v>
      </c>
      <c r="AD242">
        <v>173.821</v>
      </c>
      <c r="AE242">
        <v>187.71100000000001</v>
      </c>
      <c r="AF242">
        <v>200.21199999999999</v>
      </c>
      <c r="AG242">
        <v>214.411</v>
      </c>
      <c r="AH242">
        <v>236.14500000000001</v>
      </c>
      <c r="AI242">
        <v>253.93299999999999</v>
      </c>
      <c r="AJ242">
        <v>262.87200000000001</v>
      </c>
      <c r="AK242">
        <v>274.83100000000002</v>
      </c>
      <c r="AL242">
        <v>294.69499999999999</v>
      </c>
      <c r="AM242">
        <v>302.87099999999998</v>
      </c>
      <c r="AN242">
        <v>309.01400000000001</v>
      </c>
      <c r="AO242">
        <v>325.685</v>
      </c>
      <c r="AP242">
        <v>316.113</v>
      </c>
      <c r="AQ242">
        <v>329.89299999999997</v>
      </c>
      <c r="AR242">
        <v>330.69799999999998</v>
      </c>
      <c r="AS242">
        <v>331.92599999999999</v>
      </c>
      <c r="AT242">
        <v>338.80700000000002</v>
      </c>
      <c r="AU242">
        <v>320.76799999999997</v>
      </c>
      <c r="AV242">
        <v>327.22199999999998</v>
      </c>
      <c r="AW242">
        <v>320.791</v>
      </c>
      <c r="AX242">
        <v>333.82900000000001</v>
      </c>
      <c r="AY242">
        <v>324.221</v>
      </c>
      <c r="AZ242">
        <v>329.512</v>
      </c>
      <c r="BA242">
        <v>317.28500000000003</v>
      </c>
      <c r="BB242">
        <v>304.16699999999997</v>
      </c>
      <c r="BC242">
        <v>293.32400000000001</v>
      </c>
      <c r="BD242">
        <v>300.827</v>
      </c>
      <c r="BE242">
        <v>298.27100000000002</v>
      </c>
      <c r="BF242">
        <v>277.29899999999998</v>
      </c>
      <c r="BG242">
        <v>281.19400000000002</v>
      </c>
      <c r="BH242">
        <v>271.99799999999999</v>
      </c>
      <c r="BI242">
        <v>279.63200000000001</v>
      </c>
      <c r="BJ242">
        <v>254.934</v>
      </c>
      <c r="BK242">
        <v>244.12</v>
      </c>
      <c r="BL242">
        <v>236.94399999999999</v>
      </c>
      <c r="BM242">
        <v>221.76400000000001</v>
      </c>
      <c r="BN242">
        <v>234.572</v>
      </c>
      <c r="BO242">
        <v>222.024</v>
      </c>
      <c r="BP242">
        <v>221.51300000000001</v>
      </c>
      <c r="BQ242">
        <v>219.66800000000001</v>
      </c>
      <c r="BR242">
        <v>208.38300000000001</v>
      </c>
      <c r="BS242">
        <v>210.55</v>
      </c>
      <c r="BT242">
        <v>217.61600000000001</v>
      </c>
      <c r="BU242">
        <v>200.328</v>
      </c>
      <c r="BV242">
        <v>200.273</v>
      </c>
      <c r="BW242">
        <v>192.09</v>
      </c>
      <c r="BX242">
        <v>171.173</v>
      </c>
      <c r="BY242">
        <v>156.41999999999999</v>
      </c>
      <c r="BZ242">
        <v>143.994</v>
      </c>
      <c r="CA242">
        <v>140.60400000000001</v>
      </c>
      <c r="CB242">
        <v>156.41999999999999</v>
      </c>
      <c r="CC242">
        <v>187.22499999999999</v>
      </c>
      <c r="CD242">
        <v>199.37100000000001</v>
      </c>
      <c r="CE242">
        <v>182.67599999999999</v>
      </c>
      <c r="CF242">
        <v>179.79300000000001</v>
      </c>
      <c r="CG242">
        <v>180.21899999999999</v>
      </c>
      <c r="CH242">
        <v>177.71899999999999</v>
      </c>
      <c r="CI242">
        <v>167.28200000000001</v>
      </c>
      <c r="CJ242">
        <v>161.416</v>
      </c>
      <c r="CK242">
        <v>150.11799999999999</v>
      </c>
      <c r="CL242">
        <v>151.232</v>
      </c>
      <c r="CM242">
        <v>147.221</v>
      </c>
      <c r="CN242">
        <v>147.56700000000001</v>
      </c>
      <c r="CO242">
        <v>143.429</v>
      </c>
      <c r="CP242">
        <v>138.096</v>
      </c>
      <c r="CQ242">
        <v>137.06299999999999</v>
      </c>
      <c r="CR242">
        <v>132.25800000000001</v>
      </c>
      <c r="CS242">
        <v>130.964</v>
      </c>
      <c r="CT242" s="1">
        <v>18964.103999999999</v>
      </c>
    </row>
    <row r="243" spans="1:98" ht="13.9" x14ac:dyDescent="0.4">
      <c r="A243" s="7">
        <v>45134</v>
      </c>
      <c r="B243">
        <v>126.343</v>
      </c>
      <c r="C243">
        <v>123.745</v>
      </c>
      <c r="D243">
        <v>128.56700000000001</v>
      </c>
      <c r="E243">
        <v>114.328</v>
      </c>
      <c r="F243">
        <v>115.84399999999999</v>
      </c>
      <c r="G243">
        <v>121.792</v>
      </c>
      <c r="H243">
        <v>106.378</v>
      </c>
      <c r="I243">
        <v>116.869</v>
      </c>
      <c r="J243">
        <v>104.741</v>
      </c>
      <c r="K243">
        <v>110.922</v>
      </c>
      <c r="L243">
        <v>99.283000000000001</v>
      </c>
      <c r="M243">
        <v>99.587000000000003</v>
      </c>
      <c r="N243">
        <v>109.229</v>
      </c>
      <c r="O243">
        <v>104.252</v>
      </c>
      <c r="P243">
        <v>98.6</v>
      </c>
      <c r="Q243">
        <v>100.358</v>
      </c>
      <c r="R243">
        <v>109.754</v>
      </c>
      <c r="S243">
        <v>96.147999999999996</v>
      </c>
      <c r="T243">
        <v>99.227000000000004</v>
      </c>
      <c r="U243">
        <v>105.73699999999999</v>
      </c>
      <c r="V243">
        <v>99.05</v>
      </c>
      <c r="W243">
        <v>104.31</v>
      </c>
      <c r="X243">
        <v>94.32</v>
      </c>
      <c r="Y243">
        <v>97.566000000000003</v>
      </c>
      <c r="Z243">
        <v>107.19799999999999</v>
      </c>
      <c r="AA243">
        <v>103.783</v>
      </c>
      <c r="AB243">
        <v>109.81</v>
      </c>
      <c r="AC243">
        <v>116.321</v>
      </c>
      <c r="AD243">
        <v>118.751</v>
      </c>
      <c r="AE243">
        <v>130.54</v>
      </c>
      <c r="AF243">
        <v>130.19399999999999</v>
      </c>
      <c r="AG243">
        <v>131.32</v>
      </c>
      <c r="AH243">
        <v>150.488</v>
      </c>
      <c r="AI243">
        <v>159.28299999999999</v>
      </c>
      <c r="AJ243">
        <v>161.643</v>
      </c>
      <c r="AK243">
        <v>177.89400000000001</v>
      </c>
      <c r="AL243">
        <v>181.399</v>
      </c>
      <c r="AM243">
        <v>168.69900000000001</v>
      </c>
      <c r="AN243">
        <v>170.953</v>
      </c>
      <c r="AO243">
        <v>180.09200000000001</v>
      </c>
      <c r="AP243">
        <v>185.70699999999999</v>
      </c>
      <c r="AQ243">
        <v>185.05600000000001</v>
      </c>
      <c r="AR243">
        <v>179.88499999999999</v>
      </c>
      <c r="AS243">
        <v>181.06299999999999</v>
      </c>
      <c r="AT243">
        <v>198.88499999999999</v>
      </c>
      <c r="AU243">
        <v>189.536</v>
      </c>
      <c r="AV243">
        <v>181.15899999999999</v>
      </c>
      <c r="AW243">
        <v>200.08</v>
      </c>
      <c r="AX243">
        <v>196.851</v>
      </c>
      <c r="AY243">
        <v>188.84800000000001</v>
      </c>
      <c r="AZ243">
        <v>192.12700000000001</v>
      </c>
      <c r="BA243">
        <v>194.63</v>
      </c>
      <c r="BB243">
        <v>188.233</v>
      </c>
      <c r="BC243">
        <v>162.04900000000001</v>
      </c>
      <c r="BD243">
        <v>161.86199999999999</v>
      </c>
      <c r="BE243">
        <v>168.41399999999999</v>
      </c>
      <c r="BF243">
        <v>158.53700000000001</v>
      </c>
      <c r="BG243">
        <v>153.589</v>
      </c>
      <c r="BH243">
        <v>161.02500000000001</v>
      </c>
      <c r="BI243">
        <v>157.476</v>
      </c>
      <c r="BJ243">
        <v>156.047</v>
      </c>
      <c r="BK243">
        <v>156.60900000000001</v>
      </c>
      <c r="BL243">
        <v>159.422</v>
      </c>
      <c r="BM243">
        <v>142.869</v>
      </c>
      <c r="BN243">
        <v>164.691</v>
      </c>
      <c r="BO243">
        <v>176.35900000000001</v>
      </c>
      <c r="BP243">
        <v>195.36199999999999</v>
      </c>
      <c r="BQ243">
        <v>180.34899999999999</v>
      </c>
      <c r="BR243">
        <v>181.244</v>
      </c>
      <c r="BS243">
        <v>179.41900000000001</v>
      </c>
      <c r="BT243">
        <v>184.196</v>
      </c>
      <c r="BU243">
        <v>182.732</v>
      </c>
      <c r="BV243">
        <v>161.47300000000001</v>
      </c>
      <c r="BW243">
        <v>160.501</v>
      </c>
      <c r="BX243">
        <v>161.863</v>
      </c>
      <c r="BY243">
        <v>185.89500000000001</v>
      </c>
      <c r="BZ243">
        <v>195.089</v>
      </c>
      <c r="CA243">
        <v>190.65700000000001</v>
      </c>
      <c r="CB243">
        <v>204.99</v>
      </c>
      <c r="CC243">
        <v>214.93299999999999</v>
      </c>
      <c r="CD243">
        <v>197.12100000000001</v>
      </c>
      <c r="CE243">
        <v>167.51499999999999</v>
      </c>
      <c r="CF243">
        <v>163.16200000000001</v>
      </c>
      <c r="CG243">
        <v>164.30699999999999</v>
      </c>
      <c r="CH243">
        <v>162.113</v>
      </c>
      <c r="CI243">
        <v>167.98599999999999</v>
      </c>
      <c r="CJ243">
        <v>169.209</v>
      </c>
      <c r="CK243">
        <v>167.58699999999999</v>
      </c>
      <c r="CL243">
        <v>170.54300000000001</v>
      </c>
      <c r="CM243">
        <v>147.89099999999999</v>
      </c>
      <c r="CN243">
        <v>152.226</v>
      </c>
      <c r="CO243">
        <v>152.494</v>
      </c>
      <c r="CP243">
        <v>141.69300000000001</v>
      </c>
      <c r="CQ243">
        <v>145.52799999999999</v>
      </c>
      <c r="CR243">
        <v>148.49600000000001</v>
      </c>
      <c r="CS243">
        <v>146.399</v>
      </c>
      <c r="CT243" s="1">
        <v>14569.300000000001</v>
      </c>
    </row>
    <row r="244" spans="1:98" ht="13.9" x14ac:dyDescent="0.4">
      <c r="A244" s="7">
        <v>45135</v>
      </c>
      <c r="B244">
        <v>128.797</v>
      </c>
      <c r="C244">
        <v>138.07400000000001</v>
      </c>
      <c r="D244">
        <v>132.26900000000001</v>
      </c>
      <c r="E244">
        <v>124.979</v>
      </c>
      <c r="F244">
        <v>131.298</v>
      </c>
      <c r="G244">
        <v>113.85299999999999</v>
      </c>
      <c r="H244">
        <v>123.345</v>
      </c>
      <c r="I244">
        <v>111.77</v>
      </c>
      <c r="J244">
        <v>115.35299999999999</v>
      </c>
      <c r="K244">
        <v>113.883</v>
      </c>
      <c r="L244">
        <v>98.725999999999999</v>
      </c>
      <c r="M244">
        <v>103.78</v>
      </c>
      <c r="N244">
        <v>106.218</v>
      </c>
      <c r="O244">
        <v>110.273</v>
      </c>
      <c r="P244">
        <v>109.651</v>
      </c>
      <c r="Q244">
        <v>112.56</v>
      </c>
      <c r="R244">
        <v>101.997</v>
      </c>
      <c r="S244">
        <v>113.246</v>
      </c>
      <c r="T244">
        <v>109.104</v>
      </c>
      <c r="U244">
        <v>100.447</v>
      </c>
      <c r="V244">
        <v>106.18600000000001</v>
      </c>
      <c r="W244">
        <v>108.35899999999999</v>
      </c>
      <c r="X244">
        <v>101.32299999999999</v>
      </c>
      <c r="Y244">
        <v>95.174000000000007</v>
      </c>
      <c r="Z244">
        <v>89.617000000000004</v>
      </c>
      <c r="AA244">
        <v>93.87</v>
      </c>
      <c r="AB244">
        <v>101.273</v>
      </c>
      <c r="AC244">
        <v>93.221999999999994</v>
      </c>
      <c r="AD244">
        <v>98.39</v>
      </c>
      <c r="AE244">
        <v>105.39700000000001</v>
      </c>
      <c r="AF244">
        <v>130.577</v>
      </c>
      <c r="AG244">
        <v>127.575</v>
      </c>
      <c r="AH244">
        <v>145.453</v>
      </c>
      <c r="AI244">
        <v>146.983</v>
      </c>
      <c r="AJ244">
        <v>145.13900000000001</v>
      </c>
      <c r="AK244">
        <v>158.66300000000001</v>
      </c>
      <c r="AL244">
        <v>164.29499999999999</v>
      </c>
      <c r="AM244">
        <v>176.69200000000001</v>
      </c>
      <c r="AN244">
        <v>169.363</v>
      </c>
      <c r="AO244">
        <v>177.94</v>
      </c>
      <c r="AP244">
        <v>186.58600000000001</v>
      </c>
      <c r="AQ244">
        <v>186.56200000000001</v>
      </c>
      <c r="AR244">
        <v>185.87799999999999</v>
      </c>
      <c r="AS244">
        <v>184.048</v>
      </c>
      <c r="AT244">
        <v>185.28100000000001</v>
      </c>
      <c r="AU244">
        <v>187.13300000000001</v>
      </c>
      <c r="AV244">
        <v>182.52600000000001</v>
      </c>
      <c r="AW244">
        <v>184.15700000000001</v>
      </c>
      <c r="AX244">
        <v>178.685</v>
      </c>
      <c r="AY244">
        <v>169.065</v>
      </c>
      <c r="AZ244">
        <v>165.96899999999999</v>
      </c>
      <c r="BA244">
        <v>160.875</v>
      </c>
      <c r="BB244">
        <v>163.89599999999999</v>
      </c>
      <c r="BC244">
        <v>161.68199999999999</v>
      </c>
      <c r="BD244">
        <v>159.89599999999999</v>
      </c>
      <c r="BE244">
        <v>164.68899999999999</v>
      </c>
      <c r="BF244">
        <v>160.83600000000001</v>
      </c>
      <c r="BG244">
        <v>157.27000000000001</v>
      </c>
      <c r="BH244">
        <v>162.048</v>
      </c>
      <c r="BI244">
        <v>156.71100000000001</v>
      </c>
      <c r="BJ244">
        <v>162.25200000000001</v>
      </c>
      <c r="BK244">
        <v>163.977</v>
      </c>
      <c r="BL244">
        <v>154.398</v>
      </c>
      <c r="BM244">
        <v>172.79</v>
      </c>
      <c r="BN244">
        <v>182.833</v>
      </c>
      <c r="BO244">
        <v>179.459</v>
      </c>
      <c r="BP244">
        <v>182.601</v>
      </c>
      <c r="BQ244">
        <v>188.06800000000001</v>
      </c>
      <c r="BR244">
        <v>182.57599999999999</v>
      </c>
      <c r="BS244">
        <v>176.52099999999999</v>
      </c>
      <c r="BT244">
        <v>187.77500000000001</v>
      </c>
      <c r="BU244">
        <v>171.48699999999999</v>
      </c>
      <c r="BV244">
        <v>178.11</v>
      </c>
      <c r="BW244">
        <v>166.82</v>
      </c>
      <c r="BX244">
        <v>167.12700000000001</v>
      </c>
      <c r="BY244">
        <v>168.02600000000001</v>
      </c>
      <c r="BZ244">
        <v>173.16200000000001</v>
      </c>
      <c r="CA244">
        <v>173.56100000000001</v>
      </c>
      <c r="CB244">
        <v>186.554</v>
      </c>
      <c r="CC244">
        <v>200.75899999999999</v>
      </c>
      <c r="CD244">
        <v>186.32</v>
      </c>
      <c r="CE244">
        <v>189.68600000000001</v>
      </c>
      <c r="CF244">
        <v>183.68899999999999</v>
      </c>
      <c r="CG244">
        <v>180.869</v>
      </c>
      <c r="CH244">
        <v>170.684</v>
      </c>
      <c r="CI244">
        <v>167.072</v>
      </c>
      <c r="CJ244">
        <v>162.77799999999999</v>
      </c>
      <c r="CK244">
        <v>153.12</v>
      </c>
      <c r="CL244">
        <v>167.08099999999999</v>
      </c>
      <c r="CM244">
        <v>168.20500000000001</v>
      </c>
      <c r="CN244">
        <v>157.21600000000001</v>
      </c>
      <c r="CO244">
        <v>155.90600000000001</v>
      </c>
      <c r="CP244">
        <v>149.89699999999999</v>
      </c>
      <c r="CQ244">
        <v>145.822</v>
      </c>
      <c r="CR244">
        <v>147.96299999999999</v>
      </c>
      <c r="CS244">
        <v>136.303</v>
      </c>
      <c r="CT244" s="1">
        <v>14420.374000000003</v>
      </c>
    </row>
    <row r="245" spans="1:98" ht="13.9" x14ac:dyDescent="0.4">
      <c r="A245" s="7">
        <v>45136</v>
      </c>
      <c r="B245">
        <v>139.048</v>
      </c>
      <c r="C245">
        <v>129.66</v>
      </c>
      <c r="D245">
        <v>133.11500000000001</v>
      </c>
      <c r="E245">
        <v>129.39699999999999</v>
      </c>
      <c r="F245">
        <v>121.19</v>
      </c>
      <c r="G245">
        <v>128.518</v>
      </c>
      <c r="H245">
        <v>128.22399999999999</v>
      </c>
      <c r="I245">
        <v>117.253</v>
      </c>
      <c r="J245">
        <v>117.15</v>
      </c>
      <c r="K245">
        <v>110.867</v>
      </c>
      <c r="L245">
        <v>105.649</v>
      </c>
      <c r="M245">
        <v>117.27500000000001</v>
      </c>
      <c r="N245">
        <v>110.741</v>
      </c>
      <c r="O245">
        <v>123.544</v>
      </c>
      <c r="P245">
        <v>116.114</v>
      </c>
      <c r="Q245">
        <v>119.39400000000001</v>
      </c>
      <c r="R245">
        <v>124.245</v>
      </c>
      <c r="S245">
        <v>119.32</v>
      </c>
      <c r="T245">
        <v>125.92</v>
      </c>
      <c r="U245">
        <v>118.047</v>
      </c>
      <c r="V245">
        <v>119.572</v>
      </c>
      <c r="W245">
        <v>119.19</v>
      </c>
      <c r="X245">
        <v>111.99299999999999</v>
      </c>
      <c r="Y245">
        <v>104.005</v>
      </c>
      <c r="Z245">
        <v>95.733000000000004</v>
      </c>
      <c r="AA245">
        <v>102.67</v>
      </c>
      <c r="AB245">
        <v>103.434</v>
      </c>
      <c r="AC245">
        <v>107.60899999999999</v>
      </c>
      <c r="AD245">
        <v>104.06</v>
      </c>
      <c r="AE245">
        <v>106.566</v>
      </c>
      <c r="AF245">
        <v>114.527</v>
      </c>
      <c r="AG245">
        <v>119.4</v>
      </c>
      <c r="AH245">
        <v>124.048</v>
      </c>
      <c r="AI245">
        <v>124.202</v>
      </c>
      <c r="AJ245">
        <v>131.31899999999999</v>
      </c>
      <c r="AK245">
        <v>131.28700000000001</v>
      </c>
      <c r="AL245">
        <v>145.16900000000001</v>
      </c>
      <c r="AM245">
        <v>150.959</v>
      </c>
      <c r="AN245">
        <v>145.74600000000001</v>
      </c>
      <c r="AO245">
        <v>158.14500000000001</v>
      </c>
      <c r="AP245">
        <v>161.24100000000001</v>
      </c>
      <c r="AQ245">
        <v>159.25</v>
      </c>
      <c r="AR245">
        <v>155.30000000000001</v>
      </c>
      <c r="AS245">
        <v>160.68600000000001</v>
      </c>
      <c r="AT245">
        <v>160.21700000000001</v>
      </c>
      <c r="AU245">
        <v>170.90100000000001</v>
      </c>
      <c r="AV245">
        <v>176.14400000000001</v>
      </c>
      <c r="AW245">
        <v>178.00700000000001</v>
      </c>
      <c r="AX245">
        <v>175.21</v>
      </c>
      <c r="AY245">
        <v>174.399</v>
      </c>
      <c r="AZ245">
        <v>183.10499999999999</v>
      </c>
      <c r="BA245">
        <v>181.583</v>
      </c>
      <c r="BB245">
        <v>177.12200000000001</v>
      </c>
      <c r="BC245">
        <v>170.79900000000001</v>
      </c>
      <c r="BD245">
        <v>166.73599999999999</v>
      </c>
      <c r="BE245">
        <v>175.399</v>
      </c>
      <c r="BF245">
        <v>165.929</v>
      </c>
      <c r="BG245">
        <v>165.68799999999999</v>
      </c>
      <c r="BH245">
        <v>153.55600000000001</v>
      </c>
      <c r="BI245">
        <v>155.09700000000001</v>
      </c>
      <c r="BJ245">
        <v>162.11600000000001</v>
      </c>
      <c r="BK245">
        <v>156.62899999999999</v>
      </c>
      <c r="BL245">
        <v>156.43799999999999</v>
      </c>
      <c r="BM245">
        <v>142.25800000000001</v>
      </c>
      <c r="BN245">
        <v>138.40199999999999</v>
      </c>
      <c r="BO245">
        <v>145.114</v>
      </c>
      <c r="BP245">
        <v>153.17599999999999</v>
      </c>
      <c r="BQ245">
        <v>149.792</v>
      </c>
      <c r="BR245">
        <v>159.61000000000001</v>
      </c>
      <c r="BS245">
        <v>155.39699999999999</v>
      </c>
      <c r="BT245">
        <v>156.69200000000001</v>
      </c>
      <c r="BU245">
        <v>156.15</v>
      </c>
      <c r="BV245">
        <v>146.80099999999999</v>
      </c>
      <c r="BW245">
        <v>142.85900000000001</v>
      </c>
      <c r="BX245">
        <v>162.80099999999999</v>
      </c>
      <c r="BY245">
        <v>161.13200000000001</v>
      </c>
      <c r="BZ245">
        <v>171.82599999999999</v>
      </c>
      <c r="CA245">
        <v>172.96100000000001</v>
      </c>
      <c r="CB245">
        <v>190.93</v>
      </c>
      <c r="CC245">
        <v>198.666</v>
      </c>
      <c r="CD245">
        <v>205.56399999999999</v>
      </c>
      <c r="CE245">
        <v>199.98599999999999</v>
      </c>
      <c r="CF245">
        <v>182.72800000000001</v>
      </c>
      <c r="CG245">
        <v>170.274</v>
      </c>
      <c r="CH245">
        <v>171.488</v>
      </c>
      <c r="CI245">
        <v>163.61500000000001</v>
      </c>
      <c r="CJ245">
        <v>168.29900000000001</v>
      </c>
      <c r="CK245">
        <v>155.40299999999999</v>
      </c>
      <c r="CL245">
        <v>170.1</v>
      </c>
      <c r="CM245">
        <v>166.68</v>
      </c>
      <c r="CN245">
        <v>178.471</v>
      </c>
      <c r="CO245">
        <v>162.70400000000001</v>
      </c>
      <c r="CP245">
        <v>159.613</v>
      </c>
      <c r="CQ245">
        <v>154.49600000000001</v>
      </c>
      <c r="CR245">
        <v>155.54499999999999</v>
      </c>
      <c r="CS245">
        <v>149.57</v>
      </c>
      <c r="CT245" s="1">
        <v>14114.959999999997</v>
      </c>
    </row>
    <row r="246" spans="1:98" ht="13.9" x14ac:dyDescent="0.4">
      <c r="A246" s="7">
        <v>45137</v>
      </c>
      <c r="B246">
        <v>145.07300000000001</v>
      </c>
      <c r="C246">
        <v>141.96799999999999</v>
      </c>
      <c r="D246">
        <v>142.80699999999999</v>
      </c>
      <c r="E246">
        <v>138.875</v>
      </c>
      <c r="F246">
        <v>139.32300000000001</v>
      </c>
      <c r="G246">
        <v>126.779</v>
      </c>
      <c r="H246">
        <v>131.58699999999999</v>
      </c>
      <c r="I246">
        <v>117.221</v>
      </c>
      <c r="J246">
        <v>127.33</v>
      </c>
      <c r="K246">
        <v>124.35</v>
      </c>
      <c r="L246">
        <v>113.574</v>
      </c>
      <c r="M246">
        <v>115.916</v>
      </c>
      <c r="N246">
        <v>109.60899999999999</v>
      </c>
      <c r="O246">
        <v>116.13800000000001</v>
      </c>
      <c r="P246">
        <v>113.214</v>
      </c>
      <c r="Q246">
        <v>102.303</v>
      </c>
      <c r="R246">
        <v>111.27</v>
      </c>
      <c r="S246">
        <v>119.456</v>
      </c>
      <c r="T246">
        <v>111.676</v>
      </c>
      <c r="U246">
        <v>112.227</v>
      </c>
      <c r="V246">
        <v>108.43600000000001</v>
      </c>
      <c r="W246">
        <v>109.91</v>
      </c>
      <c r="X246">
        <v>112.40300000000001</v>
      </c>
      <c r="Y246">
        <v>100.93</v>
      </c>
      <c r="Z246">
        <v>117.72199999999999</v>
      </c>
      <c r="AA246">
        <v>114.77200000000001</v>
      </c>
      <c r="AB246">
        <v>130.006</v>
      </c>
      <c r="AC246">
        <v>139.56299999999999</v>
      </c>
      <c r="AD246">
        <v>171.97300000000001</v>
      </c>
      <c r="AE246">
        <v>186.858</v>
      </c>
      <c r="AF246">
        <v>200.46799999999999</v>
      </c>
      <c r="AG246">
        <v>210.554</v>
      </c>
      <c r="AH246">
        <v>241.95500000000001</v>
      </c>
      <c r="AI246">
        <v>261.24400000000003</v>
      </c>
      <c r="AJ246">
        <v>277.40600000000001</v>
      </c>
      <c r="AK246">
        <v>272.70499999999998</v>
      </c>
      <c r="AL246">
        <v>292.31400000000002</v>
      </c>
      <c r="AM246">
        <v>294.73099999999999</v>
      </c>
      <c r="AN246">
        <v>308.93799999999999</v>
      </c>
      <c r="AO246">
        <v>315.38299999999998</v>
      </c>
      <c r="AP246">
        <v>326.42</v>
      </c>
      <c r="AQ246">
        <v>325.77100000000002</v>
      </c>
      <c r="AR246">
        <v>328.54399999999998</v>
      </c>
      <c r="AS246">
        <v>325.57799999999997</v>
      </c>
      <c r="AT246">
        <v>323.101</v>
      </c>
      <c r="AU246">
        <v>321.75099999999998</v>
      </c>
      <c r="AV246">
        <v>327.31200000000001</v>
      </c>
      <c r="AW246">
        <v>320.7</v>
      </c>
      <c r="AX246">
        <v>313.11099999999999</v>
      </c>
      <c r="AY246">
        <v>311.654</v>
      </c>
      <c r="AZ246">
        <v>323.12</v>
      </c>
      <c r="BA246">
        <v>318.46800000000002</v>
      </c>
      <c r="BB246">
        <v>311.911</v>
      </c>
      <c r="BC246">
        <v>298.34100000000001</v>
      </c>
      <c r="BD246">
        <v>294.19900000000001</v>
      </c>
      <c r="BE246">
        <v>297.94400000000002</v>
      </c>
      <c r="BF246">
        <v>290.53800000000001</v>
      </c>
      <c r="BG246">
        <v>281.02300000000002</v>
      </c>
      <c r="BH246">
        <v>263.322</v>
      </c>
      <c r="BI246">
        <v>261.86900000000003</v>
      </c>
      <c r="BJ246">
        <v>251.49799999999999</v>
      </c>
      <c r="BK246">
        <v>253.488</v>
      </c>
      <c r="BL246">
        <v>246.036</v>
      </c>
      <c r="BM246">
        <v>236.68600000000001</v>
      </c>
      <c r="BN246">
        <v>238.87299999999999</v>
      </c>
      <c r="BO246">
        <v>238.61099999999999</v>
      </c>
      <c r="BP246">
        <v>237.42500000000001</v>
      </c>
      <c r="BQ246">
        <v>228.96899999999999</v>
      </c>
      <c r="BR246">
        <v>216.255</v>
      </c>
      <c r="BS246">
        <v>219.56899999999999</v>
      </c>
      <c r="BT246">
        <v>226.28</v>
      </c>
      <c r="BU246">
        <v>215.19800000000001</v>
      </c>
      <c r="BV246">
        <v>211.14699999999999</v>
      </c>
      <c r="BW246">
        <v>206.53299999999999</v>
      </c>
      <c r="BX246">
        <v>206.227</v>
      </c>
      <c r="BY246">
        <v>203.77500000000001</v>
      </c>
      <c r="BZ246">
        <v>206.648</v>
      </c>
      <c r="CA246">
        <v>211.834</v>
      </c>
      <c r="CB246">
        <v>227.672</v>
      </c>
      <c r="CC246">
        <v>231.64599999999999</v>
      </c>
      <c r="CD246">
        <v>229.52500000000001</v>
      </c>
      <c r="CE246">
        <v>199.01599999999999</v>
      </c>
      <c r="CF246">
        <v>178.494</v>
      </c>
      <c r="CG246">
        <v>196.16499999999999</v>
      </c>
      <c r="CH246">
        <v>207.321</v>
      </c>
      <c r="CI246">
        <v>215.702</v>
      </c>
      <c r="CJ246">
        <v>199.37100000000001</v>
      </c>
      <c r="CK246">
        <v>195.20599999999999</v>
      </c>
      <c r="CL246">
        <v>164.387</v>
      </c>
      <c r="CM246">
        <v>156.03200000000001</v>
      </c>
      <c r="CN246">
        <v>155.654</v>
      </c>
      <c r="CO246">
        <v>143.13200000000001</v>
      </c>
      <c r="CP246">
        <v>146.48699999999999</v>
      </c>
      <c r="CQ246">
        <v>135.53700000000001</v>
      </c>
      <c r="CR246">
        <v>147.786</v>
      </c>
      <c r="CS246">
        <v>141.685</v>
      </c>
      <c r="CT246" s="1">
        <v>19919.513999999999</v>
      </c>
    </row>
    <row r="247" spans="1:98" ht="13.9" x14ac:dyDescent="0.4">
      <c r="A247" s="7">
        <v>45138</v>
      </c>
      <c r="B247">
        <v>135.51300000000001</v>
      </c>
      <c r="C247">
        <v>133.23500000000001</v>
      </c>
      <c r="D247">
        <v>121.818</v>
      </c>
      <c r="E247">
        <v>126.509</v>
      </c>
      <c r="F247">
        <v>122.666</v>
      </c>
      <c r="G247">
        <v>111.536</v>
      </c>
      <c r="H247">
        <v>117.56100000000001</v>
      </c>
      <c r="I247">
        <v>105.06</v>
      </c>
      <c r="J247">
        <v>117.536</v>
      </c>
      <c r="K247">
        <v>102.56699999999999</v>
      </c>
      <c r="L247">
        <v>110.086</v>
      </c>
      <c r="M247">
        <v>102.318</v>
      </c>
      <c r="N247">
        <v>102.316</v>
      </c>
      <c r="O247">
        <v>111.21299999999999</v>
      </c>
      <c r="P247">
        <v>104.878</v>
      </c>
      <c r="Q247">
        <v>105.381</v>
      </c>
      <c r="R247">
        <v>110.42400000000001</v>
      </c>
      <c r="S247">
        <v>115.788</v>
      </c>
      <c r="T247">
        <v>118.443</v>
      </c>
      <c r="U247">
        <v>110.286</v>
      </c>
      <c r="V247">
        <v>114.13500000000001</v>
      </c>
      <c r="W247">
        <v>112.66500000000001</v>
      </c>
      <c r="X247">
        <v>112.47799999999999</v>
      </c>
      <c r="Y247">
        <v>103.4</v>
      </c>
      <c r="Z247">
        <v>108.52800000000001</v>
      </c>
      <c r="AA247">
        <v>117.789</v>
      </c>
      <c r="AB247">
        <v>122.557</v>
      </c>
      <c r="AC247">
        <v>141.15100000000001</v>
      </c>
      <c r="AD247">
        <v>187.33799999999999</v>
      </c>
      <c r="AE247">
        <v>186.43700000000001</v>
      </c>
      <c r="AF247">
        <v>194.50200000000001</v>
      </c>
      <c r="AG247">
        <v>217.143</v>
      </c>
      <c r="AH247">
        <v>223.458</v>
      </c>
      <c r="AI247">
        <v>253.792</v>
      </c>
      <c r="AJ247">
        <v>267.70800000000003</v>
      </c>
      <c r="AK247">
        <v>261.29700000000003</v>
      </c>
      <c r="AL247">
        <v>268.36799999999999</v>
      </c>
      <c r="AM247">
        <v>287.71800000000002</v>
      </c>
      <c r="AN247">
        <v>303.565</v>
      </c>
      <c r="AO247">
        <v>306.35399999999998</v>
      </c>
      <c r="AP247">
        <v>313.78300000000002</v>
      </c>
      <c r="AQ247">
        <v>324.76600000000002</v>
      </c>
      <c r="AR247">
        <v>320.89</v>
      </c>
      <c r="AS247">
        <v>319.86399999999998</v>
      </c>
      <c r="AT247">
        <v>318.91500000000002</v>
      </c>
      <c r="AU247">
        <v>322.63</v>
      </c>
      <c r="AV247">
        <v>323.851</v>
      </c>
      <c r="AW247">
        <v>326.19099999999997</v>
      </c>
      <c r="AX247">
        <v>318.00900000000001</v>
      </c>
      <c r="AY247">
        <v>322.13400000000001</v>
      </c>
      <c r="AZ247">
        <v>320.57900000000001</v>
      </c>
      <c r="BA247">
        <v>325.33800000000002</v>
      </c>
      <c r="BB247">
        <v>320.89400000000001</v>
      </c>
      <c r="BC247">
        <v>294.72500000000002</v>
      </c>
      <c r="BD247">
        <v>299.70299999999997</v>
      </c>
      <c r="BE247">
        <v>299.17599999999999</v>
      </c>
      <c r="BF247">
        <v>290.952</v>
      </c>
      <c r="BG247">
        <v>285.00400000000002</v>
      </c>
      <c r="BH247">
        <v>264.08999999999997</v>
      </c>
      <c r="BI247">
        <v>266.53500000000003</v>
      </c>
      <c r="BJ247">
        <v>247.42699999999999</v>
      </c>
      <c r="BK247">
        <v>246.66200000000001</v>
      </c>
      <c r="BL247">
        <v>236.17599999999999</v>
      </c>
      <c r="BM247">
        <v>224.19399999999999</v>
      </c>
      <c r="BN247">
        <v>218.34100000000001</v>
      </c>
      <c r="BO247">
        <v>220.91</v>
      </c>
      <c r="BP247">
        <v>216.10300000000001</v>
      </c>
      <c r="BQ247">
        <v>205.33600000000001</v>
      </c>
      <c r="BR247">
        <v>201.19</v>
      </c>
      <c r="BS247">
        <v>197.95599999999999</v>
      </c>
      <c r="BT247">
        <v>204.821</v>
      </c>
      <c r="BU247">
        <v>195.631</v>
      </c>
      <c r="BV247">
        <v>189.68100000000001</v>
      </c>
      <c r="BW247">
        <v>179.511</v>
      </c>
      <c r="BX247">
        <v>187.47200000000001</v>
      </c>
      <c r="BY247">
        <v>193.327</v>
      </c>
      <c r="BZ247">
        <v>197.00399999999999</v>
      </c>
      <c r="CA247">
        <v>201.97499999999999</v>
      </c>
      <c r="CB247">
        <v>232.05699999999999</v>
      </c>
      <c r="CC247">
        <v>249.738</v>
      </c>
      <c r="CD247">
        <v>248.232</v>
      </c>
      <c r="CE247">
        <v>241.32499999999999</v>
      </c>
      <c r="CF247">
        <v>232.268</v>
      </c>
      <c r="CG247">
        <v>232.87200000000001</v>
      </c>
      <c r="CH247">
        <v>225.77600000000001</v>
      </c>
      <c r="CI247">
        <v>227.48400000000001</v>
      </c>
      <c r="CJ247">
        <v>223.898</v>
      </c>
      <c r="CK247">
        <v>219.83099999999999</v>
      </c>
      <c r="CL247">
        <v>207.042</v>
      </c>
      <c r="CM247">
        <v>195.36699999999999</v>
      </c>
      <c r="CN247">
        <v>176.78800000000001</v>
      </c>
      <c r="CO247">
        <v>161.11199999999999</v>
      </c>
      <c r="CP247">
        <v>156.42400000000001</v>
      </c>
      <c r="CQ247">
        <v>148.148</v>
      </c>
      <c r="CR247">
        <v>151.124</v>
      </c>
      <c r="CS247">
        <v>153.71600000000001</v>
      </c>
      <c r="CT247" s="1">
        <v>19800.465000000004</v>
      </c>
    </row>
    <row r="248" spans="1:98" ht="13.9" x14ac:dyDescent="0.4">
      <c r="A248" s="7">
        <v>45139</v>
      </c>
      <c r="B248">
        <v>143.69</v>
      </c>
      <c r="C248">
        <v>147.06399999999999</v>
      </c>
      <c r="D248">
        <v>134.905</v>
      </c>
      <c r="E248">
        <v>128.93</v>
      </c>
      <c r="F248">
        <v>136.81299999999999</v>
      </c>
      <c r="G248">
        <v>127.934</v>
      </c>
      <c r="H248">
        <v>116.032</v>
      </c>
      <c r="I248">
        <v>120.76</v>
      </c>
      <c r="J248">
        <v>108.658</v>
      </c>
      <c r="K248">
        <v>116.98699999999999</v>
      </c>
      <c r="L248">
        <v>108.114</v>
      </c>
      <c r="M248">
        <v>111.072</v>
      </c>
      <c r="N248">
        <v>110.71</v>
      </c>
      <c r="O248">
        <v>106.282</v>
      </c>
      <c r="P248">
        <v>114.548</v>
      </c>
      <c r="Q248">
        <v>105.006</v>
      </c>
      <c r="R248">
        <v>113.803</v>
      </c>
      <c r="S248">
        <v>117.292</v>
      </c>
      <c r="T248">
        <v>112.437</v>
      </c>
      <c r="U248">
        <v>116.79</v>
      </c>
      <c r="V248">
        <v>114.768</v>
      </c>
      <c r="W248">
        <v>108.009</v>
      </c>
      <c r="X248">
        <v>103.93600000000001</v>
      </c>
      <c r="Y248">
        <v>101.53</v>
      </c>
      <c r="Z248">
        <v>111.658</v>
      </c>
      <c r="AA248">
        <v>112.384</v>
      </c>
      <c r="AB248">
        <v>118.464</v>
      </c>
      <c r="AC248">
        <v>130.54900000000001</v>
      </c>
      <c r="AD248">
        <v>163.392</v>
      </c>
      <c r="AE248">
        <v>194.821</v>
      </c>
      <c r="AF248">
        <v>198.98099999999999</v>
      </c>
      <c r="AG248">
        <v>213.727</v>
      </c>
      <c r="AH248">
        <v>218.125</v>
      </c>
      <c r="AI248">
        <v>246.87299999999999</v>
      </c>
      <c r="AJ248">
        <v>242.983</v>
      </c>
      <c r="AK248">
        <v>254.83199999999999</v>
      </c>
      <c r="AL248">
        <v>268.87200000000001</v>
      </c>
      <c r="AM248">
        <v>274.56599999999997</v>
      </c>
      <c r="AN248">
        <v>281.93799999999999</v>
      </c>
      <c r="AO248">
        <v>286.64299999999997</v>
      </c>
      <c r="AP248">
        <v>286.71199999999999</v>
      </c>
      <c r="AQ248">
        <v>299.221</v>
      </c>
      <c r="AR248">
        <v>297.30799999999999</v>
      </c>
      <c r="AS248">
        <v>303.053</v>
      </c>
      <c r="AT248">
        <v>304.24099999999999</v>
      </c>
      <c r="AU248">
        <v>303.3</v>
      </c>
      <c r="AV248">
        <v>296.35599999999999</v>
      </c>
      <c r="AW248">
        <v>304.73200000000003</v>
      </c>
      <c r="AX248">
        <v>308.767</v>
      </c>
      <c r="AY248">
        <v>286.31599999999997</v>
      </c>
      <c r="AZ248">
        <v>258.904</v>
      </c>
      <c r="BA248">
        <v>267.69099999999997</v>
      </c>
      <c r="BB248">
        <v>275.87599999999998</v>
      </c>
      <c r="BC248">
        <v>274.54599999999999</v>
      </c>
      <c r="BD248">
        <v>271.21699999999998</v>
      </c>
      <c r="BE248">
        <v>249.99799999999999</v>
      </c>
      <c r="BF248">
        <v>240.572</v>
      </c>
      <c r="BG248">
        <v>248.72800000000001</v>
      </c>
      <c r="BH248">
        <v>240.51900000000001</v>
      </c>
      <c r="BI248">
        <v>234.143</v>
      </c>
      <c r="BJ248">
        <v>217.95400000000001</v>
      </c>
      <c r="BK248">
        <v>214.48500000000001</v>
      </c>
      <c r="BL248">
        <v>209.19</v>
      </c>
      <c r="BM248">
        <v>200.17400000000001</v>
      </c>
      <c r="BN248">
        <v>209.547</v>
      </c>
      <c r="BO248">
        <v>210.62299999999999</v>
      </c>
      <c r="BP248">
        <v>204.006</v>
      </c>
      <c r="BQ248">
        <v>204.35</v>
      </c>
      <c r="BR248">
        <v>191.803</v>
      </c>
      <c r="BS248">
        <v>189.71199999999999</v>
      </c>
      <c r="BT248">
        <v>188.91399999999999</v>
      </c>
      <c r="BU248">
        <v>179.31200000000001</v>
      </c>
      <c r="BV248">
        <v>181.68799999999999</v>
      </c>
      <c r="BW248">
        <v>186.43799999999999</v>
      </c>
      <c r="BX248">
        <v>185.17599999999999</v>
      </c>
      <c r="BY248">
        <v>194.93700000000001</v>
      </c>
      <c r="BZ248">
        <v>199.34399999999999</v>
      </c>
      <c r="CA248">
        <v>205.38800000000001</v>
      </c>
      <c r="CB248">
        <v>228.62700000000001</v>
      </c>
      <c r="CC248">
        <v>247.976</v>
      </c>
      <c r="CD248">
        <v>236.05</v>
      </c>
      <c r="CE248">
        <v>231.584</v>
      </c>
      <c r="CF248">
        <v>220.505</v>
      </c>
      <c r="CG248">
        <v>205.72300000000001</v>
      </c>
      <c r="CH248">
        <v>181.29599999999999</v>
      </c>
      <c r="CI248">
        <v>174.15600000000001</v>
      </c>
      <c r="CJ248">
        <v>171.36600000000001</v>
      </c>
      <c r="CK248">
        <v>170.47399999999999</v>
      </c>
      <c r="CL248">
        <v>157.578</v>
      </c>
      <c r="CM248">
        <v>143.43700000000001</v>
      </c>
      <c r="CN248">
        <v>152.64400000000001</v>
      </c>
      <c r="CO248">
        <v>146.91</v>
      </c>
      <c r="CP248">
        <v>140.417</v>
      </c>
      <c r="CQ248">
        <v>132.471</v>
      </c>
      <c r="CR248">
        <v>133.79599999999999</v>
      </c>
      <c r="CS248">
        <v>133.08099999999999</v>
      </c>
      <c r="CT248" s="1">
        <v>18478.210000000006</v>
      </c>
    </row>
    <row r="249" spans="1:98" ht="13.9" x14ac:dyDescent="0.4">
      <c r="A249" s="7">
        <v>45140</v>
      </c>
      <c r="B249">
        <v>131.56</v>
      </c>
      <c r="C249">
        <v>138.65299999999999</v>
      </c>
      <c r="D249">
        <v>115.13</v>
      </c>
      <c r="E249">
        <v>122.59099999999999</v>
      </c>
      <c r="F249">
        <v>115.40900000000001</v>
      </c>
      <c r="G249">
        <v>118.15300000000001</v>
      </c>
      <c r="H249">
        <v>106.503</v>
      </c>
      <c r="I249">
        <v>100.98699999999999</v>
      </c>
      <c r="J249">
        <v>105.124</v>
      </c>
      <c r="K249">
        <v>107.471</v>
      </c>
      <c r="L249">
        <v>105.321</v>
      </c>
      <c r="M249">
        <v>102.988</v>
      </c>
      <c r="N249">
        <v>98.885999999999996</v>
      </c>
      <c r="O249">
        <v>97.820999999999998</v>
      </c>
      <c r="P249">
        <v>104.684</v>
      </c>
      <c r="Q249">
        <v>101.718</v>
      </c>
      <c r="R249">
        <v>102.238</v>
      </c>
      <c r="S249">
        <v>110.419</v>
      </c>
      <c r="T249">
        <v>101.94799999999999</v>
      </c>
      <c r="U249">
        <v>108.57299999999999</v>
      </c>
      <c r="V249">
        <v>108.346</v>
      </c>
      <c r="W249">
        <v>101.401</v>
      </c>
      <c r="X249">
        <v>97.022999999999996</v>
      </c>
      <c r="Y249">
        <v>97.503</v>
      </c>
      <c r="Z249">
        <v>101.85599999999999</v>
      </c>
      <c r="AA249">
        <v>108.086</v>
      </c>
      <c r="AB249">
        <v>109.60599999999999</v>
      </c>
      <c r="AC249">
        <v>131.81700000000001</v>
      </c>
      <c r="AD249">
        <v>163.98599999999999</v>
      </c>
      <c r="AE249">
        <v>177.75700000000001</v>
      </c>
      <c r="AF249">
        <v>187.42400000000001</v>
      </c>
      <c r="AG249">
        <v>201.71100000000001</v>
      </c>
      <c r="AH249">
        <v>212.87899999999999</v>
      </c>
      <c r="AI249">
        <v>233.08500000000001</v>
      </c>
      <c r="AJ249">
        <v>243.45099999999999</v>
      </c>
      <c r="AK249">
        <v>271.40100000000001</v>
      </c>
      <c r="AL249">
        <v>275.43700000000001</v>
      </c>
      <c r="AM249">
        <v>293.05900000000003</v>
      </c>
      <c r="AN249">
        <v>299.72399999999999</v>
      </c>
      <c r="AO249">
        <v>310.38900000000001</v>
      </c>
      <c r="AP249">
        <v>297.96800000000002</v>
      </c>
      <c r="AQ249">
        <v>304.48099999999999</v>
      </c>
      <c r="AR249">
        <v>309.11099999999999</v>
      </c>
      <c r="AS249">
        <v>316.81299999999999</v>
      </c>
      <c r="AT249">
        <v>303.51400000000001</v>
      </c>
      <c r="AU249">
        <v>305.71899999999999</v>
      </c>
      <c r="AV249">
        <v>302.10899999999998</v>
      </c>
      <c r="AW249">
        <v>313.73899999999998</v>
      </c>
      <c r="AX249">
        <v>310.93599999999998</v>
      </c>
      <c r="AY249">
        <v>304.97399999999999</v>
      </c>
      <c r="AZ249">
        <v>295.29599999999999</v>
      </c>
      <c r="BA249">
        <v>289.98899999999998</v>
      </c>
      <c r="BB249">
        <v>289.28100000000001</v>
      </c>
      <c r="BC249">
        <v>284.8</v>
      </c>
      <c r="BD249">
        <v>283.99400000000003</v>
      </c>
      <c r="BE249">
        <v>282.185</v>
      </c>
      <c r="BF249">
        <v>274.67099999999999</v>
      </c>
      <c r="BG249">
        <v>276.80500000000001</v>
      </c>
      <c r="BH249">
        <v>265.57299999999998</v>
      </c>
      <c r="BI249">
        <v>264.91899999999998</v>
      </c>
      <c r="BJ249">
        <v>258.45999999999998</v>
      </c>
      <c r="BK249">
        <v>260.77</v>
      </c>
      <c r="BL249">
        <v>263.67200000000003</v>
      </c>
      <c r="BM249">
        <v>243.44499999999999</v>
      </c>
      <c r="BN249">
        <v>225.96</v>
      </c>
      <c r="BO249">
        <v>223.999</v>
      </c>
      <c r="BP249">
        <v>211.488</v>
      </c>
      <c r="BQ249">
        <v>209.42500000000001</v>
      </c>
      <c r="BR249">
        <v>222.27199999999999</v>
      </c>
      <c r="BS249">
        <v>214.38300000000001</v>
      </c>
      <c r="BT249">
        <v>211.452</v>
      </c>
      <c r="BU249">
        <v>230.13499999999999</v>
      </c>
      <c r="BV249">
        <v>227.292</v>
      </c>
      <c r="BW249">
        <v>223.09399999999999</v>
      </c>
      <c r="BX249">
        <v>209.85499999999999</v>
      </c>
      <c r="BY249">
        <v>198.55600000000001</v>
      </c>
      <c r="BZ249">
        <v>188.24</v>
      </c>
      <c r="CA249">
        <v>203.51900000000001</v>
      </c>
      <c r="CB249">
        <v>259.24299999999999</v>
      </c>
      <c r="CC249">
        <v>247.36099999999999</v>
      </c>
      <c r="CD249">
        <v>229.29900000000001</v>
      </c>
      <c r="CE249">
        <v>216.822</v>
      </c>
      <c r="CF249">
        <v>206.523</v>
      </c>
      <c r="CG249">
        <v>182.874</v>
      </c>
      <c r="CH249">
        <v>178.536</v>
      </c>
      <c r="CI249">
        <v>181.47</v>
      </c>
      <c r="CJ249">
        <v>182.047</v>
      </c>
      <c r="CK249">
        <v>186.73699999999999</v>
      </c>
      <c r="CL249">
        <v>176.88</v>
      </c>
      <c r="CM249">
        <v>175.078</v>
      </c>
      <c r="CN249">
        <v>157.62200000000001</v>
      </c>
      <c r="CO249">
        <v>156.83699999999999</v>
      </c>
      <c r="CP249">
        <v>133.249</v>
      </c>
      <c r="CQ249">
        <v>141.03800000000001</v>
      </c>
      <c r="CR249">
        <v>124.22799999999999</v>
      </c>
      <c r="CS249">
        <v>129.245</v>
      </c>
      <c r="CT249" s="1">
        <v>19090.100999999999</v>
      </c>
    </row>
    <row r="250" spans="1:98" ht="13.9" x14ac:dyDescent="0.4">
      <c r="A250" s="7">
        <v>45141</v>
      </c>
      <c r="B250">
        <v>122.104</v>
      </c>
      <c r="C250">
        <v>124.167</v>
      </c>
      <c r="D250">
        <v>121.066</v>
      </c>
      <c r="E250">
        <v>108.40900000000001</v>
      </c>
      <c r="F250">
        <v>109.045</v>
      </c>
      <c r="G250">
        <v>117.384</v>
      </c>
      <c r="H250">
        <v>114.611</v>
      </c>
      <c r="I250">
        <v>103.61799999999999</v>
      </c>
      <c r="J250">
        <v>105.581</v>
      </c>
      <c r="K250">
        <v>108.05200000000001</v>
      </c>
      <c r="L250">
        <v>110.08199999999999</v>
      </c>
      <c r="M250">
        <v>100.863</v>
      </c>
      <c r="N250">
        <v>103.28700000000001</v>
      </c>
      <c r="O250">
        <v>106.101</v>
      </c>
      <c r="P250">
        <v>109.298</v>
      </c>
      <c r="Q250">
        <v>111.15300000000001</v>
      </c>
      <c r="R250">
        <v>114.19799999999999</v>
      </c>
      <c r="S250">
        <v>109.28400000000001</v>
      </c>
      <c r="T250">
        <v>108.577</v>
      </c>
      <c r="U250">
        <v>115.864</v>
      </c>
      <c r="V250">
        <v>107.473</v>
      </c>
      <c r="W250">
        <v>108.57899999999999</v>
      </c>
      <c r="X250">
        <v>106.229</v>
      </c>
      <c r="Y250">
        <v>96.447999999999993</v>
      </c>
      <c r="Z250">
        <v>110.557</v>
      </c>
      <c r="AA250">
        <v>115.82</v>
      </c>
      <c r="AB250">
        <v>118.679</v>
      </c>
      <c r="AC250">
        <v>138.62</v>
      </c>
      <c r="AD250">
        <v>160.75299999999999</v>
      </c>
      <c r="AE250">
        <v>180.863</v>
      </c>
      <c r="AF250">
        <v>187.55500000000001</v>
      </c>
      <c r="AG250">
        <v>199.31399999999999</v>
      </c>
      <c r="AH250">
        <v>216.25399999999999</v>
      </c>
      <c r="AI250">
        <v>238.52799999999999</v>
      </c>
      <c r="AJ250">
        <v>251.29499999999999</v>
      </c>
      <c r="AK250">
        <v>269.20299999999997</v>
      </c>
      <c r="AL250">
        <v>293.44499999999999</v>
      </c>
      <c r="AM250">
        <v>294.334</v>
      </c>
      <c r="AN250">
        <v>304.09800000000001</v>
      </c>
      <c r="AO250">
        <v>299.83999999999997</v>
      </c>
      <c r="AP250">
        <v>303.39999999999998</v>
      </c>
      <c r="AQ250">
        <v>316.48</v>
      </c>
      <c r="AR250">
        <v>308.37900000000002</v>
      </c>
      <c r="AS250">
        <v>316.73399999999998</v>
      </c>
      <c r="AT250">
        <v>307.459</v>
      </c>
      <c r="AU250">
        <v>301.13400000000001</v>
      </c>
      <c r="AV250">
        <v>321.827</v>
      </c>
      <c r="AW250">
        <v>312.60899999999998</v>
      </c>
      <c r="AX250">
        <v>309.14299999999997</v>
      </c>
      <c r="AY250">
        <v>303.572</v>
      </c>
      <c r="AZ250">
        <v>299.24700000000001</v>
      </c>
      <c r="BA250">
        <v>295.12799999999999</v>
      </c>
      <c r="BB250">
        <v>290.13299999999998</v>
      </c>
      <c r="BC250">
        <v>296.17099999999999</v>
      </c>
      <c r="BD250">
        <v>287.315</v>
      </c>
      <c r="BE250">
        <v>295.03100000000001</v>
      </c>
      <c r="BF250">
        <v>277.72800000000001</v>
      </c>
      <c r="BG250">
        <v>273.43200000000002</v>
      </c>
      <c r="BH250">
        <v>257.92399999999998</v>
      </c>
      <c r="BI250">
        <v>243.46700000000001</v>
      </c>
      <c r="BJ250">
        <v>231.30199999999999</v>
      </c>
      <c r="BK250">
        <v>213.55</v>
      </c>
      <c r="BL250">
        <v>222.98500000000001</v>
      </c>
      <c r="BM250">
        <v>227.73099999999999</v>
      </c>
      <c r="BN250">
        <v>214.011</v>
      </c>
      <c r="BO250">
        <v>214.37100000000001</v>
      </c>
      <c r="BP250">
        <v>204.816</v>
      </c>
      <c r="BQ250">
        <v>210.86699999999999</v>
      </c>
      <c r="BR250">
        <v>214.73699999999999</v>
      </c>
      <c r="BS250">
        <v>217.535</v>
      </c>
      <c r="BT250">
        <v>210.59200000000001</v>
      </c>
      <c r="BU250">
        <v>206.23699999999999</v>
      </c>
      <c r="BV250">
        <v>198.86600000000001</v>
      </c>
      <c r="BW250">
        <v>186.17</v>
      </c>
      <c r="BX250">
        <v>184.065</v>
      </c>
      <c r="BY250">
        <v>177.91399999999999</v>
      </c>
      <c r="BZ250">
        <v>177.34</v>
      </c>
      <c r="CA250">
        <v>195.34700000000001</v>
      </c>
      <c r="CB250">
        <v>227.56</v>
      </c>
      <c r="CC250">
        <v>230.083</v>
      </c>
      <c r="CD250">
        <v>232.23599999999999</v>
      </c>
      <c r="CE250">
        <v>209.79900000000001</v>
      </c>
      <c r="CF250">
        <v>201.41499999999999</v>
      </c>
      <c r="CG250">
        <v>201.036</v>
      </c>
      <c r="CH250">
        <v>198.61099999999999</v>
      </c>
      <c r="CI250">
        <v>174.53399999999999</v>
      </c>
      <c r="CJ250">
        <v>181.13900000000001</v>
      </c>
      <c r="CK250">
        <v>167.99199999999999</v>
      </c>
      <c r="CL250">
        <v>173.703</v>
      </c>
      <c r="CM250">
        <v>162.29</v>
      </c>
      <c r="CN250">
        <v>147.76300000000001</v>
      </c>
      <c r="CO250">
        <v>134.05600000000001</v>
      </c>
      <c r="CP250">
        <v>140.23699999999999</v>
      </c>
      <c r="CQ250">
        <v>126.053</v>
      </c>
      <c r="CR250">
        <v>121.97499999999999</v>
      </c>
      <c r="CS250">
        <v>127.002</v>
      </c>
      <c r="CT250" s="1">
        <v>18802.864000000001</v>
      </c>
    </row>
    <row r="251" spans="1:98" ht="13.9" x14ac:dyDescent="0.4">
      <c r="A251" s="7">
        <v>45142</v>
      </c>
      <c r="B251">
        <v>117.70699999999999</v>
      </c>
      <c r="C251">
        <v>120.221</v>
      </c>
      <c r="D251">
        <v>119.27800000000001</v>
      </c>
      <c r="E251">
        <v>108.041</v>
      </c>
      <c r="F251">
        <v>120.554</v>
      </c>
      <c r="G251">
        <v>109.92700000000001</v>
      </c>
      <c r="H251">
        <v>101.128</v>
      </c>
      <c r="I251">
        <v>117.554</v>
      </c>
      <c r="J251">
        <v>105.38200000000001</v>
      </c>
      <c r="K251">
        <v>103.128</v>
      </c>
      <c r="L251">
        <v>105.029</v>
      </c>
      <c r="M251">
        <v>101.146</v>
      </c>
      <c r="N251">
        <v>113.376</v>
      </c>
      <c r="O251">
        <v>103.40300000000001</v>
      </c>
      <c r="P251">
        <v>105.047</v>
      </c>
      <c r="Q251">
        <v>109.65300000000001</v>
      </c>
      <c r="R251">
        <v>110.43600000000001</v>
      </c>
      <c r="S251">
        <v>113.85</v>
      </c>
      <c r="T251">
        <v>108.532</v>
      </c>
      <c r="U251">
        <v>104.962</v>
      </c>
      <c r="V251">
        <v>112.532</v>
      </c>
      <c r="W251">
        <v>102.95699999999999</v>
      </c>
      <c r="X251">
        <v>105.709</v>
      </c>
      <c r="Y251">
        <v>97.590999999999994</v>
      </c>
      <c r="Z251">
        <v>103.03400000000001</v>
      </c>
      <c r="AA251">
        <v>100.928</v>
      </c>
      <c r="AB251">
        <v>94.2</v>
      </c>
      <c r="AC251">
        <v>102.66800000000001</v>
      </c>
      <c r="AD251">
        <v>110.94799999999999</v>
      </c>
      <c r="AE251">
        <v>98.498000000000005</v>
      </c>
      <c r="AF251">
        <v>117.15600000000001</v>
      </c>
      <c r="AG251">
        <v>121.001</v>
      </c>
      <c r="AH251">
        <v>120.426</v>
      </c>
      <c r="AI251">
        <v>127.291</v>
      </c>
      <c r="AJ251">
        <v>126.869</v>
      </c>
      <c r="AK251">
        <v>146.94300000000001</v>
      </c>
      <c r="AL251">
        <v>142.58099999999999</v>
      </c>
      <c r="AM251">
        <v>167.73699999999999</v>
      </c>
      <c r="AN251">
        <v>163.08099999999999</v>
      </c>
      <c r="AO251">
        <v>151.934</v>
      </c>
      <c r="AP251">
        <v>166.42</v>
      </c>
      <c r="AQ251">
        <v>167.947</v>
      </c>
      <c r="AR251">
        <v>172.41200000000001</v>
      </c>
      <c r="AS251">
        <v>168.15</v>
      </c>
      <c r="AT251">
        <v>173.691</v>
      </c>
      <c r="AU251">
        <v>169.13</v>
      </c>
      <c r="AV251">
        <v>169.732</v>
      </c>
      <c r="AW251">
        <v>171.55600000000001</v>
      </c>
      <c r="AX251">
        <v>170.947</v>
      </c>
      <c r="AY251">
        <v>171.58600000000001</v>
      </c>
      <c r="AZ251">
        <v>158.34</v>
      </c>
      <c r="BA251">
        <v>160.47499999999999</v>
      </c>
      <c r="BB251">
        <v>162.70699999999999</v>
      </c>
      <c r="BC251">
        <v>165.13399999999999</v>
      </c>
      <c r="BD251">
        <v>162.95099999999999</v>
      </c>
      <c r="BE251">
        <v>153.518</v>
      </c>
      <c r="BF251">
        <v>155.578</v>
      </c>
      <c r="BG251">
        <v>161.29599999999999</v>
      </c>
      <c r="BH251">
        <v>156.523</v>
      </c>
      <c r="BI251">
        <v>155.16399999999999</v>
      </c>
      <c r="BJ251">
        <v>150.46199999999999</v>
      </c>
      <c r="BK251">
        <v>151.459</v>
      </c>
      <c r="BL251">
        <v>146.38399999999999</v>
      </c>
      <c r="BM251">
        <v>157.059</v>
      </c>
      <c r="BN251">
        <v>149.328</v>
      </c>
      <c r="BO251">
        <v>158.01900000000001</v>
      </c>
      <c r="BP251">
        <v>149.65199999999999</v>
      </c>
      <c r="BQ251">
        <v>148.893</v>
      </c>
      <c r="BR251">
        <v>142.096</v>
      </c>
      <c r="BS251">
        <v>153.81899999999999</v>
      </c>
      <c r="BT251">
        <v>148.40700000000001</v>
      </c>
      <c r="BU251">
        <v>155.69800000000001</v>
      </c>
      <c r="BV251">
        <v>147.53899999999999</v>
      </c>
      <c r="BW251">
        <v>142.316</v>
      </c>
      <c r="BX251">
        <v>144.45400000000001</v>
      </c>
      <c r="BY251">
        <v>140.58500000000001</v>
      </c>
      <c r="BZ251">
        <v>147.47499999999999</v>
      </c>
      <c r="CA251">
        <v>168.43</v>
      </c>
      <c r="CB251">
        <v>181.79</v>
      </c>
      <c r="CC251">
        <v>187.56399999999999</v>
      </c>
      <c r="CD251">
        <v>188.54499999999999</v>
      </c>
      <c r="CE251">
        <v>194.38200000000001</v>
      </c>
      <c r="CF251">
        <v>182.06899999999999</v>
      </c>
      <c r="CG251">
        <v>174.65299999999999</v>
      </c>
      <c r="CH251">
        <v>170.16800000000001</v>
      </c>
      <c r="CI251">
        <v>170.328</v>
      </c>
      <c r="CJ251">
        <v>158.97900000000001</v>
      </c>
      <c r="CK251">
        <v>143.376</v>
      </c>
      <c r="CL251">
        <v>154.45400000000001</v>
      </c>
      <c r="CM251">
        <v>151.63499999999999</v>
      </c>
      <c r="CN251">
        <v>140.89699999999999</v>
      </c>
      <c r="CO251">
        <v>141.49600000000001</v>
      </c>
      <c r="CP251">
        <v>126.973</v>
      </c>
      <c r="CQ251">
        <v>132.745</v>
      </c>
      <c r="CR251">
        <v>127.407</v>
      </c>
      <c r="CS251">
        <v>129.779</v>
      </c>
      <c r="CT251" s="1">
        <v>13465.01</v>
      </c>
    </row>
    <row r="252" spans="1:98" ht="13.9" x14ac:dyDescent="0.4">
      <c r="A252" s="7">
        <v>45143</v>
      </c>
      <c r="B252">
        <v>129.35900000000001</v>
      </c>
      <c r="C252">
        <v>126.804</v>
      </c>
      <c r="D252">
        <v>130.83500000000001</v>
      </c>
      <c r="E252">
        <v>118.94499999999999</v>
      </c>
      <c r="F252">
        <v>123.944</v>
      </c>
      <c r="G252">
        <v>120.027</v>
      </c>
      <c r="H252">
        <v>126.71899999999999</v>
      </c>
      <c r="I252">
        <v>109.65</v>
      </c>
      <c r="J252">
        <v>123.749</v>
      </c>
      <c r="K252">
        <v>119.217</v>
      </c>
      <c r="L252">
        <v>107.462</v>
      </c>
      <c r="M252">
        <v>123.693</v>
      </c>
      <c r="N252">
        <v>112.134</v>
      </c>
      <c r="O252">
        <v>126.155</v>
      </c>
      <c r="P252">
        <v>122.621</v>
      </c>
      <c r="Q252">
        <v>127.282</v>
      </c>
      <c r="R252">
        <v>124.60599999999999</v>
      </c>
      <c r="S252">
        <v>121.446</v>
      </c>
      <c r="T252">
        <v>136.71199999999999</v>
      </c>
      <c r="U252">
        <v>124.26</v>
      </c>
      <c r="V252">
        <v>126.25</v>
      </c>
      <c r="W252">
        <v>127.265</v>
      </c>
      <c r="X252">
        <v>124.285</v>
      </c>
      <c r="Y252">
        <v>117.432</v>
      </c>
      <c r="Z252">
        <v>106.85599999999999</v>
      </c>
      <c r="AA252">
        <v>107.03700000000001</v>
      </c>
      <c r="AB252">
        <v>105.82</v>
      </c>
      <c r="AC252">
        <v>109.965</v>
      </c>
      <c r="AD252">
        <v>114.01900000000001</v>
      </c>
      <c r="AE252">
        <v>114.92700000000001</v>
      </c>
      <c r="AF252">
        <v>116.44</v>
      </c>
      <c r="AG252">
        <v>126.122</v>
      </c>
      <c r="AH252">
        <v>124.426</v>
      </c>
      <c r="AI252">
        <v>123.8</v>
      </c>
      <c r="AJ252">
        <v>138.70099999999999</v>
      </c>
      <c r="AK252">
        <v>143.57400000000001</v>
      </c>
      <c r="AL252">
        <v>146.31700000000001</v>
      </c>
      <c r="AM252">
        <v>155.72300000000001</v>
      </c>
      <c r="AN252">
        <v>142.77799999999999</v>
      </c>
      <c r="AO252">
        <v>146.17599999999999</v>
      </c>
      <c r="AP252">
        <v>167.941</v>
      </c>
      <c r="AQ252">
        <v>166.077</v>
      </c>
      <c r="AR252">
        <v>159.255</v>
      </c>
      <c r="AS252">
        <v>162.57400000000001</v>
      </c>
      <c r="AT252">
        <v>161.22499999999999</v>
      </c>
      <c r="AU252">
        <v>161.47</v>
      </c>
      <c r="AV252">
        <v>159.911</v>
      </c>
      <c r="AW252">
        <v>166.00200000000001</v>
      </c>
      <c r="AX252">
        <v>157.02799999999999</v>
      </c>
      <c r="AY252">
        <v>169.61099999999999</v>
      </c>
      <c r="AZ252">
        <v>184.054</v>
      </c>
      <c r="BA252">
        <v>178.91300000000001</v>
      </c>
      <c r="BB252">
        <v>173.339</v>
      </c>
      <c r="BC252">
        <v>175.81899999999999</v>
      </c>
      <c r="BD252">
        <v>171.59899999999999</v>
      </c>
      <c r="BE252">
        <v>169.19399999999999</v>
      </c>
      <c r="BF252">
        <v>159.363</v>
      </c>
      <c r="BG252">
        <v>150.297</v>
      </c>
      <c r="BH252">
        <v>148.078</v>
      </c>
      <c r="BI252">
        <v>146.166</v>
      </c>
      <c r="BJ252">
        <v>145.97200000000001</v>
      </c>
      <c r="BK252">
        <v>147.82</v>
      </c>
      <c r="BL252">
        <v>165.32400000000001</v>
      </c>
      <c r="BM252">
        <v>157.74299999999999</v>
      </c>
      <c r="BN252">
        <v>155.614</v>
      </c>
      <c r="BO252">
        <v>125.61799999999999</v>
      </c>
      <c r="BP252">
        <v>133.49600000000001</v>
      </c>
      <c r="BQ252">
        <v>137.17699999999999</v>
      </c>
      <c r="BR252">
        <v>150.67599999999999</v>
      </c>
      <c r="BS252">
        <v>147.351</v>
      </c>
      <c r="BT252">
        <v>145.41800000000001</v>
      </c>
      <c r="BU252">
        <v>140.08099999999999</v>
      </c>
      <c r="BV252">
        <v>142.30199999999999</v>
      </c>
      <c r="BW252">
        <v>137.83500000000001</v>
      </c>
      <c r="BX252">
        <v>141.09200000000001</v>
      </c>
      <c r="BY252">
        <v>141.27500000000001</v>
      </c>
      <c r="BZ252">
        <v>147.76400000000001</v>
      </c>
      <c r="CA252">
        <v>171.52699999999999</v>
      </c>
      <c r="CB252">
        <v>199.74799999999999</v>
      </c>
      <c r="CC252">
        <v>206.131</v>
      </c>
      <c r="CD252">
        <v>187.71799999999999</v>
      </c>
      <c r="CE252">
        <v>185.273</v>
      </c>
      <c r="CF252">
        <v>171.43100000000001</v>
      </c>
      <c r="CG252">
        <v>168.78200000000001</v>
      </c>
      <c r="CH252">
        <v>164.04300000000001</v>
      </c>
      <c r="CI252">
        <v>160.03899999999999</v>
      </c>
      <c r="CJ252">
        <v>159.52000000000001</v>
      </c>
      <c r="CK252">
        <v>166.74100000000001</v>
      </c>
      <c r="CL252">
        <v>160.376</v>
      </c>
      <c r="CM252">
        <v>162.755</v>
      </c>
      <c r="CN252">
        <v>158.31899999999999</v>
      </c>
      <c r="CO252">
        <v>150.178</v>
      </c>
      <c r="CP252">
        <v>142.69499999999999</v>
      </c>
      <c r="CQ252">
        <v>128.102</v>
      </c>
      <c r="CR252">
        <v>141.70500000000001</v>
      </c>
      <c r="CS252">
        <v>130.916</v>
      </c>
      <c r="CT252" s="1">
        <v>13840.005999999998</v>
      </c>
    </row>
    <row r="253" spans="1:98" ht="13.9" x14ac:dyDescent="0.4">
      <c r="A253" s="7">
        <v>45144</v>
      </c>
      <c r="B253">
        <v>126.97</v>
      </c>
      <c r="C253">
        <v>119.221</v>
      </c>
      <c r="D253">
        <v>122.099</v>
      </c>
      <c r="E253">
        <v>115.379</v>
      </c>
      <c r="F253">
        <v>115.54</v>
      </c>
      <c r="G253">
        <v>117.911</v>
      </c>
      <c r="H253">
        <v>123.374</v>
      </c>
      <c r="I253">
        <v>116.937</v>
      </c>
      <c r="J253">
        <v>109.639</v>
      </c>
      <c r="K253">
        <v>115.246</v>
      </c>
      <c r="L253">
        <v>110.664</v>
      </c>
      <c r="M253">
        <v>108.242</v>
      </c>
      <c r="N253">
        <v>109.807</v>
      </c>
      <c r="O253">
        <v>116.48399999999999</v>
      </c>
      <c r="P253">
        <v>106.58</v>
      </c>
      <c r="Q253">
        <v>110.541</v>
      </c>
      <c r="R253">
        <v>112.628</v>
      </c>
      <c r="S253">
        <v>97.887</v>
      </c>
      <c r="T253">
        <v>112.887</v>
      </c>
      <c r="U253">
        <v>114.14</v>
      </c>
      <c r="V253">
        <v>113.80200000000001</v>
      </c>
      <c r="W253">
        <v>117.015</v>
      </c>
      <c r="X253">
        <v>106.651</v>
      </c>
      <c r="Y253">
        <v>112.688</v>
      </c>
      <c r="Z253">
        <v>121.316</v>
      </c>
      <c r="AA253">
        <v>118.30800000000001</v>
      </c>
      <c r="AB253">
        <v>129.751</v>
      </c>
      <c r="AC253">
        <v>152.815</v>
      </c>
      <c r="AD253">
        <v>182.41200000000001</v>
      </c>
      <c r="AE253">
        <v>187.87299999999999</v>
      </c>
      <c r="AF253">
        <v>210.19399999999999</v>
      </c>
      <c r="AG253">
        <v>212.614</v>
      </c>
      <c r="AH253">
        <v>226.44900000000001</v>
      </c>
      <c r="AI253">
        <v>239.524</v>
      </c>
      <c r="AJ253">
        <v>264.928</v>
      </c>
      <c r="AK253">
        <v>277.89400000000001</v>
      </c>
      <c r="AL253">
        <v>295.17099999999999</v>
      </c>
      <c r="AM253">
        <v>294.23700000000002</v>
      </c>
      <c r="AN253">
        <v>297.41300000000001</v>
      </c>
      <c r="AO253">
        <v>292.92</v>
      </c>
      <c r="AP253">
        <v>307.12099999999998</v>
      </c>
      <c r="AQ253">
        <v>314.322</v>
      </c>
      <c r="AR253">
        <v>308.327</v>
      </c>
      <c r="AS253">
        <v>300.79899999999998</v>
      </c>
      <c r="AT253">
        <v>301.50200000000001</v>
      </c>
      <c r="AU253">
        <v>298.197</v>
      </c>
      <c r="AV253">
        <v>296.25400000000002</v>
      </c>
      <c r="AW253">
        <v>300.37</v>
      </c>
      <c r="AX253">
        <v>302.49299999999999</v>
      </c>
      <c r="AY253">
        <v>293.565</v>
      </c>
      <c r="AZ253">
        <v>292.27999999999997</v>
      </c>
      <c r="BA253">
        <v>290.55099999999999</v>
      </c>
      <c r="BB253">
        <v>286.726</v>
      </c>
      <c r="BC253">
        <v>289.048</v>
      </c>
      <c r="BD253">
        <v>280.56099999999998</v>
      </c>
      <c r="BE253">
        <v>276.66199999999998</v>
      </c>
      <c r="BF253">
        <v>268.40199999999999</v>
      </c>
      <c r="BG253">
        <v>278.03199999999998</v>
      </c>
      <c r="BH253">
        <v>270.74</v>
      </c>
      <c r="BI253">
        <v>260.66199999999998</v>
      </c>
      <c r="BJ253">
        <v>248.69499999999999</v>
      </c>
      <c r="BK253">
        <v>234.00800000000001</v>
      </c>
      <c r="BL253">
        <v>228.292</v>
      </c>
      <c r="BM253">
        <v>218.14599999999999</v>
      </c>
      <c r="BN253">
        <v>213.66399999999999</v>
      </c>
      <c r="BO253">
        <v>226.80799999999999</v>
      </c>
      <c r="BP253">
        <v>219.05</v>
      </c>
      <c r="BQ253">
        <v>212.12299999999999</v>
      </c>
      <c r="BR253">
        <v>207.37299999999999</v>
      </c>
      <c r="BS253">
        <v>201.12899999999999</v>
      </c>
      <c r="BT253">
        <v>196.87299999999999</v>
      </c>
      <c r="BU253">
        <v>196.09299999999999</v>
      </c>
      <c r="BV253">
        <v>191.43799999999999</v>
      </c>
      <c r="BW253">
        <v>187.73099999999999</v>
      </c>
      <c r="BX253">
        <v>186.363</v>
      </c>
      <c r="BY253">
        <v>180.69300000000001</v>
      </c>
      <c r="BZ253">
        <v>179.99600000000001</v>
      </c>
      <c r="CA253">
        <v>188.57900000000001</v>
      </c>
      <c r="CB253">
        <v>231.815</v>
      </c>
      <c r="CC253">
        <v>237.26</v>
      </c>
      <c r="CD253">
        <v>218.39</v>
      </c>
      <c r="CE253">
        <v>202.73400000000001</v>
      </c>
      <c r="CF253">
        <v>202.09800000000001</v>
      </c>
      <c r="CG253">
        <v>209.27699999999999</v>
      </c>
      <c r="CH253">
        <v>203.036</v>
      </c>
      <c r="CI253">
        <v>177.43100000000001</v>
      </c>
      <c r="CJ253">
        <v>168.684</v>
      </c>
      <c r="CK253">
        <v>165.46100000000001</v>
      </c>
      <c r="CL253">
        <v>160.29300000000001</v>
      </c>
      <c r="CM253">
        <v>167.76</v>
      </c>
      <c r="CN253">
        <v>153.994</v>
      </c>
      <c r="CO253">
        <v>153.232</v>
      </c>
      <c r="CP253">
        <v>145.642</v>
      </c>
      <c r="CQ253">
        <v>133.63</v>
      </c>
      <c r="CR253">
        <v>148.76599999999999</v>
      </c>
      <c r="CS253">
        <v>136.89599999999999</v>
      </c>
      <c r="CT253" s="1">
        <v>18986.218000000004</v>
      </c>
    </row>
    <row r="254" spans="1:98" ht="13.9" x14ac:dyDescent="0.4">
      <c r="A254" s="7">
        <v>45145</v>
      </c>
      <c r="B254">
        <v>136.68700000000001</v>
      </c>
      <c r="C254">
        <v>133.33099999999999</v>
      </c>
      <c r="D254">
        <v>125.53</v>
      </c>
      <c r="E254">
        <v>123.54300000000001</v>
      </c>
      <c r="F254">
        <v>111.345</v>
      </c>
      <c r="G254">
        <v>114.643</v>
      </c>
      <c r="H254">
        <v>114.261</v>
      </c>
      <c r="I254">
        <v>109.861</v>
      </c>
      <c r="J254">
        <v>106.93300000000001</v>
      </c>
      <c r="K254">
        <v>110.667</v>
      </c>
      <c r="L254">
        <v>107.955</v>
      </c>
      <c r="M254">
        <v>109.767</v>
      </c>
      <c r="N254">
        <v>105.98399999999999</v>
      </c>
      <c r="O254">
        <v>109.58799999999999</v>
      </c>
      <c r="P254">
        <v>107.154</v>
      </c>
      <c r="Q254">
        <v>101.80500000000001</v>
      </c>
      <c r="R254">
        <v>113.342</v>
      </c>
      <c r="S254">
        <v>118.851</v>
      </c>
      <c r="T254">
        <v>121.19799999999999</v>
      </c>
      <c r="U254">
        <v>121.818</v>
      </c>
      <c r="V254">
        <v>113.92700000000001</v>
      </c>
      <c r="W254">
        <v>121.607</v>
      </c>
      <c r="X254">
        <v>116.03400000000001</v>
      </c>
      <c r="Y254">
        <v>106.67400000000001</v>
      </c>
      <c r="Z254">
        <v>107.804</v>
      </c>
      <c r="AA254">
        <v>105.33</v>
      </c>
      <c r="AB254">
        <v>113.24</v>
      </c>
      <c r="AC254">
        <v>114.178</v>
      </c>
      <c r="AD254">
        <v>168.85</v>
      </c>
      <c r="AE254">
        <v>172.792</v>
      </c>
      <c r="AF254">
        <v>169.59200000000001</v>
      </c>
      <c r="AG254">
        <v>185.857</v>
      </c>
      <c r="AH254">
        <v>204.38</v>
      </c>
      <c r="AI254">
        <v>224.435</v>
      </c>
      <c r="AJ254">
        <v>245.42</v>
      </c>
      <c r="AK254">
        <v>262.83800000000002</v>
      </c>
      <c r="AL254">
        <v>280.80799999999999</v>
      </c>
      <c r="AM254">
        <v>281.72399999999999</v>
      </c>
      <c r="AN254">
        <v>291.08300000000003</v>
      </c>
      <c r="AO254">
        <v>299.09100000000001</v>
      </c>
      <c r="AP254">
        <v>302.04399999999998</v>
      </c>
      <c r="AQ254">
        <v>302.77100000000002</v>
      </c>
      <c r="AR254">
        <v>309.935</v>
      </c>
      <c r="AS254">
        <v>310.74599999999998</v>
      </c>
      <c r="AT254">
        <v>314.49700000000001</v>
      </c>
      <c r="AU254">
        <v>309.197</v>
      </c>
      <c r="AV254">
        <v>313.16800000000001</v>
      </c>
      <c r="AW254">
        <v>312.85000000000002</v>
      </c>
      <c r="AX254">
        <v>317.41399999999999</v>
      </c>
      <c r="AY254">
        <v>314</v>
      </c>
      <c r="AZ254">
        <v>308.935</v>
      </c>
      <c r="BA254">
        <v>301.62099999999998</v>
      </c>
      <c r="BB254">
        <v>304.70699999999999</v>
      </c>
      <c r="BC254">
        <v>301.017</v>
      </c>
      <c r="BD254">
        <v>292.483</v>
      </c>
      <c r="BE254">
        <v>289.24400000000003</v>
      </c>
      <c r="BF254">
        <v>269.90600000000001</v>
      </c>
      <c r="BG254">
        <v>269.036</v>
      </c>
      <c r="BH254">
        <v>258.75799999999998</v>
      </c>
      <c r="BI254">
        <v>250.28</v>
      </c>
      <c r="BJ254">
        <v>240.584</v>
      </c>
      <c r="BK254">
        <v>237.202</v>
      </c>
      <c r="BL254">
        <v>226.316</v>
      </c>
      <c r="BM254">
        <v>218.83199999999999</v>
      </c>
      <c r="BN254">
        <v>199.333</v>
      </c>
      <c r="BO254">
        <v>201.65</v>
      </c>
      <c r="BP254">
        <v>187.99299999999999</v>
      </c>
      <c r="BQ254">
        <v>185.114</v>
      </c>
      <c r="BR254">
        <v>184.16499999999999</v>
      </c>
      <c r="BS254">
        <v>191.64699999999999</v>
      </c>
      <c r="BT254">
        <v>195.56100000000001</v>
      </c>
      <c r="BU254">
        <v>198.959</v>
      </c>
      <c r="BV254">
        <v>182.30699999999999</v>
      </c>
      <c r="BW254">
        <v>191.352</v>
      </c>
      <c r="BX254">
        <v>171.06899999999999</v>
      </c>
      <c r="BY254">
        <v>183.96600000000001</v>
      </c>
      <c r="BZ254">
        <v>190.203</v>
      </c>
      <c r="CA254">
        <v>217.07400000000001</v>
      </c>
      <c r="CB254">
        <v>237.55500000000001</v>
      </c>
      <c r="CC254">
        <v>249.99199999999999</v>
      </c>
      <c r="CD254">
        <v>228.346</v>
      </c>
      <c r="CE254">
        <v>211.28899999999999</v>
      </c>
      <c r="CF254">
        <v>218.93700000000001</v>
      </c>
      <c r="CG254">
        <v>223.4</v>
      </c>
      <c r="CH254">
        <v>195.93700000000001</v>
      </c>
      <c r="CI254">
        <v>173.89500000000001</v>
      </c>
      <c r="CJ254">
        <v>169.35599999999999</v>
      </c>
      <c r="CK254">
        <v>166.81</v>
      </c>
      <c r="CL254">
        <v>158.809</v>
      </c>
      <c r="CM254">
        <v>162.239</v>
      </c>
      <c r="CN254">
        <v>162.095</v>
      </c>
      <c r="CO254">
        <v>161.27699999999999</v>
      </c>
      <c r="CP254">
        <v>145.21600000000001</v>
      </c>
      <c r="CQ254">
        <v>140.381</v>
      </c>
      <c r="CR254">
        <v>147.12700000000001</v>
      </c>
      <c r="CS254">
        <v>142.048</v>
      </c>
      <c r="CT254" s="1">
        <v>18840.572000000015</v>
      </c>
    </row>
    <row r="255" spans="1:98" ht="13.9" x14ac:dyDescent="0.4">
      <c r="A255" s="7">
        <v>45146</v>
      </c>
      <c r="B255">
        <v>128.114</v>
      </c>
      <c r="C255">
        <v>132.20099999999999</v>
      </c>
      <c r="D255">
        <v>134.69399999999999</v>
      </c>
      <c r="E255">
        <v>127.69199999999999</v>
      </c>
      <c r="F255">
        <v>127.166</v>
      </c>
      <c r="G255">
        <v>108.417</v>
      </c>
      <c r="H255">
        <v>117.48399999999999</v>
      </c>
      <c r="I255">
        <v>104.92400000000001</v>
      </c>
      <c r="J255">
        <v>106.977</v>
      </c>
      <c r="K255">
        <v>115.446</v>
      </c>
      <c r="L255">
        <v>104.47799999999999</v>
      </c>
      <c r="M255">
        <v>109.66200000000001</v>
      </c>
      <c r="N255">
        <v>104.286</v>
      </c>
      <c r="O255">
        <v>103.523</v>
      </c>
      <c r="P255">
        <v>102.881</v>
      </c>
      <c r="Q255">
        <v>99.953999999999994</v>
      </c>
      <c r="R255">
        <v>105.80200000000001</v>
      </c>
      <c r="S255">
        <v>108.14</v>
      </c>
      <c r="T255">
        <v>115.60899999999999</v>
      </c>
      <c r="U255">
        <v>99.513999999999996</v>
      </c>
      <c r="V255">
        <v>109.625</v>
      </c>
      <c r="W255">
        <v>112.608</v>
      </c>
      <c r="X255">
        <v>101.745</v>
      </c>
      <c r="Y255">
        <v>99.915999999999997</v>
      </c>
      <c r="Z255">
        <v>117.51900000000001</v>
      </c>
      <c r="AA255">
        <v>116.93600000000001</v>
      </c>
      <c r="AB255">
        <v>127.851</v>
      </c>
      <c r="AC255">
        <v>126.782</v>
      </c>
      <c r="AD255">
        <v>153.00299999999999</v>
      </c>
      <c r="AE255">
        <v>170.185</v>
      </c>
      <c r="AF255">
        <v>178.648</v>
      </c>
      <c r="AG255">
        <v>206.596</v>
      </c>
      <c r="AH255">
        <v>219.55500000000001</v>
      </c>
      <c r="AI255">
        <v>226.166</v>
      </c>
      <c r="AJ255">
        <v>237.73</v>
      </c>
      <c r="AK255">
        <v>241.09800000000001</v>
      </c>
      <c r="AL255">
        <v>273.01299999999998</v>
      </c>
      <c r="AM255">
        <v>275.61500000000001</v>
      </c>
      <c r="AN255">
        <v>282.33300000000003</v>
      </c>
      <c r="AO255">
        <v>290.041</v>
      </c>
      <c r="AP255">
        <v>283.15600000000001</v>
      </c>
      <c r="AQ255">
        <v>296.33699999999999</v>
      </c>
      <c r="AR255">
        <v>289.71499999999997</v>
      </c>
      <c r="AS255">
        <v>299.44799999999998</v>
      </c>
      <c r="AT255">
        <v>288.47399999999999</v>
      </c>
      <c r="AU255">
        <v>286.71300000000002</v>
      </c>
      <c r="AV255">
        <v>284.57499999999999</v>
      </c>
      <c r="AW255">
        <v>293.54500000000002</v>
      </c>
      <c r="AX255">
        <v>297.52199999999999</v>
      </c>
      <c r="AY255">
        <v>292.166</v>
      </c>
      <c r="AZ255">
        <v>287.55</v>
      </c>
      <c r="BA255">
        <v>287.97000000000003</v>
      </c>
      <c r="BB255">
        <v>292.80599999999998</v>
      </c>
      <c r="BC255">
        <v>275.74099999999999</v>
      </c>
      <c r="BD255">
        <v>280.16500000000002</v>
      </c>
      <c r="BE255">
        <v>273.59800000000001</v>
      </c>
      <c r="BF255">
        <v>269.755</v>
      </c>
      <c r="BG255">
        <v>259.62599999999998</v>
      </c>
      <c r="BH255">
        <v>261.51799999999997</v>
      </c>
      <c r="BI255">
        <v>260.83199999999999</v>
      </c>
      <c r="BJ255">
        <v>232.01499999999999</v>
      </c>
      <c r="BK255">
        <v>220.77699999999999</v>
      </c>
      <c r="BL255">
        <v>211.583</v>
      </c>
      <c r="BM255">
        <v>202.4</v>
      </c>
      <c r="BN255">
        <v>209.303</v>
      </c>
      <c r="BO255">
        <v>210.273</v>
      </c>
      <c r="BP255">
        <v>204.19399999999999</v>
      </c>
      <c r="BQ255">
        <v>195.81800000000001</v>
      </c>
      <c r="BR255">
        <v>188.59800000000001</v>
      </c>
      <c r="BS255">
        <v>179.89699999999999</v>
      </c>
      <c r="BT255">
        <v>176.09399999999999</v>
      </c>
      <c r="BU255">
        <v>170.56800000000001</v>
      </c>
      <c r="BV255">
        <v>156.43299999999999</v>
      </c>
      <c r="BW255">
        <v>156.69499999999999</v>
      </c>
      <c r="BX255">
        <v>163.28899999999999</v>
      </c>
      <c r="BY255">
        <v>159.63499999999999</v>
      </c>
      <c r="BZ255">
        <v>164.59700000000001</v>
      </c>
      <c r="CA255">
        <v>172.43600000000001</v>
      </c>
      <c r="CB255">
        <v>204.77500000000001</v>
      </c>
      <c r="CC255">
        <v>215.977</v>
      </c>
      <c r="CD255">
        <v>214.989</v>
      </c>
      <c r="CE255">
        <v>202.28700000000001</v>
      </c>
      <c r="CF255">
        <v>201.494</v>
      </c>
      <c r="CG255">
        <v>192.89599999999999</v>
      </c>
      <c r="CH255">
        <v>188.72800000000001</v>
      </c>
      <c r="CI255">
        <v>179.62</v>
      </c>
      <c r="CJ255">
        <v>185.161</v>
      </c>
      <c r="CK255">
        <v>175.58199999999999</v>
      </c>
      <c r="CL255">
        <v>162.46</v>
      </c>
      <c r="CM255">
        <v>176.00399999999999</v>
      </c>
      <c r="CN255">
        <v>167.35900000000001</v>
      </c>
      <c r="CO255">
        <v>162.33099999999999</v>
      </c>
      <c r="CP255">
        <v>147.42400000000001</v>
      </c>
      <c r="CQ255">
        <v>138.47300000000001</v>
      </c>
      <c r="CR255">
        <v>144.208</v>
      </c>
      <c r="CS255">
        <v>134.28700000000001</v>
      </c>
      <c r="CT255" s="1">
        <v>18153.800999999996</v>
      </c>
    </row>
    <row r="256" spans="1:98" ht="13.9" x14ac:dyDescent="0.4">
      <c r="A256" s="7">
        <v>45147</v>
      </c>
      <c r="B256">
        <v>142.77099999999999</v>
      </c>
      <c r="C256">
        <v>128.33500000000001</v>
      </c>
      <c r="D256">
        <v>127.045</v>
      </c>
      <c r="E256">
        <v>133.57300000000001</v>
      </c>
      <c r="F256">
        <v>123.878</v>
      </c>
      <c r="G256">
        <v>126.94</v>
      </c>
      <c r="H256">
        <v>120.902</v>
      </c>
      <c r="I256">
        <v>120.044</v>
      </c>
      <c r="J256">
        <v>128.54300000000001</v>
      </c>
      <c r="K256">
        <v>114.59099999999999</v>
      </c>
      <c r="L256">
        <v>115.545</v>
      </c>
      <c r="M256">
        <v>117.934</v>
      </c>
      <c r="N256">
        <v>112.613</v>
      </c>
      <c r="O256">
        <v>123.652</v>
      </c>
      <c r="P256">
        <v>111.422</v>
      </c>
      <c r="Q256">
        <v>109.375</v>
      </c>
      <c r="R256">
        <v>109.765</v>
      </c>
      <c r="S256">
        <v>115.26900000000001</v>
      </c>
      <c r="T256">
        <v>118.73</v>
      </c>
      <c r="U256">
        <v>109.642</v>
      </c>
      <c r="V256">
        <v>116.982</v>
      </c>
      <c r="W256">
        <v>115.623</v>
      </c>
      <c r="X256">
        <v>113.51300000000001</v>
      </c>
      <c r="Y256">
        <v>103.24</v>
      </c>
      <c r="Z256">
        <v>109.729</v>
      </c>
      <c r="AA256">
        <v>128.87899999999999</v>
      </c>
      <c r="AB256">
        <v>123.873</v>
      </c>
      <c r="AC256">
        <v>136.54900000000001</v>
      </c>
      <c r="AD256">
        <v>177.74700000000001</v>
      </c>
      <c r="AE256">
        <v>173.292</v>
      </c>
      <c r="AF256">
        <v>194.69800000000001</v>
      </c>
      <c r="AG256">
        <v>185.459</v>
      </c>
      <c r="AH256">
        <v>201.06200000000001</v>
      </c>
      <c r="AI256">
        <v>211.57300000000001</v>
      </c>
      <c r="AJ256">
        <v>234.929</v>
      </c>
      <c r="AK256">
        <v>248.74299999999999</v>
      </c>
      <c r="AL256">
        <v>264.041</v>
      </c>
      <c r="AM256">
        <v>266.81700000000001</v>
      </c>
      <c r="AN256">
        <v>286.98899999999998</v>
      </c>
      <c r="AO256">
        <v>290.59699999999998</v>
      </c>
      <c r="AP256">
        <v>291.13400000000001</v>
      </c>
      <c r="AQ256">
        <v>300.86500000000001</v>
      </c>
      <c r="AR256">
        <v>286.97199999999998</v>
      </c>
      <c r="AS256">
        <v>299.20499999999998</v>
      </c>
      <c r="AT256">
        <v>268.83600000000001</v>
      </c>
      <c r="AU256">
        <v>295.41899999999998</v>
      </c>
      <c r="AV256">
        <v>302.24299999999999</v>
      </c>
      <c r="AW256">
        <v>283.40899999999999</v>
      </c>
      <c r="AX256">
        <v>280.06900000000002</v>
      </c>
      <c r="AY256">
        <v>294.03399999999999</v>
      </c>
      <c r="AZ256">
        <v>291.45600000000002</v>
      </c>
      <c r="BA256">
        <v>283.20699999999999</v>
      </c>
      <c r="BB256">
        <v>287.38200000000001</v>
      </c>
      <c r="BC256">
        <v>279.44</v>
      </c>
      <c r="BD256">
        <v>277.90800000000002</v>
      </c>
      <c r="BE256">
        <v>274.267</v>
      </c>
      <c r="BF256">
        <v>277.39800000000002</v>
      </c>
      <c r="BG256">
        <v>263.36399999999998</v>
      </c>
      <c r="BH256">
        <v>264.06200000000001</v>
      </c>
      <c r="BI256">
        <v>242.708</v>
      </c>
      <c r="BJ256">
        <v>282.47699999999998</v>
      </c>
      <c r="BK256">
        <v>264.79300000000001</v>
      </c>
      <c r="BL256">
        <v>235.32900000000001</v>
      </c>
      <c r="BM256">
        <v>209.04</v>
      </c>
      <c r="BN256">
        <v>194.85499999999999</v>
      </c>
      <c r="BO256">
        <v>188.05500000000001</v>
      </c>
      <c r="BP256">
        <v>183.797</v>
      </c>
      <c r="BQ256">
        <v>172.63200000000001</v>
      </c>
      <c r="BR256">
        <v>174.31200000000001</v>
      </c>
      <c r="BS256">
        <v>170.387</v>
      </c>
      <c r="BT256">
        <v>167.303</v>
      </c>
      <c r="BU256">
        <v>177.3</v>
      </c>
      <c r="BV256">
        <v>181.149</v>
      </c>
      <c r="BW256">
        <v>183.00899999999999</v>
      </c>
      <c r="BX256">
        <v>175.41200000000001</v>
      </c>
      <c r="BY256">
        <v>169.244</v>
      </c>
      <c r="BZ256">
        <v>175.36699999999999</v>
      </c>
      <c r="CA256">
        <v>202.5</v>
      </c>
      <c r="CB256">
        <v>243.328</v>
      </c>
      <c r="CC256">
        <v>239.98599999999999</v>
      </c>
      <c r="CD256">
        <v>234.011</v>
      </c>
      <c r="CE256">
        <v>228.655</v>
      </c>
      <c r="CF256">
        <v>224.446</v>
      </c>
      <c r="CG256">
        <v>225.61600000000001</v>
      </c>
      <c r="CH256">
        <v>204.34700000000001</v>
      </c>
      <c r="CI256">
        <v>200.15299999999999</v>
      </c>
      <c r="CJ256">
        <v>189.762</v>
      </c>
      <c r="CK256">
        <v>174.41900000000001</v>
      </c>
      <c r="CL256">
        <v>178.86600000000001</v>
      </c>
      <c r="CM256">
        <v>176.381</v>
      </c>
      <c r="CN256">
        <v>171.53100000000001</v>
      </c>
      <c r="CO256">
        <v>156.33699999999999</v>
      </c>
      <c r="CP256">
        <v>138.53800000000001</v>
      </c>
      <c r="CQ256">
        <v>140.875</v>
      </c>
      <c r="CR256">
        <v>132.98699999999999</v>
      </c>
      <c r="CS256">
        <v>131.46899999999999</v>
      </c>
      <c r="CT256" s="1">
        <v>18636.950000000008</v>
      </c>
    </row>
    <row r="257" spans="1:98" ht="13.9" x14ac:dyDescent="0.4">
      <c r="A257" s="7">
        <v>45148</v>
      </c>
      <c r="B257">
        <v>131.31299999999999</v>
      </c>
      <c r="C257">
        <v>131.203</v>
      </c>
      <c r="D257">
        <v>125.735</v>
      </c>
      <c r="E257">
        <v>125.54600000000001</v>
      </c>
      <c r="F257">
        <v>118.17700000000001</v>
      </c>
      <c r="G257">
        <v>123.71</v>
      </c>
      <c r="H257">
        <v>114.94</v>
      </c>
      <c r="I257">
        <v>118.621</v>
      </c>
      <c r="J257">
        <v>119.601</v>
      </c>
      <c r="K257">
        <v>119.337</v>
      </c>
      <c r="L257">
        <v>114.857</v>
      </c>
      <c r="M257">
        <v>111.40600000000001</v>
      </c>
      <c r="N257">
        <v>109.645</v>
      </c>
      <c r="O257">
        <v>109.706</v>
      </c>
      <c r="P257">
        <v>104.17400000000001</v>
      </c>
      <c r="Q257">
        <v>109.755</v>
      </c>
      <c r="R257">
        <v>109.422</v>
      </c>
      <c r="S257">
        <v>116.626</v>
      </c>
      <c r="T257">
        <v>116.03100000000001</v>
      </c>
      <c r="U257">
        <v>109.30800000000001</v>
      </c>
      <c r="V257">
        <v>117.25</v>
      </c>
      <c r="W257">
        <v>115.893</v>
      </c>
      <c r="X257">
        <v>109.84399999999999</v>
      </c>
      <c r="Y257">
        <v>110.104</v>
      </c>
      <c r="Z257">
        <v>121.31</v>
      </c>
      <c r="AA257">
        <v>126.77200000000001</v>
      </c>
      <c r="AB257">
        <v>127.322</v>
      </c>
      <c r="AC257">
        <v>148.90600000000001</v>
      </c>
      <c r="AD257">
        <v>172.75299999999999</v>
      </c>
      <c r="AE257">
        <v>170.006</v>
      </c>
      <c r="AF257">
        <v>164.19900000000001</v>
      </c>
      <c r="AG257">
        <v>170.124</v>
      </c>
      <c r="AH257">
        <v>180.13399999999999</v>
      </c>
      <c r="AI257">
        <v>230.94300000000001</v>
      </c>
      <c r="AJ257">
        <v>247.23500000000001</v>
      </c>
      <c r="AK257">
        <v>226.584</v>
      </c>
      <c r="AL257">
        <v>241.72200000000001</v>
      </c>
      <c r="AM257">
        <v>244.613</v>
      </c>
      <c r="AN257">
        <v>252.86500000000001</v>
      </c>
      <c r="AO257">
        <v>257.92399999999998</v>
      </c>
      <c r="AP257">
        <v>262.35599999999999</v>
      </c>
      <c r="AQ257">
        <v>273.77</v>
      </c>
      <c r="AR257">
        <v>264.34699999999998</v>
      </c>
      <c r="AS257">
        <v>271.339</v>
      </c>
      <c r="AT257">
        <v>272.79500000000002</v>
      </c>
      <c r="AU257">
        <v>280.26900000000001</v>
      </c>
      <c r="AV257">
        <v>275.98399999999998</v>
      </c>
      <c r="AW257">
        <v>273.42599999999999</v>
      </c>
      <c r="AX257">
        <v>272.887</v>
      </c>
      <c r="AY257">
        <v>271.24099999999999</v>
      </c>
      <c r="AZ257">
        <v>263.62299999999999</v>
      </c>
      <c r="BA257">
        <v>257.39499999999998</v>
      </c>
      <c r="BB257">
        <v>247.47300000000001</v>
      </c>
      <c r="BC257">
        <v>250.48699999999999</v>
      </c>
      <c r="BD257">
        <v>244.83199999999999</v>
      </c>
      <c r="BE257">
        <v>247.78</v>
      </c>
      <c r="BF257">
        <v>227.417</v>
      </c>
      <c r="BG257">
        <v>230.453</v>
      </c>
      <c r="BH257">
        <v>222.24</v>
      </c>
      <c r="BI257">
        <v>218.541</v>
      </c>
      <c r="BJ257">
        <v>204.82900000000001</v>
      </c>
      <c r="BK257">
        <v>215.012</v>
      </c>
      <c r="BL257">
        <v>192.917</v>
      </c>
      <c r="BM257">
        <v>193.62899999999999</v>
      </c>
      <c r="BN257">
        <v>193.73500000000001</v>
      </c>
      <c r="BO257">
        <v>182.52099999999999</v>
      </c>
      <c r="BP257">
        <v>172.16499999999999</v>
      </c>
      <c r="BQ257">
        <v>166.55099999999999</v>
      </c>
      <c r="BR257">
        <v>161.03100000000001</v>
      </c>
      <c r="BS257">
        <v>155.827</v>
      </c>
      <c r="BT257">
        <v>159.94999999999999</v>
      </c>
      <c r="BU257">
        <v>158.74700000000001</v>
      </c>
      <c r="BV257">
        <v>175.244</v>
      </c>
      <c r="BW257">
        <v>167.625</v>
      </c>
      <c r="BX257">
        <v>176.77600000000001</v>
      </c>
      <c r="BY257">
        <v>179.42500000000001</v>
      </c>
      <c r="BZ257">
        <v>184.523</v>
      </c>
      <c r="CA257">
        <v>186.245</v>
      </c>
      <c r="CB257">
        <v>208.17</v>
      </c>
      <c r="CC257">
        <v>223.26400000000001</v>
      </c>
      <c r="CD257">
        <v>212.85</v>
      </c>
      <c r="CE257">
        <v>185.827</v>
      </c>
      <c r="CF257">
        <v>182</v>
      </c>
      <c r="CG257">
        <v>177.095</v>
      </c>
      <c r="CH257">
        <v>187.52600000000001</v>
      </c>
      <c r="CI257">
        <v>186.447</v>
      </c>
      <c r="CJ257">
        <v>177.67099999999999</v>
      </c>
      <c r="CK257">
        <v>164.27699999999999</v>
      </c>
      <c r="CL257">
        <v>152.05199999999999</v>
      </c>
      <c r="CM257">
        <v>150.18600000000001</v>
      </c>
      <c r="CN257">
        <v>151.38399999999999</v>
      </c>
      <c r="CO257">
        <v>143.989</v>
      </c>
      <c r="CP257">
        <v>127.66</v>
      </c>
      <c r="CQ257">
        <v>122.629</v>
      </c>
      <c r="CR257">
        <v>122.949</v>
      </c>
      <c r="CS257">
        <v>121.21899999999999</v>
      </c>
      <c r="CT257" s="1">
        <v>17228.218000000001</v>
      </c>
    </row>
    <row r="258" spans="1:98" ht="13.9" x14ac:dyDescent="0.4">
      <c r="A258" s="7">
        <v>45149</v>
      </c>
      <c r="B258">
        <v>122.078</v>
      </c>
      <c r="C258">
        <v>120.91800000000001</v>
      </c>
      <c r="D258">
        <v>118.648</v>
      </c>
      <c r="E258">
        <v>116.24299999999999</v>
      </c>
      <c r="F258">
        <v>114.9</v>
      </c>
      <c r="G258">
        <v>109.78400000000001</v>
      </c>
      <c r="H258">
        <v>111.715</v>
      </c>
      <c r="I258">
        <v>112.114</v>
      </c>
      <c r="J258">
        <v>111.93</v>
      </c>
      <c r="K258">
        <v>111.69799999999999</v>
      </c>
      <c r="L258">
        <v>100.852</v>
      </c>
      <c r="M258">
        <v>109.29900000000001</v>
      </c>
      <c r="N258">
        <v>99.022999999999996</v>
      </c>
      <c r="O258">
        <v>107.913</v>
      </c>
      <c r="P258">
        <v>102.21299999999999</v>
      </c>
      <c r="Q258">
        <v>106.491</v>
      </c>
      <c r="R258">
        <v>105.745</v>
      </c>
      <c r="S258">
        <v>106.71899999999999</v>
      </c>
      <c r="T258">
        <v>112.52</v>
      </c>
      <c r="U258">
        <v>112.203</v>
      </c>
      <c r="V258">
        <v>107.98099999999999</v>
      </c>
      <c r="W258">
        <v>108.67400000000001</v>
      </c>
      <c r="X258">
        <v>110.98</v>
      </c>
      <c r="Y258">
        <v>101.02500000000001</v>
      </c>
      <c r="Z258">
        <v>103.87</v>
      </c>
      <c r="AA258">
        <v>100.791</v>
      </c>
      <c r="AB258">
        <v>100.35</v>
      </c>
      <c r="AC258">
        <v>100.643</v>
      </c>
      <c r="AD258">
        <v>112.532</v>
      </c>
      <c r="AE258">
        <v>118.137</v>
      </c>
      <c r="AF258">
        <v>115.91200000000001</v>
      </c>
      <c r="AG258">
        <v>106.869</v>
      </c>
      <c r="AH258">
        <v>124.52800000000001</v>
      </c>
      <c r="AI258">
        <v>126.371</v>
      </c>
      <c r="AJ258">
        <v>123.38200000000001</v>
      </c>
      <c r="AK258">
        <v>117.349</v>
      </c>
      <c r="AL258">
        <v>131.01300000000001</v>
      </c>
      <c r="AM258">
        <v>146.608</v>
      </c>
      <c r="AN258">
        <v>159.739</v>
      </c>
      <c r="AO258">
        <v>155.089</v>
      </c>
      <c r="AP258">
        <v>156.07</v>
      </c>
      <c r="AQ258">
        <v>166.40899999999999</v>
      </c>
      <c r="AR258">
        <v>164.84299999999999</v>
      </c>
      <c r="AS258">
        <v>163.63900000000001</v>
      </c>
      <c r="AT258">
        <v>164.71</v>
      </c>
      <c r="AU258">
        <v>160.06299999999999</v>
      </c>
      <c r="AV258">
        <v>166.62</v>
      </c>
      <c r="AW258">
        <v>148.215</v>
      </c>
      <c r="AX258">
        <v>147.059</v>
      </c>
      <c r="AY258">
        <v>144.42699999999999</v>
      </c>
      <c r="AZ258">
        <v>145.04</v>
      </c>
      <c r="BA258">
        <v>158.42400000000001</v>
      </c>
      <c r="BB258">
        <v>153.91999999999999</v>
      </c>
      <c r="BC258">
        <v>152.59700000000001</v>
      </c>
      <c r="BD258">
        <v>149.49299999999999</v>
      </c>
      <c r="BE258">
        <v>153.60599999999999</v>
      </c>
      <c r="BF258">
        <v>145.89400000000001</v>
      </c>
      <c r="BG258">
        <v>146.03100000000001</v>
      </c>
      <c r="BH258">
        <v>137.51599999999999</v>
      </c>
      <c r="BI258">
        <v>146.66</v>
      </c>
      <c r="BJ258">
        <v>147.994</v>
      </c>
      <c r="BK258">
        <v>133.917</v>
      </c>
      <c r="BL258">
        <v>131.56800000000001</v>
      </c>
      <c r="BM258">
        <v>133.74600000000001</v>
      </c>
      <c r="BN258">
        <v>135.874</v>
      </c>
      <c r="BO258">
        <v>141.52000000000001</v>
      </c>
      <c r="BP258">
        <v>143.98099999999999</v>
      </c>
      <c r="BQ258">
        <v>126.913</v>
      </c>
      <c r="BR258">
        <v>127.30500000000001</v>
      </c>
      <c r="BS258">
        <v>124.10599999999999</v>
      </c>
      <c r="BT258">
        <v>133.37</v>
      </c>
      <c r="BU258">
        <v>128.76599999999999</v>
      </c>
      <c r="BV258">
        <v>127.242</v>
      </c>
      <c r="BW258">
        <v>123.443</v>
      </c>
      <c r="BX258">
        <v>129.142</v>
      </c>
      <c r="BY258">
        <v>124.67100000000001</v>
      </c>
      <c r="BZ258">
        <v>133.58000000000001</v>
      </c>
      <c r="CA258">
        <v>149.465</v>
      </c>
      <c r="CB258">
        <v>176.89</v>
      </c>
      <c r="CC258">
        <v>184.453</v>
      </c>
      <c r="CD258">
        <v>184.71799999999999</v>
      </c>
      <c r="CE258">
        <v>179.886</v>
      </c>
      <c r="CF258">
        <v>179.85</v>
      </c>
      <c r="CG258">
        <v>179.02199999999999</v>
      </c>
      <c r="CH258">
        <v>153.68</v>
      </c>
      <c r="CI258">
        <v>146.45699999999999</v>
      </c>
      <c r="CJ258">
        <v>148.67099999999999</v>
      </c>
      <c r="CK258">
        <v>145.495</v>
      </c>
      <c r="CL258">
        <v>142.73599999999999</v>
      </c>
      <c r="CM258">
        <v>141.00399999999999</v>
      </c>
      <c r="CN258">
        <v>137.98699999999999</v>
      </c>
      <c r="CO258">
        <v>131.41200000000001</v>
      </c>
      <c r="CP258">
        <v>130.696</v>
      </c>
      <c r="CQ258">
        <v>123.05200000000001</v>
      </c>
      <c r="CR258">
        <v>126.872</v>
      </c>
      <c r="CS258">
        <v>127.43600000000001</v>
      </c>
      <c r="CT258" s="1">
        <v>12793.005000000003</v>
      </c>
    </row>
    <row r="259" spans="1:98" ht="13.9" x14ac:dyDescent="0.4">
      <c r="A259" s="7">
        <v>45150</v>
      </c>
      <c r="B259">
        <v>127.07299999999999</v>
      </c>
      <c r="C259">
        <v>121.03700000000001</v>
      </c>
      <c r="D259">
        <v>116.548</v>
      </c>
      <c r="E259">
        <v>121.738</v>
      </c>
      <c r="F259">
        <v>111.56399999999999</v>
      </c>
      <c r="G259">
        <v>122.248</v>
      </c>
      <c r="H259">
        <v>109.789</v>
      </c>
      <c r="I259">
        <v>113.32899999999999</v>
      </c>
      <c r="J259">
        <v>109.512</v>
      </c>
      <c r="K259">
        <v>110.26</v>
      </c>
      <c r="L259">
        <v>105.1</v>
      </c>
      <c r="M259">
        <v>104.82299999999999</v>
      </c>
      <c r="N259">
        <v>114.517</v>
      </c>
      <c r="O259">
        <v>116.22199999999999</v>
      </c>
      <c r="P259">
        <v>113.14</v>
      </c>
      <c r="Q259">
        <v>116.94799999999999</v>
      </c>
      <c r="R259">
        <v>113.452</v>
      </c>
      <c r="S259">
        <v>109.605</v>
      </c>
      <c r="T259">
        <v>123.986</v>
      </c>
      <c r="U259">
        <v>124.872</v>
      </c>
      <c r="V259">
        <v>125.52200000000001</v>
      </c>
      <c r="W259">
        <v>120.407</v>
      </c>
      <c r="X259">
        <v>117.41200000000001</v>
      </c>
      <c r="Y259">
        <v>108.373</v>
      </c>
      <c r="Z259">
        <v>106.157</v>
      </c>
      <c r="AA259">
        <v>103.28700000000001</v>
      </c>
      <c r="AB259">
        <v>102.051</v>
      </c>
      <c r="AC259">
        <v>102.492</v>
      </c>
      <c r="AD259">
        <v>106.92100000000001</v>
      </c>
      <c r="AE259">
        <v>108.018</v>
      </c>
      <c r="AF259">
        <v>114.145</v>
      </c>
      <c r="AG259">
        <v>117.05</v>
      </c>
      <c r="AH259">
        <v>117.90600000000001</v>
      </c>
      <c r="AI259">
        <v>123.23099999999999</v>
      </c>
      <c r="AJ259">
        <v>127.008</v>
      </c>
      <c r="AK259">
        <v>133.285</v>
      </c>
      <c r="AL259">
        <v>138.44</v>
      </c>
      <c r="AM259">
        <v>136.215</v>
      </c>
      <c r="AN259">
        <v>144.476</v>
      </c>
      <c r="AO259">
        <v>144.85400000000001</v>
      </c>
      <c r="AP259">
        <v>155.00399999999999</v>
      </c>
      <c r="AQ259">
        <v>157.03200000000001</v>
      </c>
      <c r="AR259">
        <v>141.90799999999999</v>
      </c>
      <c r="AS259">
        <v>141.779</v>
      </c>
      <c r="AT259">
        <v>147.59700000000001</v>
      </c>
      <c r="AU259">
        <v>145.142</v>
      </c>
      <c r="AV259">
        <v>142.92599999999999</v>
      </c>
      <c r="AW259">
        <v>145.041</v>
      </c>
      <c r="AX259">
        <v>156.726</v>
      </c>
      <c r="AY259">
        <v>162.15</v>
      </c>
      <c r="AZ259">
        <v>157.92099999999999</v>
      </c>
      <c r="BA259">
        <v>164.458</v>
      </c>
      <c r="BB259">
        <v>161.88800000000001</v>
      </c>
      <c r="BC259">
        <v>158.96600000000001</v>
      </c>
      <c r="BD259">
        <v>149.76300000000001</v>
      </c>
      <c r="BE259">
        <v>143.02500000000001</v>
      </c>
      <c r="BF259">
        <v>150.09800000000001</v>
      </c>
      <c r="BG259">
        <v>144.78700000000001</v>
      </c>
      <c r="BH259">
        <v>146.08000000000001</v>
      </c>
      <c r="BI259">
        <v>143.43299999999999</v>
      </c>
      <c r="BJ259">
        <v>142.48500000000001</v>
      </c>
      <c r="BK259">
        <v>134.31399999999999</v>
      </c>
      <c r="BL259">
        <v>131.39099999999999</v>
      </c>
      <c r="BM259">
        <v>137.01</v>
      </c>
      <c r="BN259">
        <v>168.07900000000001</v>
      </c>
      <c r="BO259">
        <v>160.12100000000001</v>
      </c>
      <c r="BP259">
        <v>146.297</v>
      </c>
      <c r="BQ259">
        <v>141.75399999999999</v>
      </c>
      <c r="BR259">
        <v>143.637</v>
      </c>
      <c r="BS259">
        <v>143.40100000000001</v>
      </c>
      <c r="BT259">
        <v>142.80099999999999</v>
      </c>
      <c r="BU259">
        <v>137.99199999999999</v>
      </c>
      <c r="BV259">
        <v>132.98400000000001</v>
      </c>
      <c r="BW259">
        <v>143.904</v>
      </c>
      <c r="BX259">
        <v>143.23400000000001</v>
      </c>
      <c r="BY259">
        <v>145.56</v>
      </c>
      <c r="BZ259">
        <v>143.07499999999999</v>
      </c>
      <c r="CA259">
        <v>169.547</v>
      </c>
      <c r="CB259">
        <v>195.994</v>
      </c>
      <c r="CC259">
        <v>202.62</v>
      </c>
      <c r="CD259">
        <v>195.14099999999999</v>
      </c>
      <c r="CE259">
        <v>197.37899999999999</v>
      </c>
      <c r="CF259">
        <v>171.828</v>
      </c>
      <c r="CG259">
        <v>174.08099999999999</v>
      </c>
      <c r="CH259">
        <v>167.39599999999999</v>
      </c>
      <c r="CI259">
        <v>164.50800000000001</v>
      </c>
      <c r="CJ259">
        <v>164.85400000000001</v>
      </c>
      <c r="CK259">
        <v>157.381</v>
      </c>
      <c r="CL259">
        <v>147.01499999999999</v>
      </c>
      <c r="CM259">
        <v>141.995</v>
      </c>
      <c r="CN259">
        <v>134.84800000000001</v>
      </c>
      <c r="CO259">
        <v>140.62299999999999</v>
      </c>
      <c r="CP259">
        <v>124.14400000000001</v>
      </c>
      <c r="CQ259">
        <v>134.744</v>
      </c>
      <c r="CR259">
        <v>120.334</v>
      </c>
      <c r="CS259">
        <v>122.83799999999999</v>
      </c>
      <c r="CT259" s="1">
        <v>13184.046000000002</v>
      </c>
    </row>
    <row r="260" spans="1:98" ht="13.9" x14ac:dyDescent="0.4">
      <c r="A260" s="7">
        <v>45151</v>
      </c>
      <c r="B260">
        <v>119.111</v>
      </c>
      <c r="C260">
        <v>128.91200000000001</v>
      </c>
      <c r="D260">
        <v>116.905</v>
      </c>
      <c r="E260">
        <v>118.86</v>
      </c>
      <c r="F260">
        <v>115.90300000000001</v>
      </c>
      <c r="G260">
        <v>110.831</v>
      </c>
      <c r="H260">
        <v>109.33499999999999</v>
      </c>
      <c r="I260">
        <v>109.97799999999999</v>
      </c>
      <c r="J260">
        <v>111.05800000000001</v>
      </c>
      <c r="K260">
        <v>107.1</v>
      </c>
      <c r="L260">
        <v>105.90600000000001</v>
      </c>
      <c r="M260">
        <v>105.376</v>
      </c>
      <c r="N260">
        <v>103.825</v>
      </c>
      <c r="O260">
        <v>103.55500000000001</v>
      </c>
      <c r="P260">
        <v>102.923</v>
      </c>
      <c r="Q260">
        <v>105.22799999999999</v>
      </c>
      <c r="R260">
        <v>103.51600000000001</v>
      </c>
      <c r="S260">
        <v>99.483000000000004</v>
      </c>
      <c r="T260">
        <v>102.741</v>
      </c>
      <c r="U260">
        <v>100.82899999999999</v>
      </c>
      <c r="V260">
        <v>103.559</v>
      </c>
      <c r="W260">
        <v>117.318</v>
      </c>
      <c r="X260">
        <v>111.32</v>
      </c>
      <c r="Y260">
        <v>112.33799999999999</v>
      </c>
      <c r="Z260">
        <v>119.511</v>
      </c>
      <c r="AA260">
        <v>133.43799999999999</v>
      </c>
      <c r="AB260">
        <v>136.809</v>
      </c>
      <c r="AC260">
        <v>141.66999999999999</v>
      </c>
      <c r="AD260">
        <v>178.00700000000001</v>
      </c>
      <c r="AE260">
        <v>184.155</v>
      </c>
      <c r="AF260">
        <v>191.899</v>
      </c>
      <c r="AG260">
        <v>199.738</v>
      </c>
      <c r="AH260">
        <v>211.22499999999999</v>
      </c>
      <c r="AI260">
        <v>232.42699999999999</v>
      </c>
      <c r="AJ260">
        <v>243.22300000000001</v>
      </c>
      <c r="AK260">
        <v>268.09500000000003</v>
      </c>
      <c r="AL260">
        <v>273.84899999999999</v>
      </c>
      <c r="AM260">
        <v>288.358</v>
      </c>
      <c r="AN260">
        <v>279.67</v>
      </c>
      <c r="AO260">
        <v>326.86399999999998</v>
      </c>
      <c r="AP260">
        <v>341.65699999999998</v>
      </c>
      <c r="AQ260">
        <v>331.00799999999998</v>
      </c>
      <c r="AR260">
        <v>329.32499999999999</v>
      </c>
      <c r="AS260">
        <v>327.56299999999999</v>
      </c>
      <c r="AT260">
        <v>339.61700000000002</v>
      </c>
      <c r="AU260">
        <v>340.27100000000002</v>
      </c>
      <c r="AV260">
        <v>322.012</v>
      </c>
      <c r="AW260">
        <v>302.375</v>
      </c>
      <c r="AX260">
        <v>299.16899999999998</v>
      </c>
      <c r="AY260">
        <v>298.42899999999997</v>
      </c>
      <c r="AZ260">
        <v>299.471</v>
      </c>
      <c r="BA260">
        <v>292.67899999999997</v>
      </c>
      <c r="BB260">
        <v>314.39999999999998</v>
      </c>
      <c r="BC260">
        <v>309.024</v>
      </c>
      <c r="BD260">
        <v>292.58800000000002</v>
      </c>
      <c r="BE260">
        <v>292.91000000000003</v>
      </c>
      <c r="BF260">
        <v>281.44900000000001</v>
      </c>
      <c r="BG260">
        <v>269.17</v>
      </c>
      <c r="BH260">
        <v>253.25700000000001</v>
      </c>
      <c r="BI260">
        <v>250.124</v>
      </c>
      <c r="BJ260">
        <v>231.43899999999999</v>
      </c>
      <c r="BK260">
        <v>220.691</v>
      </c>
      <c r="BL260">
        <v>212.70400000000001</v>
      </c>
      <c r="BM260">
        <v>205.785</v>
      </c>
      <c r="BN260">
        <v>201.48400000000001</v>
      </c>
      <c r="BO260">
        <v>213.52500000000001</v>
      </c>
      <c r="BP260">
        <v>205.29300000000001</v>
      </c>
      <c r="BQ260">
        <v>200.358</v>
      </c>
      <c r="BR260">
        <v>194.42400000000001</v>
      </c>
      <c r="BS260">
        <v>184.99</v>
      </c>
      <c r="BT260">
        <v>183.447</v>
      </c>
      <c r="BU260">
        <v>187.83699999999999</v>
      </c>
      <c r="BV260">
        <v>188.471</v>
      </c>
      <c r="BW260">
        <v>183.54599999999999</v>
      </c>
      <c r="BX260">
        <v>178.52099999999999</v>
      </c>
      <c r="BY260">
        <v>186.673</v>
      </c>
      <c r="BZ260">
        <v>207.45500000000001</v>
      </c>
      <c r="CA260">
        <v>222.83799999999999</v>
      </c>
      <c r="CB260">
        <v>250.02600000000001</v>
      </c>
      <c r="CC260">
        <v>239.71299999999999</v>
      </c>
      <c r="CD260">
        <v>221.095</v>
      </c>
      <c r="CE260">
        <v>204.381</v>
      </c>
      <c r="CF260">
        <v>203.059</v>
      </c>
      <c r="CG260">
        <v>200.33699999999999</v>
      </c>
      <c r="CH260">
        <v>200.22200000000001</v>
      </c>
      <c r="CI260">
        <v>194.953</v>
      </c>
      <c r="CJ260">
        <v>191.85</v>
      </c>
      <c r="CK260">
        <v>162.36699999999999</v>
      </c>
      <c r="CL260">
        <v>165.57599999999999</v>
      </c>
      <c r="CM260">
        <v>169.07499999999999</v>
      </c>
      <c r="CN260">
        <v>157.24799999999999</v>
      </c>
      <c r="CO260">
        <v>158.018</v>
      </c>
      <c r="CP260">
        <v>153.14400000000001</v>
      </c>
      <c r="CQ260">
        <v>155.27099999999999</v>
      </c>
      <c r="CR260">
        <v>146.34100000000001</v>
      </c>
      <c r="CS260">
        <v>143.261</v>
      </c>
      <c r="CT260" s="1">
        <v>19046.764000000003</v>
      </c>
    </row>
    <row r="261" spans="1:98" ht="13.9" x14ac:dyDescent="0.4">
      <c r="A261" s="7">
        <v>45152</v>
      </c>
      <c r="B261">
        <v>136.36199999999999</v>
      </c>
      <c r="C261">
        <v>139.345</v>
      </c>
      <c r="D261">
        <v>126.44799999999999</v>
      </c>
      <c r="E261">
        <v>128.69399999999999</v>
      </c>
      <c r="F261">
        <v>127.205</v>
      </c>
      <c r="G261">
        <v>122.443</v>
      </c>
      <c r="H261">
        <v>121.232</v>
      </c>
      <c r="I261">
        <v>120.23099999999999</v>
      </c>
      <c r="J261">
        <v>119.907</v>
      </c>
      <c r="K261">
        <v>118.94499999999999</v>
      </c>
      <c r="L261">
        <v>116.973</v>
      </c>
      <c r="M261">
        <v>111.88500000000001</v>
      </c>
      <c r="N261">
        <v>118.892</v>
      </c>
      <c r="O261">
        <v>117.209</v>
      </c>
      <c r="P261">
        <v>111.376</v>
      </c>
      <c r="Q261">
        <v>116.798</v>
      </c>
      <c r="R261">
        <v>115.452</v>
      </c>
      <c r="S261">
        <v>110.28100000000001</v>
      </c>
      <c r="T261">
        <v>127.143</v>
      </c>
      <c r="U261">
        <v>124.242</v>
      </c>
      <c r="V261">
        <v>127.363</v>
      </c>
      <c r="W261">
        <v>122.009</v>
      </c>
      <c r="X261">
        <v>121.88200000000001</v>
      </c>
      <c r="Y261">
        <v>118.209</v>
      </c>
      <c r="Z261">
        <v>130.49100000000001</v>
      </c>
      <c r="AA261">
        <v>143.465</v>
      </c>
      <c r="AB261">
        <v>146.16900000000001</v>
      </c>
      <c r="AC261">
        <v>156.96799999999999</v>
      </c>
      <c r="AD261">
        <v>205.209</v>
      </c>
      <c r="AE261">
        <v>207.89699999999999</v>
      </c>
      <c r="AF261">
        <v>222.84800000000001</v>
      </c>
      <c r="AG261">
        <v>225.411</v>
      </c>
      <c r="AH261">
        <v>223.06299999999999</v>
      </c>
      <c r="AI261">
        <v>238.43799999999999</v>
      </c>
      <c r="AJ261">
        <v>246.06</v>
      </c>
      <c r="AK261">
        <v>259.15199999999999</v>
      </c>
      <c r="AL261">
        <v>273.964</v>
      </c>
      <c r="AM261">
        <v>286.64699999999999</v>
      </c>
      <c r="AN261">
        <v>273.14</v>
      </c>
      <c r="AO261">
        <v>275.69099999999997</v>
      </c>
      <c r="AP261">
        <v>282.49</v>
      </c>
      <c r="AQ261">
        <v>294.702</v>
      </c>
      <c r="AR261">
        <v>292.44799999999998</v>
      </c>
      <c r="AS261">
        <v>285.72699999999998</v>
      </c>
      <c r="AT261">
        <v>287.83499999999998</v>
      </c>
      <c r="AU261">
        <v>300.29399999999998</v>
      </c>
      <c r="AV261">
        <v>287.101</v>
      </c>
      <c r="AW261">
        <v>292.26900000000001</v>
      </c>
      <c r="AX261">
        <v>299.25099999999998</v>
      </c>
      <c r="AY261">
        <v>297.88200000000001</v>
      </c>
      <c r="AZ261">
        <v>283.52800000000002</v>
      </c>
      <c r="BA261">
        <v>276.14100000000002</v>
      </c>
      <c r="BB261">
        <v>272.899</v>
      </c>
      <c r="BC261">
        <v>283.77600000000001</v>
      </c>
      <c r="BD261">
        <v>283.96899999999999</v>
      </c>
      <c r="BE261">
        <v>281.30500000000001</v>
      </c>
      <c r="BF261">
        <v>280.959</v>
      </c>
      <c r="BG261">
        <v>277.92399999999998</v>
      </c>
      <c r="BH261">
        <v>267.94900000000001</v>
      </c>
      <c r="BI261">
        <v>252.006</v>
      </c>
      <c r="BJ261">
        <v>244.167</v>
      </c>
      <c r="BK261">
        <v>230.268</v>
      </c>
      <c r="BL261">
        <v>220.57400000000001</v>
      </c>
      <c r="BM261">
        <v>211.60599999999999</v>
      </c>
      <c r="BN261">
        <v>220.16399999999999</v>
      </c>
      <c r="BO261">
        <v>218.70699999999999</v>
      </c>
      <c r="BP261">
        <v>209.423</v>
      </c>
      <c r="BQ261">
        <v>208.50399999999999</v>
      </c>
      <c r="BR261">
        <v>200.95</v>
      </c>
      <c r="BS261">
        <v>202.52699999999999</v>
      </c>
      <c r="BT261">
        <v>208.14500000000001</v>
      </c>
      <c r="BU261">
        <v>199.166</v>
      </c>
      <c r="BV261">
        <v>191.34800000000001</v>
      </c>
      <c r="BW261">
        <v>190.05099999999999</v>
      </c>
      <c r="BX261">
        <v>190.773</v>
      </c>
      <c r="BY261">
        <v>199.559</v>
      </c>
      <c r="BZ261">
        <v>229.35599999999999</v>
      </c>
      <c r="CA261">
        <v>249.125</v>
      </c>
      <c r="CB261">
        <v>247.71600000000001</v>
      </c>
      <c r="CC261">
        <v>234.31700000000001</v>
      </c>
      <c r="CD261">
        <v>216.46299999999999</v>
      </c>
      <c r="CE261">
        <v>210.73599999999999</v>
      </c>
      <c r="CF261">
        <v>210.23500000000001</v>
      </c>
      <c r="CG261">
        <v>199.35300000000001</v>
      </c>
      <c r="CH261">
        <v>199.23099999999999</v>
      </c>
      <c r="CI261">
        <v>195.761</v>
      </c>
      <c r="CJ261">
        <v>200.69200000000001</v>
      </c>
      <c r="CK261">
        <v>190.631</v>
      </c>
      <c r="CL261">
        <v>188.66</v>
      </c>
      <c r="CM261">
        <v>172.74600000000001</v>
      </c>
      <c r="CN261">
        <v>163.06200000000001</v>
      </c>
      <c r="CO261">
        <v>165.71199999999999</v>
      </c>
      <c r="CP261">
        <v>152.85</v>
      </c>
      <c r="CQ261">
        <v>147.05099999999999</v>
      </c>
      <c r="CR261">
        <v>145.589</v>
      </c>
      <c r="CS261">
        <v>146.99100000000001</v>
      </c>
      <c r="CT261" s="1">
        <v>19327.803</v>
      </c>
    </row>
    <row r="262" spans="1:98" ht="13.9" x14ac:dyDescent="0.4">
      <c r="A262" s="7">
        <v>45153</v>
      </c>
      <c r="B262">
        <v>144.661</v>
      </c>
      <c r="C262">
        <v>148.44</v>
      </c>
      <c r="D262">
        <v>135.89099999999999</v>
      </c>
      <c r="E262">
        <v>137.619</v>
      </c>
      <c r="F262">
        <v>130.595</v>
      </c>
      <c r="G262">
        <v>127.991</v>
      </c>
      <c r="H262">
        <v>121.776</v>
      </c>
      <c r="I262">
        <v>121.001</v>
      </c>
      <c r="J262">
        <v>118.28700000000001</v>
      </c>
      <c r="K262">
        <v>122.349</v>
      </c>
      <c r="L262">
        <v>115.512</v>
      </c>
      <c r="M262">
        <v>116.244</v>
      </c>
      <c r="N262">
        <v>113.878</v>
      </c>
      <c r="O262">
        <v>108.214</v>
      </c>
      <c r="P262">
        <v>113.753</v>
      </c>
      <c r="Q262">
        <v>109.714</v>
      </c>
      <c r="R262">
        <v>104.53100000000001</v>
      </c>
      <c r="S262">
        <v>109.438</v>
      </c>
      <c r="T262">
        <v>122.881</v>
      </c>
      <c r="U262">
        <v>117.93899999999999</v>
      </c>
      <c r="V262">
        <v>122.902</v>
      </c>
      <c r="W262">
        <v>128.518</v>
      </c>
      <c r="X262">
        <v>131.37299999999999</v>
      </c>
      <c r="Y262">
        <v>122.063</v>
      </c>
      <c r="Z262">
        <v>122.532</v>
      </c>
      <c r="AA262">
        <v>136.03100000000001</v>
      </c>
      <c r="AB262">
        <v>132.49700000000001</v>
      </c>
      <c r="AC262">
        <v>142.983</v>
      </c>
      <c r="AD262">
        <v>183.952</v>
      </c>
      <c r="AE262">
        <v>196.11099999999999</v>
      </c>
      <c r="AF262">
        <v>205.10400000000001</v>
      </c>
      <c r="AG262">
        <v>212.05600000000001</v>
      </c>
      <c r="AH262">
        <v>222.892</v>
      </c>
      <c r="AI262">
        <v>221.37</v>
      </c>
      <c r="AJ262">
        <v>242.13399999999999</v>
      </c>
      <c r="AK262">
        <v>250.52</v>
      </c>
      <c r="AL262">
        <v>275.45699999999999</v>
      </c>
      <c r="AM262">
        <v>288.517</v>
      </c>
      <c r="AN262">
        <v>296.14800000000002</v>
      </c>
      <c r="AO262">
        <v>298.34699999999998</v>
      </c>
      <c r="AP262">
        <v>299.72300000000001</v>
      </c>
      <c r="AQ262">
        <v>300.37799999999999</v>
      </c>
      <c r="AR262">
        <v>311.03899999999999</v>
      </c>
      <c r="AS262">
        <v>311.642</v>
      </c>
      <c r="AT262">
        <v>313.613</v>
      </c>
      <c r="AU262">
        <v>312.48</v>
      </c>
      <c r="AV262">
        <v>315.75700000000001</v>
      </c>
      <c r="AW262">
        <v>319.851</v>
      </c>
      <c r="AX262">
        <v>305.40600000000001</v>
      </c>
      <c r="AY262">
        <v>315.84699999999998</v>
      </c>
      <c r="AZ262">
        <v>300.27699999999999</v>
      </c>
      <c r="BA262">
        <v>296.74099999999999</v>
      </c>
      <c r="BB262">
        <v>304.40699999999998</v>
      </c>
      <c r="BC262">
        <v>296.60500000000002</v>
      </c>
      <c r="BD262">
        <v>286.18900000000002</v>
      </c>
      <c r="BE262">
        <v>278.601</v>
      </c>
      <c r="BF262">
        <v>276.52</v>
      </c>
      <c r="BG262">
        <v>270.28100000000001</v>
      </c>
      <c r="BH262">
        <v>260.29199999999997</v>
      </c>
      <c r="BI262">
        <v>245.381</v>
      </c>
      <c r="BJ262">
        <v>218.18899999999999</v>
      </c>
      <c r="BK262">
        <v>205.75299999999999</v>
      </c>
      <c r="BL262">
        <v>199.49600000000001</v>
      </c>
      <c r="BM262">
        <v>204.68899999999999</v>
      </c>
      <c r="BN262">
        <v>209.21100000000001</v>
      </c>
      <c r="BO262">
        <v>198.96</v>
      </c>
      <c r="BP262">
        <v>194.215</v>
      </c>
      <c r="BQ262">
        <v>189.82</v>
      </c>
      <c r="BR262">
        <v>179.00899999999999</v>
      </c>
      <c r="BS262">
        <v>172.39400000000001</v>
      </c>
      <c r="BT262">
        <v>187.285</v>
      </c>
      <c r="BU262">
        <v>184.357</v>
      </c>
      <c r="BV262">
        <v>178.23599999999999</v>
      </c>
      <c r="BW262">
        <v>161.90199999999999</v>
      </c>
      <c r="BX262">
        <v>171.00399999999999</v>
      </c>
      <c r="BY262">
        <v>163.714</v>
      </c>
      <c r="BZ262">
        <v>177.91200000000001</v>
      </c>
      <c r="CA262">
        <v>221.04400000000001</v>
      </c>
      <c r="CB262">
        <v>238.292</v>
      </c>
      <c r="CC262">
        <v>218.85900000000001</v>
      </c>
      <c r="CD262">
        <v>206.68100000000001</v>
      </c>
      <c r="CE262">
        <v>215.864</v>
      </c>
      <c r="CF262">
        <v>202.20699999999999</v>
      </c>
      <c r="CG262">
        <v>187</v>
      </c>
      <c r="CH262">
        <v>167.34800000000001</v>
      </c>
      <c r="CI262">
        <v>170.387</v>
      </c>
      <c r="CJ262">
        <v>165.18199999999999</v>
      </c>
      <c r="CK262">
        <v>163.73699999999999</v>
      </c>
      <c r="CL262">
        <v>165.357</v>
      </c>
      <c r="CM262">
        <v>158.083</v>
      </c>
      <c r="CN262">
        <v>156.774</v>
      </c>
      <c r="CO262">
        <v>151.05000000000001</v>
      </c>
      <c r="CP262">
        <v>154.61199999999999</v>
      </c>
      <c r="CQ262">
        <v>151.53899999999999</v>
      </c>
      <c r="CR262">
        <v>137.51499999999999</v>
      </c>
      <c r="CS262">
        <v>139.989</v>
      </c>
      <c r="CT262" s="1">
        <v>18860.917000000005</v>
      </c>
    </row>
    <row r="263" spans="1:98" ht="13.9" x14ac:dyDescent="0.4">
      <c r="A263" s="7">
        <v>45154</v>
      </c>
      <c r="B263">
        <v>140.501</v>
      </c>
      <c r="C263">
        <v>137.00800000000001</v>
      </c>
      <c r="D263">
        <v>135.00700000000001</v>
      </c>
      <c r="E263">
        <v>130.86500000000001</v>
      </c>
      <c r="F263">
        <v>127.282</v>
      </c>
      <c r="G263">
        <v>130.36699999999999</v>
      </c>
      <c r="H263">
        <v>125.02500000000001</v>
      </c>
      <c r="I263">
        <v>123.952</v>
      </c>
      <c r="J263">
        <v>124.718</v>
      </c>
      <c r="K263">
        <v>124.31</v>
      </c>
      <c r="L263">
        <v>120.274</v>
      </c>
      <c r="M263">
        <v>118.01600000000001</v>
      </c>
      <c r="N263">
        <v>112.31699999999999</v>
      </c>
      <c r="O263">
        <v>117.508</v>
      </c>
      <c r="P263">
        <v>118.724</v>
      </c>
      <c r="Q263">
        <v>117.837</v>
      </c>
      <c r="R263">
        <v>118.861</v>
      </c>
      <c r="S263">
        <v>108.577</v>
      </c>
      <c r="T263">
        <v>133.21199999999999</v>
      </c>
      <c r="U263">
        <v>124.828</v>
      </c>
      <c r="V263">
        <v>121.289</v>
      </c>
      <c r="W263">
        <v>125.76900000000001</v>
      </c>
      <c r="X263">
        <v>126.166</v>
      </c>
      <c r="Y263">
        <v>113.896</v>
      </c>
      <c r="Z263">
        <v>127.035</v>
      </c>
      <c r="AA263">
        <v>123.91</v>
      </c>
      <c r="AB263">
        <v>121.413</v>
      </c>
      <c r="AC263">
        <v>133.58699999999999</v>
      </c>
      <c r="AD263">
        <v>173.14500000000001</v>
      </c>
      <c r="AE263">
        <v>189.83500000000001</v>
      </c>
      <c r="AF263">
        <v>204.87899999999999</v>
      </c>
      <c r="AG263">
        <v>209.65799999999999</v>
      </c>
      <c r="AH263">
        <v>226.34800000000001</v>
      </c>
      <c r="AI263">
        <v>232.55099999999999</v>
      </c>
      <c r="AJ263">
        <v>261.17399999999998</v>
      </c>
      <c r="AK263">
        <v>271.66000000000003</v>
      </c>
      <c r="AL263">
        <v>272.452</v>
      </c>
      <c r="AM263">
        <v>289.14299999999997</v>
      </c>
      <c r="AN263">
        <v>282.38900000000001</v>
      </c>
      <c r="AO263">
        <v>296.05900000000003</v>
      </c>
      <c r="AP263">
        <v>302.58499999999998</v>
      </c>
      <c r="AQ263">
        <v>326.64100000000002</v>
      </c>
      <c r="AR263">
        <v>311.18099999999998</v>
      </c>
      <c r="AS263">
        <v>300.23099999999999</v>
      </c>
      <c r="AT263">
        <v>301.43900000000002</v>
      </c>
      <c r="AU263">
        <v>296.61799999999999</v>
      </c>
      <c r="AV263">
        <v>293.38</v>
      </c>
      <c r="AW263">
        <v>301.93400000000003</v>
      </c>
      <c r="AX263">
        <v>297.94</v>
      </c>
      <c r="AY263">
        <v>285.52800000000002</v>
      </c>
      <c r="AZ263">
        <v>298.97899999999998</v>
      </c>
      <c r="BA263">
        <v>286.30099999999999</v>
      </c>
      <c r="BB263">
        <v>281.55</v>
      </c>
      <c r="BC263">
        <v>277.52600000000001</v>
      </c>
      <c r="BD263">
        <v>272.49700000000001</v>
      </c>
      <c r="BE263">
        <v>264.91000000000003</v>
      </c>
      <c r="BF263">
        <v>246.64099999999999</v>
      </c>
      <c r="BG263">
        <v>244.22</v>
      </c>
      <c r="BH263">
        <v>245.291</v>
      </c>
      <c r="BI263">
        <v>237.07499999999999</v>
      </c>
      <c r="BJ263">
        <v>216.999</v>
      </c>
      <c r="BK263">
        <v>214.84299999999999</v>
      </c>
      <c r="BL263">
        <v>197.66900000000001</v>
      </c>
      <c r="BM263">
        <v>186.37</v>
      </c>
      <c r="BN263">
        <v>182.708</v>
      </c>
      <c r="BO263">
        <v>180.81100000000001</v>
      </c>
      <c r="BP263">
        <v>179.74700000000001</v>
      </c>
      <c r="BQ263">
        <v>174.87700000000001</v>
      </c>
      <c r="BR263">
        <v>170.66</v>
      </c>
      <c r="BS263">
        <v>163.76300000000001</v>
      </c>
      <c r="BT263">
        <v>170.364</v>
      </c>
      <c r="BU263">
        <v>164.27</v>
      </c>
      <c r="BV263">
        <v>154.01</v>
      </c>
      <c r="BW263">
        <v>160.90100000000001</v>
      </c>
      <c r="BX263">
        <v>145.268</v>
      </c>
      <c r="BY263">
        <v>141.34700000000001</v>
      </c>
      <c r="BZ263">
        <v>142.14400000000001</v>
      </c>
      <c r="CA263">
        <v>180.64699999999999</v>
      </c>
      <c r="CB263">
        <v>198.08199999999999</v>
      </c>
      <c r="CC263">
        <v>198.05199999999999</v>
      </c>
      <c r="CD263">
        <v>176.316</v>
      </c>
      <c r="CE263">
        <v>165.625</v>
      </c>
      <c r="CF263">
        <v>163.23599999999999</v>
      </c>
      <c r="CG263">
        <v>157.05500000000001</v>
      </c>
      <c r="CH263">
        <v>158.56100000000001</v>
      </c>
      <c r="CI263">
        <v>165.083</v>
      </c>
      <c r="CJ263">
        <v>157.91499999999999</v>
      </c>
      <c r="CK263">
        <v>155.202</v>
      </c>
      <c r="CL263">
        <v>155.52000000000001</v>
      </c>
      <c r="CM263">
        <v>154.19399999999999</v>
      </c>
      <c r="CN263">
        <v>143.49600000000001</v>
      </c>
      <c r="CO263">
        <v>119.44799999999999</v>
      </c>
      <c r="CP263">
        <v>109.258</v>
      </c>
      <c r="CQ263">
        <v>107.90300000000001</v>
      </c>
      <c r="CR263">
        <v>105.039</v>
      </c>
      <c r="CS263">
        <v>106.452</v>
      </c>
      <c r="CT263" s="1">
        <v>17887.849000000002</v>
      </c>
    </row>
    <row r="264" spans="1:98" ht="13.9" x14ac:dyDescent="0.4">
      <c r="A264" s="7">
        <v>45155</v>
      </c>
      <c r="B264">
        <v>106.584</v>
      </c>
      <c r="C264">
        <v>106.065</v>
      </c>
      <c r="D264">
        <v>101.821</v>
      </c>
      <c r="E264">
        <v>102.291</v>
      </c>
      <c r="F264">
        <v>99.358000000000004</v>
      </c>
      <c r="G264">
        <v>95.980999999999995</v>
      </c>
      <c r="H264">
        <v>99.245999999999995</v>
      </c>
      <c r="I264">
        <v>96.51</v>
      </c>
      <c r="J264">
        <v>94.927999999999997</v>
      </c>
      <c r="K264">
        <v>100.09</v>
      </c>
      <c r="L264">
        <v>101.33499999999999</v>
      </c>
      <c r="M264">
        <v>98.811999999999998</v>
      </c>
      <c r="N264">
        <v>94.13</v>
      </c>
      <c r="O264">
        <v>103.363</v>
      </c>
      <c r="P264">
        <v>98.683000000000007</v>
      </c>
      <c r="Q264">
        <v>101.17100000000001</v>
      </c>
      <c r="R264">
        <v>98.19</v>
      </c>
      <c r="S264">
        <v>106.224</v>
      </c>
      <c r="T264">
        <v>112.377</v>
      </c>
      <c r="U264">
        <v>111.816</v>
      </c>
      <c r="V264">
        <v>111.181</v>
      </c>
      <c r="W264">
        <v>105.991</v>
      </c>
      <c r="X264">
        <v>116.895</v>
      </c>
      <c r="Y264">
        <v>108.56699999999999</v>
      </c>
      <c r="Z264">
        <v>122.102</v>
      </c>
      <c r="AA264">
        <v>123.651</v>
      </c>
      <c r="AB264">
        <v>122.771</v>
      </c>
      <c r="AC264">
        <v>131.74700000000001</v>
      </c>
      <c r="AD264">
        <v>173.386</v>
      </c>
      <c r="AE264">
        <v>215.47399999999999</v>
      </c>
      <c r="AF264">
        <v>220.733</v>
      </c>
      <c r="AG264">
        <v>209.875</v>
      </c>
      <c r="AH264">
        <v>214.369</v>
      </c>
      <c r="AI264">
        <v>227.31399999999999</v>
      </c>
      <c r="AJ264">
        <v>242.68199999999999</v>
      </c>
      <c r="AK264">
        <v>258.58499999999998</v>
      </c>
      <c r="AL264">
        <v>264.29399999999998</v>
      </c>
      <c r="AM264">
        <v>266.58100000000002</v>
      </c>
      <c r="AN264">
        <v>264.55399999999997</v>
      </c>
      <c r="AO264">
        <v>267.46300000000002</v>
      </c>
      <c r="AP264">
        <v>277.06299999999999</v>
      </c>
      <c r="AQ264">
        <v>274.036</v>
      </c>
      <c r="AR264">
        <v>281.512</v>
      </c>
      <c r="AS264">
        <v>284.846</v>
      </c>
      <c r="AT264">
        <v>282.40600000000001</v>
      </c>
      <c r="AU264">
        <v>282.83499999999998</v>
      </c>
      <c r="AV264">
        <v>279.64999999999998</v>
      </c>
      <c r="AW264">
        <v>279.74400000000003</v>
      </c>
      <c r="AX264">
        <v>276.65100000000001</v>
      </c>
      <c r="AY264">
        <v>278.32100000000003</v>
      </c>
      <c r="AZ264">
        <v>276.50200000000001</v>
      </c>
      <c r="BA264">
        <v>275.649</v>
      </c>
      <c r="BB264">
        <v>266.83800000000002</v>
      </c>
      <c r="BC264">
        <v>266.714</v>
      </c>
      <c r="BD264">
        <v>259.83800000000002</v>
      </c>
      <c r="BE264">
        <v>248.50200000000001</v>
      </c>
      <c r="BF264">
        <v>242.79900000000001</v>
      </c>
      <c r="BG264">
        <v>226.41399999999999</v>
      </c>
      <c r="BH264">
        <v>232.459</v>
      </c>
      <c r="BI264">
        <v>222.12700000000001</v>
      </c>
      <c r="BJ264">
        <v>209.01900000000001</v>
      </c>
      <c r="BK264">
        <v>198.87299999999999</v>
      </c>
      <c r="BL264">
        <v>181.14699999999999</v>
      </c>
      <c r="BM264">
        <v>182.63399999999999</v>
      </c>
      <c r="BN264">
        <v>179.042</v>
      </c>
      <c r="BO264">
        <v>196.114</v>
      </c>
      <c r="BP264">
        <v>189.042</v>
      </c>
      <c r="BQ264">
        <v>193.83600000000001</v>
      </c>
      <c r="BR264">
        <v>179.37899999999999</v>
      </c>
      <c r="BS264">
        <v>179.166</v>
      </c>
      <c r="BT264">
        <v>181.53700000000001</v>
      </c>
      <c r="BU264">
        <v>190.67699999999999</v>
      </c>
      <c r="BV264">
        <v>177.529</v>
      </c>
      <c r="BW264">
        <v>202.55799999999999</v>
      </c>
      <c r="BX264">
        <v>201.98699999999999</v>
      </c>
      <c r="BY264">
        <v>200.95400000000001</v>
      </c>
      <c r="BZ264">
        <v>214.58699999999999</v>
      </c>
      <c r="CA264">
        <v>223.58699999999999</v>
      </c>
      <c r="CB264">
        <v>229.571</v>
      </c>
      <c r="CC264">
        <v>226.203</v>
      </c>
      <c r="CD264">
        <v>211.41499999999999</v>
      </c>
      <c r="CE264">
        <v>197.61</v>
      </c>
      <c r="CF264">
        <v>197.477</v>
      </c>
      <c r="CG264">
        <v>193.834</v>
      </c>
      <c r="CH264">
        <v>191.74</v>
      </c>
      <c r="CI264">
        <v>174.393</v>
      </c>
      <c r="CJ264">
        <v>169.57300000000001</v>
      </c>
      <c r="CK264">
        <v>166.83799999999999</v>
      </c>
      <c r="CL264">
        <v>159.88399999999999</v>
      </c>
      <c r="CM264">
        <v>165.77799999999999</v>
      </c>
      <c r="CN264">
        <v>157.16800000000001</v>
      </c>
      <c r="CO264">
        <v>148.18899999999999</v>
      </c>
      <c r="CP264">
        <v>143.60599999999999</v>
      </c>
      <c r="CQ264">
        <v>132.208</v>
      </c>
      <c r="CR264">
        <v>141.55099999999999</v>
      </c>
      <c r="CS264">
        <v>131.684</v>
      </c>
      <c r="CT264" s="1">
        <v>17732.485999999997</v>
      </c>
    </row>
    <row r="265" spans="1:98" ht="13.9" x14ac:dyDescent="0.4">
      <c r="A265" s="7">
        <v>45156</v>
      </c>
      <c r="B265">
        <v>138.26599999999999</v>
      </c>
      <c r="C265">
        <v>129.02099999999999</v>
      </c>
      <c r="D265">
        <v>133.43700000000001</v>
      </c>
      <c r="E265">
        <v>119.544</v>
      </c>
      <c r="F265">
        <v>125.527</v>
      </c>
      <c r="G265">
        <v>114.95699999999999</v>
      </c>
      <c r="H265">
        <v>118.715</v>
      </c>
      <c r="I265">
        <v>121.96</v>
      </c>
      <c r="J265">
        <v>123.53</v>
      </c>
      <c r="K265">
        <v>116.413</v>
      </c>
      <c r="L265">
        <v>114.824</v>
      </c>
      <c r="M265">
        <v>113.54900000000001</v>
      </c>
      <c r="N265">
        <v>109.922</v>
      </c>
      <c r="O265">
        <v>116.166</v>
      </c>
      <c r="P265">
        <v>111.22499999999999</v>
      </c>
      <c r="Q265">
        <v>115.074</v>
      </c>
      <c r="R265">
        <v>107.6</v>
      </c>
      <c r="S265">
        <v>115.34699999999999</v>
      </c>
      <c r="T265">
        <v>129.005</v>
      </c>
      <c r="U265">
        <v>117.956</v>
      </c>
      <c r="V265">
        <v>124.07899999999999</v>
      </c>
      <c r="W265">
        <v>120.307</v>
      </c>
      <c r="X265">
        <v>126.012</v>
      </c>
      <c r="Y265">
        <v>113.14100000000001</v>
      </c>
      <c r="Z265">
        <v>131.065</v>
      </c>
      <c r="AA265">
        <v>118.886</v>
      </c>
      <c r="AB265">
        <v>108.279</v>
      </c>
      <c r="AC265">
        <v>119.17700000000001</v>
      </c>
      <c r="AD265">
        <v>125.68899999999999</v>
      </c>
      <c r="AE265">
        <v>109.47799999999999</v>
      </c>
      <c r="AF265">
        <v>120.001</v>
      </c>
      <c r="AG265">
        <v>123.41200000000001</v>
      </c>
      <c r="AH265">
        <v>113.464</v>
      </c>
      <c r="AI265">
        <v>115.512</v>
      </c>
      <c r="AJ265">
        <v>110.003</v>
      </c>
      <c r="AK265">
        <v>123.29600000000001</v>
      </c>
      <c r="AL265">
        <v>132.34700000000001</v>
      </c>
      <c r="AM265">
        <v>131.27000000000001</v>
      </c>
      <c r="AN265">
        <v>133.30199999999999</v>
      </c>
      <c r="AO265">
        <v>134.529</v>
      </c>
      <c r="AP265">
        <v>147.809</v>
      </c>
      <c r="AQ265">
        <v>157.703</v>
      </c>
      <c r="AR265">
        <v>166.273</v>
      </c>
      <c r="AS265">
        <v>154.30799999999999</v>
      </c>
      <c r="AT265">
        <v>147.47200000000001</v>
      </c>
      <c r="AU265">
        <v>161.29599999999999</v>
      </c>
      <c r="AV265">
        <v>156.54499999999999</v>
      </c>
      <c r="AW265">
        <v>167.48400000000001</v>
      </c>
      <c r="AX265">
        <v>192.28200000000001</v>
      </c>
      <c r="AY265">
        <v>173.09899999999999</v>
      </c>
      <c r="AZ265">
        <v>172.22</v>
      </c>
      <c r="BA265">
        <v>168.703</v>
      </c>
      <c r="BB265">
        <v>172.30199999999999</v>
      </c>
      <c r="BC265">
        <v>162.56399999999999</v>
      </c>
      <c r="BD265">
        <v>162.10599999999999</v>
      </c>
      <c r="BE265">
        <v>162.929</v>
      </c>
      <c r="BF265">
        <v>172.262</v>
      </c>
      <c r="BG265">
        <v>160.01599999999999</v>
      </c>
      <c r="BH265">
        <v>156.95599999999999</v>
      </c>
      <c r="BI265">
        <v>159.89500000000001</v>
      </c>
      <c r="BJ265">
        <v>162.83799999999999</v>
      </c>
      <c r="BK265">
        <v>147.55099999999999</v>
      </c>
      <c r="BL265">
        <v>141.72300000000001</v>
      </c>
      <c r="BM265">
        <v>149.77099999999999</v>
      </c>
      <c r="BN265">
        <v>139.02799999999999</v>
      </c>
      <c r="BO265">
        <v>150.63499999999999</v>
      </c>
      <c r="BP265">
        <v>142.82</v>
      </c>
      <c r="BQ265">
        <v>141.44800000000001</v>
      </c>
      <c r="BR265">
        <v>148.84800000000001</v>
      </c>
      <c r="BS265">
        <v>143.65899999999999</v>
      </c>
      <c r="BT265">
        <v>148.453</v>
      </c>
      <c r="BU265">
        <v>146.303</v>
      </c>
      <c r="BV265">
        <v>140.28399999999999</v>
      </c>
      <c r="BW265">
        <v>136.62899999999999</v>
      </c>
      <c r="BX265">
        <v>141.93</v>
      </c>
      <c r="BY265">
        <v>146.55199999999999</v>
      </c>
      <c r="BZ265">
        <v>159.90799999999999</v>
      </c>
      <c r="CA265">
        <v>186.208</v>
      </c>
      <c r="CB265">
        <v>184.19399999999999</v>
      </c>
      <c r="CC265">
        <v>191.57</v>
      </c>
      <c r="CD265">
        <v>182.143</v>
      </c>
      <c r="CE265">
        <v>184.58500000000001</v>
      </c>
      <c r="CF265">
        <v>175.68</v>
      </c>
      <c r="CG265">
        <v>171.58600000000001</v>
      </c>
      <c r="CH265">
        <v>163.523</v>
      </c>
      <c r="CI265">
        <v>155.524</v>
      </c>
      <c r="CJ265">
        <v>164.239</v>
      </c>
      <c r="CK265">
        <v>148.92099999999999</v>
      </c>
      <c r="CL265">
        <v>144.399</v>
      </c>
      <c r="CM265">
        <v>147.452</v>
      </c>
      <c r="CN265">
        <v>144.27199999999999</v>
      </c>
      <c r="CO265">
        <v>136.98500000000001</v>
      </c>
      <c r="CP265">
        <v>133.089</v>
      </c>
      <c r="CQ265">
        <v>123.68600000000001</v>
      </c>
      <c r="CR265">
        <v>136.64400000000001</v>
      </c>
      <c r="CS265">
        <v>127.45099999999999</v>
      </c>
      <c r="CT265" s="1">
        <v>13590.041999999998</v>
      </c>
    </row>
    <row r="266" spans="1:98" ht="13.9" x14ac:dyDescent="0.4">
      <c r="A266" s="7">
        <v>45157</v>
      </c>
      <c r="B266">
        <v>135.69800000000001</v>
      </c>
      <c r="C266">
        <v>127.84099999999999</v>
      </c>
      <c r="D266">
        <v>128.82300000000001</v>
      </c>
      <c r="E266">
        <v>114.583</v>
      </c>
      <c r="F266">
        <v>127.569</v>
      </c>
      <c r="G266">
        <v>121.81100000000001</v>
      </c>
      <c r="H266">
        <v>121.74299999999999</v>
      </c>
      <c r="I266">
        <v>113.684</v>
      </c>
      <c r="J266">
        <v>117.51</v>
      </c>
      <c r="K266">
        <v>108.649</v>
      </c>
      <c r="L266">
        <v>112.184</v>
      </c>
      <c r="M266">
        <v>116.12</v>
      </c>
      <c r="N266">
        <v>108.26</v>
      </c>
      <c r="O266">
        <v>125.26900000000001</v>
      </c>
      <c r="P266">
        <v>116.636</v>
      </c>
      <c r="Q266">
        <v>117.52500000000001</v>
      </c>
      <c r="R266">
        <v>114.008</v>
      </c>
      <c r="S266">
        <v>126.593</v>
      </c>
      <c r="T266">
        <v>125.413</v>
      </c>
      <c r="U266">
        <v>133.62899999999999</v>
      </c>
      <c r="V266">
        <v>126.307</v>
      </c>
      <c r="W266">
        <v>129.95500000000001</v>
      </c>
      <c r="X266">
        <v>125.06</v>
      </c>
      <c r="Y266">
        <v>120.074</v>
      </c>
      <c r="Z266">
        <v>114.572</v>
      </c>
      <c r="AA266">
        <v>109.13</v>
      </c>
      <c r="AB266">
        <v>105.208</v>
      </c>
      <c r="AC266">
        <v>114.28</v>
      </c>
      <c r="AD266">
        <v>108.51900000000001</v>
      </c>
      <c r="AE266">
        <v>118.215</v>
      </c>
      <c r="AF266">
        <v>111.38800000000001</v>
      </c>
      <c r="AG266">
        <v>117.53100000000001</v>
      </c>
      <c r="AH266">
        <v>118.033</v>
      </c>
      <c r="AI266">
        <v>120.086</v>
      </c>
      <c r="AJ266">
        <v>134.70400000000001</v>
      </c>
      <c r="AK266">
        <v>117.569</v>
      </c>
      <c r="AL266">
        <v>141.72</v>
      </c>
      <c r="AM266">
        <v>140.14699999999999</v>
      </c>
      <c r="AN266">
        <v>137.37899999999999</v>
      </c>
      <c r="AO266">
        <v>159.126</v>
      </c>
      <c r="AP266">
        <v>161.13300000000001</v>
      </c>
      <c r="AQ266">
        <v>172.678</v>
      </c>
      <c r="AR266">
        <v>169.976</v>
      </c>
      <c r="AS266">
        <v>167.49799999999999</v>
      </c>
      <c r="AT266">
        <v>157.62200000000001</v>
      </c>
      <c r="AU266">
        <v>165.30600000000001</v>
      </c>
      <c r="AV266">
        <v>165.369</v>
      </c>
      <c r="AW266">
        <v>168.149</v>
      </c>
      <c r="AX266">
        <v>162.39599999999999</v>
      </c>
      <c r="AY266">
        <v>173.33</v>
      </c>
      <c r="AZ266">
        <v>181.458</v>
      </c>
      <c r="BA266">
        <v>183.39599999999999</v>
      </c>
      <c r="BB266">
        <v>180.358</v>
      </c>
      <c r="BC266">
        <v>182.53200000000001</v>
      </c>
      <c r="BD266">
        <v>180.84700000000001</v>
      </c>
      <c r="BE266">
        <v>175.81800000000001</v>
      </c>
      <c r="BF266">
        <v>174.43</v>
      </c>
      <c r="BG266">
        <v>163.262</v>
      </c>
      <c r="BH266">
        <v>144.47999999999999</v>
      </c>
      <c r="BI266">
        <v>149.48099999999999</v>
      </c>
      <c r="BJ266">
        <v>147.166</v>
      </c>
      <c r="BK266">
        <v>154.41900000000001</v>
      </c>
      <c r="BL266">
        <v>141.20099999999999</v>
      </c>
      <c r="BM266">
        <v>142.066</v>
      </c>
      <c r="BN266">
        <v>152.71</v>
      </c>
      <c r="BO266">
        <v>149.43799999999999</v>
      </c>
      <c r="BP266">
        <v>147.63</v>
      </c>
      <c r="BQ266">
        <v>147.04499999999999</v>
      </c>
      <c r="BR266">
        <v>142.16900000000001</v>
      </c>
      <c r="BS266">
        <v>145.851</v>
      </c>
      <c r="BT266">
        <v>142.10900000000001</v>
      </c>
      <c r="BU266">
        <v>138.62899999999999</v>
      </c>
      <c r="BV266">
        <v>139.55799999999999</v>
      </c>
      <c r="BW266">
        <v>128.75399999999999</v>
      </c>
      <c r="BX266">
        <v>136.04599999999999</v>
      </c>
      <c r="BY266">
        <v>139.471</v>
      </c>
      <c r="BZ266">
        <v>171.04300000000001</v>
      </c>
      <c r="CA266">
        <v>192.57</v>
      </c>
      <c r="CB266">
        <v>201.827</v>
      </c>
      <c r="CC266">
        <v>201.893</v>
      </c>
      <c r="CD266">
        <v>195.524</v>
      </c>
      <c r="CE266">
        <v>177.84299999999999</v>
      </c>
      <c r="CF266">
        <v>170.93899999999999</v>
      </c>
      <c r="CG266">
        <v>175.453</v>
      </c>
      <c r="CH266">
        <v>170.74100000000001</v>
      </c>
      <c r="CI266">
        <v>168.46100000000001</v>
      </c>
      <c r="CJ266">
        <v>176.22</v>
      </c>
      <c r="CK266">
        <v>173.61199999999999</v>
      </c>
      <c r="CL266">
        <v>157.73699999999999</v>
      </c>
      <c r="CM266">
        <v>169.36600000000001</v>
      </c>
      <c r="CN266">
        <v>150.59700000000001</v>
      </c>
      <c r="CO266">
        <v>146.38499999999999</v>
      </c>
      <c r="CP266">
        <v>126.471</v>
      </c>
      <c r="CQ266">
        <v>125.952</v>
      </c>
      <c r="CR266">
        <v>122.651</v>
      </c>
      <c r="CS266">
        <v>130.125</v>
      </c>
      <c r="CT266" s="1">
        <v>13861.741999999993</v>
      </c>
    </row>
    <row r="267" spans="1:98" ht="13.9" x14ac:dyDescent="0.4">
      <c r="A267" s="7">
        <v>45158</v>
      </c>
      <c r="B267">
        <v>120.524</v>
      </c>
      <c r="C267">
        <v>134.149</v>
      </c>
      <c r="D267">
        <v>135.477</v>
      </c>
      <c r="E267">
        <v>131.24700000000001</v>
      </c>
      <c r="F267">
        <v>128.17400000000001</v>
      </c>
      <c r="G267">
        <v>126.36199999999999</v>
      </c>
      <c r="H267">
        <v>113.824</v>
      </c>
      <c r="I267">
        <v>118.289</v>
      </c>
      <c r="J267">
        <v>106.747</v>
      </c>
      <c r="K267">
        <v>110.51900000000001</v>
      </c>
      <c r="L267">
        <v>106.64100000000001</v>
      </c>
      <c r="M267">
        <v>108.55500000000001</v>
      </c>
      <c r="N267">
        <v>101.29600000000001</v>
      </c>
      <c r="O267">
        <v>114.81100000000001</v>
      </c>
      <c r="P267">
        <v>115.58799999999999</v>
      </c>
      <c r="Q267">
        <v>114.369</v>
      </c>
      <c r="R267">
        <v>116.27500000000001</v>
      </c>
      <c r="S267">
        <v>123.816</v>
      </c>
      <c r="T267">
        <v>111.919</v>
      </c>
      <c r="U267">
        <v>116.23699999999999</v>
      </c>
      <c r="V267">
        <v>113.334</v>
      </c>
      <c r="W267">
        <v>123.148</v>
      </c>
      <c r="X267">
        <v>115.913</v>
      </c>
      <c r="Y267">
        <v>115.93899999999999</v>
      </c>
      <c r="Z267">
        <v>113.623</v>
      </c>
      <c r="AA267">
        <v>128.92599999999999</v>
      </c>
      <c r="AB267">
        <v>115.303</v>
      </c>
      <c r="AC267">
        <v>136.727</v>
      </c>
      <c r="AD267">
        <v>175.84800000000001</v>
      </c>
      <c r="AE267">
        <v>193.37799999999999</v>
      </c>
      <c r="AF267">
        <v>203.05600000000001</v>
      </c>
      <c r="AG267">
        <v>217.82900000000001</v>
      </c>
      <c r="AH267">
        <v>225.90799999999999</v>
      </c>
      <c r="AI267">
        <v>245.041</v>
      </c>
      <c r="AJ267">
        <v>250.916</v>
      </c>
      <c r="AK267">
        <v>262.99099999999999</v>
      </c>
      <c r="AL267">
        <v>272.435</v>
      </c>
      <c r="AM267">
        <v>299.82799999999997</v>
      </c>
      <c r="AN267">
        <v>303.58800000000002</v>
      </c>
      <c r="AO267">
        <v>313.05700000000002</v>
      </c>
      <c r="AP267">
        <v>314.05099999999999</v>
      </c>
      <c r="AQ267">
        <v>325.02</v>
      </c>
      <c r="AR267">
        <v>324.43700000000001</v>
      </c>
      <c r="AS267">
        <v>327.32499999999999</v>
      </c>
      <c r="AT267">
        <v>323.82900000000001</v>
      </c>
      <c r="AU267">
        <v>332.31900000000002</v>
      </c>
      <c r="AV267">
        <v>331.21600000000001</v>
      </c>
      <c r="AW267">
        <v>325.12200000000001</v>
      </c>
      <c r="AX267">
        <v>323.57499999999999</v>
      </c>
      <c r="AY267">
        <v>316.99400000000003</v>
      </c>
      <c r="AZ267">
        <v>314.17399999999998</v>
      </c>
      <c r="BA267">
        <v>305.875</v>
      </c>
      <c r="BB267">
        <v>305.76499999999999</v>
      </c>
      <c r="BC267">
        <v>305.83100000000002</v>
      </c>
      <c r="BD267">
        <v>304.15699999999998</v>
      </c>
      <c r="BE267">
        <v>302.17099999999999</v>
      </c>
      <c r="BF267">
        <v>296.66300000000001</v>
      </c>
      <c r="BG267">
        <v>285.60399999999998</v>
      </c>
      <c r="BH267">
        <v>289.25299999999999</v>
      </c>
      <c r="BI267">
        <v>290.35199999999998</v>
      </c>
      <c r="BJ267">
        <v>282.09300000000002</v>
      </c>
      <c r="BK267">
        <v>282.08699999999999</v>
      </c>
      <c r="BL267">
        <v>258.28699999999998</v>
      </c>
      <c r="BM267">
        <v>231.24199999999999</v>
      </c>
      <c r="BN267">
        <v>232.81</v>
      </c>
      <c r="BO267">
        <v>217.29300000000001</v>
      </c>
      <c r="BP267">
        <v>217.14599999999999</v>
      </c>
      <c r="BQ267">
        <v>201.29499999999999</v>
      </c>
      <c r="BR267">
        <v>200.749</v>
      </c>
      <c r="BS267">
        <v>186.29499999999999</v>
      </c>
      <c r="BT267">
        <v>184.65899999999999</v>
      </c>
      <c r="BU267">
        <v>201.03100000000001</v>
      </c>
      <c r="BV267">
        <v>189.11600000000001</v>
      </c>
      <c r="BW267">
        <v>183.50399999999999</v>
      </c>
      <c r="BX267">
        <v>187.22800000000001</v>
      </c>
      <c r="BY267">
        <v>206.26599999999999</v>
      </c>
      <c r="BZ267">
        <v>226.71700000000001</v>
      </c>
      <c r="CA267">
        <v>251.154</v>
      </c>
      <c r="CB267">
        <v>251.36500000000001</v>
      </c>
      <c r="CC267">
        <v>241.983</v>
      </c>
      <c r="CD267">
        <v>225.928</v>
      </c>
      <c r="CE267">
        <v>216.12299999999999</v>
      </c>
      <c r="CF267">
        <v>220.97900000000001</v>
      </c>
      <c r="CG267">
        <v>206.923</v>
      </c>
      <c r="CH267">
        <v>208.477</v>
      </c>
      <c r="CI267">
        <v>204.22900000000001</v>
      </c>
      <c r="CJ267">
        <v>200.447</v>
      </c>
      <c r="CK267">
        <v>196.29599999999999</v>
      </c>
      <c r="CL267">
        <v>192.792</v>
      </c>
      <c r="CM267">
        <v>182.54599999999999</v>
      </c>
      <c r="CN267">
        <v>169.26900000000001</v>
      </c>
      <c r="CO267">
        <v>160.07599999999999</v>
      </c>
      <c r="CP267">
        <v>143.52199999999999</v>
      </c>
      <c r="CQ267">
        <v>137.36600000000001</v>
      </c>
      <c r="CR267">
        <v>127.592</v>
      </c>
      <c r="CS267">
        <v>135.685</v>
      </c>
      <c r="CT267" s="1">
        <v>19885.910000000003</v>
      </c>
    </row>
    <row r="268" spans="1:98" ht="13.9" x14ac:dyDescent="0.4">
      <c r="A268" s="7">
        <v>45159</v>
      </c>
      <c r="B268">
        <v>140.90299999999999</v>
      </c>
      <c r="C268">
        <v>137.191</v>
      </c>
      <c r="D268">
        <v>138.24</v>
      </c>
      <c r="E268">
        <v>135.69</v>
      </c>
      <c r="F268">
        <v>135.89500000000001</v>
      </c>
      <c r="G268">
        <v>133.60400000000001</v>
      </c>
      <c r="H268">
        <v>113.38500000000001</v>
      </c>
      <c r="I268">
        <v>114.167</v>
      </c>
      <c r="J268">
        <v>116.928</v>
      </c>
      <c r="K268">
        <v>108.328</v>
      </c>
      <c r="L268">
        <v>112.977</v>
      </c>
      <c r="M268">
        <v>105.289</v>
      </c>
      <c r="N268">
        <v>116.883</v>
      </c>
      <c r="O268">
        <v>111.63500000000001</v>
      </c>
      <c r="P268">
        <v>109.66800000000001</v>
      </c>
      <c r="Q268">
        <v>113.863</v>
      </c>
      <c r="R268">
        <v>115.934</v>
      </c>
      <c r="S268">
        <v>120.301</v>
      </c>
      <c r="T268">
        <v>116.468</v>
      </c>
      <c r="U268">
        <v>117.858</v>
      </c>
      <c r="V268">
        <v>112.964</v>
      </c>
      <c r="W268">
        <v>121.095</v>
      </c>
      <c r="X268">
        <v>119.182</v>
      </c>
      <c r="Y268">
        <v>113.36799999999999</v>
      </c>
      <c r="Z268">
        <v>118.545</v>
      </c>
      <c r="AA268">
        <v>121.20699999999999</v>
      </c>
      <c r="AB268">
        <v>125.271</v>
      </c>
      <c r="AC268">
        <v>148.47</v>
      </c>
      <c r="AD268">
        <v>179.37799999999999</v>
      </c>
      <c r="AE268">
        <v>185.07499999999999</v>
      </c>
      <c r="AF268">
        <v>197.35</v>
      </c>
      <c r="AG268">
        <v>210.196</v>
      </c>
      <c r="AH268">
        <v>211.50200000000001</v>
      </c>
      <c r="AI268">
        <v>234.87100000000001</v>
      </c>
      <c r="AJ268">
        <v>231.779</v>
      </c>
      <c r="AK268">
        <v>244.227</v>
      </c>
      <c r="AL268">
        <v>254.69</v>
      </c>
      <c r="AM268">
        <v>270.12400000000002</v>
      </c>
      <c r="AN268">
        <v>272.185</v>
      </c>
      <c r="AO268">
        <v>294.08100000000002</v>
      </c>
      <c r="AP268">
        <v>301.71499999999997</v>
      </c>
      <c r="AQ268">
        <v>311.60300000000001</v>
      </c>
      <c r="AR268">
        <v>308.80599999999998</v>
      </c>
      <c r="AS268">
        <v>300.16199999999998</v>
      </c>
      <c r="AT268">
        <v>314.58600000000001</v>
      </c>
      <c r="AU268">
        <v>305.13299999999998</v>
      </c>
      <c r="AV268">
        <v>319.09899999999999</v>
      </c>
      <c r="AW268">
        <v>315.32</v>
      </c>
      <c r="AX268">
        <v>316.86399999999998</v>
      </c>
      <c r="AY268">
        <v>314.339</v>
      </c>
      <c r="AZ268">
        <v>314.90199999999999</v>
      </c>
      <c r="BA268">
        <v>308.68299999999999</v>
      </c>
      <c r="BB268">
        <v>305.41399999999999</v>
      </c>
      <c r="BC268">
        <v>296.41800000000001</v>
      </c>
      <c r="BD268">
        <v>288.01100000000002</v>
      </c>
      <c r="BE268">
        <v>273.80399999999997</v>
      </c>
      <c r="BF268">
        <v>257.029</v>
      </c>
      <c r="BG268">
        <v>247.583</v>
      </c>
      <c r="BH268">
        <v>235.12200000000001</v>
      </c>
      <c r="BI268">
        <v>230.77199999999999</v>
      </c>
      <c r="BJ268">
        <v>228.74600000000001</v>
      </c>
      <c r="BK268">
        <v>220.87200000000001</v>
      </c>
      <c r="BL268">
        <v>210.31800000000001</v>
      </c>
      <c r="BM268">
        <v>212.81200000000001</v>
      </c>
      <c r="BN268">
        <v>227.876</v>
      </c>
      <c r="BO268">
        <v>218.82300000000001</v>
      </c>
      <c r="BP268">
        <v>219.446</v>
      </c>
      <c r="BQ268">
        <v>207.19200000000001</v>
      </c>
      <c r="BR268">
        <v>196.04400000000001</v>
      </c>
      <c r="BS268">
        <v>186.476</v>
      </c>
      <c r="BT268">
        <v>194.43799999999999</v>
      </c>
      <c r="BU268">
        <v>185.12100000000001</v>
      </c>
      <c r="BV268">
        <v>189.648</v>
      </c>
      <c r="BW268">
        <v>185.905</v>
      </c>
      <c r="BX268">
        <v>175.77600000000001</v>
      </c>
      <c r="BY268">
        <v>196.648</v>
      </c>
      <c r="BZ268">
        <v>210.39599999999999</v>
      </c>
      <c r="CA268">
        <v>226.69900000000001</v>
      </c>
      <c r="CB268">
        <v>234.923</v>
      </c>
      <c r="CC268">
        <v>227.67</v>
      </c>
      <c r="CD268">
        <v>203.404</v>
      </c>
      <c r="CE268">
        <v>195.52199999999999</v>
      </c>
      <c r="CF268">
        <v>192.44800000000001</v>
      </c>
      <c r="CG268">
        <v>190.16900000000001</v>
      </c>
      <c r="CH268">
        <v>188.85400000000001</v>
      </c>
      <c r="CI268">
        <v>196.565</v>
      </c>
      <c r="CJ268">
        <v>199.505</v>
      </c>
      <c r="CK268">
        <v>195.93799999999999</v>
      </c>
      <c r="CL268">
        <v>190.874</v>
      </c>
      <c r="CM268">
        <v>173.102</v>
      </c>
      <c r="CN268">
        <v>166.93</v>
      </c>
      <c r="CO268">
        <v>171.501</v>
      </c>
      <c r="CP268">
        <v>144.816</v>
      </c>
      <c r="CQ268">
        <v>165.43799999999999</v>
      </c>
      <c r="CR268">
        <v>153.941</v>
      </c>
      <c r="CS268">
        <v>154.79</v>
      </c>
      <c r="CT268" s="1">
        <v>19085.757999999998</v>
      </c>
    </row>
    <row r="269" spans="1:98" ht="13.9" x14ac:dyDescent="0.4">
      <c r="A269" s="7">
        <v>45160</v>
      </c>
      <c r="B269">
        <v>159.792</v>
      </c>
      <c r="C269">
        <v>152.203</v>
      </c>
      <c r="D269">
        <v>152.916</v>
      </c>
      <c r="E269">
        <v>151.08099999999999</v>
      </c>
      <c r="F269">
        <v>147.92599999999999</v>
      </c>
      <c r="G269">
        <v>144.25</v>
      </c>
      <c r="H269">
        <v>129.935</v>
      </c>
      <c r="I269">
        <v>129.29900000000001</v>
      </c>
      <c r="J269">
        <v>124.80500000000001</v>
      </c>
      <c r="K269">
        <v>131.49299999999999</v>
      </c>
      <c r="L269">
        <v>126.07599999999999</v>
      </c>
      <c r="M269">
        <v>125.146</v>
      </c>
      <c r="N269">
        <v>126.07299999999999</v>
      </c>
      <c r="O269">
        <v>133.84</v>
      </c>
      <c r="P269">
        <v>135.22</v>
      </c>
      <c r="Q269">
        <v>137.01400000000001</v>
      </c>
      <c r="R269">
        <v>134.51900000000001</v>
      </c>
      <c r="S269">
        <v>135.245</v>
      </c>
      <c r="T269">
        <v>128.15899999999999</v>
      </c>
      <c r="U269">
        <v>133.49600000000001</v>
      </c>
      <c r="V269">
        <v>131.96899999999999</v>
      </c>
      <c r="W269">
        <v>130.20599999999999</v>
      </c>
      <c r="X269">
        <v>134.69300000000001</v>
      </c>
      <c r="Y269">
        <v>121.33199999999999</v>
      </c>
      <c r="Z269">
        <v>125.883</v>
      </c>
      <c r="AA269">
        <v>126.78100000000001</v>
      </c>
      <c r="AB269">
        <v>136.19300000000001</v>
      </c>
      <c r="AC269">
        <v>155.93199999999999</v>
      </c>
      <c r="AD269">
        <v>185.11099999999999</v>
      </c>
      <c r="AE269">
        <v>175.977</v>
      </c>
      <c r="AF269">
        <v>192.11699999999999</v>
      </c>
      <c r="AG269">
        <v>204.477</v>
      </c>
      <c r="AH269">
        <v>218.39099999999999</v>
      </c>
      <c r="AI269">
        <v>216.53800000000001</v>
      </c>
      <c r="AJ269">
        <v>221.21299999999999</v>
      </c>
      <c r="AK269">
        <v>243.22300000000001</v>
      </c>
      <c r="AL269">
        <v>251.25</v>
      </c>
      <c r="AM269">
        <v>262.84699999999998</v>
      </c>
      <c r="AN269">
        <v>277.661</v>
      </c>
      <c r="AO269">
        <v>280.58100000000002</v>
      </c>
      <c r="AP269">
        <v>287.88200000000001</v>
      </c>
      <c r="AQ269">
        <v>289.92</v>
      </c>
      <c r="AR269">
        <v>291.94200000000001</v>
      </c>
      <c r="AS269">
        <v>299.32100000000003</v>
      </c>
      <c r="AT269">
        <v>303.279</v>
      </c>
      <c r="AU269">
        <v>310.42500000000001</v>
      </c>
      <c r="AV269">
        <v>312.19299999999998</v>
      </c>
      <c r="AW269">
        <v>310.09300000000002</v>
      </c>
      <c r="AX269">
        <v>313.49099999999999</v>
      </c>
      <c r="AY269">
        <v>319.07600000000002</v>
      </c>
      <c r="AZ269">
        <v>302.74599999999998</v>
      </c>
      <c r="BA269">
        <v>296.97699999999998</v>
      </c>
      <c r="BB269">
        <v>278.50400000000002</v>
      </c>
      <c r="BC269">
        <v>274.84100000000001</v>
      </c>
      <c r="BD269">
        <v>274.387</v>
      </c>
      <c r="BE269">
        <v>277.55399999999997</v>
      </c>
      <c r="BF269">
        <v>274.52999999999997</v>
      </c>
      <c r="BG269">
        <v>274.673</v>
      </c>
      <c r="BH269">
        <v>260.51299999999998</v>
      </c>
      <c r="BI269">
        <v>253.958</v>
      </c>
      <c r="BJ269">
        <v>235.10300000000001</v>
      </c>
      <c r="BK269">
        <v>223.428</v>
      </c>
      <c r="BL269">
        <v>210.96600000000001</v>
      </c>
      <c r="BM269">
        <v>207.363</v>
      </c>
      <c r="BN269">
        <v>196.09700000000001</v>
      </c>
      <c r="BO269">
        <v>199.95099999999999</v>
      </c>
      <c r="BP269">
        <v>198.91499999999999</v>
      </c>
      <c r="BQ269">
        <v>191.785</v>
      </c>
      <c r="BR269">
        <v>189.922</v>
      </c>
      <c r="BS269">
        <v>180.36600000000001</v>
      </c>
      <c r="BT269">
        <v>174.02600000000001</v>
      </c>
      <c r="BU269">
        <v>182.702</v>
      </c>
      <c r="BV269">
        <v>161.73699999999999</v>
      </c>
      <c r="BW269">
        <v>175.042</v>
      </c>
      <c r="BX269">
        <v>162.053</v>
      </c>
      <c r="BY269">
        <v>166.40700000000001</v>
      </c>
      <c r="BZ269">
        <v>198.26400000000001</v>
      </c>
      <c r="CA269">
        <v>218.74600000000001</v>
      </c>
      <c r="CB269">
        <v>235.22900000000001</v>
      </c>
      <c r="CC269">
        <v>235.012</v>
      </c>
      <c r="CD269">
        <v>220.41</v>
      </c>
      <c r="CE269">
        <v>219.655</v>
      </c>
      <c r="CF269">
        <v>214.833</v>
      </c>
      <c r="CG269">
        <v>217.857</v>
      </c>
      <c r="CH269">
        <v>204.749</v>
      </c>
      <c r="CI269">
        <v>201.92099999999999</v>
      </c>
      <c r="CJ269">
        <v>188.876</v>
      </c>
      <c r="CK269">
        <v>168.92599999999999</v>
      </c>
      <c r="CL269">
        <v>162.874</v>
      </c>
      <c r="CM269">
        <v>159.666</v>
      </c>
      <c r="CN269">
        <v>161.58799999999999</v>
      </c>
      <c r="CO269">
        <v>157.78200000000001</v>
      </c>
      <c r="CP269">
        <v>145.16399999999999</v>
      </c>
      <c r="CQ269">
        <v>140.23099999999999</v>
      </c>
      <c r="CR269">
        <v>142.63</v>
      </c>
      <c r="CS269">
        <v>143.941</v>
      </c>
      <c r="CT269" s="1">
        <v>19131.384999999991</v>
      </c>
    </row>
    <row r="270" spans="1:98" ht="13.9" x14ac:dyDescent="0.4">
      <c r="A270" s="7">
        <v>45161</v>
      </c>
      <c r="B270">
        <v>149.464</v>
      </c>
      <c r="C270">
        <v>145.399</v>
      </c>
      <c r="D270">
        <v>149.85499999999999</v>
      </c>
      <c r="E270">
        <v>135.48500000000001</v>
      </c>
      <c r="F270">
        <v>143.381</v>
      </c>
      <c r="G270">
        <v>140.86799999999999</v>
      </c>
      <c r="H270">
        <v>127.375</v>
      </c>
      <c r="I270">
        <v>123.666</v>
      </c>
      <c r="J270">
        <v>120.501</v>
      </c>
      <c r="K270">
        <v>121.39700000000001</v>
      </c>
      <c r="L270">
        <v>111.99</v>
      </c>
      <c r="M270">
        <v>117.895</v>
      </c>
      <c r="N270">
        <v>114.931</v>
      </c>
      <c r="O270">
        <v>126.43</v>
      </c>
      <c r="P270">
        <v>127.033</v>
      </c>
      <c r="Q270">
        <v>130.232</v>
      </c>
      <c r="R270">
        <v>126.742</v>
      </c>
      <c r="S270">
        <v>129.83099999999999</v>
      </c>
      <c r="T270">
        <v>129.596</v>
      </c>
      <c r="U270">
        <v>122.83799999999999</v>
      </c>
      <c r="V270">
        <v>121.10299999999999</v>
      </c>
      <c r="W270">
        <v>124.65600000000001</v>
      </c>
      <c r="X270">
        <v>128.238</v>
      </c>
      <c r="Y270">
        <v>125.71599999999999</v>
      </c>
      <c r="Z270">
        <v>115.166</v>
      </c>
      <c r="AA270">
        <v>129.999</v>
      </c>
      <c r="AB270">
        <v>137.489</v>
      </c>
      <c r="AC270">
        <v>147.93</v>
      </c>
      <c r="AD270">
        <v>180.09399999999999</v>
      </c>
      <c r="AE270">
        <v>177.84399999999999</v>
      </c>
      <c r="AF270">
        <v>183.602</v>
      </c>
      <c r="AG270">
        <v>189.95500000000001</v>
      </c>
      <c r="AH270">
        <v>201.29599999999999</v>
      </c>
      <c r="AI270">
        <v>225.6</v>
      </c>
      <c r="AJ270">
        <v>236.12899999999999</v>
      </c>
      <c r="AK270">
        <v>238.25299999999999</v>
      </c>
      <c r="AL270">
        <v>254.636</v>
      </c>
      <c r="AM270">
        <v>280.41399999999999</v>
      </c>
      <c r="AN270">
        <v>290.79000000000002</v>
      </c>
      <c r="AO270">
        <v>300.41000000000003</v>
      </c>
      <c r="AP270">
        <v>306.904</v>
      </c>
      <c r="AQ270">
        <v>312.78199999999998</v>
      </c>
      <c r="AR270">
        <v>316.99700000000001</v>
      </c>
      <c r="AS270">
        <v>312.86799999999999</v>
      </c>
      <c r="AT270">
        <v>321.05900000000003</v>
      </c>
      <c r="AU270">
        <v>318.36</v>
      </c>
      <c r="AV270">
        <v>323.40199999999999</v>
      </c>
      <c r="AW270">
        <v>316.161</v>
      </c>
      <c r="AX270">
        <v>317.36099999999999</v>
      </c>
      <c r="AY270">
        <v>316.80500000000001</v>
      </c>
      <c r="AZ270">
        <v>308.47399999999999</v>
      </c>
      <c r="BA270">
        <v>301.53399999999999</v>
      </c>
      <c r="BB270">
        <v>290.10399999999998</v>
      </c>
      <c r="BC270">
        <v>279.74099999999999</v>
      </c>
      <c r="BD270">
        <v>278.66899999999998</v>
      </c>
      <c r="BE270">
        <v>276.34500000000003</v>
      </c>
      <c r="BF270">
        <v>278.89400000000001</v>
      </c>
      <c r="BG270">
        <v>273.798</v>
      </c>
      <c r="BH270">
        <v>270.3</v>
      </c>
      <c r="BI270">
        <v>266.44900000000001</v>
      </c>
      <c r="BJ270">
        <v>244.91200000000001</v>
      </c>
      <c r="BK270">
        <v>242.66900000000001</v>
      </c>
      <c r="BL270">
        <v>233.66300000000001</v>
      </c>
      <c r="BM270">
        <v>242.357</v>
      </c>
      <c r="BN270">
        <v>234.84899999999999</v>
      </c>
      <c r="BO270">
        <v>239.173</v>
      </c>
      <c r="BP270">
        <v>223.982</v>
      </c>
      <c r="BQ270">
        <v>218</v>
      </c>
      <c r="BR270">
        <v>205.97300000000001</v>
      </c>
      <c r="BS270">
        <v>203.34700000000001</v>
      </c>
      <c r="BT270">
        <v>199.524</v>
      </c>
      <c r="BU270">
        <v>199.108</v>
      </c>
      <c r="BV270">
        <v>189.798</v>
      </c>
      <c r="BW270">
        <v>195.583</v>
      </c>
      <c r="BX270">
        <v>183.20500000000001</v>
      </c>
      <c r="BY270">
        <v>199.25299999999999</v>
      </c>
      <c r="BZ270">
        <v>210.93799999999999</v>
      </c>
      <c r="CA270">
        <v>237.447</v>
      </c>
      <c r="CB270">
        <v>235.417</v>
      </c>
      <c r="CC270">
        <v>231.84100000000001</v>
      </c>
      <c r="CD270">
        <v>222.084</v>
      </c>
      <c r="CE270">
        <v>208.07400000000001</v>
      </c>
      <c r="CF270">
        <v>199.03200000000001</v>
      </c>
      <c r="CG270">
        <v>200.946</v>
      </c>
      <c r="CH270">
        <v>187.029</v>
      </c>
      <c r="CI270">
        <v>180.917</v>
      </c>
      <c r="CJ270">
        <v>167.798</v>
      </c>
      <c r="CK270">
        <v>168.07</v>
      </c>
      <c r="CL270">
        <v>164.87</v>
      </c>
      <c r="CM270">
        <v>163.721</v>
      </c>
      <c r="CN270">
        <v>162.37700000000001</v>
      </c>
      <c r="CO270">
        <v>159.28200000000001</v>
      </c>
      <c r="CP270">
        <v>149.82499999999999</v>
      </c>
      <c r="CQ270">
        <v>143.548</v>
      </c>
      <c r="CR270">
        <v>145.03</v>
      </c>
      <c r="CS270">
        <v>139.96</v>
      </c>
      <c r="CT270" s="1">
        <v>19504.838</v>
      </c>
    </row>
    <row r="271" spans="1:98" ht="13.9" x14ac:dyDescent="0.4">
      <c r="A271" s="7">
        <v>45162</v>
      </c>
      <c r="B271">
        <v>151.40600000000001</v>
      </c>
      <c r="C271">
        <v>143.739</v>
      </c>
      <c r="D271">
        <v>142.52099999999999</v>
      </c>
      <c r="E271">
        <v>143.57</v>
      </c>
      <c r="F271">
        <v>140.881</v>
      </c>
      <c r="G271">
        <v>130.68700000000001</v>
      </c>
      <c r="H271">
        <v>125.607</v>
      </c>
      <c r="I271">
        <v>120.66500000000001</v>
      </c>
      <c r="J271">
        <v>117.682</v>
      </c>
      <c r="K271">
        <v>117.004</v>
      </c>
      <c r="L271">
        <v>118.27</v>
      </c>
      <c r="M271">
        <v>116.721</v>
      </c>
      <c r="N271">
        <v>114.66500000000001</v>
      </c>
      <c r="O271">
        <v>124.087</v>
      </c>
      <c r="P271">
        <v>118.04600000000001</v>
      </c>
      <c r="Q271">
        <v>127.809</v>
      </c>
      <c r="R271">
        <v>122.428</v>
      </c>
      <c r="S271">
        <v>127.145</v>
      </c>
      <c r="T271">
        <v>114.05500000000001</v>
      </c>
      <c r="U271">
        <v>124.745</v>
      </c>
      <c r="V271">
        <v>117.334</v>
      </c>
      <c r="W271">
        <v>127.44499999999999</v>
      </c>
      <c r="X271">
        <v>127.048</v>
      </c>
      <c r="Y271">
        <v>129.04400000000001</v>
      </c>
      <c r="Z271">
        <v>128.423</v>
      </c>
      <c r="AA271">
        <v>136.78299999999999</v>
      </c>
      <c r="AB271">
        <v>121.748</v>
      </c>
      <c r="AC271">
        <v>138.946</v>
      </c>
      <c r="AD271">
        <v>189.04599999999999</v>
      </c>
      <c r="AE271">
        <v>186.19900000000001</v>
      </c>
      <c r="AF271">
        <v>182.268</v>
      </c>
      <c r="AG271">
        <v>187.262</v>
      </c>
      <c r="AH271">
        <v>206.572</v>
      </c>
      <c r="AI271">
        <v>224.96299999999999</v>
      </c>
      <c r="AJ271">
        <v>229.035</v>
      </c>
      <c r="AK271">
        <v>248.04900000000001</v>
      </c>
      <c r="AL271">
        <v>247.97200000000001</v>
      </c>
      <c r="AM271">
        <v>259.577</v>
      </c>
      <c r="AN271">
        <v>252.13900000000001</v>
      </c>
      <c r="AO271">
        <v>257.55099999999999</v>
      </c>
      <c r="AP271">
        <v>254.34800000000001</v>
      </c>
      <c r="AQ271">
        <v>264.72000000000003</v>
      </c>
      <c r="AR271">
        <v>268.13600000000002</v>
      </c>
      <c r="AS271">
        <v>269.19</v>
      </c>
      <c r="AT271">
        <v>262.31799999999998</v>
      </c>
      <c r="AU271">
        <v>259.00299999999999</v>
      </c>
      <c r="AV271">
        <v>253.023</v>
      </c>
      <c r="AW271">
        <v>261.44400000000002</v>
      </c>
      <c r="AX271">
        <v>261.697</v>
      </c>
      <c r="AY271">
        <v>262.37299999999999</v>
      </c>
      <c r="AZ271">
        <v>257.58699999999999</v>
      </c>
      <c r="BA271">
        <v>264.154</v>
      </c>
      <c r="BB271">
        <v>249.29300000000001</v>
      </c>
      <c r="BC271">
        <v>258.62400000000002</v>
      </c>
      <c r="BD271">
        <v>257.762</v>
      </c>
      <c r="BE271">
        <v>258.47500000000002</v>
      </c>
      <c r="BF271">
        <v>255.14400000000001</v>
      </c>
      <c r="BG271">
        <v>261.154</v>
      </c>
      <c r="BH271">
        <v>239.74199999999999</v>
      </c>
      <c r="BI271">
        <v>244.86</v>
      </c>
      <c r="BJ271">
        <v>242.227</v>
      </c>
      <c r="BK271">
        <v>236.35900000000001</v>
      </c>
      <c r="BL271">
        <v>221.66800000000001</v>
      </c>
      <c r="BM271">
        <v>236.29900000000001</v>
      </c>
      <c r="BN271">
        <v>229.964</v>
      </c>
      <c r="BO271">
        <v>236.54</v>
      </c>
      <c r="BP271">
        <v>224.857</v>
      </c>
      <c r="BQ271">
        <v>240.38499999999999</v>
      </c>
      <c r="BR271">
        <v>227.44300000000001</v>
      </c>
      <c r="BS271">
        <v>229.53399999999999</v>
      </c>
      <c r="BT271">
        <v>215.702</v>
      </c>
      <c r="BU271">
        <v>225.60300000000001</v>
      </c>
      <c r="BV271">
        <v>218.155</v>
      </c>
      <c r="BW271">
        <v>213.767</v>
      </c>
      <c r="BX271">
        <v>230.35400000000001</v>
      </c>
      <c r="BY271">
        <v>222.00299999999999</v>
      </c>
      <c r="BZ271">
        <v>229.24600000000001</v>
      </c>
      <c r="CA271">
        <v>249.47200000000001</v>
      </c>
      <c r="CB271">
        <v>248.68299999999999</v>
      </c>
      <c r="CC271">
        <v>236.32900000000001</v>
      </c>
      <c r="CD271">
        <v>225.631</v>
      </c>
      <c r="CE271">
        <v>216.07300000000001</v>
      </c>
      <c r="CF271">
        <v>206.97200000000001</v>
      </c>
      <c r="CG271">
        <v>208.16800000000001</v>
      </c>
      <c r="CH271">
        <v>204.404</v>
      </c>
      <c r="CI271">
        <v>184.26</v>
      </c>
      <c r="CJ271">
        <v>181.304</v>
      </c>
      <c r="CK271">
        <v>163.369</v>
      </c>
      <c r="CL271">
        <v>155.274</v>
      </c>
      <c r="CM271">
        <v>162.78100000000001</v>
      </c>
      <c r="CN271">
        <v>154.529</v>
      </c>
      <c r="CO271">
        <v>162.416</v>
      </c>
      <c r="CP271">
        <v>132.74100000000001</v>
      </c>
      <c r="CQ271">
        <v>135.59299999999999</v>
      </c>
      <c r="CR271">
        <v>133.32900000000001</v>
      </c>
      <c r="CS271">
        <v>130.30000000000001</v>
      </c>
      <c r="CT271" s="1">
        <v>18773.918000000001</v>
      </c>
    </row>
    <row r="272" spans="1:98" ht="13.9" x14ac:dyDescent="0.4">
      <c r="A272" s="7">
        <v>45163</v>
      </c>
      <c r="B272">
        <v>139.97800000000001</v>
      </c>
      <c r="C272">
        <v>147.672</v>
      </c>
      <c r="D272">
        <v>138.749</v>
      </c>
      <c r="E272">
        <v>135.35599999999999</v>
      </c>
      <c r="F272">
        <v>138.178</v>
      </c>
      <c r="G272">
        <v>131.45500000000001</v>
      </c>
      <c r="H272">
        <v>116.624</v>
      </c>
      <c r="I272">
        <v>124.73</v>
      </c>
      <c r="J272">
        <v>111.21299999999999</v>
      </c>
      <c r="K272">
        <v>109.96</v>
      </c>
      <c r="L272">
        <v>111.986</v>
      </c>
      <c r="M272">
        <v>109.649</v>
      </c>
      <c r="N272">
        <v>107.565</v>
      </c>
      <c r="O272">
        <v>116.236</v>
      </c>
      <c r="P272">
        <v>115.678</v>
      </c>
      <c r="Q272">
        <v>119.967</v>
      </c>
      <c r="R272">
        <v>114.095</v>
      </c>
      <c r="S272">
        <v>120.246</v>
      </c>
      <c r="T272">
        <v>113.574</v>
      </c>
      <c r="U272">
        <v>113.43300000000001</v>
      </c>
      <c r="V272">
        <v>112.73699999999999</v>
      </c>
      <c r="W272">
        <v>120.10599999999999</v>
      </c>
      <c r="X272">
        <v>125.749</v>
      </c>
      <c r="Y272">
        <v>123.889</v>
      </c>
      <c r="Z272">
        <v>124.05</v>
      </c>
      <c r="AA272">
        <v>108.364</v>
      </c>
      <c r="AB272">
        <v>111.05800000000001</v>
      </c>
      <c r="AC272">
        <v>107.20699999999999</v>
      </c>
      <c r="AD272">
        <v>113.90300000000001</v>
      </c>
      <c r="AE272">
        <v>108.873</v>
      </c>
      <c r="AF272">
        <v>104.895</v>
      </c>
      <c r="AG272">
        <v>109.843</v>
      </c>
      <c r="AH272">
        <v>124.64</v>
      </c>
      <c r="AI272">
        <v>138.34399999999999</v>
      </c>
      <c r="AJ272">
        <v>124.283</v>
      </c>
      <c r="AK272">
        <v>128.239</v>
      </c>
      <c r="AL272">
        <v>152.61799999999999</v>
      </c>
      <c r="AM272">
        <v>158.291</v>
      </c>
      <c r="AN272">
        <v>161.69300000000001</v>
      </c>
      <c r="AO272">
        <v>160.137</v>
      </c>
      <c r="AP272">
        <v>165.55</v>
      </c>
      <c r="AQ272">
        <v>174.53899999999999</v>
      </c>
      <c r="AR272">
        <v>172.06800000000001</v>
      </c>
      <c r="AS272">
        <v>185.44200000000001</v>
      </c>
      <c r="AT272">
        <v>176.113</v>
      </c>
      <c r="AU272">
        <v>174.28700000000001</v>
      </c>
      <c r="AV272">
        <v>186.68799999999999</v>
      </c>
      <c r="AW272">
        <v>177.87899999999999</v>
      </c>
      <c r="AX272">
        <v>168.79900000000001</v>
      </c>
      <c r="AY272">
        <v>161.55000000000001</v>
      </c>
      <c r="AZ272">
        <v>160.303</v>
      </c>
      <c r="BA272">
        <v>164.62799999999999</v>
      </c>
      <c r="BB272">
        <v>160.91499999999999</v>
      </c>
      <c r="BC272">
        <v>146.25299999999999</v>
      </c>
      <c r="BD272">
        <v>147.84</v>
      </c>
      <c r="BE272">
        <v>145.55600000000001</v>
      </c>
      <c r="BF272">
        <v>147.779</v>
      </c>
      <c r="BG272">
        <v>143.37</v>
      </c>
      <c r="BH272">
        <v>143.066</v>
      </c>
      <c r="BI272">
        <v>142.22999999999999</v>
      </c>
      <c r="BJ272">
        <v>142.607</v>
      </c>
      <c r="BK272">
        <v>131.804</v>
      </c>
      <c r="BL272">
        <v>143.52000000000001</v>
      </c>
      <c r="BM272">
        <v>165.67099999999999</v>
      </c>
      <c r="BN272">
        <v>162.04900000000001</v>
      </c>
      <c r="BO272">
        <v>161.505</v>
      </c>
      <c r="BP272">
        <v>164.73699999999999</v>
      </c>
      <c r="BQ272">
        <v>156.25399999999999</v>
      </c>
      <c r="BR272">
        <v>153.40600000000001</v>
      </c>
      <c r="BS272">
        <v>156.02199999999999</v>
      </c>
      <c r="BT272">
        <v>155.922</v>
      </c>
      <c r="BU272">
        <v>169.38300000000001</v>
      </c>
      <c r="BV272">
        <v>169.154</v>
      </c>
      <c r="BW272">
        <v>152.02500000000001</v>
      </c>
      <c r="BX272">
        <v>155.435</v>
      </c>
      <c r="BY272">
        <v>164.43799999999999</v>
      </c>
      <c r="BZ272">
        <v>167.92599999999999</v>
      </c>
      <c r="CA272">
        <v>186.48500000000001</v>
      </c>
      <c r="CB272">
        <v>191.738</v>
      </c>
      <c r="CC272">
        <v>191.42500000000001</v>
      </c>
      <c r="CD272">
        <v>196.166</v>
      </c>
      <c r="CE272">
        <v>187.87</v>
      </c>
      <c r="CF272">
        <v>173.13499999999999</v>
      </c>
      <c r="CG272">
        <v>170.381</v>
      </c>
      <c r="CH272">
        <v>167.41499999999999</v>
      </c>
      <c r="CI272">
        <v>156.63300000000001</v>
      </c>
      <c r="CJ272">
        <v>153.82</v>
      </c>
      <c r="CK272">
        <v>147.506</v>
      </c>
      <c r="CL272">
        <v>142.51300000000001</v>
      </c>
      <c r="CM272">
        <v>151.91200000000001</v>
      </c>
      <c r="CN272">
        <v>142.40799999999999</v>
      </c>
      <c r="CO272">
        <v>149.571</v>
      </c>
      <c r="CP272">
        <v>124.898</v>
      </c>
      <c r="CQ272">
        <v>133.94900000000001</v>
      </c>
      <c r="CR272">
        <v>132.797</v>
      </c>
      <c r="CS272">
        <v>128.495</v>
      </c>
      <c r="CT272" s="1">
        <v>13901.093000000003</v>
      </c>
    </row>
    <row r="273" spans="1:98" ht="13.9" x14ac:dyDescent="0.4">
      <c r="A273" s="7">
        <v>45164</v>
      </c>
      <c r="B273">
        <v>135.28</v>
      </c>
      <c r="C273">
        <v>124.672</v>
      </c>
      <c r="D273">
        <v>128.096</v>
      </c>
      <c r="E273">
        <v>118.90600000000001</v>
      </c>
      <c r="F273">
        <v>122.387</v>
      </c>
      <c r="G273">
        <v>123.05</v>
      </c>
      <c r="H273">
        <v>128.786</v>
      </c>
      <c r="I273">
        <v>119.494</v>
      </c>
      <c r="J273">
        <v>126.35599999999999</v>
      </c>
      <c r="K273">
        <v>112.24299999999999</v>
      </c>
      <c r="L273">
        <v>121.09399999999999</v>
      </c>
      <c r="M273">
        <v>119.029</v>
      </c>
      <c r="N273">
        <v>118.271</v>
      </c>
      <c r="O273">
        <v>118.02</v>
      </c>
      <c r="P273">
        <v>132.17599999999999</v>
      </c>
      <c r="Q273">
        <v>129.03700000000001</v>
      </c>
      <c r="R273">
        <v>136.28100000000001</v>
      </c>
      <c r="S273">
        <v>130.32499999999999</v>
      </c>
      <c r="T273">
        <v>133.57400000000001</v>
      </c>
      <c r="U273">
        <v>129.19999999999999</v>
      </c>
      <c r="V273">
        <v>133.161</v>
      </c>
      <c r="W273">
        <v>118.432</v>
      </c>
      <c r="X273">
        <v>134.71600000000001</v>
      </c>
      <c r="Y273">
        <v>122.807</v>
      </c>
      <c r="Z273">
        <v>113.69499999999999</v>
      </c>
      <c r="AA273">
        <v>108.821</v>
      </c>
      <c r="AB273">
        <v>114.819</v>
      </c>
      <c r="AC273">
        <v>103.536</v>
      </c>
      <c r="AD273">
        <v>105.402</v>
      </c>
      <c r="AE273">
        <v>119.77</v>
      </c>
      <c r="AF273">
        <v>113.331</v>
      </c>
      <c r="AG273">
        <v>118.236</v>
      </c>
      <c r="AH273">
        <v>121.86199999999999</v>
      </c>
      <c r="AI273">
        <v>128.66300000000001</v>
      </c>
      <c r="AJ273">
        <v>129.78100000000001</v>
      </c>
      <c r="AK273">
        <v>135.155</v>
      </c>
      <c r="AL273">
        <v>135.197</v>
      </c>
      <c r="AM273">
        <v>138.989</v>
      </c>
      <c r="AN273">
        <v>150.60900000000001</v>
      </c>
      <c r="AO273">
        <v>156.41200000000001</v>
      </c>
      <c r="AP273">
        <v>156.892</v>
      </c>
      <c r="AQ273">
        <v>169.16499999999999</v>
      </c>
      <c r="AR273">
        <v>173.333</v>
      </c>
      <c r="AS273">
        <v>172.02799999999999</v>
      </c>
      <c r="AT273">
        <v>160.62100000000001</v>
      </c>
      <c r="AU273">
        <v>166.899</v>
      </c>
      <c r="AV273">
        <v>160.977</v>
      </c>
      <c r="AW273">
        <v>164.125</v>
      </c>
      <c r="AX273">
        <v>173.148</v>
      </c>
      <c r="AY273">
        <v>172.18899999999999</v>
      </c>
      <c r="AZ273">
        <v>184.10400000000001</v>
      </c>
      <c r="BA273">
        <v>181.035</v>
      </c>
      <c r="BB273">
        <v>185.10400000000001</v>
      </c>
      <c r="BC273">
        <v>180.34399999999999</v>
      </c>
      <c r="BD273">
        <v>176.81700000000001</v>
      </c>
      <c r="BE273">
        <v>178.779</v>
      </c>
      <c r="BF273">
        <v>171.11199999999999</v>
      </c>
      <c r="BG273">
        <v>174.249</v>
      </c>
      <c r="BH273">
        <v>170.18</v>
      </c>
      <c r="BI273">
        <v>163.19900000000001</v>
      </c>
      <c r="BJ273">
        <v>161.22900000000001</v>
      </c>
      <c r="BK273">
        <v>172.167</v>
      </c>
      <c r="BL273">
        <v>162.941</v>
      </c>
      <c r="BM273">
        <v>153.863</v>
      </c>
      <c r="BN273">
        <v>160.553</v>
      </c>
      <c r="BO273">
        <v>160.82400000000001</v>
      </c>
      <c r="BP273">
        <v>159.17099999999999</v>
      </c>
      <c r="BQ273">
        <v>138.976</v>
      </c>
      <c r="BR273">
        <v>151.44</v>
      </c>
      <c r="BS273">
        <v>145.83500000000001</v>
      </c>
      <c r="BT273">
        <v>145.87200000000001</v>
      </c>
      <c r="BU273">
        <v>141.75200000000001</v>
      </c>
      <c r="BV273">
        <v>144.45500000000001</v>
      </c>
      <c r="BW273">
        <v>137.62799999999999</v>
      </c>
      <c r="BX273">
        <v>139.70599999999999</v>
      </c>
      <c r="BY273">
        <v>144.815</v>
      </c>
      <c r="BZ273">
        <v>153.15100000000001</v>
      </c>
      <c r="CA273">
        <v>186.619</v>
      </c>
      <c r="CB273">
        <v>185.15</v>
      </c>
      <c r="CC273">
        <v>183.93299999999999</v>
      </c>
      <c r="CD273">
        <v>184.61600000000001</v>
      </c>
      <c r="CE273">
        <v>174.85900000000001</v>
      </c>
      <c r="CF273">
        <v>175.13300000000001</v>
      </c>
      <c r="CG273">
        <v>182.63200000000001</v>
      </c>
      <c r="CH273">
        <v>184.71700000000001</v>
      </c>
      <c r="CI273">
        <v>176.16300000000001</v>
      </c>
      <c r="CJ273">
        <v>181.93299999999999</v>
      </c>
      <c r="CK273">
        <v>180.05</v>
      </c>
      <c r="CL273">
        <v>181.608</v>
      </c>
      <c r="CM273">
        <v>178.24299999999999</v>
      </c>
      <c r="CN273">
        <v>153.85</v>
      </c>
      <c r="CO273">
        <v>146.96</v>
      </c>
      <c r="CP273">
        <v>146.16200000000001</v>
      </c>
      <c r="CQ273">
        <v>139.798</v>
      </c>
      <c r="CR273">
        <v>132.34700000000001</v>
      </c>
      <c r="CS273">
        <v>134.41900000000001</v>
      </c>
      <c r="CT273" s="1">
        <v>14227.540999999999</v>
      </c>
    </row>
    <row r="274" spans="1:98" ht="13.9" x14ac:dyDescent="0.4">
      <c r="A274" s="7">
        <v>45165</v>
      </c>
      <c r="B274">
        <v>131.03700000000001</v>
      </c>
      <c r="C274">
        <v>141.87700000000001</v>
      </c>
      <c r="D274">
        <v>134.37</v>
      </c>
      <c r="E274">
        <v>133.39599999999999</v>
      </c>
      <c r="F274">
        <v>135.601</v>
      </c>
      <c r="G274">
        <v>127.842</v>
      </c>
      <c r="H274">
        <v>123.47</v>
      </c>
      <c r="I274">
        <v>112.29900000000001</v>
      </c>
      <c r="J274">
        <v>112.764</v>
      </c>
      <c r="K274">
        <v>109.42100000000001</v>
      </c>
      <c r="L274">
        <v>107.28100000000001</v>
      </c>
      <c r="M274">
        <v>107.76300000000001</v>
      </c>
      <c r="N274">
        <v>110.14100000000001</v>
      </c>
      <c r="O274">
        <v>103.773</v>
      </c>
      <c r="P274">
        <v>124.816</v>
      </c>
      <c r="Q274">
        <v>116.57899999999999</v>
      </c>
      <c r="R274">
        <v>118.649</v>
      </c>
      <c r="S274">
        <v>108.797</v>
      </c>
      <c r="T274">
        <v>113.782</v>
      </c>
      <c r="U274">
        <v>121.91200000000001</v>
      </c>
      <c r="V274">
        <v>107.38</v>
      </c>
      <c r="W274">
        <v>122.40900000000001</v>
      </c>
      <c r="X274">
        <v>117.80800000000001</v>
      </c>
      <c r="Y274">
        <v>110.336</v>
      </c>
      <c r="Z274">
        <v>112.10899999999999</v>
      </c>
      <c r="AA274">
        <v>107.492</v>
      </c>
      <c r="AB274">
        <v>108.06699999999999</v>
      </c>
      <c r="AC274">
        <v>129.77000000000001</v>
      </c>
      <c r="AD274">
        <v>169.12299999999999</v>
      </c>
      <c r="AE274">
        <v>175.28399999999999</v>
      </c>
      <c r="AF274">
        <v>186.18199999999999</v>
      </c>
      <c r="AG274">
        <v>211.18299999999999</v>
      </c>
      <c r="AH274">
        <v>234.86</v>
      </c>
      <c r="AI274">
        <v>256.01</v>
      </c>
      <c r="AJ274">
        <v>247.917</v>
      </c>
      <c r="AK274">
        <v>253.95500000000001</v>
      </c>
      <c r="AL274">
        <v>261.54000000000002</v>
      </c>
      <c r="AM274">
        <v>283.09199999999998</v>
      </c>
      <c r="AN274">
        <v>301.39499999999998</v>
      </c>
      <c r="AO274">
        <v>299.39299999999997</v>
      </c>
      <c r="AP274">
        <v>298.46600000000001</v>
      </c>
      <c r="AQ274">
        <v>304.49299999999999</v>
      </c>
      <c r="AR274">
        <v>305.346</v>
      </c>
      <c r="AS274">
        <v>327.03199999999998</v>
      </c>
      <c r="AT274">
        <v>335.92099999999999</v>
      </c>
      <c r="AU274">
        <v>333.05599999999998</v>
      </c>
      <c r="AV274">
        <v>336.22399999999999</v>
      </c>
      <c r="AW274">
        <v>348.964</v>
      </c>
      <c r="AX274">
        <v>336.88</v>
      </c>
      <c r="AY274">
        <v>342.03399999999999</v>
      </c>
      <c r="AZ274">
        <v>337.61099999999999</v>
      </c>
      <c r="BA274">
        <v>337.84800000000001</v>
      </c>
      <c r="BB274">
        <v>318.50299999999999</v>
      </c>
      <c r="BC274">
        <v>315.39100000000002</v>
      </c>
      <c r="BD274">
        <v>297.16300000000001</v>
      </c>
      <c r="BE274">
        <v>299.60000000000002</v>
      </c>
      <c r="BF274">
        <v>267.34300000000002</v>
      </c>
      <c r="BG274">
        <v>258.54199999999997</v>
      </c>
      <c r="BH274">
        <v>264.61099999999999</v>
      </c>
      <c r="BI274">
        <v>259.601</v>
      </c>
      <c r="BJ274">
        <v>243.369</v>
      </c>
      <c r="BK274">
        <v>249.31299999999999</v>
      </c>
      <c r="BL274">
        <v>235.74799999999999</v>
      </c>
      <c r="BM274">
        <v>241.459</v>
      </c>
      <c r="BN274">
        <v>237.82599999999999</v>
      </c>
      <c r="BO274">
        <v>241.566</v>
      </c>
      <c r="BP274">
        <v>228.51499999999999</v>
      </c>
      <c r="BQ274">
        <v>231.91499999999999</v>
      </c>
      <c r="BR274">
        <v>220.065</v>
      </c>
      <c r="BS274">
        <v>232.26400000000001</v>
      </c>
      <c r="BT274">
        <v>219.548</v>
      </c>
      <c r="BU274">
        <v>216.197</v>
      </c>
      <c r="BV274">
        <v>199.322</v>
      </c>
      <c r="BW274">
        <v>209.06700000000001</v>
      </c>
      <c r="BX274">
        <v>205.87899999999999</v>
      </c>
      <c r="BY274">
        <v>215.15</v>
      </c>
      <c r="BZ274">
        <v>223.77099999999999</v>
      </c>
      <c r="CA274">
        <v>241.089</v>
      </c>
      <c r="CB274">
        <v>237.08500000000001</v>
      </c>
      <c r="CC274">
        <v>231.59399999999999</v>
      </c>
      <c r="CD274">
        <v>209.16399999999999</v>
      </c>
      <c r="CE274">
        <v>208.63</v>
      </c>
      <c r="CF274">
        <v>192.179</v>
      </c>
      <c r="CG274">
        <v>188.91300000000001</v>
      </c>
      <c r="CH274">
        <v>172.83500000000001</v>
      </c>
      <c r="CI274">
        <v>166.81800000000001</v>
      </c>
      <c r="CJ274">
        <v>160.38300000000001</v>
      </c>
      <c r="CK274">
        <v>159.977</v>
      </c>
      <c r="CL274">
        <v>159.43899999999999</v>
      </c>
      <c r="CM274">
        <v>152.60499999999999</v>
      </c>
      <c r="CN274">
        <v>157.19800000000001</v>
      </c>
      <c r="CO274">
        <v>158.285</v>
      </c>
      <c r="CP274">
        <v>152.208</v>
      </c>
      <c r="CQ274">
        <v>160.59800000000001</v>
      </c>
      <c r="CR274">
        <v>150.36000000000001</v>
      </c>
      <c r="CS274">
        <v>154.977</v>
      </c>
      <c r="CT274" s="1">
        <v>19680.815000000006</v>
      </c>
    </row>
    <row r="275" spans="1:98" ht="13.9" x14ac:dyDescent="0.4">
      <c r="A275" s="7">
        <v>45166</v>
      </c>
      <c r="B275">
        <v>157.03899999999999</v>
      </c>
      <c r="C275">
        <v>144.30099999999999</v>
      </c>
      <c r="D275">
        <v>139.92599999999999</v>
      </c>
      <c r="E275">
        <v>137.28899999999999</v>
      </c>
      <c r="F275">
        <v>137.61199999999999</v>
      </c>
      <c r="G275">
        <v>132.03700000000001</v>
      </c>
      <c r="H275">
        <v>123.304</v>
      </c>
      <c r="I275">
        <v>123.16200000000001</v>
      </c>
      <c r="J275">
        <v>118.602</v>
      </c>
      <c r="K275">
        <v>120.096</v>
      </c>
      <c r="L275">
        <v>118.489</v>
      </c>
      <c r="M275">
        <v>120.154</v>
      </c>
      <c r="N275">
        <v>114.386</v>
      </c>
      <c r="O275">
        <v>114.032</v>
      </c>
      <c r="P275">
        <v>131.364</v>
      </c>
      <c r="Q275">
        <v>123.96599999999999</v>
      </c>
      <c r="R275">
        <v>125.063</v>
      </c>
      <c r="S275">
        <v>129.92699999999999</v>
      </c>
      <c r="T275">
        <v>129.79599999999999</v>
      </c>
      <c r="U275">
        <v>125.07</v>
      </c>
      <c r="V275">
        <v>122.92400000000001</v>
      </c>
      <c r="W275">
        <v>130.34399999999999</v>
      </c>
      <c r="X275">
        <v>122.631</v>
      </c>
      <c r="Y275">
        <v>127.82299999999999</v>
      </c>
      <c r="Z275">
        <v>119.849</v>
      </c>
      <c r="AA275">
        <v>123.80200000000001</v>
      </c>
      <c r="AB275">
        <v>120.348</v>
      </c>
      <c r="AC275">
        <v>146.26499999999999</v>
      </c>
      <c r="AD275">
        <v>213.512</v>
      </c>
      <c r="AE275">
        <v>220.78299999999999</v>
      </c>
      <c r="AF275">
        <v>225.26400000000001</v>
      </c>
      <c r="AG275">
        <v>236.124</v>
      </c>
      <c r="AH275">
        <v>238.256</v>
      </c>
      <c r="AI275">
        <v>259.86900000000003</v>
      </c>
      <c r="AJ275">
        <v>272.71899999999999</v>
      </c>
      <c r="AK275">
        <v>291.22300000000001</v>
      </c>
      <c r="AL275">
        <v>300.125</v>
      </c>
      <c r="AM275">
        <v>302.81700000000001</v>
      </c>
      <c r="AN275">
        <v>303.52600000000001</v>
      </c>
      <c r="AO275">
        <v>310.98599999999999</v>
      </c>
      <c r="AP275">
        <v>309.83</v>
      </c>
      <c r="AQ275">
        <v>323.73899999999998</v>
      </c>
      <c r="AR275">
        <v>333.09399999999999</v>
      </c>
      <c r="AS275">
        <v>337.31299999999999</v>
      </c>
      <c r="AT275">
        <v>329.83499999999998</v>
      </c>
      <c r="AU275">
        <v>343.596</v>
      </c>
      <c r="AV275">
        <v>344.774</v>
      </c>
      <c r="AW275">
        <v>329.68700000000001</v>
      </c>
      <c r="AX275">
        <v>320.41000000000003</v>
      </c>
      <c r="AY275">
        <v>314.91399999999999</v>
      </c>
      <c r="AZ275">
        <v>317.298</v>
      </c>
      <c r="BA275">
        <v>315.13600000000002</v>
      </c>
      <c r="BB275">
        <v>310.64800000000002</v>
      </c>
      <c r="BC275">
        <v>295.041</v>
      </c>
      <c r="BD275">
        <v>305.50400000000002</v>
      </c>
      <c r="BE275">
        <v>288.94600000000003</v>
      </c>
      <c r="BF275">
        <v>285.08499999999998</v>
      </c>
      <c r="BG275">
        <v>276.74200000000002</v>
      </c>
      <c r="BH275">
        <v>266.322</v>
      </c>
      <c r="BI275">
        <v>260.74900000000002</v>
      </c>
      <c r="BJ275">
        <v>270.22500000000002</v>
      </c>
      <c r="BK275">
        <v>268.19299999999998</v>
      </c>
      <c r="BL275">
        <v>259.22699999999998</v>
      </c>
      <c r="BM275">
        <v>253.07</v>
      </c>
      <c r="BN275">
        <v>263.66000000000003</v>
      </c>
      <c r="BO275">
        <v>262.279</v>
      </c>
      <c r="BP275">
        <v>255.26599999999999</v>
      </c>
      <c r="BQ275">
        <v>249.608</v>
      </c>
      <c r="BR275">
        <v>246.88499999999999</v>
      </c>
      <c r="BS275">
        <v>246.86</v>
      </c>
      <c r="BT275">
        <v>241.77799999999999</v>
      </c>
      <c r="BU275">
        <v>246.904</v>
      </c>
      <c r="BV275">
        <v>242.55799999999999</v>
      </c>
      <c r="BW275">
        <v>230.13200000000001</v>
      </c>
      <c r="BX275">
        <v>238.297</v>
      </c>
      <c r="BY275">
        <v>246.965</v>
      </c>
      <c r="BZ275">
        <v>248.29499999999999</v>
      </c>
      <c r="CA275">
        <v>242.84700000000001</v>
      </c>
      <c r="CB275">
        <v>243.148</v>
      </c>
      <c r="CC275">
        <v>236.708</v>
      </c>
      <c r="CD275">
        <v>218.02099999999999</v>
      </c>
      <c r="CE275">
        <v>212.34100000000001</v>
      </c>
      <c r="CF275">
        <v>195.84200000000001</v>
      </c>
      <c r="CG275">
        <v>180.773</v>
      </c>
      <c r="CH275">
        <v>186.428</v>
      </c>
      <c r="CI275">
        <v>174.68799999999999</v>
      </c>
      <c r="CJ275">
        <v>174.59200000000001</v>
      </c>
      <c r="CK275">
        <v>178.411</v>
      </c>
      <c r="CL275">
        <v>166.68700000000001</v>
      </c>
      <c r="CM275">
        <v>165.63200000000001</v>
      </c>
      <c r="CN275">
        <v>159.58199999999999</v>
      </c>
      <c r="CO275">
        <v>160.47200000000001</v>
      </c>
      <c r="CP275">
        <v>155.761</v>
      </c>
      <c r="CQ275">
        <v>146.96</v>
      </c>
      <c r="CR275">
        <v>142.04300000000001</v>
      </c>
      <c r="CS275">
        <v>142.18700000000001</v>
      </c>
      <c r="CT275" s="1">
        <v>20716.793000000005</v>
      </c>
    </row>
    <row r="276" spans="1:98" ht="13.9" x14ac:dyDescent="0.4">
      <c r="A276" s="7">
        <v>45167</v>
      </c>
      <c r="B276">
        <v>145.535</v>
      </c>
      <c r="C276">
        <v>142.60400000000001</v>
      </c>
      <c r="D276">
        <v>140.51900000000001</v>
      </c>
      <c r="E276">
        <v>131.577</v>
      </c>
      <c r="F276">
        <v>140.73599999999999</v>
      </c>
      <c r="G276">
        <v>133.56399999999999</v>
      </c>
      <c r="H276">
        <v>126.575</v>
      </c>
      <c r="I276">
        <v>116.313</v>
      </c>
      <c r="J276">
        <v>121.119</v>
      </c>
      <c r="K276">
        <v>118.518</v>
      </c>
      <c r="L276">
        <v>112.705</v>
      </c>
      <c r="M276">
        <v>113.663</v>
      </c>
      <c r="N276">
        <v>113.765</v>
      </c>
      <c r="O276">
        <v>104.081</v>
      </c>
      <c r="P276">
        <v>123.17700000000001</v>
      </c>
      <c r="Q276">
        <v>118.262</v>
      </c>
      <c r="R276">
        <v>116.982</v>
      </c>
      <c r="S276">
        <v>115.85299999999999</v>
      </c>
      <c r="T276">
        <v>113.488</v>
      </c>
      <c r="U276">
        <v>119.158</v>
      </c>
      <c r="V276">
        <v>116.26600000000001</v>
      </c>
      <c r="W276">
        <v>120.485</v>
      </c>
      <c r="X276">
        <v>123.601</v>
      </c>
      <c r="Y276">
        <v>128.65700000000001</v>
      </c>
      <c r="Z276">
        <v>113.565</v>
      </c>
      <c r="AA276">
        <v>117.56399999999999</v>
      </c>
      <c r="AB276">
        <v>120.854</v>
      </c>
      <c r="AC276">
        <v>137.57400000000001</v>
      </c>
      <c r="AD276">
        <v>181.56899999999999</v>
      </c>
      <c r="AE276">
        <v>194.79499999999999</v>
      </c>
      <c r="AF276">
        <v>201.036</v>
      </c>
      <c r="AG276">
        <v>212.029</v>
      </c>
      <c r="AH276">
        <v>219.86699999999999</v>
      </c>
      <c r="AI276">
        <v>241.91300000000001</v>
      </c>
      <c r="AJ276">
        <v>262.13099999999997</v>
      </c>
      <c r="AK276">
        <v>260.07600000000002</v>
      </c>
      <c r="AL276">
        <v>283.87400000000002</v>
      </c>
      <c r="AM276">
        <v>295.92899999999997</v>
      </c>
      <c r="AN276">
        <v>306.84899999999999</v>
      </c>
      <c r="AO276">
        <v>309.90600000000001</v>
      </c>
      <c r="AP276">
        <v>313.642</v>
      </c>
      <c r="AQ276">
        <v>311.75799999999998</v>
      </c>
      <c r="AR276">
        <v>321.78100000000001</v>
      </c>
      <c r="AS276">
        <v>313.84399999999999</v>
      </c>
      <c r="AT276">
        <v>315.67599999999999</v>
      </c>
      <c r="AU276">
        <v>308.50799999999998</v>
      </c>
      <c r="AV276">
        <v>317.36399999999998</v>
      </c>
      <c r="AW276">
        <v>309.99900000000002</v>
      </c>
      <c r="AX276">
        <v>301.35700000000003</v>
      </c>
      <c r="AY276">
        <v>294.58600000000001</v>
      </c>
      <c r="AZ276">
        <v>290.13600000000002</v>
      </c>
      <c r="BA276">
        <v>287.63200000000001</v>
      </c>
      <c r="BB276">
        <v>279.70699999999999</v>
      </c>
      <c r="BC276">
        <v>279.08100000000002</v>
      </c>
      <c r="BD276">
        <v>280.97300000000001</v>
      </c>
      <c r="BE276">
        <v>271.25599999999997</v>
      </c>
      <c r="BF276">
        <v>264.32100000000003</v>
      </c>
      <c r="BG276">
        <v>266.71899999999999</v>
      </c>
      <c r="BH276">
        <v>261.54599999999999</v>
      </c>
      <c r="BI276">
        <v>246.81800000000001</v>
      </c>
      <c r="BJ276">
        <v>228.37</v>
      </c>
      <c r="BK276">
        <v>224.65</v>
      </c>
      <c r="BL276">
        <v>206.739</v>
      </c>
      <c r="BM276">
        <v>184.309</v>
      </c>
      <c r="BN276">
        <v>190.40100000000001</v>
      </c>
      <c r="BO276">
        <v>189.422</v>
      </c>
      <c r="BP276">
        <v>193.15899999999999</v>
      </c>
      <c r="BQ276">
        <v>184.20500000000001</v>
      </c>
      <c r="BR276">
        <v>180.161</v>
      </c>
      <c r="BS276">
        <v>181.68199999999999</v>
      </c>
      <c r="BT276">
        <v>172.679</v>
      </c>
      <c r="BU276">
        <v>172.41900000000001</v>
      </c>
      <c r="BV276">
        <v>165.93700000000001</v>
      </c>
      <c r="BW276">
        <v>164.19900000000001</v>
      </c>
      <c r="BX276">
        <v>163.226</v>
      </c>
      <c r="BY276">
        <v>165.827</v>
      </c>
      <c r="BZ276">
        <v>202.16499999999999</v>
      </c>
      <c r="CA276">
        <v>221.56399999999999</v>
      </c>
      <c r="CB276">
        <v>208.226</v>
      </c>
      <c r="CC276">
        <v>216.64099999999999</v>
      </c>
      <c r="CD276">
        <v>197.81899999999999</v>
      </c>
      <c r="CE276">
        <v>213.93</v>
      </c>
      <c r="CF276">
        <v>204.86799999999999</v>
      </c>
      <c r="CG276">
        <v>201.971</v>
      </c>
      <c r="CH276">
        <v>188.59399999999999</v>
      </c>
      <c r="CI276">
        <v>193.93299999999999</v>
      </c>
      <c r="CJ276">
        <v>193.65899999999999</v>
      </c>
      <c r="CK276">
        <v>184.977</v>
      </c>
      <c r="CL276">
        <v>163.53100000000001</v>
      </c>
      <c r="CM276">
        <v>163.96199999999999</v>
      </c>
      <c r="CN276">
        <v>166.001</v>
      </c>
      <c r="CO276">
        <v>156.827</v>
      </c>
      <c r="CP276">
        <v>151.464</v>
      </c>
      <c r="CQ276">
        <v>137.63300000000001</v>
      </c>
      <c r="CR276">
        <v>135.59200000000001</v>
      </c>
      <c r="CS276">
        <v>135.45599999999999</v>
      </c>
      <c r="CT276" s="1">
        <v>18859.635999999999</v>
      </c>
    </row>
    <row r="277" spans="1:98" ht="13.9" x14ac:dyDescent="0.4">
      <c r="A277" s="7">
        <v>45168</v>
      </c>
      <c r="B277">
        <v>140.768</v>
      </c>
      <c r="C277">
        <v>131.68199999999999</v>
      </c>
      <c r="D277">
        <v>137.74</v>
      </c>
      <c r="E277">
        <v>123.79600000000001</v>
      </c>
      <c r="F277">
        <v>128.71100000000001</v>
      </c>
      <c r="G277">
        <v>132.30699999999999</v>
      </c>
      <c r="H277">
        <v>116.123</v>
      </c>
      <c r="I277">
        <v>119.425</v>
      </c>
      <c r="J277">
        <v>107.64100000000001</v>
      </c>
      <c r="K277">
        <v>109.30800000000001</v>
      </c>
      <c r="L277">
        <v>108.327</v>
      </c>
      <c r="M277">
        <v>100.902</v>
      </c>
      <c r="N277">
        <v>104.61799999999999</v>
      </c>
      <c r="O277">
        <v>109.468</v>
      </c>
      <c r="P277">
        <v>116.188</v>
      </c>
      <c r="Q277">
        <v>106.807</v>
      </c>
      <c r="R277">
        <v>115.446</v>
      </c>
      <c r="S277">
        <v>108.85599999999999</v>
      </c>
      <c r="T277">
        <v>117.053</v>
      </c>
      <c r="U277">
        <v>111.95</v>
      </c>
      <c r="V277">
        <v>112.30500000000001</v>
      </c>
      <c r="W277">
        <v>118.48099999999999</v>
      </c>
      <c r="X277">
        <v>112.899</v>
      </c>
      <c r="Y277">
        <v>121.97799999999999</v>
      </c>
      <c r="Z277">
        <v>109.65300000000001</v>
      </c>
      <c r="AA277">
        <v>110.726</v>
      </c>
      <c r="AB277">
        <v>109.19799999999999</v>
      </c>
      <c r="AC277">
        <v>133.249</v>
      </c>
      <c r="AD277">
        <v>182.90100000000001</v>
      </c>
      <c r="AE277">
        <v>190.78100000000001</v>
      </c>
      <c r="AF277">
        <v>207.02799999999999</v>
      </c>
      <c r="AG277">
        <v>216.56800000000001</v>
      </c>
      <c r="AH277">
        <v>225.738</v>
      </c>
      <c r="AI277">
        <v>251.875</v>
      </c>
      <c r="AJ277">
        <v>257.02300000000002</v>
      </c>
      <c r="AK277">
        <v>257.82</v>
      </c>
      <c r="AL277">
        <v>285.95800000000003</v>
      </c>
      <c r="AM277">
        <v>266.92899999999997</v>
      </c>
      <c r="AN277">
        <v>295.76900000000001</v>
      </c>
      <c r="AO277">
        <v>302.20299999999997</v>
      </c>
      <c r="AP277">
        <v>303.916</v>
      </c>
      <c r="AQ277">
        <v>304.88299999999998</v>
      </c>
      <c r="AR277">
        <v>308.86200000000002</v>
      </c>
      <c r="AS277">
        <v>309.37200000000001</v>
      </c>
      <c r="AT277">
        <v>339.18299999999999</v>
      </c>
      <c r="AU277">
        <v>333.51799999999997</v>
      </c>
      <c r="AV277">
        <v>334.24099999999999</v>
      </c>
      <c r="AW277">
        <v>332.03699999999998</v>
      </c>
      <c r="AX277">
        <v>327.04899999999998</v>
      </c>
      <c r="AY277">
        <v>322.35599999999999</v>
      </c>
      <c r="AZ277">
        <v>318.649</v>
      </c>
      <c r="BA277">
        <v>303.77800000000002</v>
      </c>
      <c r="BB277">
        <v>305.67700000000002</v>
      </c>
      <c r="BC277">
        <v>305.685</v>
      </c>
      <c r="BD277">
        <v>301.37700000000001</v>
      </c>
      <c r="BE277">
        <v>296.68599999999998</v>
      </c>
      <c r="BF277">
        <v>274.53800000000001</v>
      </c>
      <c r="BG277">
        <v>267.36700000000002</v>
      </c>
      <c r="BH277">
        <v>259.61</v>
      </c>
      <c r="BI277">
        <v>265.71499999999997</v>
      </c>
      <c r="BJ277">
        <v>251.11500000000001</v>
      </c>
      <c r="BK277">
        <v>253.31299999999999</v>
      </c>
      <c r="BL277">
        <v>247.53800000000001</v>
      </c>
      <c r="BM277">
        <v>243.58</v>
      </c>
      <c r="BN277">
        <v>259.20999999999998</v>
      </c>
      <c r="BO277">
        <v>257.45299999999997</v>
      </c>
      <c r="BP277">
        <v>245.69900000000001</v>
      </c>
      <c r="BQ277">
        <v>245.429</v>
      </c>
      <c r="BR277">
        <v>241.78700000000001</v>
      </c>
      <c r="BS277">
        <v>236.655</v>
      </c>
      <c r="BT277">
        <v>228.012</v>
      </c>
      <c r="BU277">
        <v>224.16800000000001</v>
      </c>
      <c r="BV277">
        <v>227.858</v>
      </c>
      <c r="BW277">
        <v>208.13800000000001</v>
      </c>
      <c r="BX277">
        <v>202.54599999999999</v>
      </c>
      <c r="BY277">
        <v>209.28399999999999</v>
      </c>
      <c r="BZ277">
        <v>233.364</v>
      </c>
      <c r="CA277">
        <v>245.66900000000001</v>
      </c>
      <c r="CB277">
        <v>245.81100000000001</v>
      </c>
      <c r="CC277">
        <v>239.95599999999999</v>
      </c>
      <c r="CD277">
        <v>222.60400000000001</v>
      </c>
      <c r="CE277">
        <v>219.84700000000001</v>
      </c>
      <c r="CF277">
        <v>218.21600000000001</v>
      </c>
      <c r="CG277">
        <v>193.74299999999999</v>
      </c>
      <c r="CH277">
        <v>183.56100000000001</v>
      </c>
      <c r="CI277">
        <v>180.46899999999999</v>
      </c>
      <c r="CJ277">
        <v>183.4</v>
      </c>
      <c r="CK277">
        <v>190.655</v>
      </c>
      <c r="CL277">
        <v>178.33799999999999</v>
      </c>
      <c r="CM277">
        <v>175.51599999999999</v>
      </c>
      <c r="CN277">
        <v>178.85</v>
      </c>
      <c r="CO277">
        <v>175.864</v>
      </c>
      <c r="CP277">
        <v>161.72300000000001</v>
      </c>
      <c r="CQ277">
        <v>158.63399999999999</v>
      </c>
      <c r="CR277">
        <v>154.75800000000001</v>
      </c>
      <c r="CS277">
        <v>151.87700000000001</v>
      </c>
      <c r="CT277" s="1">
        <v>20005.337000000003</v>
      </c>
    </row>
    <row r="278" spans="1:98" ht="13.9" x14ac:dyDescent="0.4">
      <c r="A278" s="7">
        <v>45169</v>
      </c>
      <c r="B278">
        <v>162.14400000000001</v>
      </c>
      <c r="C278">
        <v>147.06800000000001</v>
      </c>
      <c r="D278">
        <v>157.59200000000001</v>
      </c>
      <c r="E278">
        <v>139.852</v>
      </c>
      <c r="F278">
        <v>149.41999999999999</v>
      </c>
      <c r="G278">
        <v>141.154</v>
      </c>
      <c r="H278">
        <v>137.56</v>
      </c>
      <c r="I278">
        <v>128.56200000000001</v>
      </c>
      <c r="J278">
        <v>124.154</v>
      </c>
      <c r="K278">
        <v>126.842</v>
      </c>
      <c r="L278">
        <v>120.78700000000001</v>
      </c>
      <c r="M278">
        <v>121.46899999999999</v>
      </c>
      <c r="N278">
        <v>120.044</v>
      </c>
      <c r="O278">
        <v>120.64700000000001</v>
      </c>
      <c r="P278">
        <v>127.149</v>
      </c>
      <c r="Q278">
        <v>121.672</v>
      </c>
      <c r="R278">
        <v>126.93600000000001</v>
      </c>
      <c r="S278">
        <v>124.294</v>
      </c>
      <c r="T278">
        <v>128.39400000000001</v>
      </c>
      <c r="U278">
        <v>123.89700000000001</v>
      </c>
      <c r="V278">
        <v>130.73400000000001</v>
      </c>
      <c r="W278">
        <v>122.428</v>
      </c>
      <c r="X278">
        <v>129.76499999999999</v>
      </c>
      <c r="Y278">
        <v>138.96799999999999</v>
      </c>
      <c r="Z278">
        <v>122.559</v>
      </c>
      <c r="AA278">
        <v>122.819</v>
      </c>
      <c r="AB278">
        <v>125.974</v>
      </c>
      <c r="AC278">
        <v>141.851</v>
      </c>
      <c r="AD278">
        <v>190.34800000000001</v>
      </c>
      <c r="AE278">
        <v>182.768</v>
      </c>
      <c r="AF278">
        <v>192.864</v>
      </c>
      <c r="AG278">
        <v>200.947</v>
      </c>
      <c r="AH278">
        <v>210.417</v>
      </c>
      <c r="AI278">
        <v>225.07900000000001</v>
      </c>
      <c r="AJ278">
        <v>240.89400000000001</v>
      </c>
      <c r="AK278">
        <v>255.70500000000001</v>
      </c>
      <c r="AL278">
        <v>267.10899999999998</v>
      </c>
      <c r="AM278">
        <v>278.85399999999998</v>
      </c>
      <c r="AN278">
        <v>285.64999999999998</v>
      </c>
      <c r="AO278">
        <v>285.42200000000003</v>
      </c>
      <c r="AP278">
        <v>288.78800000000001</v>
      </c>
      <c r="AQ278">
        <v>301.858</v>
      </c>
      <c r="AR278">
        <v>283.91399999999999</v>
      </c>
      <c r="AS278">
        <v>294.221</v>
      </c>
      <c r="AT278">
        <v>298.505</v>
      </c>
      <c r="AU278">
        <v>294.34800000000001</v>
      </c>
      <c r="AV278">
        <v>299.48899999999998</v>
      </c>
      <c r="AW278">
        <v>293.15800000000002</v>
      </c>
      <c r="AX278">
        <v>303.93400000000003</v>
      </c>
      <c r="AY278">
        <v>287.17099999999999</v>
      </c>
      <c r="AZ278">
        <v>292.27800000000002</v>
      </c>
      <c r="BA278">
        <v>288.70699999999999</v>
      </c>
      <c r="BB278">
        <v>283.11200000000002</v>
      </c>
      <c r="BC278">
        <v>281.42599999999999</v>
      </c>
      <c r="BD278">
        <v>272.15199999999999</v>
      </c>
      <c r="BE278">
        <v>266.55</v>
      </c>
      <c r="BF278">
        <v>256.33100000000002</v>
      </c>
      <c r="BG278">
        <v>259.72500000000002</v>
      </c>
      <c r="BH278">
        <v>245.376</v>
      </c>
      <c r="BI278">
        <v>243.51900000000001</v>
      </c>
      <c r="BJ278">
        <v>236.786</v>
      </c>
      <c r="BK278">
        <v>234.06899999999999</v>
      </c>
      <c r="BL278">
        <v>227.83</v>
      </c>
      <c r="BM278">
        <v>226.07400000000001</v>
      </c>
      <c r="BN278">
        <v>230.929</v>
      </c>
      <c r="BO278">
        <v>230.97</v>
      </c>
      <c r="BP278">
        <v>227.71299999999999</v>
      </c>
      <c r="BQ278">
        <v>226.96199999999999</v>
      </c>
      <c r="BR278">
        <v>225.941</v>
      </c>
      <c r="BS278">
        <v>218.58799999999999</v>
      </c>
      <c r="BT278">
        <v>213.982</v>
      </c>
      <c r="BU278">
        <v>206.631</v>
      </c>
      <c r="BV278">
        <v>209.70599999999999</v>
      </c>
      <c r="BW278">
        <v>209.16499999999999</v>
      </c>
      <c r="BX278">
        <v>208.702</v>
      </c>
      <c r="BY278">
        <v>213.851</v>
      </c>
      <c r="BZ278">
        <v>236.33</v>
      </c>
      <c r="CA278">
        <v>251.512</v>
      </c>
      <c r="CB278">
        <v>243.25399999999999</v>
      </c>
      <c r="CC278">
        <v>238.03100000000001</v>
      </c>
      <c r="CD278">
        <v>228.23599999999999</v>
      </c>
      <c r="CE278">
        <v>224.23400000000001</v>
      </c>
      <c r="CF278">
        <v>224.52199999999999</v>
      </c>
      <c r="CG278">
        <v>219.93799999999999</v>
      </c>
      <c r="CH278">
        <v>221.19200000000001</v>
      </c>
      <c r="CI278">
        <v>215.05600000000001</v>
      </c>
      <c r="CJ278">
        <v>228.36699999999999</v>
      </c>
      <c r="CK278">
        <v>203.13300000000001</v>
      </c>
      <c r="CL278">
        <v>203.52799999999999</v>
      </c>
      <c r="CM278">
        <v>167.7</v>
      </c>
      <c r="CN278">
        <v>156.34800000000001</v>
      </c>
      <c r="CO278">
        <v>154.483</v>
      </c>
      <c r="CP278">
        <v>139.28100000000001</v>
      </c>
      <c r="CQ278">
        <v>139.154</v>
      </c>
      <c r="CR278">
        <v>129.9</v>
      </c>
      <c r="CS278">
        <v>143.78899999999999</v>
      </c>
      <c r="CT278" s="1">
        <v>19651.240999999998</v>
      </c>
    </row>
    <row r="279" spans="1:98" ht="13.9" x14ac:dyDescent="0.4">
      <c r="A279" s="7">
        <v>45170</v>
      </c>
      <c r="B279">
        <v>136.761</v>
      </c>
      <c r="C279">
        <v>140.661</v>
      </c>
      <c r="D279">
        <v>126.669</v>
      </c>
      <c r="E279">
        <v>137.083</v>
      </c>
      <c r="F279">
        <v>126.861</v>
      </c>
      <c r="G279">
        <v>125.81699999999999</v>
      </c>
      <c r="H279">
        <v>110.35599999999999</v>
      </c>
      <c r="I279">
        <v>116.913</v>
      </c>
      <c r="J279">
        <v>104.188</v>
      </c>
      <c r="K279">
        <v>118.273</v>
      </c>
      <c r="L279">
        <v>100.861</v>
      </c>
      <c r="M279">
        <v>107.834</v>
      </c>
      <c r="N279">
        <v>109.905</v>
      </c>
      <c r="O279">
        <v>100.98</v>
      </c>
      <c r="P279">
        <v>112.191</v>
      </c>
      <c r="Q279">
        <v>120.73699999999999</v>
      </c>
      <c r="R279">
        <v>110.229</v>
      </c>
      <c r="S279">
        <v>115.798</v>
      </c>
      <c r="T279">
        <v>112.33</v>
      </c>
      <c r="U279">
        <v>114.89700000000001</v>
      </c>
      <c r="V279">
        <v>108.619</v>
      </c>
      <c r="W279">
        <v>112.53</v>
      </c>
      <c r="X279">
        <v>119.027</v>
      </c>
      <c r="Y279">
        <v>116.997</v>
      </c>
      <c r="Z279">
        <v>107.254</v>
      </c>
      <c r="AA279">
        <v>110.694</v>
      </c>
      <c r="AB279">
        <v>100.839</v>
      </c>
      <c r="AC279">
        <v>112.399</v>
      </c>
      <c r="AD279">
        <v>148.74600000000001</v>
      </c>
      <c r="AE279">
        <v>175.994</v>
      </c>
      <c r="AF279">
        <v>184.053</v>
      </c>
      <c r="AG279">
        <v>194.619</v>
      </c>
      <c r="AH279">
        <v>204.154</v>
      </c>
      <c r="AI279">
        <v>224.79900000000001</v>
      </c>
      <c r="AJ279">
        <v>230.47</v>
      </c>
      <c r="AK279">
        <v>245.44200000000001</v>
      </c>
      <c r="AL279">
        <v>257.00700000000001</v>
      </c>
      <c r="AM279">
        <v>249.39400000000001</v>
      </c>
      <c r="AN279">
        <v>254.90600000000001</v>
      </c>
      <c r="AO279">
        <v>228.904</v>
      </c>
      <c r="AP279">
        <v>258.697</v>
      </c>
      <c r="AQ279">
        <v>246.41900000000001</v>
      </c>
      <c r="AR279">
        <v>247.80799999999999</v>
      </c>
      <c r="AS279">
        <v>249.18600000000001</v>
      </c>
      <c r="AT279">
        <v>243.32300000000001</v>
      </c>
      <c r="AU279">
        <v>237.999</v>
      </c>
      <c r="AV279">
        <v>222.31800000000001</v>
      </c>
      <c r="AW279">
        <v>204.19300000000001</v>
      </c>
      <c r="AX279">
        <v>196.423</v>
      </c>
      <c r="AY279">
        <v>182.07</v>
      </c>
      <c r="AZ279">
        <v>176.61799999999999</v>
      </c>
      <c r="BA279">
        <v>163.47200000000001</v>
      </c>
      <c r="BB279">
        <v>166.58</v>
      </c>
      <c r="BC279">
        <v>161.32300000000001</v>
      </c>
      <c r="BD279">
        <v>159.26599999999999</v>
      </c>
      <c r="BE279">
        <v>157.41999999999999</v>
      </c>
      <c r="BF279">
        <v>151.09200000000001</v>
      </c>
      <c r="BG279">
        <v>161.679</v>
      </c>
      <c r="BH279">
        <v>157.91300000000001</v>
      </c>
      <c r="BI279">
        <v>156.858</v>
      </c>
      <c r="BJ279">
        <v>147.50899999999999</v>
      </c>
      <c r="BK279">
        <v>146.29499999999999</v>
      </c>
      <c r="BL279">
        <v>156</v>
      </c>
      <c r="BM279">
        <v>154.02600000000001</v>
      </c>
      <c r="BN279">
        <v>153.66</v>
      </c>
      <c r="BO279">
        <v>153.08799999999999</v>
      </c>
      <c r="BP279">
        <v>153.01</v>
      </c>
      <c r="BQ279">
        <v>148.46899999999999</v>
      </c>
      <c r="BR279">
        <v>147.14500000000001</v>
      </c>
      <c r="BS279">
        <v>145.05699999999999</v>
      </c>
      <c r="BT279">
        <v>157.185</v>
      </c>
      <c r="BU279">
        <v>145.94499999999999</v>
      </c>
      <c r="BV279">
        <v>144.64099999999999</v>
      </c>
      <c r="BW279">
        <v>140.27000000000001</v>
      </c>
      <c r="BX279">
        <v>146.64500000000001</v>
      </c>
      <c r="BY279">
        <v>155.43299999999999</v>
      </c>
      <c r="BZ279">
        <v>171.809</v>
      </c>
      <c r="CA279">
        <v>187.37299999999999</v>
      </c>
      <c r="CB279">
        <v>195.19300000000001</v>
      </c>
      <c r="CC279">
        <v>192.93299999999999</v>
      </c>
      <c r="CD279">
        <v>185.33500000000001</v>
      </c>
      <c r="CE279">
        <v>186.34899999999999</v>
      </c>
      <c r="CF279">
        <v>173.33699999999999</v>
      </c>
      <c r="CG279">
        <v>182.55600000000001</v>
      </c>
      <c r="CH279">
        <v>166.45500000000001</v>
      </c>
      <c r="CI279">
        <v>165.47300000000001</v>
      </c>
      <c r="CJ279">
        <v>165.32</v>
      </c>
      <c r="CK279">
        <v>160.697</v>
      </c>
      <c r="CL279">
        <v>149.93100000000001</v>
      </c>
      <c r="CM279">
        <v>150.25200000000001</v>
      </c>
      <c r="CN279">
        <v>146.21199999999999</v>
      </c>
      <c r="CO279">
        <v>149.72999999999999</v>
      </c>
      <c r="CP279">
        <v>130.32400000000001</v>
      </c>
      <c r="CQ279">
        <v>139.95500000000001</v>
      </c>
      <c r="CR279">
        <v>132.107</v>
      </c>
      <c r="CS279">
        <v>137.88399999999999</v>
      </c>
      <c r="CT279" s="1">
        <v>15400.450999999999</v>
      </c>
    </row>
    <row r="280" spans="1:98" ht="13.9" x14ac:dyDescent="0.4">
      <c r="A280" s="7">
        <v>45171</v>
      </c>
      <c r="B280">
        <v>124.47199999999999</v>
      </c>
      <c r="C280">
        <v>135.393</v>
      </c>
      <c r="D280">
        <v>125.84399999999999</v>
      </c>
      <c r="E280">
        <v>129.51400000000001</v>
      </c>
      <c r="F280">
        <v>128.29499999999999</v>
      </c>
      <c r="G280">
        <v>120.504</v>
      </c>
      <c r="H280">
        <v>120.43600000000001</v>
      </c>
      <c r="I280">
        <v>121.864</v>
      </c>
      <c r="J280">
        <v>108.718</v>
      </c>
      <c r="K280">
        <v>116.52500000000001</v>
      </c>
      <c r="L280">
        <v>110.422</v>
      </c>
      <c r="M280">
        <v>111.26600000000001</v>
      </c>
      <c r="N280">
        <v>111.16800000000001</v>
      </c>
      <c r="O280">
        <v>109.794</v>
      </c>
      <c r="P280">
        <v>128.947</v>
      </c>
      <c r="Q280">
        <v>127.47199999999999</v>
      </c>
      <c r="R280">
        <v>117.279</v>
      </c>
      <c r="S280">
        <v>127.51300000000001</v>
      </c>
      <c r="T280">
        <v>124.872</v>
      </c>
      <c r="U280">
        <v>118.16200000000001</v>
      </c>
      <c r="V280">
        <v>119.621</v>
      </c>
      <c r="W280">
        <v>120.9</v>
      </c>
      <c r="X280">
        <v>122.881</v>
      </c>
      <c r="Y280">
        <v>117.768</v>
      </c>
      <c r="Z280">
        <v>106.11199999999999</v>
      </c>
      <c r="AA280">
        <v>105.122</v>
      </c>
      <c r="AB280">
        <v>100.78700000000001</v>
      </c>
      <c r="AC280">
        <v>102.58499999999999</v>
      </c>
      <c r="AD280">
        <v>103.486</v>
      </c>
      <c r="AE280">
        <v>102.136</v>
      </c>
      <c r="AF280">
        <v>116.71899999999999</v>
      </c>
      <c r="AG280">
        <v>112.03100000000001</v>
      </c>
      <c r="AH280">
        <v>125.75</v>
      </c>
      <c r="AI280">
        <v>127.745</v>
      </c>
      <c r="AJ280">
        <v>123.486</v>
      </c>
      <c r="AK280">
        <v>136.58799999999999</v>
      </c>
      <c r="AL280">
        <v>143.501</v>
      </c>
      <c r="AM280">
        <v>146.49299999999999</v>
      </c>
      <c r="AN280">
        <v>155.42400000000001</v>
      </c>
      <c r="AO280">
        <v>148.245</v>
      </c>
      <c r="AP280">
        <v>157.08099999999999</v>
      </c>
      <c r="AQ280">
        <v>150.136</v>
      </c>
      <c r="AR280">
        <v>166.46600000000001</v>
      </c>
      <c r="AS280">
        <v>165.482</v>
      </c>
      <c r="AT280">
        <v>162.35400000000001</v>
      </c>
      <c r="AU280">
        <v>166.227</v>
      </c>
      <c r="AV280">
        <v>156.11799999999999</v>
      </c>
      <c r="AW280">
        <v>159.941</v>
      </c>
      <c r="AX280">
        <v>154.42400000000001</v>
      </c>
      <c r="AY280">
        <v>157.08000000000001</v>
      </c>
      <c r="AZ280">
        <v>172.13200000000001</v>
      </c>
      <c r="BA280">
        <v>165.02</v>
      </c>
      <c r="BB280">
        <v>171.56299999999999</v>
      </c>
      <c r="BC280">
        <v>173.74100000000001</v>
      </c>
      <c r="BD280">
        <v>172.959</v>
      </c>
      <c r="BE280">
        <v>163.69900000000001</v>
      </c>
      <c r="BF280">
        <v>158.36500000000001</v>
      </c>
      <c r="BG280">
        <v>150.018</v>
      </c>
      <c r="BH280">
        <v>149.03800000000001</v>
      </c>
      <c r="BI280">
        <v>150.345</v>
      </c>
      <c r="BJ280">
        <v>152.70599999999999</v>
      </c>
      <c r="BK280">
        <v>151.471</v>
      </c>
      <c r="BL280">
        <v>132.25899999999999</v>
      </c>
      <c r="BM280">
        <v>136.08699999999999</v>
      </c>
      <c r="BN280">
        <v>148.066</v>
      </c>
      <c r="BO280">
        <v>148.50399999999999</v>
      </c>
      <c r="BP280">
        <v>149.744</v>
      </c>
      <c r="BQ280">
        <v>150.04300000000001</v>
      </c>
      <c r="BR280">
        <v>146.898</v>
      </c>
      <c r="BS280">
        <v>141.08699999999999</v>
      </c>
      <c r="BT280">
        <v>144.536</v>
      </c>
      <c r="BU280">
        <v>136.762</v>
      </c>
      <c r="BV280">
        <v>139.18199999999999</v>
      </c>
      <c r="BW280">
        <v>134.9</v>
      </c>
      <c r="BX280">
        <v>163.92699999999999</v>
      </c>
      <c r="BY280">
        <v>169.21299999999999</v>
      </c>
      <c r="BZ280">
        <v>188.08600000000001</v>
      </c>
      <c r="CA280">
        <v>201.03800000000001</v>
      </c>
      <c r="CB280">
        <v>204.40700000000001</v>
      </c>
      <c r="CC280">
        <v>176.11</v>
      </c>
      <c r="CD280">
        <v>163.458</v>
      </c>
      <c r="CE280">
        <v>152.154</v>
      </c>
      <c r="CF280">
        <v>160.28299999999999</v>
      </c>
      <c r="CG280">
        <v>159.12899999999999</v>
      </c>
      <c r="CH280">
        <v>158.21199999999999</v>
      </c>
      <c r="CI280">
        <v>165.22</v>
      </c>
      <c r="CJ280">
        <v>164.893</v>
      </c>
      <c r="CK280">
        <v>169.63499999999999</v>
      </c>
      <c r="CL280">
        <v>162.29300000000001</v>
      </c>
      <c r="CM280">
        <v>173.995</v>
      </c>
      <c r="CN280">
        <v>147.624</v>
      </c>
      <c r="CO280">
        <v>150.30600000000001</v>
      </c>
      <c r="CP280">
        <v>136.739</v>
      </c>
      <c r="CQ280">
        <v>137.864</v>
      </c>
      <c r="CR280">
        <v>126.166</v>
      </c>
      <c r="CS280">
        <v>135.15100000000001</v>
      </c>
      <c r="CT280" s="1">
        <v>13656.177</v>
      </c>
    </row>
    <row r="281" spans="1:98" ht="13.9" x14ac:dyDescent="0.4">
      <c r="A281" s="7">
        <v>45172</v>
      </c>
      <c r="B281">
        <v>122.752</v>
      </c>
      <c r="C281">
        <v>138.96600000000001</v>
      </c>
      <c r="D281">
        <v>121.61799999999999</v>
      </c>
      <c r="E281">
        <v>126.399</v>
      </c>
      <c r="F281">
        <v>123.11199999999999</v>
      </c>
      <c r="G281">
        <v>125.93600000000001</v>
      </c>
      <c r="H281">
        <v>106.604</v>
      </c>
      <c r="I281">
        <v>111.77</v>
      </c>
      <c r="J281">
        <v>104.069</v>
      </c>
      <c r="K281">
        <v>106.78700000000001</v>
      </c>
      <c r="L281">
        <v>99.132999999999996</v>
      </c>
      <c r="M281">
        <v>104.36199999999999</v>
      </c>
      <c r="N281">
        <v>103.014</v>
      </c>
      <c r="O281">
        <v>105.384</v>
      </c>
      <c r="P281">
        <v>109.57599999999999</v>
      </c>
      <c r="Q281">
        <v>122.527</v>
      </c>
      <c r="R281">
        <v>109.39100000000001</v>
      </c>
      <c r="S281">
        <v>106.893</v>
      </c>
      <c r="T281">
        <v>103.899</v>
      </c>
      <c r="U281">
        <v>112.827</v>
      </c>
      <c r="V281">
        <v>103.43600000000001</v>
      </c>
      <c r="W281">
        <v>107.54600000000001</v>
      </c>
      <c r="X281">
        <v>112.709</v>
      </c>
      <c r="Y281">
        <v>120.185</v>
      </c>
      <c r="Z281">
        <v>123.989</v>
      </c>
      <c r="AA281">
        <v>124.21599999999999</v>
      </c>
      <c r="AB281">
        <v>119.226</v>
      </c>
      <c r="AC281">
        <v>159.244</v>
      </c>
      <c r="AD281">
        <v>192.31800000000001</v>
      </c>
      <c r="AE281">
        <v>215.137</v>
      </c>
      <c r="AF281">
        <v>223.97399999999999</v>
      </c>
      <c r="AG281">
        <v>252.619</v>
      </c>
      <c r="AH281">
        <v>292.23200000000003</v>
      </c>
      <c r="AI281">
        <v>304.63600000000002</v>
      </c>
      <c r="AJ281">
        <v>336.50799999999998</v>
      </c>
      <c r="AK281">
        <v>346.96300000000002</v>
      </c>
      <c r="AL281">
        <v>348.03399999999999</v>
      </c>
      <c r="AM281">
        <v>364.72500000000002</v>
      </c>
      <c r="AN281">
        <v>373.38499999999999</v>
      </c>
      <c r="AO281">
        <v>381.83100000000002</v>
      </c>
      <c r="AP281">
        <v>377.83800000000002</v>
      </c>
      <c r="AQ281">
        <v>382.42099999999999</v>
      </c>
      <c r="AR281">
        <v>392.46499999999997</v>
      </c>
      <c r="AS281">
        <v>397.15</v>
      </c>
      <c r="AT281">
        <v>392.23</v>
      </c>
      <c r="AU281">
        <v>382.255</v>
      </c>
      <c r="AV281">
        <v>383.54899999999998</v>
      </c>
      <c r="AW281">
        <v>383.15899999999999</v>
      </c>
      <c r="AX281">
        <v>364.01799999999997</v>
      </c>
      <c r="AY281">
        <v>357.66399999999999</v>
      </c>
      <c r="AZ281">
        <v>365.577</v>
      </c>
      <c r="BA281">
        <v>353.68599999999998</v>
      </c>
      <c r="BB281">
        <v>342.12200000000001</v>
      </c>
      <c r="BC281">
        <v>333.79399999999998</v>
      </c>
      <c r="BD281">
        <v>324.70299999999997</v>
      </c>
      <c r="BE281">
        <v>324.27</v>
      </c>
      <c r="BF281">
        <v>309.02699999999999</v>
      </c>
      <c r="BG281">
        <v>296.75599999999997</v>
      </c>
      <c r="BH281">
        <v>284.98599999999999</v>
      </c>
      <c r="BI281">
        <v>278.61700000000002</v>
      </c>
      <c r="BJ281">
        <v>271.25799999999998</v>
      </c>
      <c r="BK281">
        <v>258.78100000000001</v>
      </c>
      <c r="BL281">
        <v>255.471</v>
      </c>
      <c r="BM281">
        <v>241.34800000000001</v>
      </c>
      <c r="BN281">
        <v>245.14</v>
      </c>
      <c r="BO281">
        <v>242.583</v>
      </c>
      <c r="BP281">
        <v>242.84700000000001</v>
      </c>
      <c r="BQ281">
        <v>229.16499999999999</v>
      </c>
      <c r="BR281">
        <v>213.489</v>
      </c>
      <c r="BS281">
        <v>202.33699999999999</v>
      </c>
      <c r="BT281">
        <v>206.81100000000001</v>
      </c>
      <c r="BU281">
        <v>190.63900000000001</v>
      </c>
      <c r="BV281">
        <v>187.417</v>
      </c>
      <c r="BW281">
        <v>189.018</v>
      </c>
      <c r="BX281">
        <v>193.04</v>
      </c>
      <c r="BY281">
        <v>188.03399999999999</v>
      </c>
      <c r="BZ281">
        <v>204.95699999999999</v>
      </c>
      <c r="CA281">
        <v>220.929</v>
      </c>
      <c r="CB281">
        <v>217.524</v>
      </c>
      <c r="CC281">
        <v>208.084</v>
      </c>
      <c r="CD281">
        <v>191.43299999999999</v>
      </c>
      <c r="CE281">
        <v>185.83699999999999</v>
      </c>
      <c r="CF281">
        <v>183.274</v>
      </c>
      <c r="CG281">
        <v>184.36099999999999</v>
      </c>
      <c r="CH281">
        <v>181.19900000000001</v>
      </c>
      <c r="CI281">
        <v>178.809</v>
      </c>
      <c r="CJ281">
        <v>180.339</v>
      </c>
      <c r="CK281">
        <v>166.655</v>
      </c>
      <c r="CL281">
        <v>144.934</v>
      </c>
      <c r="CM281">
        <v>151.851</v>
      </c>
      <c r="CN281">
        <v>156.94499999999999</v>
      </c>
      <c r="CO281">
        <v>145.83500000000001</v>
      </c>
      <c r="CP281">
        <v>140.53899999999999</v>
      </c>
      <c r="CQ281">
        <v>143.47200000000001</v>
      </c>
      <c r="CR281">
        <v>138.63999999999999</v>
      </c>
      <c r="CS281">
        <v>136.953</v>
      </c>
      <c r="CT281" s="1">
        <v>20914.167000000005</v>
      </c>
    </row>
    <row r="282" spans="1:98" ht="13.9" x14ac:dyDescent="0.4">
      <c r="A282" s="7">
        <v>45173</v>
      </c>
      <c r="B282">
        <v>131.946</v>
      </c>
      <c r="C282">
        <v>141.14400000000001</v>
      </c>
      <c r="D282">
        <v>132.87</v>
      </c>
      <c r="E282">
        <v>134.34299999999999</v>
      </c>
      <c r="F282">
        <v>131.28</v>
      </c>
      <c r="G282">
        <v>121.342</v>
      </c>
      <c r="H282">
        <v>120.01</v>
      </c>
      <c r="I282">
        <v>106.813</v>
      </c>
      <c r="J282">
        <v>111.523</v>
      </c>
      <c r="K282">
        <v>114.288</v>
      </c>
      <c r="L282">
        <v>106.57</v>
      </c>
      <c r="M282">
        <v>112.04600000000001</v>
      </c>
      <c r="N282">
        <v>109.628</v>
      </c>
      <c r="O282">
        <v>112.774</v>
      </c>
      <c r="P282">
        <v>115.461</v>
      </c>
      <c r="Q282">
        <v>115.645</v>
      </c>
      <c r="R282">
        <v>118.321</v>
      </c>
      <c r="S282">
        <v>118.97799999999999</v>
      </c>
      <c r="T282">
        <v>117.63800000000001</v>
      </c>
      <c r="U282">
        <v>115.88</v>
      </c>
      <c r="V282">
        <v>108.06699999999999</v>
      </c>
      <c r="W282">
        <v>114.01600000000001</v>
      </c>
      <c r="X282">
        <v>118.711</v>
      </c>
      <c r="Y282">
        <v>119.84699999999999</v>
      </c>
      <c r="Z282">
        <v>119.843</v>
      </c>
      <c r="AA282">
        <v>123.09</v>
      </c>
      <c r="AB282">
        <v>128.20500000000001</v>
      </c>
      <c r="AC282">
        <v>154.739</v>
      </c>
      <c r="AD282">
        <v>200.77199999999999</v>
      </c>
      <c r="AE282">
        <v>213.483</v>
      </c>
      <c r="AF282">
        <v>222.66300000000001</v>
      </c>
      <c r="AG282">
        <v>247.69300000000001</v>
      </c>
      <c r="AH282">
        <v>262.642</v>
      </c>
      <c r="AI282">
        <v>294.78899999999999</v>
      </c>
      <c r="AJ282">
        <v>312.08199999999999</v>
      </c>
      <c r="AK282">
        <v>334.95600000000002</v>
      </c>
      <c r="AL282">
        <v>343.89299999999997</v>
      </c>
      <c r="AM282">
        <v>352.25900000000001</v>
      </c>
      <c r="AN282">
        <v>349.99099999999999</v>
      </c>
      <c r="AO282">
        <v>354.57</v>
      </c>
      <c r="AP282">
        <v>361.721</v>
      </c>
      <c r="AQ282">
        <v>364.35</v>
      </c>
      <c r="AR282">
        <v>359.048</v>
      </c>
      <c r="AS282">
        <v>354.87599999999998</v>
      </c>
      <c r="AT282">
        <v>360.39600000000002</v>
      </c>
      <c r="AU282">
        <v>356.80700000000002</v>
      </c>
      <c r="AV282">
        <v>361.851</v>
      </c>
      <c r="AW282">
        <v>364.50599999999997</v>
      </c>
      <c r="AX282">
        <v>364.46600000000001</v>
      </c>
      <c r="AY282">
        <v>363.29</v>
      </c>
      <c r="AZ282">
        <v>362.86500000000001</v>
      </c>
      <c r="BA282">
        <v>356.255</v>
      </c>
      <c r="BB282">
        <v>346.27800000000002</v>
      </c>
      <c r="BC282">
        <v>344.48599999999999</v>
      </c>
      <c r="BD282">
        <v>337.23700000000002</v>
      </c>
      <c r="BE282">
        <v>317.11700000000002</v>
      </c>
      <c r="BF282">
        <v>288.48099999999999</v>
      </c>
      <c r="BG282">
        <v>289.42899999999997</v>
      </c>
      <c r="BH282">
        <v>277.62099999999998</v>
      </c>
      <c r="BI282">
        <v>270.24099999999999</v>
      </c>
      <c r="BJ282">
        <v>261.75799999999998</v>
      </c>
      <c r="BK282">
        <v>264.02100000000002</v>
      </c>
      <c r="BL282">
        <v>248.10499999999999</v>
      </c>
      <c r="BM282">
        <v>246.46600000000001</v>
      </c>
      <c r="BN282">
        <v>235.899</v>
      </c>
      <c r="BO282">
        <v>222.054</v>
      </c>
      <c r="BP282">
        <v>214.78299999999999</v>
      </c>
      <c r="BQ282">
        <v>209.81200000000001</v>
      </c>
      <c r="BR282">
        <v>191.81299999999999</v>
      </c>
      <c r="BS282">
        <v>182.57499999999999</v>
      </c>
      <c r="BT282">
        <v>185.78200000000001</v>
      </c>
      <c r="BU282">
        <v>182.00800000000001</v>
      </c>
      <c r="BV282">
        <v>171.608</v>
      </c>
      <c r="BW282">
        <v>178.80799999999999</v>
      </c>
      <c r="BX282">
        <v>177.24</v>
      </c>
      <c r="BY282">
        <v>206.17500000000001</v>
      </c>
      <c r="BZ282">
        <v>222.05099999999999</v>
      </c>
      <c r="CA282">
        <v>219.22300000000001</v>
      </c>
      <c r="CB282">
        <v>213.93100000000001</v>
      </c>
      <c r="CC282">
        <v>201.88499999999999</v>
      </c>
      <c r="CD282">
        <v>188.79300000000001</v>
      </c>
      <c r="CE282">
        <v>196.25200000000001</v>
      </c>
      <c r="CF282">
        <v>178.28899999999999</v>
      </c>
      <c r="CG282">
        <v>177.387</v>
      </c>
      <c r="CH282">
        <v>158.03200000000001</v>
      </c>
      <c r="CI282">
        <v>162.95099999999999</v>
      </c>
      <c r="CJ282">
        <v>142.65799999999999</v>
      </c>
      <c r="CK282">
        <v>148.36500000000001</v>
      </c>
      <c r="CL282">
        <v>140.005</v>
      </c>
      <c r="CM282">
        <v>147.69800000000001</v>
      </c>
      <c r="CN282">
        <v>140.30600000000001</v>
      </c>
      <c r="CO282">
        <v>137.45599999999999</v>
      </c>
      <c r="CP282">
        <v>126.437</v>
      </c>
      <c r="CQ282">
        <v>138.249</v>
      </c>
      <c r="CR282">
        <v>124.423</v>
      </c>
      <c r="CS282">
        <v>117.134</v>
      </c>
      <c r="CT282" s="1">
        <v>20326.564000000002</v>
      </c>
    </row>
    <row r="283" spans="1:98" ht="13.9" x14ac:dyDescent="0.4">
      <c r="A283" s="7">
        <v>45174</v>
      </c>
      <c r="B283">
        <v>129.49799999999999</v>
      </c>
      <c r="C283">
        <v>120.71299999999999</v>
      </c>
      <c r="D283">
        <v>133.57900000000001</v>
      </c>
      <c r="E283">
        <v>115.17700000000001</v>
      </c>
      <c r="F283">
        <v>128.364</v>
      </c>
      <c r="G283">
        <v>114.501</v>
      </c>
      <c r="H283">
        <v>108.108</v>
      </c>
      <c r="I283">
        <v>102.33799999999999</v>
      </c>
      <c r="J283">
        <v>99.83</v>
      </c>
      <c r="K283">
        <v>98.5</v>
      </c>
      <c r="L283">
        <v>98.007999999999996</v>
      </c>
      <c r="M283">
        <v>93.578999999999994</v>
      </c>
      <c r="N283">
        <v>98.695999999999998</v>
      </c>
      <c r="O283">
        <v>94.433000000000007</v>
      </c>
      <c r="P283">
        <v>95.594999999999999</v>
      </c>
      <c r="Q283">
        <v>100.178</v>
      </c>
      <c r="R283">
        <v>101.57299999999999</v>
      </c>
      <c r="S283">
        <v>98.525000000000006</v>
      </c>
      <c r="T283">
        <v>97.563999999999993</v>
      </c>
      <c r="U283">
        <v>94.674000000000007</v>
      </c>
      <c r="V283">
        <v>98.316999999999993</v>
      </c>
      <c r="W283">
        <v>101.756</v>
      </c>
      <c r="X283">
        <v>106.22499999999999</v>
      </c>
      <c r="Y283">
        <v>106.849</v>
      </c>
      <c r="Z283">
        <v>101.387</v>
      </c>
      <c r="AA283">
        <v>103.634</v>
      </c>
      <c r="AB283">
        <v>107.98099999999999</v>
      </c>
      <c r="AC283">
        <v>150.602</v>
      </c>
      <c r="AD283">
        <v>177.20699999999999</v>
      </c>
      <c r="AE283">
        <v>183.44499999999999</v>
      </c>
      <c r="AF283">
        <v>196.84</v>
      </c>
      <c r="AG283">
        <v>235.82</v>
      </c>
      <c r="AH283">
        <v>260.77699999999999</v>
      </c>
      <c r="AI283">
        <v>284.47800000000001</v>
      </c>
      <c r="AJ283">
        <v>306.39699999999999</v>
      </c>
      <c r="AK283">
        <v>314.62700000000001</v>
      </c>
      <c r="AL283">
        <v>313.76600000000002</v>
      </c>
      <c r="AM283">
        <v>341.26600000000002</v>
      </c>
      <c r="AN283">
        <v>316.899</v>
      </c>
      <c r="AO283">
        <v>359.22300000000001</v>
      </c>
      <c r="AP283">
        <v>355.21899999999999</v>
      </c>
      <c r="AQ283">
        <v>358.78899999999999</v>
      </c>
      <c r="AR283">
        <v>370.15899999999999</v>
      </c>
      <c r="AS283">
        <v>362.21699999999998</v>
      </c>
      <c r="AT283">
        <v>374.56700000000001</v>
      </c>
      <c r="AU283">
        <v>375.99</v>
      </c>
      <c r="AV283">
        <v>385.11399999999998</v>
      </c>
      <c r="AW283">
        <v>377.03</v>
      </c>
      <c r="AX283">
        <v>382.47199999999998</v>
      </c>
      <c r="AY283">
        <v>366.04599999999999</v>
      </c>
      <c r="AZ283">
        <v>370.57600000000002</v>
      </c>
      <c r="BA283">
        <v>331.041</v>
      </c>
      <c r="BB283">
        <v>308.32</v>
      </c>
      <c r="BC283">
        <v>276.11700000000002</v>
      </c>
      <c r="BD283">
        <v>298.58800000000002</v>
      </c>
      <c r="BE283">
        <v>318.11799999999999</v>
      </c>
      <c r="BF283">
        <v>310.05200000000002</v>
      </c>
      <c r="BG283">
        <v>293.38600000000002</v>
      </c>
      <c r="BH283">
        <v>292.48</v>
      </c>
      <c r="BI283">
        <v>290.161</v>
      </c>
      <c r="BJ283">
        <v>290.46600000000001</v>
      </c>
      <c r="BK283">
        <v>283.82299999999998</v>
      </c>
      <c r="BL283">
        <v>279.11900000000003</v>
      </c>
      <c r="BM283">
        <v>271.47699999999998</v>
      </c>
      <c r="BN283">
        <v>282.03300000000002</v>
      </c>
      <c r="BO283">
        <v>274.53300000000002</v>
      </c>
      <c r="BP283">
        <v>263.46600000000001</v>
      </c>
      <c r="BQ283">
        <v>235.21600000000001</v>
      </c>
      <c r="BR283">
        <v>214.17500000000001</v>
      </c>
      <c r="BS283">
        <v>208.08</v>
      </c>
      <c r="BT283">
        <v>206.547</v>
      </c>
      <c r="BU283">
        <v>199.56299999999999</v>
      </c>
      <c r="BV283">
        <v>191.24199999999999</v>
      </c>
      <c r="BW283">
        <v>191.55799999999999</v>
      </c>
      <c r="BX283">
        <v>198.54300000000001</v>
      </c>
      <c r="BY283">
        <v>220.852</v>
      </c>
      <c r="BZ283">
        <v>242.74100000000001</v>
      </c>
      <c r="CA283">
        <v>241.41200000000001</v>
      </c>
      <c r="CB283">
        <v>228.279</v>
      </c>
      <c r="CC283">
        <v>223.958</v>
      </c>
      <c r="CD283">
        <v>215.93100000000001</v>
      </c>
      <c r="CE283">
        <v>212.46799999999999</v>
      </c>
      <c r="CF283">
        <v>215.83099999999999</v>
      </c>
      <c r="CG283">
        <v>205.61099999999999</v>
      </c>
      <c r="CH283">
        <v>196.80500000000001</v>
      </c>
      <c r="CI283">
        <v>168.78</v>
      </c>
      <c r="CJ283">
        <v>167.816</v>
      </c>
      <c r="CK283">
        <v>176.94800000000001</v>
      </c>
      <c r="CL283">
        <v>165.82900000000001</v>
      </c>
      <c r="CM283">
        <v>156.36600000000001</v>
      </c>
      <c r="CN283">
        <v>165.2</v>
      </c>
      <c r="CO283">
        <v>167.73</v>
      </c>
      <c r="CP283">
        <v>154.70400000000001</v>
      </c>
      <c r="CQ283">
        <v>143.624</v>
      </c>
      <c r="CR283">
        <v>139.381</v>
      </c>
      <c r="CS283">
        <v>135.65700000000001</v>
      </c>
      <c r="CT283" s="1">
        <v>20623.135000000006</v>
      </c>
    </row>
    <row r="284" spans="1:98" ht="13.9" x14ac:dyDescent="0.4">
      <c r="A284" s="7">
        <v>45175</v>
      </c>
      <c r="B284">
        <v>140.56100000000001</v>
      </c>
      <c r="C284">
        <v>149.63</v>
      </c>
      <c r="D284">
        <v>140.91800000000001</v>
      </c>
      <c r="E284">
        <v>139.547</v>
      </c>
      <c r="F284">
        <v>138.393</v>
      </c>
      <c r="G284">
        <v>136.93899999999999</v>
      </c>
      <c r="H284">
        <v>121.605</v>
      </c>
      <c r="I284">
        <v>120.902</v>
      </c>
      <c r="J284">
        <v>118.488</v>
      </c>
      <c r="K284">
        <v>116.15300000000001</v>
      </c>
      <c r="L284">
        <v>110.01600000000001</v>
      </c>
      <c r="M284">
        <v>113.67700000000001</v>
      </c>
      <c r="N284">
        <v>113.15600000000001</v>
      </c>
      <c r="O284">
        <v>108.39100000000001</v>
      </c>
      <c r="P284">
        <v>115.973</v>
      </c>
      <c r="Q284">
        <v>118.446</v>
      </c>
      <c r="R284">
        <v>117.459</v>
      </c>
      <c r="S284">
        <v>117.616</v>
      </c>
      <c r="T284">
        <v>115.089</v>
      </c>
      <c r="U284">
        <v>120.56</v>
      </c>
      <c r="V284">
        <v>115.03</v>
      </c>
      <c r="W284">
        <v>111.664</v>
      </c>
      <c r="X284">
        <v>110.968</v>
      </c>
      <c r="Y284">
        <v>123.494</v>
      </c>
      <c r="Z284">
        <v>123.381</v>
      </c>
      <c r="AA284">
        <v>126.00700000000001</v>
      </c>
      <c r="AB284">
        <v>125.453</v>
      </c>
      <c r="AC284">
        <v>149.61000000000001</v>
      </c>
      <c r="AD284">
        <v>183.965</v>
      </c>
      <c r="AE284">
        <v>198.42</v>
      </c>
      <c r="AF284">
        <v>208.51499999999999</v>
      </c>
      <c r="AG284">
        <v>227.49</v>
      </c>
      <c r="AH284">
        <v>252.27</v>
      </c>
      <c r="AI284">
        <v>280.988</v>
      </c>
      <c r="AJ284">
        <v>290.892</v>
      </c>
      <c r="AK284">
        <v>313.12799999999999</v>
      </c>
      <c r="AL284">
        <v>317.803</v>
      </c>
      <c r="AM284">
        <v>326.40199999999999</v>
      </c>
      <c r="AN284">
        <v>320.69900000000001</v>
      </c>
      <c r="AO284">
        <v>336.012</v>
      </c>
      <c r="AP284">
        <v>341.35700000000003</v>
      </c>
      <c r="AQ284">
        <v>347.57100000000003</v>
      </c>
      <c r="AR284">
        <v>349.05799999999999</v>
      </c>
      <c r="AS284">
        <v>359.64699999999999</v>
      </c>
      <c r="AT284">
        <v>363.71899999999999</v>
      </c>
      <c r="AU284">
        <v>362.89800000000002</v>
      </c>
      <c r="AV284">
        <v>367.71199999999999</v>
      </c>
      <c r="AW284">
        <v>378.27300000000002</v>
      </c>
      <c r="AX284">
        <v>381.24299999999999</v>
      </c>
      <c r="AY284">
        <v>384.02</v>
      </c>
      <c r="AZ284">
        <v>383.14600000000002</v>
      </c>
      <c r="BA284">
        <v>374.65699999999998</v>
      </c>
      <c r="BB284">
        <v>370.27600000000001</v>
      </c>
      <c r="BC284">
        <v>364.08300000000003</v>
      </c>
      <c r="BD284">
        <v>366.94600000000003</v>
      </c>
      <c r="BE284">
        <v>361.654</v>
      </c>
      <c r="BF284">
        <v>358.02</v>
      </c>
      <c r="BG284">
        <v>349.77499999999998</v>
      </c>
      <c r="BH284">
        <v>344.84699999999998</v>
      </c>
      <c r="BI284">
        <v>326.8</v>
      </c>
      <c r="BJ284">
        <v>323.416</v>
      </c>
      <c r="BK284">
        <v>315.82799999999997</v>
      </c>
      <c r="BL284">
        <v>307.19299999999998</v>
      </c>
      <c r="BM284">
        <v>296.81700000000001</v>
      </c>
      <c r="BN284">
        <v>302.596</v>
      </c>
      <c r="BO284">
        <v>294.02600000000001</v>
      </c>
      <c r="BP284">
        <v>290.767</v>
      </c>
      <c r="BQ284">
        <v>267.54399999999998</v>
      </c>
      <c r="BR284">
        <v>246.53</v>
      </c>
      <c r="BS284">
        <v>244.60300000000001</v>
      </c>
      <c r="BT284">
        <v>235.98500000000001</v>
      </c>
      <c r="BU284">
        <v>234.07599999999999</v>
      </c>
      <c r="BV284">
        <v>225.74100000000001</v>
      </c>
      <c r="BW284">
        <v>221.35400000000001</v>
      </c>
      <c r="BX284">
        <v>220.70599999999999</v>
      </c>
      <c r="BY284">
        <v>237.703</v>
      </c>
      <c r="BZ284">
        <v>251.209</v>
      </c>
      <c r="CA284">
        <v>245.851</v>
      </c>
      <c r="CB284">
        <v>237.26</v>
      </c>
      <c r="CC284">
        <v>237.05199999999999</v>
      </c>
      <c r="CD284">
        <v>230.98699999999999</v>
      </c>
      <c r="CE284">
        <v>219.51499999999999</v>
      </c>
      <c r="CF284">
        <v>206.261</v>
      </c>
      <c r="CG284">
        <v>215.489</v>
      </c>
      <c r="CH284">
        <v>194.81299999999999</v>
      </c>
      <c r="CI284">
        <v>205.791</v>
      </c>
      <c r="CJ284">
        <v>199.68899999999999</v>
      </c>
      <c r="CK284">
        <v>162.66200000000001</v>
      </c>
      <c r="CL284">
        <v>164.697</v>
      </c>
      <c r="CM284">
        <v>159.001</v>
      </c>
      <c r="CN284">
        <v>156.114</v>
      </c>
      <c r="CO284">
        <v>130.006</v>
      </c>
      <c r="CP284">
        <v>116.672</v>
      </c>
      <c r="CQ284">
        <v>117.76900000000001</v>
      </c>
      <c r="CR284">
        <v>114.879</v>
      </c>
      <c r="CS284">
        <v>118.741</v>
      </c>
      <c r="CT284" s="1">
        <v>21900.754999999997</v>
      </c>
    </row>
    <row r="285" spans="1:98" ht="13.9" x14ac:dyDescent="0.4">
      <c r="A285" s="7">
        <v>45176</v>
      </c>
      <c r="B285">
        <v>124.224</v>
      </c>
      <c r="C285">
        <v>125.25</v>
      </c>
      <c r="D285">
        <v>122.389</v>
      </c>
      <c r="E285">
        <v>118.43</v>
      </c>
      <c r="F285">
        <v>114.08799999999999</v>
      </c>
      <c r="G285">
        <v>110.78100000000001</v>
      </c>
      <c r="H285">
        <v>105.577</v>
      </c>
      <c r="I285">
        <v>106.613</v>
      </c>
      <c r="J285">
        <v>106.553</v>
      </c>
      <c r="K285">
        <v>105.65</v>
      </c>
      <c r="L285">
        <v>105.264</v>
      </c>
      <c r="M285">
        <v>105.084</v>
      </c>
      <c r="N285">
        <v>103.518</v>
      </c>
      <c r="O285">
        <v>104.986</v>
      </c>
      <c r="P285">
        <v>110.55</v>
      </c>
      <c r="Q285">
        <v>111.018</v>
      </c>
      <c r="R285">
        <v>110.86</v>
      </c>
      <c r="S285">
        <v>111.128</v>
      </c>
      <c r="T285">
        <v>109.884</v>
      </c>
      <c r="U285">
        <v>104.545</v>
      </c>
      <c r="V285">
        <v>110.889</v>
      </c>
      <c r="W285">
        <v>112.092</v>
      </c>
      <c r="X285">
        <v>104.59099999999999</v>
      </c>
      <c r="Y285">
        <v>112.839</v>
      </c>
      <c r="Z285">
        <v>110.54600000000001</v>
      </c>
      <c r="AA285">
        <v>128.42500000000001</v>
      </c>
      <c r="AB285">
        <v>167.92500000000001</v>
      </c>
      <c r="AC285">
        <v>171.89099999999999</v>
      </c>
      <c r="AD285">
        <v>193.03399999999999</v>
      </c>
      <c r="AE285">
        <v>194.33600000000001</v>
      </c>
      <c r="AF285">
        <v>212.20400000000001</v>
      </c>
      <c r="AG285">
        <v>252.31899999999999</v>
      </c>
      <c r="AH285">
        <v>289.72500000000002</v>
      </c>
      <c r="AI285">
        <v>301.54399999999998</v>
      </c>
      <c r="AJ285">
        <v>315.92200000000003</v>
      </c>
      <c r="AK285">
        <v>338.34800000000001</v>
      </c>
      <c r="AL285">
        <v>344.29700000000003</v>
      </c>
      <c r="AM285">
        <v>354.012</v>
      </c>
      <c r="AN285">
        <v>319.59199999999998</v>
      </c>
      <c r="AO285">
        <v>344.05799999999999</v>
      </c>
      <c r="AP285">
        <v>363.11799999999999</v>
      </c>
      <c r="AQ285">
        <v>351.34399999999999</v>
      </c>
      <c r="AR285">
        <v>350.76900000000001</v>
      </c>
      <c r="AS285">
        <v>355.68700000000001</v>
      </c>
      <c r="AT285">
        <v>370.30500000000001</v>
      </c>
      <c r="AU285">
        <v>371.22</v>
      </c>
      <c r="AV285">
        <v>362.48</v>
      </c>
      <c r="AW285">
        <v>366.43099999999998</v>
      </c>
      <c r="AX285">
        <v>372.23200000000003</v>
      </c>
      <c r="AY285">
        <v>369.94200000000001</v>
      </c>
      <c r="AZ285">
        <v>370.56700000000001</v>
      </c>
      <c r="BA285">
        <v>359.64100000000002</v>
      </c>
      <c r="BB285">
        <v>351.47699999999998</v>
      </c>
      <c r="BC285">
        <v>347.447</v>
      </c>
      <c r="BD285">
        <v>338.041</v>
      </c>
      <c r="BE285">
        <v>336.50599999999997</v>
      </c>
      <c r="BF285">
        <v>320.44299999999998</v>
      </c>
      <c r="BG285">
        <v>317.12900000000002</v>
      </c>
      <c r="BH285">
        <v>304.21499999999997</v>
      </c>
      <c r="BI285">
        <v>292.54000000000002</v>
      </c>
      <c r="BJ285">
        <v>289.62599999999998</v>
      </c>
      <c r="BK285">
        <v>292.83699999999999</v>
      </c>
      <c r="BL285">
        <v>277.77</v>
      </c>
      <c r="BM285">
        <v>275.18599999999998</v>
      </c>
      <c r="BN285">
        <v>283.59899999999999</v>
      </c>
      <c r="BO285">
        <v>279.80500000000001</v>
      </c>
      <c r="BP285">
        <v>259.53800000000001</v>
      </c>
      <c r="BQ285">
        <v>249.90700000000001</v>
      </c>
      <c r="BR285">
        <v>234.70699999999999</v>
      </c>
      <c r="BS285">
        <v>230.583</v>
      </c>
      <c r="BT285">
        <v>231.30600000000001</v>
      </c>
      <c r="BU285">
        <v>230.78899999999999</v>
      </c>
      <c r="BV285">
        <v>222.98099999999999</v>
      </c>
      <c r="BW285">
        <v>222.29</v>
      </c>
      <c r="BX285">
        <v>220.518</v>
      </c>
      <c r="BY285">
        <v>248.17599999999999</v>
      </c>
      <c r="BZ285">
        <v>264.56</v>
      </c>
      <c r="CA285">
        <v>235.095</v>
      </c>
      <c r="CB285">
        <v>223.91499999999999</v>
      </c>
      <c r="CC285">
        <v>214.423</v>
      </c>
      <c r="CD285">
        <v>215.86099999999999</v>
      </c>
      <c r="CE285">
        <v>211.434</v>
      </c>
      <c r="CF285">
        <v>206.73400000000001</v>
      </c>
      <c r="CG285">
        <v>200.261</v>
      </c>
      <c r="CH285">
        <v>175.898</v>
      </c>
      <c r="CI285">
        <v>176.244</v>
      </c>
      <c r="CJ285">
        <v>174.03299999999999</v>
      </c>
      <c r="CK285">
        <v>184.75899999999999</v>
      </c>
      <c r="CL285">
        <v>171.369</v>
      </c>
      <c r="CM285">
        <v>162.35599999999999</v>
      </c>
      <c r="CN285">
        <v>168.04900000000001</v>
      </c>
      <c r="CO285">
        <v>156.68299999999999</v>
      </c>
      <c r="CP285">
        <v>143.87899999999999</v>
      </c>
      <c r="CQ285">
        <v>144.226</v>
      </c>
      <c r="CR285">
        <v>142.67400000000001</v>
      </c>
      <c r="CS285">
        <v>142.364</v>
      </c>
      <c r="CT285" s="1">
        <v>21430.95</v>
      </c>
    </row>
    <row r="286" spans="1:98" ht="13.9" x14ac:dyDescent="0.4">
      <c r="A286" s="7">
        <v>45177</v>
      </c>
      <c r="B286">
        <v>143.06399999999999</v>
      </c>
      <c r="C286">
        <v>134.315</v>
      </c>
      <c r="D286">
        <v>135.505</v>
      </c>
      <c r="E286">
        <v>132.97</v>
      </c>
      <c r="F286">
        <v>123.247</v>
      </c>
      <c r="G286">
        <v>124.696</v>
      </c>
      <c r="H286">
        <v>113.053</v>
      </c>
      <c r="I286">
        <v>112.497</v>
      </c>
      <c r="J286">
        <v>115.28100000000001</v>
      </c>
      <c r="K286">
        <v>107.696</v>
      </c>
      <c r="L286">
        <v>110.51600000000001</v>
      </c>
      <c r="M286">
        <v>101.878</v>
      </c>
      <c r="N286">
        <v>109.79600000000001</v>
      </c>
      <c r="O286">
        <v>100.47</v>
      </c>
      <c r="P286">
        <v>114.474</v>
      </c>
      <c r="Q286">
        <v>101.497</v>
      </c>
      <c r="R286">
        <v>114.46</v>
      </c>
      <c r="S286">
        <v>112.964</v>
      </c>
      <c r="T286">
        <v>101.20699999999999</v>
      </c>
      <c r="U286">
        <v>109.02200000000001</v>
      </c>
      <c r="V286">
        <v>111.027</v>
      </c>
      <c r="W286">
        <v>105.85899999999999</v>
      </c>
      <c r="X286">
        <v>108.791</v>
      </c>
      <c r="Y286">
        <v>105.807</v>
      </c>
      <c r="Z286">
        <v>105.72</v>
      </c>
      <c r="AA286">
        <v>95.442999999999998</v>
      </c>
      <c r="AB286">
        <v>88.221000000000004</v>
      </c>
      <c r="AC286">
        <v>97.933000000000007</v>
      </c>
      <c r="AD286">
        <v>118.298</v>
      </c>
      <c r="AE286">
        <v>144.994</v>
      </c>
      <c r="AF286">
        <v>167.26400000000001</v>
      </c>
      <c r="AG286">
        <v>177.40100000000001</v>
      </c>
      <c r="AH286">
        <v>184.55199999999999</v>
      </c>
      <c r="AI286">
        <v>193.56200000000001</v>
      </c>
      <c r="AJ286">
        <v>201.47399999999999</v>
      </c>
      <c r="AK286">
        <v>205.767</v>
      </c>
      <c r="AL286">
        <v>216.13499999999999</v>
      </c>
      <c r="AM286">
        <v>232.58500000000001</v>
      </c>
      <c r="AN286">
        <v>238.221</v>
      </c>
      <c r="AO286">
        <v>237.917</v>
      </c>
      <c r="AP286">
        <v>242.93600000000001</v>
      </c>
      <c r="AQ286">
        <v>225.82599999999999</v>
      </c>
      <c r="AR286">
        <v>227.86799999999999</v>
      </c>
      <c r="AS286">
        <v>227.71</v>
      </c>
      <c r="AT286">
        <v>220.6</v>
      </c>
      <c r="AU286">
        <v>222.51900000000001</v>
      </c>
      <c r="AV286">
        <v>218.13399999999999</v>
      </c>
      <c r="AW286">
        <v>201.255</v>
      </c>
      <c r="AX286">
        <v>190.15799999999999</v>
      </c>
      <c r="AY286">
        <v>186.221</v>
      </c>
      <c r="AZ286">
        <v>172.744</v>
      </c>
      <c r="BA286">
        <v>174.33699999999999</v>
      </c>
      <c r="BB286">
        <v>167.13499999999999</v>
      </c>
      <c r="BC286">
        <v>159.79400000000001</v>
      </c>
      <c r="BD286">
        <v>159.06700000000001</v>
      </c>
      <c r="BE286">
        <v>161.54900000000001</v>
      </c>
      <c r="BF286">
        <v>159.35900000000001</v>
      </c>
      <c r="BG286">
        <v>163.364</v>
      </c>
      <c r="BH286">
        <v>152.40100000000001</v>
      </c>
      <c r="BI286">
        <v>152.08699999999999</v>
      </c>
      <c r="BJ286">
        <v>163.66999999999999</v>
      </c>
      <c r="BK286">
        <v>152.69999999999999</v>
      </c>
      <c r="BL286">
        <v>154.17500000000001</v>
      </c>
      <c r="BM286">
        <v>162.92099999999999</v>
      </c>
      <c r="BN286">
        <v>165.077</v>
      </c>
      <c r="BO286">
        <v>177.072</v>
      </c>
      <c r="BP286">
        <v>163.32400000000001</v>
      </c>
      <c r="BQ286">
        <v>162.33199999999999</v>
      </c>
      <c r="BR286">
        <v>160.83500000000001</v>
      </c>
      <c r="BS286">
        <v>154.14099999999999</v>
      </c>
      <c r="BT286">
        <v>156.47200000000001</v>
      </c>
      <c r="BU286">
        <v>153.941</v>
      </c>
      <c r="BV286">
        <v>151.83000000000001</v>
      </c>
      <c r="BW286">
        <v>155.31200000000001</v>
      </c>
      <c r="BX286">
        <v>172.12899999999999</v>
      </c>
      <c r="BY286">
        <v>174.054</v>
      </c>
      <c r="BZ286">
        <v>204.643</v>
      </c>
      <c r="CA286">
        <v>214.14400000000001</v>
      </c>
      <c r="CB286">
        <v>203.65299999999999</v>
      </c>
      <c r="CC286">
        <v>212.251</v>
      </c>
      <c r="CD286">
        <v>205.30199999999999</v>
      </c>
      <c r="CE286">
        <v>198.47800000000001</v>
      </c>
      <c r="CF286">
        <v>191.86799999999999</v>
      </c>
      <c r="CG286">
        <v>195.339</v>
      </c>
      <c r="CH286">
        <v>182.964</v>
      </c>
      <c r="CI286">
        <v>169.53399999999999</v>
      </c>
      <c r="CJ286">
        <v>167.52500000000001</v>
      </c>
      <c r="CK286">
        <v>163.19300000000001</v>
      </c>
      <c r="CL286">
        <v>164.18600000000001</v>
      </c>
      <c r="CM286">
        <v>160.66</v>
      </c>
      <c r="CN286">
        <v>158.58799999999999</v>
      </c>
      <c r="CO286">
        <v>155.30099999999999</v>
      </c>
      <c r="CP286">
        <v>145.72200000000001</v>
      </c>
      <c r="CQ286">
        <v>136.95699999999999</v>
      </c>
      <c r="CR286">
        <v>140.357</v>
      </c>
      <c r="CS286">
        <v>140.422</v>
      </c>
      <c r="CT286" s="1">
        <v>15331.715</v>
      </c>
    </row>
    <row r="287" spans="1:98" ht="13.9" x14ac:dyDescent="0.4">
      <c r="A287" s="7">
        <v>45178</v>
      </c>
      <c r="B287">
        <v>138.714</v>
      </c>
      <c r="C287">
        <v>132.93100000000001</v>
      </c>
      <c r="D287">
        <v>130.22300000000001</v>
      </c>
      <c r="E287">
        <v>126.07899999999999</v>
      </c>
      <c r="F287">
        <v>129.21600000000001</v>
      </c>
      <c r="G287">
        <v>127.907</v>
      </c>
      <c r="H287">
        <v>127.01900000000001</v>
      </c>
      <c r="I287">
        <v>127.348</v>
      </c>
      <c r="J287">
        <v>125.917</v>
      </c>
      <c r="K287">
        <v>119.943</v>
      </c>
      <c r="L287">
        <v>126.416</v>
      </c>
      <c r="M287">
        <v>122.59099999999999</v>
      </c>
      <c r="N287">
        <v>120.524</v>
      </c>
      <c r="O287">
        <v>127.38800000000001</v>
      </c>
      <c r="P287">
        <v>137.52000000000001</v>
      </c>
      <c r="Q287">
        <v>140.61699999999999</v>
      </c>
      <c r="R287">
        <v>140.357</v>
      </c>
      <c r="S287">
        <v>134.77199999999999</v>
      </c>
      <c r="T287">
        <v>134.93600000000001</v>
      </c>
      <c r="U287">
        <v>137.76599999999999</v>
      </c>
      <c r="V287">
        <v>136.065</v>
      </c>
      <c r="W287">
        <v>135.27099999999999</v>
      </c>
      <c r="X287">
        <v>130.768</v>
      </c>
      <c r="Y287">
        <v>134.96799999999999</v>
      </c>
      <c r="Z287">
        <v>128.10599999999999</v>
      </c>
      <c r="AA287">
        <v>117.84699999999999</v>
      </c>
      <c r="AB287">
        <v>116.303</v>
      </c>
      <c r="AC287">
        <v>108.3</v>
      </c>
      <c r="AD287">
        <v>110.849</v>
      </c>
      <c r="AE287">
        <v>115.85899999999999</v>
      </c>
      <c r="AF287">
        <v>122.279</v>
      </c>
      <c r="AG287">
        <v>123.76900000000001</v>
      </c>
      <c r="AH287">
        <v>124.85899999999999</v>
      </c>
      <c r="AI287">
        <v>136.30500000000001</v>
      </c>
      <c r="AJ287">
        <v>133.07499999999999</v>
      </c>
      <c r="AK287">
        <v>128.76599999999999</v>
      </c>
      <c r="AL287">
        <v>155.09299999999999</v>
      </c>
      <c r="AM287">
        <v>137.965</v>
      </c>
      <c r="AN287">
        <v>164.34399999999999</v>
      </c>
      <c r="AO287">
        <v>158.625</v>
      </c>
      <c r="AP287">
        <v>180.24199999999999</v>
      </c>
      <c r="AQ287">
        <v>190.94200000000001</v>
      </c>
      <c r="AR287">
        <v>190.411</v>
      </c>
      <c r="AS287">
        <v>184.04300000000001</v>
      </c>
      <c r="AT287">
        <v>173.21</v>
      </c>
      <c r="AU287">
        <v>178.14400000000001</v>
      </c>
      <c r="AV287">
        <v>183.43</v>
      </c>
      <c r="AW287">
        <v>184.41900000000001</v>
      </c>
      <c r="AX287">
        <v>193.33699999999999</v>
      </c>
      <c r="AY287">
        <v>192.84100000000001</v>
      </c>
      <c r="AZ287">
        <v>191.24700000000001</v>
      </c>
      <c r="BA287">
        <v>198.6</v>
      </c>
      <c r="BB287">
        <v>195.51</v>
      </c>
      <c r="BC287">
        <v>188.57</v>
      </c>
      <c r="BD287">
        <v>174.65199999999999</v>
      </c>
      <c r="BE287">
        <v>182.53100000000001</v>
      </c>
      <c r="BF287">
        <v>171.047</v>
      </c>
      <c r="BG287">
        <v>161.15199999999999</v>
      </c>
      <c r="BH287">
        <v>158.57599999999999</v>
      </c>
      <c r="BI287">
        <v>152.55099999999999</v>
      </c>
      <c r="BJ287">
        <v>163.601</v>
      </c>
      <c r="BK287">
        <v>151.77199999999999</v>
      </c>
      <c r="BL287">
        <v>151.15299999999999</v>
      </c>
      <c r="BM287">
        <v>154.303</v>
      </c>
      <c r="BN287">
        <v>160.88900000000001</v>
      </c>
      <c r="BO287">
        <v>152.87700000000001</v>
      </c>
      <c r="BP287">
        <v>158.423</v>
      </c>
      <c r="BQ287">
        <v>161.309</v>
      </c>
      <c r="BR287">
        <v>147.16</v>
      </c>
      <c r="BS287">
        <v>152.45699999999999</v>
      </c>
      <c r="BT287">
        <v>158.12799999999999</v>
      </c>
      <c r="BU287">
        <v>146.73400000000001</v>
      </c>
      <c r="BV287">
        <v>147.828</v>
      </c>
      <c r="BW287">
        <v>148.77699999999999</v>
      </c>
      <c r="BX287">
        <v>157.982</v>
      </c>
      <c r="BY287">
        <v>164.703</v>
      </c>
      <c r="BZ287">
        <v>189.69200000000001</v>
      </c>
      <c r="CA287">
        <v>189.37200000000001</v>
      </c>
      <c r="CB287">
        <v>193.197</v>
      </c>
      <c r="CC287">
        <v>180.38200000000001</v>
      </c>
      <c r="CD287">
        <v>178.059</v>
      </c>
      <c r="CE287">
        <v>175.38300000000001</v>
      </c>
      <c r="CF287">
        <v>174.59100000000001</v>
      </c>
      <c r="CG287">
        <v>171.93199999999999</v>
      </c>
      <c r="CH287">
        <v>176.44</v>
      </c>
      <c r="CI287">
        <v>180.63</v>
      </c>
      <c r="CJ287">
        <v>169.11600000000001</v>
      </c>
      <c r="CK287">
        <v>169.31200000000001</v>
      </c>
      <c r="CL287">
        <v>168.76300000000001</v>
      </c>
      <c r="CM287">
        <v>176.73500000000001</v>
      </c>
      <c r="CN287">
        <v>177.858</v>
      </c>
      <c r="CO287">
        <v>171.761</v>
      </c>
      <c r="CP287">
        <v>154.459</v>
      </c>
      <c r="CQ287">
        <v>152.26400000000001</v>
      </c>
      <c r="CR287">
        <v>148.267</v>
      </c>
      <c r="CS287">
        <v>147.828</v>
      </c>
      <c r="CT287" s="1">
        <v>14777.192000000001</v>
      </c>
    </row>
    <row r="288" spans="1:98" ht="13.9" x14ac:dyDescent="0.4">
      <c r="A288" s="7">
        <v>45179</v>
      </c>
      <c r="B288">
        <v>148.36199999999999</v>
      </c>
      <c r="C288">
        <v>138.62100000000001</v>
      </c>
      <c r="D288">
        <v>139.602</v>
      </c>
      <c r="E288">
        <v>137.041</v>
      </c>
      <c r="F288">
        <v>129.792</v>
      </c>
      <c r="G288">
        <v>131.47999999999999</v>
      </c>
      <c r="H288">
        <v>121.099</v>
      </c>
      <c r="I288">
        <v>121.068</v>
      </c>
      <c r="J288">
        <v>120.014</v>
      </c>
      <c r="K288">
        <v>118.239</v>
      </c>
      <c r="L288">
        <v>116.68</v>
      </c>
      <c r="M288">
        <v>115.236</v>
      </c>
      <c r="N288">
        <v>111.127</v>
      </c>
      <c r="O288">
        <v>114.151</v>
      </c>
      <c r="P288">
        <v>120.08499999999999</v>
      </c>
      <c r="Q288">
        <v>121.407</v>
      </c>
      <c r="R288">
        <v>117.55800000000001</v>
      </c>
      <c r="S288">
        <v>114.51900000000001</v>
      </c>
      <c r="T288">
        <v>119.05</v>
      </c>
      <c r="U288">
        <v>120.313</v>
      </c>
      <c r="V288">
        <v>113.568</v>
      </c>
      <c r="W288">
        <v>121.57899999999999</v>
      </c>
      <c r="X288">
        <v>123.166</v>
      </c>
      <c r="Y288">
        <v>131.02099999999999</v>
      </c>
      <c r="Z288">
        <v>133.40199999999999</v>
      </c>
      <c r="AA288">
        <v>132.334</v>
      </c>
      <c r="AB288">
        <v>137.72300000000001</v>
      </c>
      <c r="AC288">
        <v>158.934</v>
      </c>
      <c r="AD288">
        <v>202.32300000000001</v>
      </c>
      <c r="AE288">
        <v>219.673</v>
      </c>
      <c r="AF288">
        <v>249.65199999999999</v>
      </c>
      <c r="AG288">
        <v>263.57600000000002</v>
      </c>
      <c r="AH288">
        <v>276.19</v>
      </c>
      <c r="AI288">
        <v>303.37900000000002</v>
      </c>
      <c r="AJ288">
        <v>307.74400000000003</v>
      </c>
      <c r="AK288">
        <v>303.73899999999998</v>
      </c>
      <c r="AL288">
        <v>330.38799999999998</v>
      </c>
      <c r="AM288">
        <v>338.16300000000001</v>
      </c>
      <c r="AN288">
        <v>351.67</v>
      </c>
      <c r="AO288">
        <v>374.84500000000003</v>
      </c>
      <c r="AP288">
        <v>379.12299999999999</v>
      </c>
      <c r="AQ288">
        <v>378.03399999999999</v>
      </c>
      <c r="AR288">
        <v>390.65</v>
      </c>
      <c r="AS288">
        <v>388.53100000000001</v>
      </c>
      <c r="AT288">
        <v>372.92200000000003</v>
      </c>
      <c r="AU288">
        <v>385.42599999999999</v>
      </c>
      <c r="AV288">
        <v>394.49</v>
      </c>
      <c r="AW288">
        <v>399.185</v>
      </c>
      <c r="AX288">
        <v>383.32499999999999</v>
      </c>
      <c r="AY288">
        <v>380.26499999999999</v>
      </c>
      <c r="AZ288">
        <v>380.93299999999999</v>
      </c>
      <c r="BA288">
        <v>369.14699999999999</v>
      </c>
      <c r="BB288">
        <v>368.76499999999999</v>
      </c>
      <c r="BC288">
        <v>371.99099999999999</v>
      </c>
      <c r="BD288">
        <v>357.15600000000001</v>
      </c>
      <c r="BE288">
        <v>332.161</v>
      </c>
      <c r="BF288">
        <v>316.57499999999999</v>
      </c>
      <c r="BG288">
        <v>308.80200000000002</v>
      </c>
      <c r="BH288">
        <v>307.36599999999999</v>
      </c>
      <c r="BI288">
        <v>297.53199999999998</v>
      </c>
      <c r="BJ288">
        <v>292.56200000000001</v>
      </c>
      <c r="BK288">
        <v>282.52</v>
      </c>
      <c r="BL288">
        <v>274.40800000000002</v>
      </c>
      <c r="BM288">
        <v>268.392</v>
      </c>
      <c r="BN288">
        <v>281.11700000000002</v>
      </c>
      <c r="BO288">
        <v>268.55</v>
      </c>
      <c r="BP288">
        <v>262.29199999999997</v>
      </c>
      <c r="BQ288">
        <v>244.292</v>
      </c>
      <c r="BR288">
        <v>212.262</v>
      </c>
      <c r="BS288">
        <v>201.131</v>
      </c>
      <c r="BT288">
        <v>200.732</v>
      </c>
      <c r="BU288">
        <v>206.57</v>
      </c>
      <c r="BV288">
        <v>198.05600000000001</v>
      </c>
      <c r="BW288">
        <v>196.46799999999999</v>
      </c>
      <c r="BX288">
        <v>205.41300000000001</v>
      </c>
      <c r="BY288">
        <v>239.22</v>
      </c>
      <c r="BZ288">
        <v>240.911</v>
      </c>
      <c r="CA288">
        <v>242.77199999999999</v>
      </c>
      <c r="CB288">
        <v>232.261</v>
      </c>
      <c r="CC288">
        <v>234.517</v>
      </c>
      <c r="CD288">
        <v>217.64099999999999</v>
      </c>
      <c r="CE288">
        <v>225.94200000000001</v>
      </c>
      <c r="CF288">
        <v>213.613</v>
      </c>
      <c r="CG288">
        <v>203.226</v>
      </c>
      <c r="CH288">
        <v>187.68</v>
      </c>
      <c r="CI288">
        <v>175.726</v>
      </c>
      <c r="CJ288">
        <v>172.28399999999999</v>
      </c>
      <c r="CK288">
        <v>180.81700000000001</v>
      </c>
      <c r="CL288">
        <v>174.55199999999999</v>
      </c>
      <c r="CM288">
        <v>163.62</v>
      </c>
      <c r="CN288">
        <v>174.17</v>
      </c>
      <c r="CO288">
        <v>172.923</v>
      </c>
      <c r="CP288">
        <v>145.69800000000001</v>
      </c>
      <c r="CQ288">
        <v>161.41300000000001</v>
      </c>
      <c r="CR288">
        <v>145.93</v>
      </c>
      <c r="CS288">
        <v>140.09200000000001</v>
      </c>
      <c r="CT288" s="1">
        <v>21950.664999999997</v>
      </c>
    </row>
    <row r="289" spans="1:98" ht="13.9" x14ac:dyDescent="0.4">
      <c r="A289" s="7">
        <v>45180</v>
      </c>
      <c r="B289">
        <v>146.095</v>
      </c>
      <c r="C289">
        <v>138.62299999999999</v>
      </c>
      <c r="D289">
        <v>137.03100000000001</v>
      </c>
      <c r="E289">
        <v>130.09800000000001</v>
      </c>
      <c r="F289">
        <v>125.901</v>
      </c>
      <c r="G289">
        <v>129.01599999999999</v>
      </c>
      <c r="H289">
        <v>118.907</v>
      </c>
      <c r="I289">
        <v>110.794</v>
      </c>
      <c r="J289">
        <v>118.556</v>
      </c>
      <c r="K289">
        <v>106.786</v>
      </c>
      <c r="L289">
        <v>105.992</v>
      </c>
      <c r="M289">
        <v>114.402</v>
      </c>
      <c r="N289">
        <v>108.679</v>
      </c>
      <c r="O289">
        <v>104.715</v>
      </c>
      <c r="P289">
        <v>119.26600000000001</v>
      </c>
      <c r="Q289">
        <v>117.825</v>
      </c>
      <c r="R289">
        <v>110.119</v>
      </c>
      <c r="S289">
        <v>116.005</v>
      </c>
      <c r="T289">
        <v>105.09</v>
      </c>
      <c r="U289">
        <v>113.417</v>
      </c>
      <c r="V289">
        <v>112.7</v>
      </c>
      <c r="W289">
        <v>118.971</v>
      </c>
      <c r="X289">
        <v>121.61</v>
      </c>
      <c r="Y289">
        <v>118.176</v>
      </c>
      <c r="Z289">
        <v>126.232</v>
      </c>
      <c r="AA289">
        <v>126.032</v>
      </c>
      <c r="AB289">
        <v>128.441</v>
      </c>
      <c r="AC289">
        <v>142.32300000000001</v>
      </c>
      <c r="AD289">
        <v>186.024</v>
      </c>
      <c r="AE289">
        <v>207.81200000000001</v>
      </c>
      <c r="AF289">
        <v>234.505</v>
      </c>
      <c r="AG289">
        <v>260.75700000000001</v>
      </c>
      <c r="AH289">
        <v>272.21800000000002</v>
      </c>
      <c r="AI289">
        <v>310.911</v>
      </c>
      <c r="AJ289">
        <v>324.84899999999999</v>
      </c>
      <c r="AK289">
        <v>338.36099999999999</v>
      </c>
      <c r="AL289">
        <v>348.86599999999999</v>
      </c>
      <c r="AM289">
        <v>350.75799999999998</v>
      </c>
      <c r="AN289">
        <v>352.57</v>
      </c>
      <c r="AO289">
        <v>359.08800000000002</v>
      </c>
      <c r="AP289">
        <v>361.64600000000002</v>
      </c>
      <c r="AQ289">
        <v>374.96100000000001</v>
      </c>
      <c r="AR289">
        <v>372.745</v>
      </c>
      <c r="AS289">
        <v>373.13900000000001</v>
      </c>
      <c r="AT289">
        <v>372.77100000000002</v>
      </c>
      <c r="AU289">
        <v>368</v>
      </c>
      <c r="AV289">
        <v>369.51600000000002</v>
      </c>
      <c r="AW289">
        <v>362.21899999999999</v>
      </c>
      <c r="AX289">
        <v>364.95699999999999</v>
      </c>
      <c r="AY289">
        <v>370.99</v>
      </c>
      <c r="AZ289">
        <v>359.36500000000001</v>
      </c>
      <c r="BA289">
        <v>343.69900000000001</v>
      </c>
      <c r="BB289">
        <v>335.15699999999998</v>
      </c>
      <c r="BC289">
        <v>329.60500000000002</v>
      </c>
      <c r="BD289">
        <v>325.72000000000003</v>
      </c>
      <c r="BE289">
        <v>300.39499999999998</v>
      </c>
      <c r="BF289">
        <v>287.661</v>
      </c>
      <c r="BG289">
        <v>289.96199999999999</v>
      </c>
      <c r="BH289">
        <v>282.42099999999999</v>
      </c>
      <c r="BI289">
        <v>293.22300000000001</v>
      </c>
      <c r="BJ289">
        <v>284.76900000000001</v>
      </c>
      <c r="BK289">
        <v>278.65300000000002</v>
      </c>
      <c r="BL289">
        <v>269.904</v>
      </c>
      <c r="BM289">
        <v>272.11</v>
      </c>
      <c r="BN289">
        <v>264.45800000000003</v>
      </c>
      <c r="BO289">
        <v>259.089</v>
      </c>
      <c r="BP289">
        <v>257.786</v>
      </c>
      <c r="BQ289">
        <v>237.76400000000001</v>
      </c>
      <c r="BR289">
        <v>236.52099999999999</v>
      </c>
      <c r="BS289">
        <v>232.38900000000001</v>
      </c>
      <c r="BT289">
        <v>224.33699999999999</v>
      </c>
      <c r="BU289">
        <v>221.85400000000001</v>
      </c>
      <c r="BV289">
        <v>223.68799999999999</v>
      </c>
      <c r="BW289">
        <v>217.714</v>
      </c>
      <c r="BX289">
        <v>234.083</v>
      </c>
      <c r="BY289">
        <v>262.39600000000002</v>
      </c>
      <c r="BZ289">
        <v>272.30799999999999</v>
      </c>
      <c r="CA289">
        <v>263.29300000000001</v>
      </c>
      <c r="CB289">
        <v>249.107</v>
      </c>
      <c r="CC289">
        <v>243.691</v>
      </c>
      <c r="CD289">
        <v>226.197</v>
      </c>
      <c r="CE289">
        <v>226.09899999999999</v>
      </c>
      <c r="CF289">
        <v>206.62100000000001</v>
      </c>
      <c r="CG289">
        <v>188.73500000000001</v>
      </c>
      <c r="CH289">
        <v>182.614</v>
      </c>
      <c r="CI289">
        <v>172.79</v>
      </c>
      <c r="CJ289">
        <v>170.08600000000001</v>
      </c>
      <c r="CK289">
        <v>163.739</v>
      </c>
      <c r="CL289">
        <v>160.81399999999999</v>
      </c>
      <c r="CM289">
        <v>159.63200000000001</v>
      </c>
      <c r="CN289">
        <v>161.66499999999999</v>
      </c>
      <c r="CO289">
        <v>167.23099999999999</v>
      </c>
      <c r="CP289">
        <v>154.63399999999999</v>
      </c>
      <c r="CQ289">
        <v>158.27600000000001</v>
      </c>
      <c r="CR289">
        <v>149.929</v>
      </c>
      <c r="CS289">
        <v>146.39599999999999</v>
      </c>
      <c r="CT289" s="1">
        <v>21558.044999999998</v>
      </c>
    </row>
    <row r="290" spans="1:98" ht="13.9" x14ac:dyDescent="0.4">
      <c r="A290" s="7">
        <v>45181</v>
      </c>
      <c r="B290">
        <v>149.52799999999999</v>
      </c>
      <c r="C290">
        <v>139.40899999999999</v>
      </c>
      <c r="D290">
        <v>145.93700000000001</v>
      </c>
      <c r="E290">
        <v>145.66200000000001</v>
      </c>
      <c r="F290">
        <v>126.3</v>
      </c>
      <c r="G290">
        <v>135.41399999999999</v>
      </c>
      <c r="H290">
        <v>120.16200000000001</v>
      </c>
      <c r="I290">
        <v>119.631</v>
      </c>
      <c r="J290">
        <v>124.113</v>
      </c>
      <c r="K290">
        <v>114.098</v>
      </c>
      <c r="L290">
        <v>122.53100000000001</v>
      </c>
      <c r="M290">
        <v>118.85599999999999</v>
      </c>
      <c r="N290">
        <v>113.252</v>
      </c>
      <c r="O290">
        <v>122.51</v>
      </c>
      <c r="P290">
        <v>118.188</v>
      </c>
      <c r="Q290">
        <v>129.40299999999999</v>
      </c>
      <c r="R290">
        <v>116.105</v>
      </c>
      <c r="S290">
        <v>127.601</v>
      </c>
      <c r="T290">
        <v>116.163</v>
      </c>
      <c r="U290">
        <v>124.28100000000001</v>
      </c>
      <c r="V290">
        <v>119.236</v>
      </c>
      <c r="W290">
        <v>119.785</v>
      </c>
      <c r="X290">
        <v>129.38999999999999</v>
      </c>
      <c r="Y290">
        <v>120.339</v>
      </c>
      <c r="Z290">
        <v>126.995</v>
      </c>
      <c r="AA290">
        <v>119.762</v>
      </c>
      <c r="AB290">
        <v>133.82599999999999</v>
      </c>
      <c r="AC290">
        <v>170.53299999999999</v>
      </c>
      <c r="AD290">
        <v>189.03800000000001</v>
      </c>
      <c r="AE290">
        <v>196.36600000000001</v>
      </c>
      <c r="AF290">
        <v>222.43299999999999</v>
      </c>
      <c r="AG290">
        <v>239.666</v>
      </c>
      <c r="AH290">
        <v>257.34100000000001</v>
      </c>
      <c r="AI290">
        <v>287.12599999999998</v>
      </c>
      <c r="AJ290">
        <v>311.79399999999998</v>
      </c>
      <c r="AK290">
        <v>329.64800000000002</v>
      </c>
      <c r="AL290">
        <v>336.096</v>
      </c>
      <c r="AM290">
        <v>345.505</v>
      </c>
      <c r="AN290">
        <v>336.01100000000002</v>
      </c>
      <c r="AO290">
        <v>341.75599999999997</v>
      </c>
      <c r="AP290">
        <v>353.92500000000001</v>
      </c>
      <c r="AQ290">
        <v>353.77100000000002</v>
      </c>
      <c r="AR290">
        <v>359.12099999999998</v>
      </c>
      <c r="AS290">
        <v>366.17200000000003</v>
      </c>
      <c r="AT290">
        <v>377.43599999999998</v>
      </c>
      <c r="AU290">
        <v>369.13799999999998</v>
      </c>
      <c r="AV290">
        <v>372.66699999999997</v>
      </c>
      <c r="AW290">
        <v>373.38</v>
      </c>
      <c r="AX290">
        <v>375.78800000000001</v>
      </c>
      <c r="AY290">
        <v>382.11500000000001</v>
      </c>
      <c r="AZ290">
        <v>381.49400000000003</v>
      </c>
      <c r="BA290">
        <v>363.37</v>
      </c>
      <c r="BB290">
        <v>352.08199999999999</v>
      </c>
      <c r="BC290">
        <v>352.03</v>
      </c>
      <c r="BD290">
        <v>348.279</v>
      </c>
      <c r="BE290">
        <v>353.30799999999999</v>
      </c>
      <c r="BF290">
        <v>350.44900000000001</v>
      </c>
      <c r="BG290">
        <v>323.18400000000003</v>
      </c>
      <c r="BH290">
        <v>320.89800000000002</v>
      </c>
      <c r="BI290">
        <v>316.46300000000002</v>
      </c>
      <c r="BJ290">
        <v>293.084</v>
      </c>
      <c r="BK290">
        <v>281.77600000000001</v>
      </c>
      <c r="BL290">
        <v>281.19799999999998</v>
      </c>
      <c r="BM290">
        <v>266.39</v>
      </c>
      <c r="BN290">
        <v>250.57300000000001</v>
      </c>
      <c r="BO290">
        <v>241.81700000000001</v>
      </c>
      <c r="BP290">
        <v>223.46299999999999</v>
      </c>
      <c r="BQ290">
        <v>206.495</v>
      </c>
      <c r="BR290">
        <v>222.88200000000001</v>
      </c>
      <c r="BS290">
        <v>223.93600000000001</v>
      </c>
      <c r="BT290">
        <v>212.80799999999999</v>
      </c>
      <c r="BU290">
        <v>209.14400000000001</v>
      </c>
      <c r="BV290">
        <v>210.63900000000001</v>
      </c>
      <c r="BW290">
        <v>202.92400000000001</v>
      </c>
      <c r="BX290">
        <v>224.24199999999999</v>
      </c>
      <c r="BY290">
        <v>254.62899999999999</v>
      </c>
      <c r="BZ290">
        <v>271.39499999999998</v>
      </c>
      <c r="CA290">
        <v>256.50599999999997</v>
      </c>
      <c r="CB290">
        <v>250.684</v>
      </c>
      <c r="CC290">
        <v>239.952</v>
      </c>
      <c r="CD290">
        <v>228.58099999999999</v>
      </c>
      <c r="CE290">
        <v>227.97200000000001</v>
      </c>
      <c r="CF290">
        <v>223.85599999999999</v>
      </c>
      <c r="CG290">
        <v>216.92099999999999</v>
      </c>
      <c r="CH290">
        <v>210.48699999999999</v>
      </c>
      <c r="CI290">
        <v>210.749</v>
      </c>
      <c r="CJ290">
        <v>202.70400000000001</v>
      </c>
      <c r="CK290">
        <v>213.50200000000001</v>
      </c>
      <c r="CL290">
        <v>207.83699999999999</v>
      </c>
      <c r="CM290">
        <v>205.59700000000001</v>
      </c>
      <c r="CN290">
        <v>203.971</v>
      </c>
      <c r="CO290">
        <v>183.90700000000001</v>
      </c>
      <c r="CP290">
        <v>173.81200000000001</v>
      </c>
      <c r="CQ290">
        <v>157.273</v>
      </c>
      <c r="CR290">
        <v>141.72200000000001</v>
      </c>
      <c r="CS290">
        <v>134.18700000000001</v>
      </c>
      <c r="CT290" s="1">
        <v>22074.475000000013</v>
      </c>
    </row>
    <row r="291" spans="1:98" ht="13.9" x14ac:dyDescent="0.4">
      <c r="A291" s="7">
        <v>45182</v>
      </c>
      <c r="B291">
        <v>138.24299999999999</v>
      </c>
      <c r="C291">
        <v>145.60400000000001</v>
      </c>
      <c r="D291">
        <v>138.661</v>
      </c>
      <c r="E291">
        <v>133.44300000000001</v>
      </c>
      <c r="F291">
        <v>133.77600000000001</v>
      </c>
      <c r="G291">
        <v>123.449</v>
      </c>
      <c r="H291">
        <v>119.828</v>
      </c>
      <c r="I291">
        <v>115.449</v>
      </c>
      <c r="J291">
        <v>116.604</v>
      </c>
      <c r="K291">
        <v>123.944</v>
      </c>
      <c r="L291">
        <v>110.95099999999999</v>
      </c>
      <c r="M291">
        <v>120.054</v>
      </c>
      <c r="N291">
        <v>116.586</v>
      </c>
      <c r="O291">
        <v>115.041</v>
      </c>
      <c r="P291">
        <v>125.983</v>
      </c>
      <c r="Q291">
        <v>125.267</v>
      </c>
      <c r="R291">
        <v>128.876</v>
      </c>
      <c r="S291">
        <v>127.006</v>
      </c>
      <c r="T291">
        <v>121.202</v>
      </c>
      <c r="U291">
        <v>124.247</v>
      </c>
      <c r="V291">
        <v>122.413</v>
      </c>
      <c r="W291">
        <v>132.649</v>
      </c>
      <c r="X291">
        <v>134.32599999999999</v>
      </c>
      <c r="Y291">
        <v>135.63900000000001</v>
      </c>
      <c r="Z291">
        <v>133.55199999999999</v>
      </c>
      <c r="AA291">
        <v>123.973</v>
      </c>
      <c r="AB291">
        <v>142.119</v>
      </c>
      <c r="AC291">
        <v>179.845</v>
      </c>
      <c r="AD291">
        <v>223.245</v>
      </c>
      <c r="AE291">
        <v>235.285</v>
      </c>
      <c r="AF291">
        <v>246.74700000000001</v>
      </c>
      <c r="AG291">
        <v>274.774</v>
      </c>
      <c r="AH291">
        <v>278.363</v>
      </c>
      <c r="AI291">
        <v>302.24299999999999</v>
      </c>
      <c r="AJ291">
        <v>317.29899999999998</v>
      </c>
      <c r="AK291">
        <v>348.42099999999999</v>
      </c>
      <c r="AL291">
        <v>352.62700000000001</v>
      </c>
      <c r="AM291">
        <v>357.86599999999999</v>
      </c>
      <c r="AN291">
        <v>361.73</v>
      </c>
      <c r="AO291">
        <v>351.29500000000002</v>
      </c>
      <c r="AP291">
        <v>361.43299999999999</v>
      </c>
      <c r="AQ291">
        <v>366.74400000000003</v>
      </c>
      <c r="AR291">
        <v>382.11</v>
      </c>
      <c r="AS291">
        <v>386.673</v>
      </c>
      <c r="AT291">
        <v>387.40699999999998</v>
      </c>
      <c r="AU291">
        <v>376.09300000000002</v>
      </c>
      <c r="AV291">
        <v>384.02300000000002</v>
      </c>
      <c r="AW291">
        <v>376.39499999999998</v>
      </c>
      <c r="AX291">
        <v>384.62599999999998</v>
      </c>
      <c r="AY291">
        <v>367.48899999999998</v>
      </c>
      <c r="AZ291">
        <v>362.25900000000001</v>
      </c>
      <c r="BA291">
        <v>364.55</v>
      </c>
      <c r="BB291">
        <v>365.88099999999997</v>
      </c>
      <c r="BC291">
        <v>357.87400000000002</v>
      </c>
      <c r="BD291">
        <v>362.89299999999997</v>
      </c>
      <c r="BE291">
        <v>338.858</v>
      </c>
      <c r="BF291">
        <v>342.55599999999998</v>
      </c>
      <c r="BG291">
        <v>330.12900000000002</v>
      </c>
      <c r="BH291">
        <v>325.875</v>
      </c>
      <c r="BI291">
        <v>325.66000000000003</v>
      </c>
      <c r="BJ291">
        <v>323.65100000000001</v>
      </c>
      <c r="BK291">
        <v>298.3</v>
      </c>
      <c r="BL291">
        <v>307.49599999999998</v>
      </c>
      <c r="BM291">
        <v>290.36700000000002</v>
      </c>
      <c r="BN291">
        <v>291.733</v>
      </c>
      <c r="BO291">
        <v>287.19299999999998</v>
      </c>
      <c r="BP291">
        <v>279.529</v>
      </c>
      <c r="BQ291">
        <v>261.827</v>
      </c>
      <c r="BR291">
        <v>263.596</v>
      </c>
      <c r="BS291">
        <v>256.83499999999998</v>
      </c>
      <c r="BT291">
        <v>257.154</v>
      </c>
      <c r="BU291">
        <v>243.33099999999999</v>
      </c>
      <c r="BV291">
        <v>240.86500000000001</v>
      </c>
      <c r="BW291">
        <v>225.071</v>
      </c>
      <c r="BX291">
        <v>237.816</v>
      </c>
      <c r="BY291">
        <v>251.672</v>
      </c>
      <c r="BZ291">
        <v>249.143</v>
      </c>
      <c r="CA291">
        <v>240.31800000000001</v>
      </c>
      <c r="CB291">
        <v>242.60900000000001</v>
      </c>
      <c r="CC291">
        <v>223.38</v>
      </c>
      <c r="CD291">
        <v>217.75800000000001</v>
      </c>
      <c r="CE291">
        <v>220.72399999999999</v>
      </c>
      <c r="CF291">
        <v>209.61699999999999</v>
      </c>
      <c r="CG291">
        <v>204.124</v>
      </c>
      <c r="CH291">
        <v>204.30600000000001</v>
      </c>
      <c r="CI291">
        <v>194.85900000000001</v>
      </c>
      <c r="CJ291">
        <v>188.518</v>
      </c>
      <c r="CK291">
        <v>171.714</v>
      </c>
      <c r="CL291">
        <v>169.309</v>
      </c>
      <c r="CM291">
        <v>168.97</v>
      </c>
      <c r="CN291">
        <v>166.08199999999999</v>
      </c>
      <c r="CO291">
        <v>159.542</v>
      </c>
      <c r="CP291">
        <v>149.09700000000001</v>
      </c>
      <c r="CQ291">
        <v>145.40600000000001</v>
      </c>
      <c r="CR291">
        <v>146.21899999999999</v>
      </c>
      <c r="CS291">
        <v>142.31100000000001</v>
      </c>
      <c r="CT291" s="1">
        <v>22638.595000000001</v>
      </c>
    </row>
    <row r="292" spans="1:98" ht="13.9" x14ac:dyDescent="0.4">
      <c r="A292" s="7">
        <v>45183</v>
      </c>
      <c r="B292">
        <v>144.42599999999999</v>
      </c>
      <c r="C292">
        <v>143.364</v>
      </c>
      <c r="D292">
        <v>136.69900000000001</v>
      </c>
      <c r="E292">
        <v>133.09299999999999</v>
      </c>
      <c r="F292">
        <v>131.535</v>
      </c>
      <c r="G292">
        <v>127.815</v>
      </c>
      <c r="H292">
        <v>122.20099999999999</v>
      </c>
      <c r="I292">
        <v>122.10599999999999</v>
      </c>
      <c r="J292">
        <v>113.578</v>
      </c>
      <c r="K292">
        <v>116.92400000000001</v>
      </c>
      <c r="L292">
        <v>110.71899999999999</v>
      </c>
      <c r="M292">
        <v>115.804</v>
      </c>
      <c r="N292">
        <v>116.56699999999999</v>
      </c>
      <c r="O292">
        <v>115.858</v>
      </c>
      <c r="P292">
        <v>117.655</v>
      </c>
      <c r="Q292">
        <v>115.399</v>
      </c>
      <c r="R292">
        <v>120.88800000000001</v>
      </c>
      <c r="S292">
        <v>116.142</v>
      </c>
      <c r="T292">
        <v>114.54600000000001</v>
      </c>
      <c r="U292">
        <v>109.72799999999999</v>
      </c>
      <c r="V292">
        <v>120.51600000000001</v>
      </c>
      <c r="W292">
        <v>115.348</v>
      </c>
      <c r="X292">
        <v>118.17</v>
      </c>
      <c r="Y292">
        <v>127.586</v>
      </c>
      <c r="Z292">
        <v>134.03800000000001</v>
      </c>
      <c r="AA292">
        <v>122.245</v>
      </c>
      <c r="AB292">
        <v>122.60599999999999</v>
      </c>
      <c r="AC292">
        <v>146.17699999999999</v>
      </c>
      <c r="AD292">
        <v>184.47300000000001</v>
      </c>
      <c r="AE292">
        <v>197.46</v>
      </c>
      <c r="AF292">
        <v>225.346</v>
      </c>
      <c r="AG292">
        <v>247.93899999999999</v>
      </c>
      <c r="AH292">
        <v>275.44099999999997</v>
      </c>
      <c r="AI292">
        <v>295.108</v>
      </c>
      <c r="AJ292">
        <v>309.661</v>
      </c>
      <c r="AK292">
        <v>327.29399999999998</v>
      </c>
      <c r="AL292">
        <v>341.815</v>
      </c>
      <c r="AM292">
        <v>322.59500000000003</v>
      </c>
      <c r="AN292">
        <v>328.51299999999998</v>
      </c>
      <c r="AO292">
        <v>341.495</v>
      </c>
      <c r="AP292">
        <v>357.70499999999998</v>
      </c>
      <c r="AQ292">
        <v>357.142</v>
      </c>
      <c r="AR292">
        <v>366.77300000000002</v>
      </c>
      <c r="AS292">
        <v>361.00799999999998</v>
      </c>
      <c r="AT292">
        <v>359.4</v>
      </c>
      <c r="AU292">
        <v>368.81700000000001</v>
      </c>
      <c r="AV292">
        <v>368.57</v>
      </c>
      <c r="AW292">
        <v>355.47699999999998</v>
      </c>
      <c r="AX292">
        <v>362.08800000000002</v>
      </c>
      <c r="AY292">
        <v>352.18299999999999</v>
      </c>
      <c r="AZ292">
        <v>350.66</v>
      </c>
      <c r="BA292">
        <v>343.42099999999999</v>
      </c>
      <c r="BB292">
        <v>349.55</v>
      </c>
      <c r="BC292">
        <v>345.24700000000001</v>
      </c>
      <c r="BD292">
        <v>319.45499999999998</v>
      </c>
      <c r="BE292">
        <v>325.649</v>
      </c>
      <c r="BF292">
        <v>317.76499999999999</v>
      </c>
      <c r="BG292">
        <v>313.19299999999998</v>
      </c>
      <c r="BH292">
        <v>314.49200000000002</v>
      </c>
      <c r="BI292">
        <v>296.60199999999998</v>
      </c>
      <c r="BJ292">
        <v>282.63499999999999</v>
      </c>
      <c r="BK292">
        <v>271.43799999999999</v>
      </c>
      <c r="BL292">
        <v>259.72000000000003</v>
      </c>
      <c r="BM292">
        <v>246.58099999999999</v>
      </c>
      <c r="BN292">
        <v>253.44499999999999</v>
      </c>
      <c r="BO292">
        <v>245.70400000000001</v>
      </c>
      <c r="BP292">
        <v>237.31399999999999</v>
      </c>
      <c r="BQ292">
        <v>227.196</v>
      </c>
      <c r="BR292">
        <v>215.774</v>
      </c>
      <c r="BS292">
        <v>220.97800000000001</v>
      </c>
      <c r="BT292">
        <v>217.34</v>
      </c>
      <c r="BU292">
        <v>210.64099999999999</v>
      </c>
      <c r="BV292">
        <v>199.02799999999999</v>
      </c>
      <c r="BW292">
        <v>215.97900000000001</v>
      </c>
      <c r="BX292">
        <v>236.786</v>
      </c>
      <c r="BY292">
        <v>264.91699999999997</v>
      </c>
      <c r="BZ292">
        <v>264.99</v>
      </c>
      <c r="CA292">
        <v>255.11</v>
      </c>
      <c r="CB292">
        <v>258.23599999999999</v>
      </c>
      <c r="CC292">
        <v>235.054</v>
      </c>
      <c r="CD292">
        <v>234.87100000000001</v>
      </c>
      <c r="CE292">
        <v>238.11199999999999</v>
      </c>
      <c r="CF292">
        <v>223.40899999999999</v>
      </c>
      <c r="CG292">
        <v>218.10599999999999</v>
      </c>
      <c r="CH292">
        <v>212.86</v>
      </c>
      <c r="CI292">
        <v>209.59399999999999</v>
      </c>
      <c r="CJ292">
        <v>194.09800000000001</v>
      </c>
      <c r="CK292">
        <v>176.44300000000001</v>
      </c>
      <c r="CL292">
        <v>165.102</v>
      </c>
      <c r="CM292">
        <v>167.446</v>
      </c>
      <c r="CN292">
        <v>165.988</v>
      </c>
      <c r="CO292">
        <v>152.845</v>
      </c>
      <c r="CP292">
        <v>146.43899999999999</v>
      </c>
      <c r="CQ292">
        <v>143.333</v>
      </c>
      <c r="CR292">
        <v>141.46600000000001</v>
      </c>
      <c r="CS292">
        <v>138.75200000000001</v>
      </c>
      <c r="CT292" s="1">
        <v>21481.8</v>
      </c>
    </row>
    <row r="293" spans="1:98" ht="13.9" x14ac:dyDescent="0.4">
      <c r="A293" s="7">
        <v>45184</v>
      </c>
      <c r="B293">
        <v>131.465</v>
      </c>
      <c r="C293">
        <v>132.137</v>
      </c>
      <c r="D293">
        <v>127.155</v>
      </c>
      <c r="E293">
        <v>134.81800000000001</v>
      </c>
      <c r="F293">
        <v>125.28</v>
      </c>
      <c r="G293">
        <v>118.33799999999999</v>
      </c>
      <c r="H293">
        <v>130.54</v>
      </c>
      <c r="I293">
        <v>117.12</v>
      </c>
      <c r="J293">
        <v>106.699</v>
      </c>
      <c r="K293">
        <v>107.006</v>
      </c>
      <c r="L293">
        <v>105.288</v>
      </c>
      <c r="M293">
        <v>107.547</v>
      </c>
      <c r="N293">
        <v>102.431</v>
      </c>
      <c r="O293">
        <v>114.764</v>
      </c>
      <c r="P293">
        <v>102.295</v>
      </c>
      <c r="Q293">
        <v>111.916</v>
      </c>
      <c r="R293">
        <v>106.9</v>
      </c>
      <c r="S293">
        <v>108.18600000000001</v>
      </c>
      <c r="T293">
        <v>108.684</v>
      </c>
      <c r="U293">
        <v>105.973</v>
      </c>
      <c r="V293">
        <v>111.238</v>
      </c>
      <c r="W293">
        <v>101.235</v>
      </c>
      <c r="X293">
        <v>104.23099999999999</v>
      </c>
      <c r="Y293">
        <v>105.86499999999999</v>
      </c>
      <c r="Z293">
        <v>108.446</v>
      </c>
      <c r="AA293">
        <v>107.176</v>
      </c>
      <c r="AB293">
        <v>91.61</v>
      </c>
      <c r="AC293">
        <v>101.05500000000001</v>
      </c>
      <c r="AD293">
        <v>94.980999999999995</v>
      </c>
      <c r="AE293">
        <v>90.46</v>
      </c>
      <c r="AF293">
        <v>102.111</v>
      </c>
      <c r="AG293">
        <v>100.333</v>
      </c>
      <c r="AH293">
        <v>111.575</v>
      </c>
      <c r="AI293">
        <v>112.483</v>
      </c>
      <c r="AJ293">
        <v>115.556</v>
      </c>
      <c r="AK293">
        <v>129.06700000000001</v>
      </c>
      <c r="AL293">
        <v>126.551</v>
      </c>
      <c r="AM293">
        <v>135.05099999999999</v>
      </c>
      <c r="AN293">
        <v>142.02099999999999</v>
      </c>
      <c r="AO293">
        <v>142.714</v>
      </c>
      <c r="AP293">
        <v>143.13800000000001</v>
      </c>
      <c r="AQ293">
        <v>145.56899999999999</v>
      </c>
      <c r="AR293">
        <v>147.196</v>
      </c>
      <c r="AS293">
        <v>147.745</v>
      </c>
      <c r="AT293">
        <v>149.97399999999999</v>
      </c>
      <c r="AU293">
        <v>147.51599999999999</v>
      </c>
      <c r="AV293">
        <v>156.47200000000001</v>
      </c>
      <c r="AW293">
        <v>146.232</v>
      </c>
      <c r="AX293">
        <v>146.73500000000001</v>
      </c>
      <c r="AY293">
        <v>153.001</v>
      </c>
      <c r="AZ293">
        <v>162.67699999999999</v>
      </c>
      <c r="BA293">
        <v>147.756</v>
      </c>
      <c r="BB293">
        <v>147.95500000000001</v>
      </c>
      <c r="BC293">
        <v>147.11000000000001</v>
      </c>
      <c r="BD293">
        <v>145.28100000000001</v>
      </c>
      <c r="BE293">
        <v>148.31</v>
      </c>
      <c r="BF293">
        <v>147.84800000000001</v>
      </c>
      <c r="BG293">
        <v>144.25</v>
      </c>
      <c r="BH293">
        <v>145.06899999999999</v>
      </c>
      <c r="BI293">
        <v>146.91900000000001</v>
      </c>
      <c r="BJ293">
        <v>146.36099999999999</v>
      </c>
      <c r="BK293">
        <v>142.471</v>
      </c>
      <c r="BL293">
        <v>143.54400000000001</v>
      </c>
      <c r="BM293">
        <v>154.06</v>
      </c>
      <c r="BN293">
        <v>138.755</v>
      </c>
      <c r="BO293">
        <v>150.37299999999999</v>
      </c>
      <c r="BP293">
        <v>151.983</v>
      </c>
      <c r="BQ293">
        <v>159.203</v>
      </c>
      <c r="BR293">
        <v>151.03399999999999</v>
      </c>
      <c r="BS293">
        <v>153.58199999999999</v>
      </c>
      <c r="BT293">
        <v>155.857</v>
      </c>
      <c r="BU293">
        <v>157.56299999999999</v>
      </c>
      <c r="BV293">
        <v>159.81700000000001</v>
      </c>
      <c r="BW293">
        <v>152.363</v>
      </c>
      <c r="BX293">
        <v>168.583</v>
      </c>
      <c r="BY293">
        <v>195.386</v>
      </c>
      <c r="BZ293">
        <v>199.72200000000001</v>
      </c>
      <c r="CA293">
        <v>199.559</v>
      </c>
      <c r="CB293">
        <v>201.892</v>
      </c>
      <c r="CC293">
        <v>203.63</v>
      </c>
      <c r="CD293">
        <v>202.88399999999999</v>
      </c>
      <c r="CE293">
        <v>202.51400000000001</v>
      </c>
      <c r="CF293">
        <v>190.50299999999999</v>
      </c>
      <c r="CG293">
        <v>179.73400000000001</v>
      </c>
      <c r="CH293">
        <v>173.18100000000001</v>
      </c>
      <c r="CI293">
        <v>159.36500000000001</v>
      </c>
      <c r="CJ293">
        <v>156.459</v>
      </c>
      <c r="CK293">
        <v>152.875</v>
      </c>
      <c r="CL293">
        <v>150.64500000000001</v>
      </c>
      <c r="CM293">
        <v>148.22200000000001</v>
      </c>
      <c r="CN293">
        <v>148.018</v>
      </c>
      <c r="CO293">
        <v>144.839</v>
      </c>
      <c r="CP293">
        <v>135.88200000000001</v>
      </c>
      <c r="CQ293">
        <v>129.197</v>
      </c>
      <c r="CR293">
        <v>132.345</v>
      </c>
      <c r="CS293">
        <v>131.23699999999999</v>
      </c>
      <c r="CT293" s="1">
        <v>13328.691999999997</v>
      </c>
    </row>
    <row r="294" spans="1:98" ht="13.9" x14ac:dyDescent="0.4">
      <c r="A294" s="7">
        <v>45185</v>
      </c>
      <c r="B294">
        <v>125.376</v>
      </c>
      <c r="C294">
        <v>132.45599999999999</v>
      </c>
      <c r="D294">
        <v>126.313</v>
      </c>
      <c r="E294">
        <v>118.584</v>
      </c>
      <c r="F294">
        <v>120.596</v>
      </c>
      <c r="G294">
        <v>124.77800000000001</v>
      </c>
      <c r="H294">
        <v>119.962</v>
      </c>
      <c r="I294">
        <v>120.849</v>
      </c>
      <c r="J294">
        <v>119.19</v>
      </c>
      <c r="K294">
        <v>108.73</v>
      </c>
      <c r="L294">
        <v>120.279</v>
      </c>
      <c r="M294">
        <v>102.678</v>
      </c>
      <c r="N294">
        <v>119.428</v>
      </c>
      <c r="O294">
        <v>106.01</v>
      </c>
      <c r="P294">
        <v>117.35899999999999</v>
      </c>
      <c r="Q294">
        <v>109.496</v>
      </c>
      <c r="R294">
        <v>103.232</v>
      </c>
      <c r="S294">
        <v>109.07899999999999</v>
      </c>
      <c r="T294">
        <v>106.746</v>
      </c>
      <c r="U294">
        <v>109.523</v>
      </c>
      <c r="V294">
        <v>98.366</v>
      </c>
      <c r="W294">
        <v>109.017</v>
      </c>
      <c r="X294">
        <v>101.982</v>
      </c>
      <c r="Y294">
        <v>109.33199999999999</v>
      </c>
      <c r="Z294">
        <v>98.551000000000002</v>
      </c>
      <c r="AA294">
        <v>105.795</v>
      </c>
      <c r="AB294">
        <v>100.913</v>
      </c>
      <c r="AC294">
        <v>97.662000000000006</v>
      </c>
      <c r="AD294">
        <v>94.247</v>
      </c>
      <c r="AE294">
        <v>106.49</v>
      </c>
      <c r="AF294">
        <v>98.18</v>
      </c>
      <c r="AG294">
        <v>108.77800000000001</v>
      </c>
      <c r="AH294">
        <v>123.74</v>
      </c>
      <c r="AI294">
        <v>119.06699999999999</v>
      </c>
      <c r="AJ294">
        <v>135.05500000000001</v>
      </c>
      <c r="AK294">
        <v>135.703</v>
      </c>
      <c r="AL294">
        <v>133.52500000000001</v>
      </c>
      <c r="AM294">
        <v>147.24299999999999</v>
      </c>
      <c r="AN294">
        <v>147.47999999999999</v>
      </c>
      <c r="AO294">
        <v>150.69800000000001</v>
      </c>
      <c r="AP294">
        <v>157.48699999999999</v>
      </c>
      <c r="AQ294">
        <v>157.858</v>
      </c>
      <c r="AR294">
        <v>158.46899999999999</v>
      </c>
      <c r="AS294">
        <v>165.947</v>
      </c>
      <c r="AT294">
        <v>169.94900000000001</v>
      </c>
      <c r="AU294">
        <v>169.06399999999999</v>
      </c>
      <c r="AV294">
        <v>169.99100000000001</v>
      </c>
      <c r="AW294">
        <v>155.303</v>
      </c>
      <c r="AX294">
        <v>160.82599999999999</v>
      </c>
      <c r="AY294">
        <v>163.935</v>
      </c>
      <c r="AZ294">
        <v>161.85499999999999</v>
      </c>
      <c r="BA294">
        <v>162.16200000000001</v>
      </c>
      <c r="BB294">
        <v>161.21</v>
      </c>
      <c r="BC294">
        <v>158.63900000000001</v>
      </c>
      <c r="BD294">
        <v>155.679</v>
      </c>
      <c r="BE294">
        <v>153.405</v>
      </c>
      <c r="BF294">
        <v>156.73400000000001</v>
      </c>
      <c r="BG294">
        <v>154.33600000000001</v>
      </c>
      <c r="BH294">
        <v>158.988</v>
      </c>
      <c r="BI294">
        <v>162.67699999999999</v>
      </c>
      <c r="BJ294">
        <v>153.59200000000001</v>
      </c>
      <c r="BK294">
        <v>153.75200000000001</v>
      </c>
      <c r="BL294">
        <v>150.32</v>
      </c>
      <c r="BM294">
        <v>147.81899999999999</v>
      </c>
      <c r="BN294">
        <v>144.922</v>
      </c>
      <c r="BO294">
        <v>148.43</v>
      </c>
      <c r="BP294">
        <v>152.196</v>
      </c>
      <c r="BQ294">
        <v>144.98500000000001</v>
      </c>
      <c r="BR294">
        <v>142.43199999999999</v>
      </c>
      <c r="BS294">
        <v>138.64699999999999</v>
      </c>
      <c r="BT294">
        <v>138.21199999999999</v>
      </c>
      <c r="BU294">
        <v>128.44999999999999</v>
      </c>
      <c r="BV294">
        <v>123.485</v>
      </c>
      <c r="BW294">
        <v>143.48599999999999</v>
      </c>
      <c r="BX294">
        <v>149.28</v>
      </c>
      <c r="BY294">
        <v>170.69399999999999</v>
      </c>
      <c r="BZ294">
        <v>180.53200000000001</v>
      </c>
      <c r="CA294">
        <v>174.185</v>
      </c>
      <c r="CB294">
        <v>177.83</v>
      </c>
      <c r="CC294">
        <v>176.12899999999999</v>
      </c>
      <c r="CD294">
        <v>182.91800000000001</v>
      </c>
      <c r="CE294">
        <v>178.17699999999999</v>
      </c>
      <c r="CF294">
        <v>179.03100000000001</v>
      </c>
      <c r="CG294">
        <v>160.958</v>
      </c>
      <c r="CH294">
        <v>157.20099999999999</v>
      </c>
      <c r="CI294">
        <v>157.08099999999999</v>
      </c>
      <c r="CJ294">
        <v>158.72300000000001</v>
      </c>
      <c r="CK294">
        <v>157.04300000000001</v>
      </c>
      <c r="CL294">
        <v>153.364</v>
      </c>
      <c r="CM294">
        <v>150.82900000000001</v>
      </c>
      <c r="CN294">
        <v>148.452</v>
      </c>
      <c r="CO294">
        <v>153.68600000000001</v>
      </c>
      <c r="CP294">
        <v>139.001</v>
      </c>
      <c r="CQ294">
        <v>132.839</v>
      </c>
      <c r="CR294">
        <v>137.96100000000001</v>
      </c>
      <c r="CS294">
        <v>126.294</v>
      </c>
      <c r="CT294" s="1">
        <v>13369.938</v>
      </c>
    </row>
    <row r="295" spans="1:98" ht="13.9" x14ac:dyDescent="0.4">
      <c r="A295" s="7">
        <v>45186</v>
      </c>
      <c r="B295">
        <v>122.607</v>
      </c>
      <c r="C295">
        <v>134.31</v>
      </c>
      <c r="D295">
        <v>115.08</v>
      </c>
      <c r="E295">
        <v>128.46</v>
      </c>
      <c r="F295">
        <v>119.76900000000001</v>
      </c>
      <c r="G295">
        <v>119.304</v>
      </c>
      <c r="H295">
        <v>116.658</v>
      </c>
      <c r="I295">
        <v>113.431</v>
      </c>
      <c r="J295">
        <v>122.134</v>
      </c>
      <c r="K295">
        <v>113.598</v>
      </c>
      <c r="L295">
        <v>108.667</v>
      </c>
      <c r="M295">
        <v>116.223</v>
      </c>
      <c r="N295">
        <v>110.06699999999999</v>
      </c>
      <c r="O295">
        <v>109.997</v>
      </c>
      <c r="P295">
        <v>102.85</v>
      </c>
      <c r="Q295">
        <v>110.875</v>
      </c>
      <c r="R295">
        <v>105.485</v>
      </c>
      <c r="S295">
        <v>105.971</v>
      </c>
      <c r="T295">
        <v>108.642</v>
      </c>
      <c r="U295">
        <v>112.89</v>
      </c>
      <c r="V295">
        <v>98.174999999999997</v>
      </c>
      <c r="W295">
        <v>110.751</v>
      </c>
      <c r="X295">
        <v>105.30500000000001</v>
      </c>
      <c r="Y295">
        <v>102.399</v>
      </c>
      <c r="Z295">
        <v>107.215</v>
      </c>
      <c r="AA295">
        <v>109.158</v>
      </c>
      <c r="AB295">
        <v>98.641999999999996</v>
      </c>
      <c r="AC295">
        <v>101.43600000000001</v>
      </c>
      <c r="AD295">
        <v>98.72</v>
      </c>
      <c r="AE295">
        <v>98.41</v>
      </c>
      <c r="AF295">
        <v>109.759</v>
      </c>
      <c r="AG295">
        <v>111.38200000000001</v>
      </c>
      <c r="AH295">
        <v>122.289</v>
      </c>
      <c r="AI295">
        <v>122.408</v>
      </c>
      <c r="AJ295">
        <v>124.11199999999999</v>
      </c>
      <c r="AK295">
        <v>134.941</v>
      </c>
      <c r="AL295">
        <v>136.78299999999999</v>
      </c>
      <c r="AM295">
        <v>151.26</v>
      </c>
      <c r="AN295">
        <v>150.10599999999999</v>
      </c>
      <c r="AO295">
        <v>154.98099999999999</v>
      </c>
      <c r="AP295">
        <v>158.386</v>
      </c>
      <c r="AQ295">
        <v>167.16300000000001</v>
      </c>
      <c r="AR295">
        <v>160.91399999999999</v>
      </c>
      <c r="AS295">
        <v>160.81800000000001</v>
      </c>
      <c r="AT295">
        <v>180.26599999999999</v>
      </c>
      <c r="AU295">
        <v>179.506</v>
      </c>
      <c r="AV295">
        <v>169.22</v>
      </c>
      <c r="AW295">
        <v>167.97499999999999</v>
      </c>
      <c r="AX295">
        <v>168.59100000000001</v>
      </c>
      <c r="AY295">
        <v>168.13900000000001</v>
      </c>
      <c r="AZ295">
        <v>168.626</v>
      </c>
      <c r="BA295">
        <v>160.82499999999999</v>
      </c>
      <c r="BB295">
        <v>166.613</v>
      </c>
      <c r="BC295">
        <v>169.518</v>
      </c>
      <c r="BD295">
        <v>169.755</v>
      </c>
      <c r="BE295">
        <v>168.30199999999999</v>
      </c>
      <c r="BF295">
        <v>165.13499999999999</v>
      </c>
      <c r="BG295">
        <v>159.35499999999999</v>
      </c>
      <c r="BH295">
        <v>164.95699999999999</v>
      </c>
      <c r="BI295">
        <v>163.07499999999999</v>
      </c>
      <c r="BJ295">
        <v>164.16499999999999</v>
      </c>
      <c r="BK295">
        <v>158.29400000000001</v>
      </c>
      <c r="BL295">
        <v>155.26300000000001</v>
      </c>
      <c r="BM295">
        <v>156.166</v>
      </c>
      <c r="BN295">
        <v>151.34800000000001</v>
      </c>
      <c r="BO295">
        <v>149.68299999999999</v>
      </c>
      <c r="BP295">
        <v>148.559</v>
      </c>
      <c r="BQ295">
        <v>151.089</v>
      </c>
      <c r="BR295">
        <v>146.584</v>
      </c>
      <c r="BS295">
        <v>145.28</v>
      </c>
      <c r="BT295">
        <v>138.97200000000001</v>
      </c>
      <c r="BU295">
        <v>135.202</v>
      </c>
      <c r="BV295">
        <v>142.267</v>
      </c>
      <c r="BW295">
        <v>140.518</v>
      </c>
      <c r="BX295">
        <v>158.86199999999999</v>
      </c>
      <c r="BY295">
        <v>172.76499999999999</v>
      </c>
      <c r="BZ295">
        <v>178.60300000000001</v>
      </c>
      <c r="CA295">
        <v>200.78399999999999</v>
      </c>
      <c r="CB295">
        <v>187.48099999999999</v>
      </c>
      <c r="CC295">
        <v>178.017</v>
      </c>
      <c r="CD295">
        <v>178.203</v>
      </c>
      <c r="CE295">
        <v>184.613</v>
      </c>
      <c r="CF295">
        <v>184.42500000000001</v>
      </c>
      <c r="CG295">
        <v>193.61600000000001</v>
      </c>
      <c r="CH295">
        <v>192.02099999999999</v>
      </c>
      <c r="CI295">
        <v>186.547</v>
      </c>
      <c r="CJ295">
        <v>193.69499999999999</v>
      </c>
      <c r="CK295">
        <v>178.62700000000001</v>
      </c>
      <c r="CL295">
        <v>167.46</v>
      </c>
      <c r="CM295">
        <v>166.22900000000001</v>
      </c>
      <c r="CN295">
        <v>159.39400000000001</v>
      </c>
      <c r="CO295">
        <v>160.489</v>
      </c>
      <c r="CP295">
        <v>148.72999999999999</v>
      </c>
      <c r="CQ295">
        <v>147.04</v>
      </c>
      <c r="CR295">
        <v>133.989</v>
      </c>
      <c r="CS295">
        <v>143.28100000000001</v>
      </c>
      <c r="CT295" s="1">
        <v>13860.649999999996</v>
      </c>
    </row>
    <row r="296" spans="1:98" ht="13.9" x14ac:dyDescent="0.4">
      <c r="A296" s="7">
        <v>45187</v>
      </c>
      <c r="B296">
        <v>132.53399999999999</v>
      </c>
      <c r="C296">
        <v>141.721</v>
      </c>
      <c r="D296">
        <v>135.334</v>
      </c>
      <c r="E296">
        <v>123.789</v>
      </c>
      <c r="F296">
        <v>129.58500000000001</v>
      </c>
      <c r="G296">
        <v>126.242</v>
      </c>
      <c r="H296">
        <v>114.989</v>
      </c>
      <c r="I296">
        <v>117.298</v>
      </c>
      <c r="J296">
        <v>112.77200000000001</v>
      </c>
      <c r="K296">
        <v>120.29600000000001</v>
      </c>
      <c r="L296">
        <v>106.009</v>
      </c>
      <c r="M296">
        <v>111.367</v>
      </c>
      <c r="N296">
        <v>105.429</v>
      </c>
      <c r="O296">
        <v>106.941</v>
      </c>
      <c r="P296">
        <v>111.81100000000001</v>
      </c>
      <c r="Q296">
        <v>104.14400000000001</v>
      </c>
      <c r="R296">
        <v>113.318</v>
      </c>
      <c r="S296">
        <v>111.477</v>
      </c>
      <c r="T296">
        <v>116.935</v>
      </c>
      <c r="U296">
        <v>119.79600000000001</v>
      </c>
      <c r="V296">
        <v>123.44799999999999</v>
      </c>
      <c r="W296">
        <v>117.758</v>
      </c>
      <c r="X296">
        <v>116.047</v>
      </c>
      <c r="Y296">
        <v>120.23699999999999</v>
      </c>
      <c r="Z296">
        <v>126.376</v>
      </c>
      <c r="AA296">
        <v>127.437</v>
      </c>
      <c r="AB296">
        <v>144.417</v>
      </c>
      <c r="AC296">
        <v>155.35499999999999</v>
      </c>
      <c r="AD296">
        <v>207.82900000000001</v>
      </c>
      <c r="AE296">
        <v>212.95599999999999</v>
      </c>
      <c r="AF296">
        <v>221.38399999999999</v>
      </c>
      <c r="AG296">
        <v>246.755</v>
      </c>
      <c r="AH296">
        <v>272.60000000000002</v>
      </c>
      <c r="AI296">
        <v>295.06799999999998</v>
      </c>
      <c r="AJ296">
        <v>315.79000000000002</v>
      </c>
      <c r="AK296">
        <v>321.44900000000001</v>
      </c>
      <c r="AL296">
        <v>336.31599999999997</v>
      </c>
      <c r="AM296">
        <v>320.041</v>
      </c>
      <c r="AN296">
        <v>353.85599999999999</v>
      </c>
      <c r="AO296">
        <v>359.62400000000002</v>
      </c>
      <c r="AP296">
        <v>366.01</v>
      </c>
      <c r="AQ296">
        <v>354.68599999999998</v>
      </c>
      <c r="AR296">
        <v>362.78</v>
      </c>
      <c r="AS296">
        <v>371.68299999999999</v>
      </c>
      <c r="AT296">
        <v>363.78500000000003</v>
      </c>
      <c r="AU296">
        <v>373.15800000000002</v>
      </c>
      <c r="AV296">
        <v>364.62700000000001</v>
      </c>
      <c r="AW296">
        <v>372.12299999999999</v>
      </c>
      <c r="AX296">
        <v>363.19799999999998</v>
      </c>
      <c r="AY296">
        <v>364.06700000000001</v>
      </c>
      <c r="AZ296">
        <v>362.06799999999998</v>
      </c>
      <c r="BA296">
        <v>342.84100000000001</v>
      </c>
      <c r="BB296">
        <v>344.90100000000001</v>
      </c>
      <c r="BC296">
        <v>344.04899999999998</v>
      </c>
      <c r="BD296">
        <v>336.899</v>
      </c>
      <c r="BE296">
        <v>323.77199999999999</v>
      </c>
      <c r="BF296">
        <v>310.14999999999998</v>
      </c>
      <c r="BG296">
        <v>300.98</v>
      </c>
      <c r="BH296">
        <v>291.39699999999999</v>
      </c>
      <c r="BI296">
        <v>291.40800000000002</v>
      </c>
      <c r="BJ296">
        <v>286.721</v>
      </c>
      <c r="BK296">
        <v>278.07</v>
      </c>
      <c r="BL296">
        <v>256.84399999999999</v>
      </c>
      <c r="BM296">
        <v>250.36500000000001</v>
      </c>
      <c r="BN296">
        <v>241.614</v>
      </c>
      <c r="BO296">
        <v>239.04499999999999</v>
      </c>
      <c r="BP296">
        <v>231.92699999999999</v>
      </c>
      <c r="BQ296">
        <v>215.91499999999999</v>
      </c>
      <c r="BR296">
        <v>194.67</v>
      </c>
      <c r="BS296">
        <v>190.976</v>
      </c>
      <c r="BT296">
        <v>187.90799999999999</v>
      </c>
      <c r="BU296">
        <v>190.011</v>
      </c>
      <c r="BV296">
        <v>196.95099999999999</v>
      </c>
      <c r="BW296">
        <v>196.43899999999999</v>
      </c>
      <c r="BX296">
        <v>214.73</v>
      </c>
      <c r="BY296">
        <v>236.76300000000001</v>
      </c>
      <c r="BZ296">
        <v>238.63399999999999</v>
      </c>
      <c r="CA296">
        <v>221.72499999999999</v>
      </c>
      <c r="CB296">
        <v>215.96299999999999</v>
      </c>
      <c r="CC296">
        <v>200.06700000000001</v>
      </c>
      <c r="CD296">
        <v>210.464</v>
      </c>
      <c r="CE296">
        <v>208.375</v>
      </c>
      <c r="CF296">
        <v>205.55500000000001</v>
      </c>
      <c r="CG296">
        <v>209.02</v>
      </c>
      <c r="CH296">
        <v>209.37100000000001</v>
      </c>
      <c r="CI296">
        <v>207.13800000000001</v>
      </c>
      <c r="CJ296">
        <v>208.815</v>
      </c>
      <c r="CK296">
        <v>198.149</v>
      </c>
      <c r="CL296">
        <v>175.20099999999999</v>
      </c>
      <c r="CM296">
        <v>167.67500000000001</v>
      </c>
      <c r="CN296">
        <v>157.941</v>
      </c>
      <c r="CO296">
        <v>143.10499999999999</v>
      </c>
      <c r="CP296">
        <v>140.84</v>
      </c>
      <c r="CQ296">
        <v>147.13900000000001</v>
      </c>
      <c r="CR296">
        <v>135.19</v>
      </c>
      <c r="CS296">
        <v>136.738</v>
      </c>
      <c r="CT296" s="1">
        <v>21107.165999999987</v>
      </c>
    </row>
    <row r="297" spans="1:98" ht="13.9" x14ac:dyDescent="0.4">
      <c r="A297" s="7">
        <v>45188</v>
      </c>
      <c r="B297">
        <v>126.542</v>
      </c>
      <c r="C297">
        <v>138.56</v>
      </c>
      <c r="D297">
        <v>121.34399999999999</v>
      </c>
      <c r="E297">
        <v>122.813</v>
      </c>
      <c r="F297">
        <v>115.259</v>
      </c>
      <c r="G297">
        <v>116.935</v>
      </c>
      <c r="H297">
        <v>115.137</v>
      </c>
      <c r="I297">
        <v>105.434</v>
      </c>
      <c r="J297">
        <v>111.117</v>
      </c>
      <c r="K297">
        <v>99.686999999999998</v>
      </c>
      <c r="L297">
        <v>101.694</v>
      </c>
      <c r="M297">
        <v>100.877</v>
      </c>
      <c r="N297">
        <v>97.323999999999998</v>
      </c>
      <c r="O297">
        <v>99.233999999999995</v>
      </c>
      <c r="P297">
        <v>101.42700000000001</v>
      </c>
      <c r="Q297">
        <v>103.288</v>
      </c>
      <c r="R297">
        <v>104.669</v>
      </c>
      <c r="S297">
        <v>106.22</v>
      </c>
      <c r="T297">
        <v>99.503</v>
      </c>
      <c r="U297">
        <v>109.285</v>
      </c>
      <c r="V297">
        <v>101.70699999999999</v>
      </c>
      <c r="W297">
        <v>111.026</v>
      </c>
      <c r="X297">
        <v>101.58</v>
      </c>
      <c r="Y297">
        <v>110.83199999999999</v>
      </c>
      <c r="Z297">
        <v>114.767</v>
      </c>
      <c r="AA297">
        <v>111.395</v>
      </c>
      <c r="AB297">
        <v>108.69799999999999</v>
      </c>
      <c r="AC297">
        <v>135.05000000000001</v>
      </c>
      <c r="AD297">
        <v>156.267</v>
      </c>
      <c r="AE297">
        <v>170.15799999999999</v>
      </c>
      <c r="AF297">
        <v>192.36699999999999</v>
      </c>
      <c r="AG297">
        <v>239.471</v>
      </c>
      <c r="AH297">
        <v>259.87700000000001</v>
      </c>
      <c r="AI297">
        <v>287.67599999999999</v>
      </c>
      <c r="AJ297">
        <v>300.95699999999999</v>
      </c>
      <c r="AK297">
        <v>310.32299999999998</v>
      </c>
      <c r="AL297">
        <v>316.43</v>
      </c>
      <c r="AM297">
        <v>309.79599999999999</v>
      </c>
      <c r="AN297">
        <v>319.92899999999997</v>
      </c>
      <c r="AO297">
        <v>325.86900000000003</v>
      </c>
      <c r="AP297">
        <v>336.95100000000002</v>
      </c>
      <c r="AQ297">
        <v>337.45</v>
      </c>
      <c r="AR297">
        <v>338.26600000000002</v>
      </c>
      <c r="AS297">
        <v>346.10399999999998</v>
      </c>
      <c r="AT297">
        <v>344.161</v>
      </c>
      <c r="AU297">
        <v>350.21300000000002</v>
      </c>
      <c r="AV297">
        <v>349.86200000000002</v>
      </c>
      <c r="AW297">
        <v>346.26100000000002</v>
      </c>
      <c r="AX297">
        <v>352.23599999999999</v>
      </c>
      <c r="AY297">
        <v>356.50700000000001</v>
      </c>
      <c r="AZ297">
        <v>357.08499999999998</v>
      </c>
      <c r="BA297">
        <v>351.10899999999998</v>
      </c>
      <c r="BB297">
        <v>342.63400000000001</v>
      </c>
      <c r="BC297">
        <v>325.721</v>
      </c>
      <c r="BD297">
        <v>328.65100000000001</v>
      </c>
      <c r="BE297">
        <v>322.67399999999998</v>
      </c>
      <c r="BF297">
        <v>310.15699999999998</v>
      </c>
      <c r="BG297">
        <v>302.12599999999998</v>
      </c>
      <c r="BH297">
        <v>300.79199999999997</v>
      </c>
      <c r="BI297">
        <v>291.33199999999999</v>
      </c>
      <c r="BJ297">
        <v>275.02999999999997</v>
      </c>
      <c r="BK297">
        <v>267.45600000000002</v>
      </c>
      <c r="BL297">
        <v>265.69</v>
      </c>
      <c r="BM297">
        <v>259.31900000000002</v>
      </c>
      <c r="BN297">
        <v>251.435</v>
      </c>
      <c r="BO297">
        <v>242.762</v>
      </c>
      <c r="BP297">
        <v>233.80500000000001</v>
      </c>
      <c r="BQ297">
        <v>216.69399999999999</v>
      </c>
      <c r="BR297">
        <v>218.96700000000001</v>
      </c>
      <c r="BS297">
        <v>211.10400000000001</v>
      </c>
      <c r="BT297">
        <v>205.471</v>
      </c>
      <c r="BU297">
        <v>198.41800000000001</v>
      </c>
      <c r="BV297">
        <v>204.01</v>
      </c>
      <c r="BW297">
        <v>210.273</v>
      </c>
      <c r="BX297">
        <v>239.81100000000001</v>
      </c>
      <c r="BY297">
        <v>266.27699999999999</v>
      </c>
      <c r="BZ297">
        <v>253.52099999999999</v>
      </c>
      <c r="CA297">
        <v>251.58500000000001</v>
      </c>
      <c r="CB297">
        <v>250.97800000000001</v>
      </c>
      <c r="CC297">
        <v>236.5</v>
      </c>
      <c r="CD297">
        <v>228.71700000000001</v>
      </c>
      <c r="CE297">
        <v>228.21100000000001</v>
      </c>
      <c r="CF297">
        <v>229.63800000000001</v>
      </c>
      <c r="CG297">
        <v>228.64599999999999</v>
      </c>
      <c r="CH297">
        <v>224.23699999999999</v>
      </c>
      <c r="CI297">
        <v>219.74100000000001</v>
      </c>
      <c r="CJ297">
        <v>226.43199999999999</v>
      </c>
      <c r="CK297">
        <v>220.58099999999999</v>
      </c>
      <c r="CL297">
        <v>218.61099999999999</v>
      </c>
      <c r="CM297">
        <v>216.12799999999999</v>
      </c>
      <c r="CN297">
        <v>205.30600000000001</v>
      </c>
      <c r="CO297">
        <v>181.87799999999999</v>
      </c>
      <c r="CP297">
        <v>150.958</v>
      </c>
      <c r="CQ297">
        <v>147.85900000000001</v>
      </c>
      <c r="CR297">
        <v>154.554</v>
      </c>
      <c r="CS297">
        <v>146.565</v>
      </c>
      <c r="CT297" s="1">
        <v>20957.983999999997</v>
      </c>
    </row>
    <row r="298" spans="1:98" ht="13.9" x14ac:dyDescent="0.4">
      <c r="A298" s="7">
        <v>45189</v>
      </c>
      <c r="B298">
        <v>142.542</v>
      </c>
      <c r="C298">
        <v>142.78399999999999</v>
      </c>
      <c r="D298">
        <v>135.53299999999999</v>
      </c>
      <c r="E298">
        <v>128.98599999999999</v>
      </c>
      <c r="F298">
        <v>129.68700000000001</v>
      </c>
      <c r="G298">
        <v>125.01600000000001</v>
      </c>
      <c r="H298">
        <v>118.32299999999999</v>
      </c>
      <c r="I298">
        <v>113.21299999999999</v>
      </c>
      <c r="J298">
        <v>107.938</v>
      </c>
      <c r="K298">
        <v>114.55</v>
      </c>
      <c r="L298">
        <v>99.953000000000003</v>
      </c>
      <c r="M298">
        <v>113.14100000000001</v>
      </c>
      <c r="N298">
        <v>106.61799999999999</v>
      </c>
      <c r="O298">
        <v>104.611</v>
      </c>
      <c r="P298">
        <v>116.877</v>
      </c>
      <c r="Q298">
        <v>110.46</v>
      </c>
      <c r="R298">
        <v>114.377</v>
      </c>
      <c r="S298">
        <v>104.12</v>
      </c>
      <c r="T298">
        <v>116.35599999999999</v>
      </c>
      <c r="U298">
        <v>111.378</v>
      </c>
      <c r="V298">
        <v>110.48099999999999</v>
      </c>
      <c r="W298">
        <v>114.66200000000001</v>
      </c>
      <c r="X298">
        <v>103.807</v>
      </c>
      <c r="Y298">
        <v>119.795</v>
      </c>
      <c r="Z298">
        <v>117.997</v>
      </c>
      <c r="AA298">
        <v>119.73</v>
      </c>
      <c r="AB298">
        <v>128.22399999999999</v>
      </c>
      <c r="AC298">
        <v>131.47200000000001</v>
      </c>
      <c r="AD298">
        <v>173.63200000000001</v>
      </c>
      <c r="AE298">
        <v>196.17</v>
      </c>
      <c r="AF298">
        <v>202.46600000000001</v>
      </c>
      <c r="AG298">
        <v>236.72</v>
      </c>
      <c r="AH298">
        <v>237.38300000000001</v>
      </c>
      <c r="AI298">
        <v>268.39999999999998</v>
      </c>
      <c r="AJ298">
        <v>287.38400000000001</v>
      </c>
      <c r="AK298">
        <v>306.06700000000001</v>
      </c>
      <c r="AL298">
        <v>298.55099999999999</v>
      </c>
      <c r="AM298">
        <v>309.79700000000003</v>
      </c>
      <c r="AN298">
        <v>308.161</v>
      </c>
      <c r="AO298">
        <v>319.48399999999998</v>
      </c>
      <c r="AP298">
        <v>329.13900000000001</v>
      </c>
      <c r="AQ298">
        <v>342.71499999999997</v>
      </c>
      <c r="AR298">
        <v>339.262</v>
      </c>
      <c r="AS298">
        <v>343.596</v>
      </c>
      <c r="AT298">
        <v>358.12799999999999</v>
      </c>
      <c r="AU298">
        <v>359.3</v>
      </c>
      <c r="AV298">
        <v>340.93099999999998</v>
      </c>
      <c r="AW298">
        <v>340.54199999999997</v>
      </c>
      <c r="AX298">
        <v>343.58699999999999</v>
      </c>
      <c r="AY298">
        <v>338.09399999999999</v>
      </c>
      <c r="AZ298">
        <v>328.55399999999997</v>
      </c>
      <c r="BA298">
        <v>335.19900000000001</v>
      </c>
      <c r="BB298">
        <v>330.44200000000001</v>
      </c>
      <c r="BC298">
        <v>325.91000000000003</v>
      </c>
      <c r="BD298">
        <v>318.01600000000002</v>
      </c>
      <c r="BE298">
        <v>313.036</v>
      </c>
      <c r="BF298">
        <v>314.55500000000001</v>
      </c>
      <c r="BG298">
        <v>306.89400000000001</v>
      </c>
      <c r="BH298">
        <v>301.89699999999999</v>
      </c>
      <c r="BI298">
        <v>296.26799999999997</v>
      </c>
      <c r="BJ298">
        <v>301.47399999999999</v>
      </c>
      <c r="BK298">
        <v>289.48899999999998</v>
      </c>
      <c r="BL298">
        <v>293.23200000000003</v>
      </c>
      <c r="BM298">
        <v>293.39400000000001</v>
      </c>
      <c r="BN298">
        <v>287.10300000000001</v>
      </c>
      <c r="BO298">
        <v>283.36599999999999</v>
      </c>
      <c r="BP298">
        <v>278.74599999999998</v>
      </c>
      <c r="BQ298">
        <v>259.44099999999997</v>
      </c>
      <c r="BR298">
        <v>256.98700000000002</v>
      </c>
      <c r="BS298">
        <v>252.084</v>
      </c>
      <c r="BT298">
        <v>239.42400000000001</v>
      </c>
      <c r="BU298">
        <v>225.423</v>
      </c>
      <c r="BV298">
        <v>227.149</v>
      </c>
      <c r="BW298">
        <v>224.501</v>
      </c>
      <c r="BX298">
        <v>239.84200000000001</v>
      </c>
      <c r="BY298">
        <v>262.39999999999998</v>
      </c>
      <c r="BZ298">
        <v>229.62</v>
      </c>
      <c r="CA298">
        <v>235.88</v>
      </c>
      <c r="CB298">
        <v>215.63900000000001</v>
      </c>
      <c r="CC298">
        <v>218.02600000000001</v>
      </c>
      <c r="CD298">
        <v>213.69200000000001</v>
      </c>
      <c r="CE298">
        <v>209.53299999999999</v>
      </c>
      <c r="CF298">
        <v>198.89099999999999</v>
      </c>
      <c r="CG298">
        <v>192.99799999999999</v>
      </c>
      <c r="CH298">
        <v>170.333</v>
      </c>
      <c r="CI298">
        <v>162.50299999999999</v>
      </c>
      <c r="CJ298">
        <v>162.36799999999999</v>
      </c>
      <c r="CK298">
        <v>157.97900000000001</v>
      </c>
      <c r="CL298">
        <v>154.81100000000001</v>
      </c>
      <c r="CM298">
        <v>169.06399999999999</v>
      </c>
      <c r="CN298">
        <v>156.90100000000001</v>
      </c>
      <c r="CO298">
        <v>147.79400000000001</v>
      </c>
      <c r="CP298">
        <v>134.19399999999999</v>
      </c>
      <c r="CQ298">
        <v>132.65199999999999</v>
      </c>
      <c r="CR298">
        <v>132.93799999999999</v>
      </c>
      <c r="CS298">
        <v>132.43799999999999</v>
      </c>
      <c r="CT298" s="1">
        <v>20795.219999999998</v>
      </c>
    </row>
    <row r="299" spans="1:98" ht="13.9" x14ac:dyDescent="0.4">
      <c r="A299" s="7">
        <v>45190</v>
      </c>
      <c r="B299">
        <v>135.71600000000001</v>
      </c>
      <c r="C299">
        <v>132.529</v>
      </c>
      <c r="D299">
        <v>128.78899999999999</v>
      </c>
      <c r="E299">
        <v>126.101</v>
      </c>
      <c r="F299">
        <v>120.982</v>
      </c>
      <c r="G299">
        <v>125.65900000000001</v>
      </c>
      <c r="H299">
        <v>106.767</v>
      </c>
      <c r="I299">
        <v>114.10599999999999</v>
      </c>
      <c r="J299">
        <v>104.72499999999999</v>
      </c>
      <c r="K299">
        <v>111.357</v>
      </c>
      <c r="L299">
        <v>100.22</v>
      </c>
      <c r="M299">
        <v>106.006</v>
      </c>
      <c r="N299">
        <v>118.05500000000001</v>
      </c>
      <c r="O299">
        <v>109.59</v>
      </c>
      <c r="P299">
        <v>109.004</v>
      </c>
      <c r="Q299">
        <v>107.967</v>
      </c>
      <c r="R299">
        <v>115.26300000000001</v>
      </c>
      <c r="S299">
        <v>100.705</v>
      </c>
      <c r="T299">
        <v>97.971999999999994</v>
      </c>
      <c r="U299">
        <v>104.709</v>
      </c>
      <c r="V299">
        <v>104.66500000000001</v>
      </c>
      <c r="W299">
        <v>107.624</v>
      </c>
      <c r="X299">
        <v>107.874</v>
      </c>
      <c r="Y299">
        <v>113.80200000000001</v>
      </c>
      <c r="Z299">
        <v>120.675</v>
      </c>
      <c r="AA299">
        <v>111.303</v>
      </c>
      <c r="AB299">
        <v>121.598</v>
      </c>
      <c r="AC299">
        <v>131.93100000000001</v>
      </c>
      <c r="AD299">
        <v>152.149</v>
      </c>
      <c r="AE299">
        <v>192.21</v>
      </c>
      <c r="AF299">
        <v>207.34100000000001</v>
      </c>
      <c r="AG299">
        <v>218.28100000000001</v>
      </c>
      <c r="AH299">
        <v>247.71</v>
      </c>
      <c r="AI299">
        <v>268.07400000000001</v>
      </c>
      <c r="AJ299">
        <v>280.637</v>
      </c>
      <c r="AK299">
        <v>302.63900000000001</v>
      </c>
      <c r="AL299">
        <v>306.54899999999998</v>
      </c>
      <c r="AM299">
        <v>315.19</v>
      </c>
      <c r="AN299">
        <v>321.553</v>
      </c>
      <c r="AO299">
        <v>331.27199999999999</v>
      </c>
      <c r="AP299">
        <v>339.21499999999997</v>
      </c>
      <c r="AQ299">
        <v>343.17200000000003</v>
      </c>
      <c r="AR299">
        <v>355.95</v>
      </c>
      <c r="AS299">
        <v>357.56700000000001</v>
      </c>
      <c r="AT299">
        <v>362.29899999999998</v>
      </c>
      <c r="AU299">
        <v>353.57600000000002</v>
      </c>
      <c r="AV299">
        <v>352.12799999999999</v>
      </c>
      <c r="AW299">
        <v>348.65300000000002</v>
      </c>
      <c r="AX299">
        <v>342.33600000000001</v>
      </c>
      <c r="AY299">
        <v>336.31700000000001</v>
      </c>
      <c r="AZ299">
        <v>320.82900000000001</v>
      </c>
      <c r="BA299">
        <v>316.93299999999999</v>
      </c>
      <c r="BB299">
        <v>313.53899999999999</v>
      </c>
      <c r="BC299">
        <v>304.74599999999998</v>
      </c>
      <c r="BD299">
        <v>307.21100000000001</v>
      </c>
      <c r="BE299">
        <v>309.98899999999998</v>
      </c>
      <c r="BF299">
        <v>298.39100000000002</v>
      </c>
      <c r="BG299">
        <v>303.77</v>
      </c>
      <c r="BH299">
        <v>299.529</v>
      </c>
      <c r="BI299">
        <v>298.80399999999997</v>
      </c>
      <c r="BJ299">
        <v>272.33100000000002</v>
      </c>
      <c r="BK299">
        <v>269.13600000000002</v>
      </c>
      <c r="BL299">
        <v>264.67099999999999</v>
      </c>
      <c r="BM299">
        <v>265.428</v>
      </c>
      <c r="BN299">
        <v>264.38099999999997</v>
      </c>
      <c r="BO299">
        <v>249.81200000000001</v>
      </c>
      <c r="BP299">
        <v>238.458</v>
      </c>
      <c r="BQ299">
        <v>225.92400000000001</v>
      </c>
      <c r="BR299">
        <v>219.37700000000001</v>
      </c>
      <c r="BS299">
        <v>195.27600000000001</v>
      </c>
      <c r="BT299">
        <v>197.892</v>
      </c>
      <c r="BU299">
        <v>191.86799999999999</v>
      </c>
      <c r="BV299">
        <v>203.79300000000001</v>
      </c>
      <c r="BW299">
        <v>222.452</v>
      </c>
      <c r="BX299">
        <v>257.185</v>
      </c>
      <c r="BY299">
        <v>273.14699999999999</v>
      </c>
      <c r="BZ299">
        <v>271.29300000000001</v>
      </c>
      <c r="CA299">
        <v>260.23099999999999</v>
      </c>
      <c r="CB299">
        <v>244.17699999999999</v>
      </c>
      <c r="CC299">
        <v>238.90600000000001</v>
      </c>
      <c r="CD299">
        <v>233.98099999999999</v>
      </c>
      <c r="CE299">
        <v>231.76400000000001</v>
      </c>
      <c r="CF299">
        <v>231.983</v>
      </c>
      <c r="CG299">
        <v>229.65100000000001</v>
      </c>
      <c r="CH299">
        <v>213.32900000000001</v>
      </c>
      <c r="CI299">
        <v>204.57300000000001</v>
      </c>
      <c r="CJ299">
        <v>200.68299999999999</v>
      </c>
      <c r="CK299">
        <v>204.89500000000001</v>
      </c>
      <c r="CL299">
        <v>203.72200000000001</v>
      </c>
      <c r="CM299">
        <v>204.505</v>
      </c>
      <c r="CN299">
        <v>196.541</v>
      </c>
      <c r="CO299">
        <v>204.47499999999999</v>
      </c>
      <c r="CP299">
        <v>173.53</v>
      </c>
      <c r="CQ299">
        <v>150.58500000000001</v>
      </c>
      <c r="CR299">
        <v>149</v>
      </c>
      <c r="CS299">
        <v>140.74100000000001</v>
      </c>
      <c r="CT299" s="1">
        <v>20903.949000000004</v>
      </c>
    </row>
    <row r="300" spans="1:98" ht="13.9" x14ac:dyDescent="0.4">
      <c r="A300" s="7">
        <v>45191</v>
      </c>
      <c r="B300">
        <v>158.18299999999999</v>
      </c>
      <c r="C300">
        <v>143.54300000000001</v>
      </c>
      <c r="D300">
        <v>131.77699999999999</v>
      </c>
      <c r="E300">
        <v>135.768</v>
      </c>
      <c r="F300">
        <v>130.32</v>
      </c>
      <c r="G300">
        <v>122.51900000000001</v>
      </c>
      <c r="H300">
        <v>114.605</v>
      </c>
      <c r="I300">
        <v>106.60599999999999</v>
      </c>
      <c r="J300">
        <v>110.036</v>
      </c>
      <c r="K300">
        <v>111.44</v>
      </c>
      <c r="L300">
        <v>103.69</v>
      </c>
      <c r="M300">
        <v>108.45</v>
      </c>
      <c r="N300">
        <v>118.746</v>
      </c>
      <c r="O300">
        <v>114.789</v>
      </c>
      <c r="P300">
        <v>111.334</v>
      </c>
      <c r="Q300">
        <v>118.19799999999999</v>
      </c>
      <c r="R300">
        <v>115.551</v>
      </c>
      <c r="S300">
        <v>103.999</v>
      </c>
      <c r="T300">
        <v>117.746</v>
      </c>
      <c r="U300">
        <v>106.931</v>
      </c>
      <c r="V300">
        <v>113.286</v>
      </c>
      <c r="W300">
        <v>122.09699999999999</v>
      </c>
      <c r="X300">
        <v>113.48</v>
      </c>
      <c r="Y300">
        <v>114.789</v>
      </c>
      <c r="Z300">
        <v>120.83199999999999</v>
      </c>
      <c r="AA300">
        <v>106.443</v>
      </c>
      <c r="AB300">
        <v>98.941000000000003</v>
      </c>
      <c r="AC300">
        <v>114.486</v>
      </c>
      <c r="AD300">
        <v>114.578</v>
      </c>
      <c r="AE300">
        <v>134.197</v>
      </c>
      <c r="AF300">
        <v>142.30600000000001</v>
      </c>
      <c r="AG300">
        <v>159.399</v>
      </c>
      <c r="AH300">
        <v>162.65</v>
      </c>
      <c r="AI300">
        <v>173.53</v>
      </c>
      <c r="AJ300">
        <v>180.16200000000001</v>
      </c>
      <c r="AK300">
        <v>194.24299999999999</v>
      </c>
      <c r="AL300">
        <v>191.221</v>
      </c>
      <c r="AM300">
        <v>186.965</v>
      </c>
      <c r="AN300">
        <v>205.87100000000001</v>
      </c>
      <c r="AO300">
        <v>209.36</v>
      </c>
      <c r="AP300">
        <v>215.14699999999999</v>
      </c>
      <c r="AQ300">
        <v>226.26300000000001</v>
      </c>
      <c r="AR300">
        <v>233.041</v>
      </c>
      <c r="AS300">
        <v>234.334</v>
      </c>
      <c r="AT300">
        <v>233.624</v>
      </c>
      <c r="AU300">
        <v>223.81100000000001</v>
      </c>
      <c r="AV300">
        <v>218.035</v>
      </c>
      <c r="AW300">
        <v>197.054</v>
      </c>
      <c r="AX300">
        <v>190.90799999999999</v>
      </c>
      <c r="AY300">
        <v>175.25700000000001</v>
      </c>
      <c r="AZ300">
        <v>174.953</v>
      </c>
      <c r="BA300">
        <v>164.84700000000001</v>
      </c>
      <c r="BB300">
        <v>163.03100000000001</v>
      </c>
      <c r="BC300">
        <v>159.01499999999999</v>
      </c>
      <c r="BD300">
        <v>159.28700000000001</v>
      </c>
      <c r="BE300">
        <v>155.68299999999999</v>
      </c>
      <c r="BF300">
        <v>158.304</v>
      </c>
      <c r="BG300">
        <v>158.99</v>
      </c>
      <c r="BH300">
        <v>155.631</v>
      </c>
      <c r="BI300">
        <v>153.386</v>
      </c>
      <c r="BJ300">
        <v>161.30000000000001</v>
      </c>
      <c r="BK300">
        <v>146.797</v>
      </c>
      <c r="BL300">
        <v>151.21100000000001</v>
      </c>
      <c r="BM300">
        <v>156.709</v>
      </c>
      <c r="BN300">
        <v>166.386</v>
      </c>
      <c r="BO300">
        <v>159.62</v>
      </c>
      <c r="BP300">
        <v>157.01599999999999</v>
      </c>
      <c r="BQ300">
        <v>150.78299999999999</v>
      </c>
      <c r="BR300">
        <v>151.05699999999999</v>
      </c>
      <c r="BS300">
        <v>146.19999999999999</v>
      </c>
      <c r="BT300">
        <v>156.16399999999999</v>
      </c>
      <c r="BU300">
        <v>147.316</v>
      </c>
      <c r="BV300">
        <v>154.39099999999999</v>
      </c>
      <c r="BW300">
        <v>166.34899999999999</v>
      </c>
      <c r="BX300">
        <v>191.65100000000001</v>
      </c>
      <c r="BY300">
        <v>195.501</v>
      </c>
      <c r="BZ300">
        <v>201.92500000000001</v>
      </c>
      <c r="CA300">
        <v>200.51599999999999</v>
      </c>
      <c r="CB300">
        <v>198.714</v>
      </c>
      <c r="CC300">
        <v>199.857</v>
      </c>
      <c r="CD300">
        <v>191.083</v>
      </c>
      <c r="CE300">
        <v>188.71600000000001</v>
      </c>
      <c r="CF300">
        <v>189.506</v>
      </c>
      <c r="CG300">
        <v>174.90700000000001</v>
      </c>
      <c r="CH300">
        <v>167.83</v>
      </c>
      <c r="CI300">
        <v>177.697</v>
      </c>
      <c r="CJ300">
        <v>161.53</v>
      </c>
      <c r="CK300">
        <v>162.11099999999999</v>
      </c>
      <c r="CL300">
        <v>157.55199999999999</v>
      </c>
      <c r="CM300">
        <v>161.714</v>
      </c>
      <c r="CN300">
        <v>159.96100000000001</v>
      </c>
      <c r="CO300">
        <v>153.071</v>
      </c>
      <c r="CP300">
        <v>142.75700000000001</v>
      </c>
      <c r="CQ300">
        <v>137.66200000000001</v>
      </c>
      <c r="CR300">
        <v>136.50899999999999</v>
      </c>
      <c r="CS300">
        <v>137.571</v>
      </c>
      <c r="CT300" s="1">
        <v>15053.308000000001</v>
      </c>
    </row>
    <row r="301" spans="1:98" ht="13.9" x14ac:dyDescent="0.4">
      <c r="A301" s="7">
        <v>45192</v>
      </c>
      <c r="B301">
        <v>134.042</v>
      </c>
      <c r="C301">
        <v>131.12700000000001</v>
      </c>
      <c r="D301">
        <v>125.78</v>
      </c>
      <c r="E301">
        <v>125.19799999999999</v>
      </c>
      <c r="F301">
        <v>122.71899999999999</v>
      </c>
      <c r="G301">
        <v>120.902</v>
      </c>
      <c r="H301">
        <v>115.33199999999999</v>
      </c>
      <c r="I301">
        <v>117.124</v>
      </c>
      <c r="J301">
        <v>117.922</v>
      </c>
      <c r="K301">
        <v>118.495</v>
      </c>
      <c r="L301">
        <v>115.24</v>
      </c>
      <c r="M301">
        <v>110.535</v>
      </c>
      <c r="N301">
        <v>118.122</v>
      </c>
      <c r="O301">
        <v>110.306</v>
      </c>
      <c r="P301">
        <v>108.839</v>
      </c>
      <c r="Q301">
        <v>107.32899999999999</v>
      </c>
      <c r="R301">
        <v>115.59099999999999</v>
      </c>
      <c r="S301">
        <v>102.501</v>
      </c>
      <c r="T301">
        <v>111.85</v>
      </c>
      <c r="U301">
        <v>109.974</v>
      </c>
      <c r="V301">
        <v>122.004</v>
      </c>
      <c r="W301">
        <v>116.667</v>
      </c>
      <c r="X301">
        <v>111.74299999999999</v>
      </c>
      <c r="Y301">
        <v>117.229</v>
      </c>
      <c r="Z301">
        <v>116.96</v>
      </c>
      <c r="AA301">
        <v>106.89100000000001</v>
      </c>
      <c r="AB301">
        <v>98.111999999999995</v>
      </c>
      <c r="AC301">
        <v>88.983999999999995</v>
      </c>
      <c r="AD301">
        <v>98.15</v>
      </c>
      <c r="AE301">
        <v>90.712999999999994</v>
      </c>
      <c r="AF301">
        <v>108.114</v>
      </c>
      <c r="AG301">
        <v>108.657</v>
      </c>
      <c r="AH301">
        <v>117.042</v>
      </c>
      <c r="AI301">
        <v>114.914</v>
      </c>
      <c r="AJ301">
        <v>126.872</v>
      </c>
      <c r="AK301">
        <v>128.607</v>
      </c>
      <c r="AL301">
        <v>131.35599999999999</v>
      </c>
      <c r="AM301">
        <v>142.35900000000001</v>
      </c>
      <c r="AN301">
        <v>149.53200000000001</v>
      </c>
      <c r="AO301">
        <v>149.73099999999999</v>
      </c>
      <c r="AP301">
        <v>162.423</v>
      </c>
      <c r="AQ301">
        <v>165.024</v>
      </c>
      <c r="AR301">
        <v>176.26300000000001</v>
      </c>
      <c r="AS301">
        <v>162.80500000000001</v>
      </c>
      <c r="AT301">
        <v>165.03399999999999</v>
      </c>
      <c r="AU301">
        <v>162.351</v>
      </c>
      <c r="AV301">
        <v>165.661</v>
      </c>
      <c r="AW301">
        <v>163.22200000000001</v>
      </c>
      <c r="AX301">
        <v>168.99100000000001</v>
      </c>
      <c r="AY301">
        <v>168.858</v>
      </c>
      <c r="AZ301">
        <v>183.28899999999999</v>
      </c>
      <c r="BA301">
        <v>178.37200000000001</v>
      </c>
      <c r="BB301">
        <v>177.83600000000001</v>
      </c>
      <c r="BC301">
        <v>184.3</v>
      </c>
      <c r="BD301">
        <v>175.75299999999999</v>
      </c>
      <c r="BE301">
        <v>184.72</v>
      </c>
      <c r="BF301">
        <v>159.32900000000001</v>
      </c>
      <c r="BG301">
        <v>150.42500000000001</v>
      </c>
      <c r="BH301">
        <v>161.52199999999999</v>
      </c>
      <c r="BI301">
        <v>160.071</v>
      </c>
      <c r="BJ301">
        <v>160.08000000000001</v>
      </c>
      <c r="BK301">
        <v>157.941</v>
      </c>
      <c r="BL301">
        <v>156.887</v>
      </c>
      <c r="BM301">
        <v>153.08000000000001</v>
      </c>
      <c r="BN301">
        <v>162.34800000000001</v>
      </c>
      <c r="BO301">
        <v>158.76599999999999</v>
      </c>
      <c r="BP301">
        <v>150.94399999999999</v>
      </c>
      <c r="BQ301">
        <v>146.44200000000001</v>
      </c>
      <c r="BR301">
        <v>146.208</v>
      </c>
      <c r="BS301">
        <v>141.29</v>
      </c>
      <c r="BT301">
        <v>134.43700000000001</v>
      </c>
      <c r="BU301">
        <v>133.208</v>
      </c>
      <c r="BV301">
        <v>144.703</v>
      </c>
      <c r="BW301">
        <v>155.60300000000001</v>
      </c>
      <c r="BX301">
        <v>168.25899999999999</v>
      </c>
      <c r="BY301">
        <v>180.80099999999999</v>
      </c>
      <c r="BZ301">
        <v>189.75200000000001</v>
      </c>
      <c r="CA301">
        <v>185.17</v>
      </c>
      <c r="CB301">
        <v>177.03299999999999</v>
      </c>
      <c r="CC301">
        <v>177.34200000000001</v>
      </c>
      <c r="CD301">
        <v>169.947</v>
      </c>
      <c r="CE301">
        <v>169.55699999999999</v>
      </c>
      <c r="CF301">
        <v>176.52799999999999</v>
      </c>
      <c r="CG301">
        <v>164.23699999999999</v>
      </c>
      <c r="CH301">
        <v>169.816</v>
      </c>
      <c r="CI301">
        <v>170.78399999999999</v>
      </c>
      <c r="CJ301">
        <v>166.91499999999999</v>
      </c>
      <c r="CK301">
        <v>175.37200000000001</v>
      </c>
      <c r="CL301">
        <v>170.482</v>
      </c>
      <c r="CM301">
        <v>167.393</v>
      </c>
      <c r="CN301">
        <v>165.98</v>
      </c>
      <c r="CO301">
        <v>162.006</v>
      </c>
      <c r="CP301">
        <v>155.72999999999999</v>
      </c>
      <c r="CQ301">
        <v>139.02600000000001</v>
      </c>
      <c r="CR301">
        <v>142.227</v>
      </c>
      <c r="CS301">
        <v>138.542</v>
      </c>
      <c r="CT301" s="1">
        <v>13844.65</v>
      </c>
    </row>
    <row r="302" spans="1:98" ht="13.9" x14ac:dyDescent="0.4">
      <c r="A302" s="7">
        <v>45193</v>
      </c>
      <c r="B302">
        <v>134.88200000000001</v>
      </c>
      <c r="C302">
        <v>137.184</v>
      </c>
      <c r="D302">
        <v>132</v>
      </c>
      <c r="E302">
        <v>126.892</v>
      </c>
      <c r="F302">
        <v>131.64400000000001</v>
      </c>
      <c r="G302">
        <v>130.79900000000001</v>
      </c>
      <c r="H302">
        <v>117.801</v>
      </c>
      <c r="I302">
        <v>120.61499999999999</v>
      </c>
      <c r="J302">
        <v>111.419</v>
      </c>
      <c r="K302">
        <v>103.617</v>
      </c>
      <c r="L302">
        <v>107.18600000000001</v>
      </c>
      <c r="M302">
        <v>101.316</v>
      </c>
      <c r="N302">
        <v>96.203999999999994</v>
      </c>
      <c r="O302">
        <v>109.303</v>
      </c>
      <c r="P302">
        <v>99.414000000000001</v>
      </c>
      <c r="Q302">
        <v>103.09</v>
      </c>
      <c r="R302">
        <v>99.233999999999995</v>
      </c>
      <c r="S302">
        <v>110.378</v>
      </c>
      <c r="T302">
        <v>117.157</v>
      </c>
      <c r="U302">
        <v>104.283</v>
      </c>
      <c r="V302">
        <v>101.703</v>
      </c>
      <c r="W302">
        <v>105.259</v>
      </c>
      <c r="X302">
        <v>107.86799999999999</v>
      </c>
      <c r="Y302">
        <v>114.807</v>
      </c>
      <c r="Z302">
        <v>107.55500000000001</v>
      </c>
      <c r="AA302">
        <v>105.246</v>
      </c>
      <c r="AB302">
        <v>95.873000000000005</v>
      </c>
      <c r="AC302">
        <v>94.442999999999998</v>
      </c>
      <c r="AD302">
        <v>100.67</v>
      </c>
      <c r="AE302">
        <v>99.037999999999997</v>
      </c>
      <c r="AF302">
        <v>103.28</v>
      </c>
      <c r="AG302">
        <v>95.814999999999998</v>
      </c>
      <c r="AH302">
        <v>102.49</v>
      </c>
      <c r="AI302">
        <v>101.321</v>
      </c>
      <c r="AJ302">
        <v>115.82599999999999</v>
      </c>
      <c r="AK302">
        <v>125.292</v>
      </c>
      <c r="AL302">
        <v>130.75200000000001</v>
      </c>
      <c r="AM302">
        <v>131.251</v>
      </c>
      <c r="AN302">
        <v>131.655</v>
      </c>
      <c r="AO302">
        <v>135.99799999999999</v>
      </c>
      <c r="AP302">
        <v>135.733</v>
      </c>
      <c r="AQ302">
        <v>126.041</v>
      </c>
      <c r="AR302">
        <v>138.97800000000001</v>
      </c>
      <c r="AS302">
        <v>148.43199999999999</v>
      </c>
      <c r="AT302">
        <v>151.17599999999999</v>
      </c>
      <c r="AU302">
        <v>153.39699999999999</v>
      </c>
      <c r="AV302">
        <v>161.501</v>
      </c>
      <c r="AW302">
        <v>158.411</v>
      </c>
      <c r="AX302">
        <v>161.53200000000001</v>
      </c>
      <c r="AY302">
        <v>159.97</v>
      </c>
      <c r="AZ302">
        <v>155.85</v>
      </c>
      <c r="BA302">
        <v>161.142</v>
      </c>
      <c r="BB302">
        <v>186.76300000000001</v>
      </c>
      <c r="BC302">
        <v>185.245</v>
      </c>
      <c r="BD302">
        <v>183.51300000000001</v>
      </c>
      <c r="BE302">
        <v>177.59200000000001</v>
      </c>
      <c r="BF302">
        <v>160.13200000000001</v>
      </c>
      <c r="BG302">
        <v>156.34</v>
      </c>
      <c r="BH302">
        <v>167.541</v>
      </c>
      <c r="BI302">
        <v>154.55199999999999</v>
      </c>
      <c r="BJ302">
        <v>146.542</v>
      </c>
      <c r="BK302">
        <v>154.52000000000001</v>
      </c>
      <c r="BL302">
        <v>155.876</v>
      </c>
      <c r="BM302">
        <v>148.732</v>
      </c>
      <c r="BN302">
        <v>151.291</v>
      </c>
      <c r="BO302">
        <v>147.75800000000001</v>
      </c>
      <c r="BP302">
        <v>144.60900000000001</v>
      </c>
      <c r="BQ302">
        <v>137.18700000000001</v>
      </c>
      <c r="BR302">
        <v>137.077</v>
      </c>
      <c r="BS302">
        <v>135.99700000000001</v>
      </c>
      <c r="BT302">
        <v>144.73699999999999</v>
      </c>
      <c r="BU302">
        <v>146.24199999999999</v>
      </c>
      <c r="BV302">
        <v>161.17699999999999</v>
      </c>
      <c r="BW302">
        <v>160.809</v>
      </c>
      <c r="BX302">
        <v>188.35300000000001</v>
      </c>
      <c r="BY302">
        <v>199.06399999999999</v>
      </c>
      <c r="BZ302">
        <v>195.899</v>
      </c>
      <c r="CA302">
        <v>199.71199999999999</v>
      </c>
      <c r="CB302">
        <v>192.21799999999999</v>
      </c>
      <c r="CC302">
        <v>184.017</v>
      </c>
      <c r="CD302">
        <v>191.672</v>
      </c>
      <c r="CE302">
        <v>187.20400000000001</v>
      </c>
      <c r="CF302">
        <v>175.994</v>
      </c>
      <c r="CG302">
        <v>171.94</v>
      </c>
      <c r="CH302">
        <v>171.18199999999999</v>
      </c>
      <c r="CI302">
        <v>159.49700000000001</v>
      </c>
      <c r="CJ302">
        <v>156.09800000000001</v>
      </c>
      <c r="CK302">
        <v>154.58799999999999</v>
      </c>
      <c r="CL302">
        <v>139.55600000000001</v>
      </c>
      <c r="CM302">
        <v>150.21</v>
      </c>
      <c r="CN302">
        <v>143.339</v>
      </c>
      <c r="CO302">
        <v>145.084</v>
      </c>
      <c r="CP302">
        <v>126.271</v>
      </c>
      <c r="CQ302">
        <v>132.685</v>
      </c>
      <c r="CR302">
        <v>121.247</v>
      </c>
      <c r="CS302">
        <v>131.90299999999999</v>
      </c>
      <c r="CT302" s="1">
        <v>13374.687999999998</v>
      </c>
    </row>
    <row r="303" spans="1:98" ht="13.9" x14ac:dyDescent="0.4">
      <c r="A303" s="7">
        <v>45194</v>
      </c>
      <c r="B303">
        <v>122.518</v>
      </c>
      <c r="C303">
        <v>124.544</v>
      </c>
      <c r="D303">
        <v>125.79</v>
      </c>
      <c r="E303">
        <v>118.042</v>
      </c>
      <c r="F303">
        <v>122.732</v>
      </c>
      <c r="G303">
        <v>119.494</v>
      </c>
      <c r="H303">
        <v>122.825</v>
      </c>
      <c r="I303">
        <v>111.113</v>
      </c>
      <c r="J303">
        <v>118.568</v>
      </c>
      <c r="K303">
        <v>108.04900000000001</v>
      </c>
      <c r="L303">
        <v>108.895</v>
      </c>
      <c r="M303">
        <v>114.65600000000001</v>
      </c>
      <c r="N303">
        <v>107.932</v>
      </c>
      <c r="O303">
        <v>116.828</v>
      </c>
      <c r="P303">
        <v>112.04300000000001</v>
      </c>
      <c r="Q303">
        <v>102.43</v>
      </c>
      <c r="R303">
        <v>112.81</v>
      </c>
      <c r="S303">
        <v>106.527</v>
      </c>
      <c r="T303">
        <v>113.986</v>
      </c>
      <c r="U303">
        <v>107.152</v>
      </c>
      <c r="V303">
        <v>105.658</v>
      </c>
      <c r="W303">
        <v>114.43600000000001</v>
      </c>
      <c r="X303">
        <v>112.55</v>
      </c>
      <c r="Y303">
        <v>122.245</v>
      </c>
      <c r="Z303">
        <v>110.806</v>
      </c>
      <c r="AA303">
        <v>106.116</v>
      </c>
      <c r="AB303">
        <v>99.634</v>
      </c>
      <c r="AC303">
        <v>98.18</v>
      </c>
      <c r="AD303">
        <v>102.617</v>
      </c>
      <c r="AE303">
        <v>93.084999999999994</v>
      </c>
      <c r="AF303">
        <v>102.93</v>
      </c>
      <c r="AG303">
        <v>97.840999999999994</v>
      </c>
      <c r="AH303">
        <v>76.965000000000003</v>
      </c>
      <c r="AI303">
        <v>71.370999999999995</v>
      </c>
      <c r="AJ303">
        <v>79.018000000000001</v>
      </c>
      <c r="AK303">
        <v>81.2</v>
      </c>
      <c r="AL303">
        <v>79.914000000000001</v>
      </c>
      <c r="AM303">
        <v>79.709999999999994</v>
      </c>
      <c r="AN303">
        <v>83.01</v>
      </c>
      <c r="AO303">
        <v>85.655000000000001</v>
      </c>
      <c r="AP303">
        <v>85.995000000000005</v>
      </c>
      <c r="AQ303">
        <v>85.105999999999995</v>
      </c>
      <c r="AR303">
        <v>93.265000000000001</v>
      </c>
      <c r="AS303">
        <v>90.668000000000006</v>
      </c>
      <c r="AT303">
        <v>92.629000000000005</v>
      </c>
      <c r="AU303">
        <v>96.855000000000004</v>
      </c>
      <c r="AV303">
        <v>98.903000000000006</v>
      </c>
      <c r="AW303">
        <v>93.444999999999993</v>
      </c>
      <c r="AX303">
        <v>99.664000000000001</v>
      </c>
      <c r="AY303">
        <v>94.629000000000005</v>
      </c>
      <c r="AZ303">
        <v>100.99299999999999</v>
      </c>
      <c r="BA303">
        <v>97.631</v>
      </c>
      <c r="BB303">
        <v>98.444000000000003</v>
      </c>
      <c r="BC303">
        <v>98.771000000000001</v>
      </c>
      <c r="BD303">
        <v>97.352999999999994</v>
      </c>
      <c r="BE303">
        <v>102.78400000000001</v>
      </c>
      <c r="BF303">
        <v>96.73</v>
      </c>
      <c r="BG303">
        <v>93.521000000000001</v>
      </c>
      <c r="BH303">
        <v>103.3</v>
      </c>
      <c r="BI303">
        <v>91.262</v>
      </c>
      <c r="BJ303">
        <v>102.996</v>
      </c>
      <c r="BK303">
        <v>94.034000000000006</v>
      </c>
      <c r="BL303">
        <v>96.010999999999996</v>
      </c>
      <c r="BM303">
        <v>95.885999999999996</v>
      </c>
      <c r="BN303">
        <v>95.549000000000007</v>
      </c>
      <c r="BO303">
        <v>99.52</v>
      </c>
      <c r="BP303">
        <v>93.385999999999996</v>
      </c>
      <c r="BQ303">
        <v>99.682000000000002</v>
      </c>
      <c r="BR303">
        <v>90.905000000000001</v>
      </c>
      <c r="BS303">
        <v>103.52500000000001</v>
      </c>
      <c r="BT303">
        <v>92.316999999999993</v>
      </c>
      <c r="BU303">
        <v>100.97</v>
      </c>
      <c r="BV303">
        <v>92.444000000000003</v>
      </c>
      <c r="BW303">
        <v>104.268</v>
      </c>
      <c r="BX303">
        <v>113.34099999999999</v>
      </c>
      <c r="BY303">
        <v>126.729</v>
      </c>
      <c r="BZ303">
        <v>122.57899999999999</v>
      </c>
      <c r="CA303">
        <v>122.205</v>
      </c>
      <c r="CB303">
        <v>106.988</v>
      </c>
      <c r="CC303">
        <v>98.334999999999994</v>
      </c>
      <c r="CD303">
        <v>99.977000000000004</v>
      </c>
      <c r="CE303">
        <v>101.95399999999999</v>
      </c>
      <c r="CF303">
        <v>103.28100000000001</v>
      </c>
      <c r="CG303">
        <v>104.173</v>
      </c>
      <c r="CH303">
        <v>103.82899999999999</v>
      </c>
      <c r="CI303">
        <v>104.729</v>
      </c>
      <c r="CJ303">
        <v>105.214</v>
      </c>
      <c r="CK303">
        <v>107.36799999999999</v>
      </c>
      <c r="CL303">
        <v>106.64700000000001</v>
      </c>
      <c r="CM303">
        <v>108.73699999999999</v>
      </c>
      <c r="CN303">
        <v>110.988</v>
      </c>
      <c r="CO303">
        <v>112.16200000000001</v>
      </c>
      <c r="CP303">
        <v>109.187</v>
      </c>
      <c r="CQ303">
        <v>99.936000000000007</v>
      </c>
      <c r="CR303">
        <v>103.096</v>
      </c>
      <c r="CS303">
        <v>108.47</v>
      </c>
      <c r="CT303" s="1">
        <v>9853.241</v>
      </c>
    </row>
    <row r="304" spans="1:98" ht="13.9" x14ac:dyDescent="0.4">
      <c r="A304" s="7">
        <v>45195</v>
      </c>
      <c r="B304">
        <v>133.345</v>
      </c>
      <c r="C304">
        <v>123.96899999999999</v>
      </c>
      <c r="D304">
        <v>110.163</v>
      </c>
      <c r="E304">
        <v>117.679</v>
      </c>
      <c r="F304">
        <v>112.974</v>
      </c>
      <c r="G304">
        <v>111.53700000000001</v>
      </c>
      <c r="H304">
        <v>113.196</v>
      </c>
      <c r="I304">
        <v>112.09699999999999</v>
      </c>
      <c r="J304">
        <v>113.74</v>
      </c>
      <c r="K304">
        <v>104.431</v>
      </c>
      <c r="L304">
        <v>110.245</v>
      </c>
      <c r="M304">
        <v>102.29</v>
      </c>
      <c r="N304">
        <v>93.066999999999993</v>
      </c>
      <c r="O304">
        <v>101.61</v>
      </c>
      <c r="P304">
        <v>96.031999999999996</v>
      </c>
      <c r="Q304">
        <v>101.718</v>
      </c>
      <c r="R304">
        <v>96.900999999999996</v>
      </c>
      <c r="S304">
        <v>97.090999999999994</v>
      </c>
      <c r="T304">
        <v>93.197999999999993</v>
      </c>
      <c r="U304">
        <v>103.806</v>
      </c>
      <c r="V304">
        <v>99.727999999999994</v>
      </c>
      <c r="W304">
        <v>113.25</v>
      </c>
      <c r="X304">
        <v>117.563</v>
      </c>
      <c r="Y304">
        <v>111.473</v>
      </c>
      <c r="Z304">
        <v>123.55500000000001</v>
      </c>
      <c r="AA304">
        <v>110.34699999999999</v>
      </c>
      <c r="AB304">
        <v>116.044</v>
      </c>
      <c r="AC304">
        <v>116.833</v>
      </c>
      <c r="AD304">
        <v>155.23400000000001</v>
      </c>
      <c r="AE304">
        <v>149.846</v>
      </c>
      <c r="AF304">
        <v>158.51599999999999</v>
      </c>
      <c r="AG304">
        <v>159.86000000000001</v>
      </c>
      <c r="AH304">
        <v>165.06700000000001</v>
      </c>
      <c r="AI304">
        <v>193.44200000000001</v>
      </c>
      <c r="AJ304">
        <v>193.702</v>
      </c>
      <c r="AK304">
        <v>217.291</v>
      </c>
      <c r="AL304">
        <v>223.13499999999999</v>
      </c>
      <c r="AM304">
        <v>239.785</v>
      </c>
      <c r="AN304">
        <v>234.154</v>
      </c>
      <c r="AO304">
        <v>225.76400000000001</v>
      </c>
      <c r="AP304">
        <v>252.285</v>
      </c>
      <c r="AQ304">
        <v>264.39</v>
      </c>
      <c r="AR304">
        <v>265.25200000000001</v>
      </c>
      <c r="AS304">
        <v>265.89800000000002</v>
      </c>
      <c r="AT304">
        <v>271.27499999999998</v>
      </c>
      <c r="AU304">
        <v>274.05500000000001</v>
      </c>
      <c r="AV304">
        <v>272.774</v>
      </c>
      <c r="AW304">
        <v>270.798</v>
      </c>
      <c r="AX304">
        <v>275.62700000000001</v>
      </c>
      <c r="AY304">
        <v>270.11399999999998</v>
      </c>
      <c r="AZ304">
        <v>264.471</v>
      </c>
      <c r="BA304">
        <v>257.14800000000002</v>
      </c>
      <c r="BB304">
        <v>244.167</v>
      </c>
      <c r="BC304">
        <v>236.595</v>
      </c>
      <c r="BD304">
        <v>235.006</v>
      </c>
      <c r="BE304">
        <v>234.35400000000001</v>
      </c>
      <c r="BF304">
        <v>230.93700000000001</v>
      </c>
      <c r="BG304">
        <v>229.35900000000001</v>
      </c>
      <c r="BH304">
        <v>209.172</v>
      </c>
      <c r="BI304">
        <v>206.55699999999999</v>
      </c>
      <c r="BJ304">
        <v>219.39</v>
      </c>
      <c r="BK304">
        <v>212.773</v>
      </c>
      <c r="BL304">
        <v>210.55199999999999</v>
      </c>
      <c r="BM304">
        <v>206.00700000000001</v>
      </c>
      <c r="BN304">
        <v>203.25899999999999</v>
      </c>
      <c r="BO304">
        <v>198.88499999999999</v>
      </c>
      <c r="BP304">
        <v>207.422</v>
      </c>
      <c r="BQ304">
        <v>205.14400000000001</v>
      </c>
      <c r="BR304">
        <v>206.05199999999999</v>
      </c>
      <c r="BS304">
        <v>205.32499999999999</v>
      </c>
      <c r="BT304">
        <v>195.614</v>
      </c>
      <c r="BU304">
        <v>202.20500000000001</v>
      </c>
      <c r="BV304">
        <v>220.07599999999999</v>
      </c>
      <c r="BW304">
        <v>236.666</v>
      </c>
      <c r="BX304">
        <v>248.69900000000001</v>
      </c>
      <c r="BY304">
        <v>251.30600000000001</v>
      </c>
      <c r="BZ304">
        <v>246.00800000000001</v>
      </c>
      <c r="CA304">
        <v>238.571</v>
      </c>
      <c r="CB304">
        <v>240.05600000000001</v>
      </c>
      <c r="CC304">
        <v>233.09399999999999</v>
      </c>
      <c r="CD304">
        <v>236.52</v>
      </c>
      <c r="CE304">
        <v>230.429</v>
      </c>
      <c r="CF304">
        <v>226.005</v>
      </c>
      <c r="CG304">
        <v>213.703</v>
      </c>
      <c r="CH304">
        <v>207.91900000000001</v>
      </c>
      <c r="CI304">
        <v>207.636</v>
      </c>
      <c r="CJ304">
        <v>205.44800000000001</v>
      </c>
      <c r="CK304">
        <v>196.04</v>
      </c>
      <c r="CL304">
        <v>194.636</v>
      </c>
      <c r="CM304">
        <v>194.381</v>
      </c>
      <c r="CN304">
        <v>187.089</v>
      </c>
      <c r="CO304">
        <v>174.21199999999999</v>
      </c>
      <c r="CP304">
        <v>155.49199999999999</v>
      </c>
      <c r="CQ304">
        <v>141.58699999999999</v>
      </c>
      <c r="CR304">
        <v>141.36699999999999</v>
      </c>
      <c r="CS304">
        <v>134.05699999999999</v>
      </c>
      <c r="CT304" s="1">
        <v>17837.536999999993</v>
      </c>
    </row>
    <row r="305" spans="1:98" ht="13.9" x14ac:dyDescent="0.4">
      <c r="A305" s="7">
        <v>45196</v>
      </c>
      <c r="B305">
        <v>129.14400000000001</v>
      </c>
      <c r="C305">
        <v>128.85900000000001</v>
      </c>
      <c r="D305">
        <v>118.714</v>
      </c>
      <c r="E305">
        <v>122.339</v>
      </c>
      <c r="F305">
        <v>123.002</v>
      </c>
      <c r="G305">
        <v>121.172</v>
      </c>
      <c r="H305">
        <v>115.05200000000001</v>
      </c>
      <c r="I305">
        <v>113.67100000000001</v>
      </c>
      <c r="J305">
        <v>111.94499999999999</v>
      </c>
      <c r="K305">
        <v>110.11799999999999</v>
      </c>
      <c r="L305">
        <v>109.791</v>
      </c>
      <c r="M305">
        <v>107.054</v>
      </c>
      <c r="N305">
        <v>106.517</v>
      </c>
      <c r="O305">
        <v>108.977</v>
      </c>
      <c r="P305">
        <v>107.538</v>
      </c>
      <c r="Q305">
        <v>101.003</v>
      </c>
      <c r="R305">
        <v>106.223</v>
      </c>
      <c r="S305">
        <v>105.553</v>
      </c>
      <c r="T305">
        <v>107.774</v>
      </c>
      <c r="U305">
        <v>112.595</v>
      </c>
      <c r="V305">
        <v>108.077</v>
      </c>
      <c r="W305">
        <v>109.48</v>
      </c>
      <c r="X305">
        <v>108.29300000000001</v>
      </c>
      <c r="Y305">
        <v>114.70699999999999</v>
      </c>
      <c r="Z305">
        <v>120.658</v>
      </c>
      <c r="AA305">
        <v>114.46</v>
      </c>
      <c r="AB305">
        <v>113.14</v>
      </c>
      <c r="AC305">
        <v>118.81399999999999</v>
      </c>
      <c r="AD305">
        <v>132.66900000000001</v>
      </c>
      <c r="AE305">
        <v>149.81</v>
      </c>
      <c r="AF305">
        <v>174.202</v>
      </c>
      <c r="AG305">
        <v>173.255</v>
      </c>
      <c r="AH305">
        <v>188.77600000000001</v>
      </c>
      <c r="AI305">
        <v>191.13300000000001</v>
      </c>
      <c r="AJ305">
        <v>204.05799999999999</v>
      </c>
      <c r="AK305">
        <v>227.38200000000001</v>
      </c>
      <c r="AL305">
        <v>230.21799999999999</v>
      </c>
      <c r="AM305">
        <v>227.28200000000001</v>
      </c>
      <c r="AN305">
        <v>244.386</v>
      </c>
      <c r="AO305">
        <v>241.482</v>
      </c>
      <c r="AP305">
        <v>246.53299999999999</v>
      </c>
      <c r="AQ305">
        <v>234.30699999999999</v>
      </c>
      <c r="AR305">
        <v>254.98599999999999</v>
      </c>
      <c r="AS305">
        <v>249.22300000000001</v>
      </c>
      <c r="AT305">
        <v>263.87200000000001</v>
      </c>
      <c r="AU305">
        <v>266.24700000000001</v>
      </c>
      <c r="AV305">
        <v>265.26499999999999</v>
      </c>
      <c r="AW305">
        <v>266.108</v>
      </c>
      <c r="AX305">
        <v>260.839</v>
      </c>
      <c r="AY305">
        <v>262.37200000000001</v>
      </c>
      <c r="AZ305">
        <v>261.61900000000003</v>
      </c>
      <c r="BA305">
        <v>262.029</v>
      </c>
      <c r="BB305">
        <v>248.36199999999999</v>
      </c>
      <c r="BC305">
        <v>242.56200000000001</v>
      </c>
      <c r="BD305">
        <v>241.98500000000001</v>
      </c>
      <c r="BE305">
        <v>236.32900000000001</v>
      </c>
      <c r="BF305">
        <v>233.364</v>
      </c>
      <c r="BG305">
        <v>232.21199999999999</v>
      </c>
      <c r="BH305">
        <v>231.113</v>
      </c>
      <c r="BI305">
        <v>229.56800000000001</v>
      </c>
      <c r="BJ305">
        <v>233.393</v>
      </c>
      <c r="BK305">
        <v>224.441</v>
      </c>
      <c r="BL305">
        <v>217.459</v>
      </c>
      <c r="BM305">
        <v>210.62899999999999</v>
      </c>
      <c r="BN305">
        <v>216.298</v>
      </c>
      <c r="BO305">
        <v>226.27600000000001</v>
      </c>
      <c r="BP305">
        <v>222.69499999999999</v>
      </c>
      <c r="BQ305">
        <v>216.13399999999999</v>
      </c>
      <c r="BR305">
        <v>197.37299999999999</v>
      </c>
      <c r="BS305">
        <v>201.84899999999999</v>
      </c>
      <c r="BT305">
        <v>201.87700000000001</v>
      </c>
      <c r="BU305">
        <v>211.81100000000001</v>
      </c>
      <c r="BV305">
        <v>206.76900000000001</v>
      </c>
      <c r="BW305">
        <v>225.529</v>
      </c>
      <c r="BX305">
        <v>252.25299999999999</v>
      </c>
      <c r="BY305">
        <v>244.892</v>
      </c>
      <c r="BZ305">
        <v>233.46600000000001</v>
      </c>
      <c r="CA305">
        <v>227.70599999999999</v>
      </c>
      <c r="CB305">
        <v>227.63300000000001</v>
      </c>
      <c r="CC305">
        <v>223.53899999999999</v>
      </c>
      <c r="CD305">
        <v>221.447</v>
      </c>
      <c r="CE305">
        <v>213.87100000000001</v>
      </c>
      <c r="CF305">
        <v>206.42099999999999</v>
      </c>
      <c r="CG305">
        <v>204.89500000000001</v>
      </c>
      <c r="CH305">
        <v>204.714</v>
      </c>
      <c r="CI305">
        <v>199.78399999999999</v>
      </c>
      <c r="CJ305">
        <v>197.221</v>
      </c>
      <c r="CK305">
        <v>195.447</v>
      </c>
      <c r="CL305">
        <v>188.88499999999999</v>
      </c>
      <c r="CM305">
        <v>187.286</v>
      </c>
      <c r="CN305">
        <v>169.095</v>
      </c>
      <c r="CO305">
        <v>158.81399999999999</v>
      </c>
      <c r="CP305">
        <v>142.65600000000001</v>
      </c>
      <c r="CQ305">
        <v>132.517</v>
      </c>
      <c r="CR305">
        <v>133.40100000000001</v>
      </c>
      <c r="CS305">
        <v>128.499</v>
      </c>
      <c r="CT305" s="1">
        <v>17855.192999999999</v>
      </c>
    </row>
    <row r="306" spans="1:98" ht="13.9" x14ac:dyDescent="0.4">
      <c r="A306" s="7">
        <v>45197</v>
      </c>
      <c r="B306">
        <v>126.551</v>
      </c>
      <c r="C306">
        <v>122.706</v>
      </c>
      <c r="D306">
        <v>117.596</v>
      </c>
      <c r="E306">
        <v>116.901</v>
      </c>
      <c r="F306">
        <v>114.752</v>
      </c>
      <c r="G306">
        <v>113.102</v>
      </c>
      <c r="H306">
        <v>112.501</v>
      </c>
      <c r="I306">
        <v>112.28100000000001</v>
      </c>
      <c r="J306">
        <v>112.04600000000001</v>
      </c>
      <c r="K306">
        <v>108.663</v>
      </c>
      <c r="L306">
        <v>102.298</v>
      </c>
      <c r="M306">
        <v>107.24</v>
      </c>
      <c r="N306">
        <v>107.64</v>
      </c>
      <c r="O306">
        <v>103.526</v>
      </c>
      <c r="P306">
        <v>103.07</v>
      </c>
      <c r="Q306">
        <v>104.012</v>
      </c>
      <c r="R306">
        <v>103.111</v>
      </c>
      <c r="S306">
        <v>102.96599999999999</v>
      </c>
      <c r="T306">
        <v>101.99299999999999</v>
      </c>
      <c r="U306">
        <v>112.783</v>
      </c>
      <c r="V306">
        <v>110.32599999999999</v>
      </c>
      <c r="W306">
        <v>105.833</v>
      </c>
      <c r="X306">
        <v>110.852</v>
      </c>
      <c r="Y306">
        <v>112.6</v>
      </c>
      <c r="Z306">
        <v>124.09699999999999</v>
      </c>
      <c r="AA306">
        <v>122.185</v>
      </c>
      <c r="AB306">
        <v>111.435</v>
      </c>
      <c r="AC306">
        <v>126.848</v>
      </c>
      <c r="AD306">
        <v>144.18199999999999</v>
      </c>
      <c r="AE306">
        <v>143.26599999999999</v>
      </c>
      <c r="AF306">
        <v>148.941</v>
      </c>
      <c r="AG306">
        <v>155.316</v>
      </c>
      <c r="AH306">
        <v>179.715</v>
      </c>
      <c r="AI306">
        <v>201.59399999999999</v>
      </c>
      <c r="AJ306">
        <v>220.95699999999999</v>
      </c>
      <c r="AK306">
        <v>219.75399999999999</v>
      </c>
      <c r="AL306">
        <v>232.42400000000001</v>
      </c>
      <c r="AM306">
        <v>237.57599999999999</v>
      </c>
      <c r="AN306">
        <v>248.958</v>
      </c>
      <c r="AO306">
        <v>255.22200000000001</v>
      </c>
      <c r="AP306">
        <v>261.10399999999998</v>
      </c>
      <c r="AQ306">
        <v>258.685</v>
      </c>
      <c r="AR306">
        <v>262.43599999999998</v>
      </c>
      <c r="AS306">
        <v>270.33999999999997</v>
      </c>
      <c r="AT306">
        <v>270.755</v>
      </c>
      <c r="AU306">
        <v>271.42500000000001</v>
      </c>
      <c r="AV306">
        <v>269.27800000000002</v>
      </c>
      <c r="AW306">
        <v>267.24799999999999</v>
      </c>
      <c r="AX306">
        <v>281.60700000000003</v>
      </c>
      <c r="AY306">
        <v>271.18900000000002</v>
      </c>
      <c r="AZ306">
        <v>263.27699999999999</v>
      </c>
      <c r="BA306">
        <v>261.45299999999997</v>
      </c>
      <c r="BB306">
        <v>245.86699999999999</v>
      </c>
      <c r="BC306">
        <v>246.31800000000001</v>
      </c>
      <c r="BD306">
        <v>242.251</v>
      </c>
      <c r="BE306">
        <v>241.69499999999999</v>
      </c>
      <c r="BF306">
        <v>231.33500000000001</v>
      </c>
      <c r="BG306">
        <v>234.851</v>
      </c>
      <c r="BH306">
        <v>234.80699999999999</v>
      </c>
      <c r="BI306">
        <v>223.70699999999999</v>
      </c>
      <c r="BJ306">
        <v>226.535</v>
      </c>
      <c r="BK306">
        <v>214.10400000000001</v>
      </c>
      <c r="BL306">
        <v>216.09200000000001</v>
      </c>
      <c r="BM306">
        <v>211.88399999999999</v>
      </c>
      <c r="BN306">
        <v>219.14400000000001</v>
      </c>
      <c r="BO306">
        <v>225.30199999999999</v>
      </c>
      <c r="BP306">
        <v>225.85599999999999</v>
      </c>
      <c r="BQ306">
        <v>211.90899999999999</v>
      </c>
      <c r="BR306">
        <v>190.67400000000001</v>
      </c>
      <c r="BS306">
        <v>199.03</v>
      </c>
      <c r="BT306">
        <v>196.429</v>
      </c>
      <c r="BU306">
        <v>195.88800000000001</v>
      </c>
      <c r="BV306">
        <v>200.16399999999999</v>
      </c>
      <c r="BW306">
        <v>220.036</v>
      </c>
      <c r="BX306">
        <v>249.69900000000001</v>
      </c>
      <c r="BY306">
        <v>233.71</v>
      </c>
      <c r="BZ306">
        <v>233.10900000000001</v>
      </c>
      <c r="CA306">
        <v>216.43899999999999</v>
      </c>
      <c r="CB306">
        <v>214.18100000000001</v>
      </c>
      <c r="CC306">
        <v>200.566</v>
      </c>
      <c r="CD306">
        <v>195.643</v>
      </c>
      <c r="CE306">
        <v>195.904</v>
      </c>
      <c r="CF306">
        <v>200.351</v>
      </c>
      <c r="CG306">
        <v>192.35499999999999</v>
      </c>
      <c r="CH306">
        <v>186.79499999999999</v>
      </c>
      <c r="CI306">
        <v>191.49199999999999</v>
      </c>
      <c r="CJ306">
        <v>169.583</v>
      </c>
      <c r="CK306">
        <v>159.11099999999999</v>
      </c>
      <c r="CL306">
        <v>154.38300000000001</v>
      </c>
      <c r="CM306">
        <v>152.68100000000001</v>
      </c>
      <c r="CN306">
        <v>154.042</v>
      </c>
      <c r="CO306">
        <v>158.97</v>
      </c>
      <c r="CP306">
        <v>149.083</v>
      </c>
      <c r="CQ306">
        <v>135.773</v>
      </c>
      <c r="CR306">
        <v>138.44900000000001</v>
      </c>
      <c r="CS306">
        <v>128.57599999999999</v>
      </c>
      <c r="CT306" s="1">
        <v>17591.38900000001</v>
      </c>
    </row>
    <row r="307" spans="1:98" ht="13.9" x14ac:dyDescent="0.4">
      <c r="A307" s="7">
        <v>45198</v>
      </c>
      <c r="B307">
        <v>138.435</v>
      </c>
      <c r="C307">
        <v>136.59800000000001</v>
      </c>
      <c r="D307">
        <v>134.12</v>
      </c>
      <c r="E307">
        <v>132.26599999999999</v>
      </c>
      <c r="F307">
        <v>133.22900000000001</v>
      </c>
      <c r="G307">
        <v>133.995</v>
      </c>
      <c r="H307">
        <v>126.518</v>
      </c>
      <c r="I307">
        <v>130.42599999999999</v>
      </c>
      <c r="J307">
        <v>117.026</v>
      </c>
      <c r="K307">
        <v>123.08199999999999</v>
      </c>
      <c r="L307">
        <v>123.75700000000001</v>
      </c>
      <c r="M307">
        <v>122.40300000000001</v>
      </c>
      <c r="N307">
        <v>120.19799999999999</v>
      </c>
      <c r="O307">
        <v>114.831</v>
      </c>
      <c r="P307">
        <v>117.63500000000001</v>
      </c>
      <c r="Q307">
        <v>117.617</v>
      </c>
      <c r="R307">
        <v>113.414</v>
      </c>
      <c r="S307">
        <v>112.89700000000001</v>
      </c>
      <c r="T307">
        <v>107.66</v>
      </c>
      <c r="U307">
        <v>117.396</v>
      </c>
      <c r="V307">
        <v>108.92</v>
      </c>
      <c r="W307">
        <v>111.899</v>
      </c>
      <c r="X307">
        <v>114.48099999999999</v>
      </c>
      <c r="Y307">
        <v>108.31399999999999</v>
      </c>
      <c r="Z307">
        <v>114.68300000000001</v>
      </c>
      <c r="AA307">
        <v>93.073999999999998</v>
      </c>
      <c r="AB307">
        <v>92.22</v>
      </c>
      <c r="AC307">
        <v>82.847999999999999</v>
      </c>
      <c r="AD307">
        <v>89.067999999999998</v>
      </c>
      <c r="AE307">
        <v>90.893000000000001</v>
      </c>
      <c r="AF307">
        <v>89.95</v>
      </c>
      <c r="AG307">
        <v>82.631</v>
      </c>
      <c r="AH307">
        <v>91.311000000000007</v>
      </c>
      <c r="AI307">
        <v>102.13500000000001</v>
      </c>
      <c r="AJ307">
        <v>105.551</v>
      </c>
      <c r="AK307">
        <v>112.99299999999999</v>
      </c>
      <c r="AL307">
        <v>112.15900000000001</v>
      </c>
      <c r="AM307">
        <v>125.541</v>
      </c>
      <c r="AN307">
        <v>132.63300000000001</v>
      </c>
      <c r="AO307">
        <v>136.52600000000001</v>
      </c>
      <c r="AP307">
        <v>137.767</v>
      </c>
      <c r="AQ307">
        <v>139.48099999999999</v>
      </c>
      <c r="AR307">
        <v>146.14400000000001</v>
      </c>
      <c r="AS307">
        <v>143.74</v>
      </c>
      <c r="AT307">
        <v>142.86000000000001</v>
      </c>
      <c r="AU307">
        <v>150.24199999999999</v>
      </c>
      <c r="AV307">
        <v>149.25700000000001</v>
      </c>
      <c r="AW307">
        <v>145.191</v>
      </c>
      <c r="AX307">
        <v>146.82599999999999</v>
      </c>
      <c r="AY307">
        <v>145.215</v>
      </c>
      <c r="AZ307">
        <v>148.501</v>
      </c>
      <c r="BA307">
        <v>149.08500000000001</v>
      </c>
      <c r="BB307">
        <v>146.75</v>
      </c>
      <c r="BC307">
        <v>146.73599999999999</v>
      </c>
      <c r="BD307">
        <v>147.631</v>
      </c>
      <c r="BE307">
        <v>146.762</v>
      </c>
      <c r="BF307">
        <v>148.72200000000001</v>
      </c>
      <c r="BG307">
        <v>149.30099999999999</v>
      </c>
      <c r="BH307">
        <v>153.40899999999999</v>
      </c>
      <c r="BI307">
        <v>148.309</v>
      </c>
      <c r="BJ307">
        <v>144.63</v>
      </c>
      <c r="BK307">
        <v>144.48400000000001</v>
      </c>
      <c r="BL307">
        <v>143.01900000000001</v>
      </c>
      <c r="BM307">
        <v>152.49600000000001</v>
      </c>
      <c r="BN307">
        <v>166.404</v>
      </c>
      <c r="BO307">
        <v>152.04300000000001</v>
      </c>
      <c r="BP307">
        <v>154.99100000000001</v>
      </c>
      <c r="BQ307">
        <v>154.221</v>
      </c>
      <c r="BR307">
        <v>150.56100000000001</v>
      </c>
      <c r="BS307">
        <v>158.434</v>
      </c>
      <c r="BT307">
        <v>155.821</v>
      </c>
      <c r="BU307">
        <v>157.429</v>
      </c>
      <c r="BV307">
        <v>161.273</v>
      </c>
      <c r="BW307">
        <v>161.31899999999999</v>
      </c>
      <c r="BX307">
        <v>187.74799999999999</v>
      </c>
      <c r="BY307">
        <v>194.304</v>
      </c>
      <c r="BZ307">
        <v>192.47200000000001</v>
      </c>
      <c r="CA307">
        <v>192.30500000000001</v>
      </c>
      <c r="CB307">
        <v>194.215</v>
      </c>
      <c r="CC307">
        <v>188.501</v>
      </c>
      <c r="CD307">
        <v>179.845</v>
      </c>
      <c r="CE307">
        <v>177.435</v>
      </c>
      <c r="CF307">
        <v>174.35400000000001</v>
      </c>
      <c r="CG307">
        <v>164.06800000000001</v>
      </c>
      <c r="CH307">
        <v>159.24199999999999</v>
      </c>
      <c r="CI307">
        <v>157.22300000000001</v>
      </c>
      <c r="CJ307">
        <v>154.51599999999999</v>
      </c>
      <c r="CK307">
        <v>156.041</v>
      </c>
      <c r="CL307">
        <v>145.10499999999999</v>
      </c>
      <c r="CM307">
        <v>147.20500000000001</v>
      </c>
      <c r="CN307">
        <v>146.535</v>
      </c>
      <c r="CO307">
        <v>148.892</v>
      </c>
      <c r="CP307">
        <v>132.77600000000001</v>
      </c>
      <c r="CQ307">
        <v>128.56800000000001</v>
      </c>
      <c r="CR307">
        <v>125.31699999999999</v>
      </c>
      <c r="CS307">
        <v>129.74299999999999</v>
      </c>
      <c r="CT307" s="1">
        <v>13236.796999999991</v>
      </c>
    </row>
    <row r="308" spans="1:98" ht="13.9" x14ac:dyDescent="0.4">
      <c r="A308" s="7">
        <v>45199</v>
      </c>
      <c r="B308">
        <v>125.172</v>
      </c>
      <c r="C308">
        <v>121.051</v>
      </c>
      <c r="D308">
        <v>121.78</v>
      </c>
      <c r="E308">
        <v>122.53400000000001</v>
      </c>
      <c r="F308">
        <v>122.643</v>
      </c>
      <c r="G308">
        <v>116.502</v>
      </c>
      <c r="H308">
        <v>115.458</v>
      </c>
      <c r="I308">
        <v>114.807</v>
      </c>
      <c r="J308">
        <v>119.11</v>
      </c>
      <c r="K308">
        <v>110.36199999999999</v>
      </c>
      <c r="L308">
        <v>114.569</v>
      </c>
      <c r="M308">
        <v>113.80500000000001</v>
      </c>
      <c r="N308">
        <v>111.43899999999999</v>
      </c>
      <c r="O308">
        <v>112.673</v>
      </c>
      <c r="P308">
        <v>114.989</v>
      </c>
      <c r="Q308">
        <v>112.477</v>
      </c>
      <c r="R308">
        <v>113.20399999999999</v>
      </c>
      <c r="S308">
        <v>118.94199999999999</v>
      </c>
      <c r="T308">
        <v>108.26</v>
      </c>
      <c r="U308">
        <v>106.503</v>
      </c>
      <c r="V308">
        <v>125.855</v>
      </c>
      <c r="W308">
        <v>118.036</v>
      </c>
      <c r="X308">
        <v>114.75700000000001</v>
      </c>
      <c r="Y308">
        <v>120.961</v>
      </c>
      <c r="Z308">
        <v>121.223</v>
      </c>
      <c r="AA308">
        <v>104.765</v>
      </c>
      <c r="AB308">
        <v>98.721999999999994</v>
      </c>
      <c r="AC308">
        <v>91.361000000000004</v>
      </c>
      <c r="AD308">
        <v>94.102999999999994</v>
      </c>
      <c r="AE308">
        <v>93.453000000000003</v>
      </c>
      <c r="AF308">
        <v>103.39400000000001</v>
      </c>
      <c r="AG308">
        <v>107.52500000000001</v>
      </c>
      <c r="AH308">
        <v>112.024</v>
      </c>
      <c r="AI308">
        <v>119.729</v>
      </c>
      <c r="AJ308">
        <v>129.83600000000001</v>
      </c>
      <c r="AK308">
        <v>131.20400000000001</v>
      </c>
      <c r="AL308">
        <v>146.94499999999999</v>
      </c>
      <c r="AM308">
        <v>146.364</v>
      </c>
      <c r="AN308">
        <v>159.26300000000001</v>
      </c>
      <c r="AO308">
        <v>152.13300000000001</v>
      </c>
      <c r="AP308">
        <v>164.90799999999999</v>
      </c>
      <c r="AQ308">
        <v>188.202</v>
      </c>
      <c r="AR308">
        <v>188.50299999999999</v>
      </c>
      <c r="AS308">
        <v>179.483</v>
      </c>
      <c r="AT308">
        <v>164.452</v>
      </c>
      <c r="AU308">
        <v>163.16499999999999</v>
      </c>
      <c r="AV308">
        <v>157.30600000000001</v>
      </c>
      <c r="AW308">
        <v>175.65700000000001</v>
      </c>
      <c r="AX308">
        <v>172.40199999999999</v>
      </c>
      <c r="AY308">
        <v>183.25700000000001</v>
      </c>
      <c r="AZ308">
        <v>181.80600000000001</v>
      </c>
      <c r="BA308">
        <v>183.99100000000001</v>
      </c>
      <c r="BB308">
        <v>178.19800000000001</v>
      </c>
      <c r="BC308">
        <v>184.905</v>
      </c>
      <c r="BD308">
        <v>179.69200000000001</v>
      </c>
      <c r="BE308">
        <v>170.72200000000001</v>
      </c>
      <c r="BF308">
        <v>173.56200000000001</v>
      </c>
      <c r="BG308">
        <v>173.53200000000001</v>
      </c>
      <c r="BH308">
        <v>171.69900000000001</v>
      </c>
      <c r="BI308">
        <v>171.82499999999999</v>
      </c>
      <c r="BJ308">
        <v>167.05500000000001</v>
      </c>
      <c r="BK308">
        <v>167.08600000000001</v>
      </c>
      <c r="BL308">
        <v>164.215</v>
      </c>
      <c r="BM308">
        <v>141.71199999999999</v>
      </c>
      <c r="BN308">
        <v>131.09899999999999</v>
      </c>
      <c r="BO308">
        <v>134.346</v>
      </c>
      <c r="BP308">
        <v>127.172</v>
      </c>
      <c r="BQ308">
        <v>131.375</v>
      </c>
      <c r="BR308">
        <v>128.38200000000001</v>
      </c>
      <c r="BS308">
        <v>121.55500000000001</v>
      </c>
      <c r="BT308">
        <v>122.379</v>
      </c>
      <c r="BU308">
        <v>121.205</v>
      </c>
      <c r="BV308">
        <v>134.42699999999999</v>
      </c>
      <c r="BW308">
        <v>151.20699999999999</v>
      </c>
      <c r="BX308">
        <v>176.86</v>
      </c>
      <c r="BY308">
        <v>177.85</v>
      </c>
      <c r="BZ308">
        <v>175.89</v>
      </c>
      <c r="CA308">
        <v>167.61600000000001</v>
      </c>
      <c r="CB308">
        <v>175.47399999999999</v>
      </c>
      <c r="CC308">
        <v>169.714</v>
      </c>
      <c r="CD308">
        <v>171.78700000000001</v>
      </c>
      <c r="CE308">
        <v>169.161</v>
      </c>
      <c r="CF308">
        <v>174.435</v>
      </c>
      <c r="CG308">
        <v>174.55799999999999</v>
      </c>
      <c r="CH308">
        <v>172.911</v>
      </c>
      <c r="CI308">
        <v>170.89400000000001</v>
      </c>
      <c r="CJ308">
        <v>166.45099999999999</v>
      </c>
      <c r="CK308">
        <v>153.934</v>
      </c>
      <c r="CL308">
        <v>152.22800000000001</v>
      </c>
      <c r="CM308">
        <v>155.83600000000001</v>
      </c>
      <c r="CN308">
        <v>156.953</v>
      </c>
      <c r="CO308">
        <v>152.916</v>
      </c>
      <c r="CP308">
        <v>139.649</v>
      </c>
      <c r="CQ308">
        <v>147.869</v>
      </c>
      <c r="CR308">
        <v>134.15700000000001</v>
      </c>
      <c r="CS308">
        <v>128.82400000000001</v>
      </c>
      <c r="CT308" s="1">
        <v>13724.381999999994</v>
      </c>
    </row>
    <row r="309" spans="1:98" ht="13.9" x14ac:dyDescent="0.4">
      <c r="A309" s="10">
        <f>COUNT(A187:A308)</f>
        <v>122</v>
      </c>
      <c r="B309" s="11">
        <f>SUM(B187:B308)</f>
        <v>15386.189999999997</v>
      </c>
      <c r="C309" s="11">
        <f t="shared" ref="C309:BN309" si="4">SUM(C187:C308)</f>
        <v>15276.048999999995</v>
      </c>
      <c r="D309" s="11">
        <f t="shared" si="4"/>
        <v>14740.370000000004</v>
      </c>
      <c r="E309" s="11">
        <f t="shared" si="4"/>
        <v>14381.350000000004</v>
      </c>
      <c r="F309" s="11">
        <f t="shared" si="4"/>
        <v>14236.001999999995</v>
      </c>
      <c r="G309" s="11">
        <f t="shared" si="4"/>
        <v>13988.563000000006</v>
      </c>
      <c r="H309" s="11">
        <f t="shared" si="4"/>
        <v>13545.159999999996</v>
      </c>
      <c r="I309" s="11">
        <f t="shared" si="4"/>
        <v>13231.966999999999</v>
      </c>
      <c r="J309" s="11">
        <f t="shared" si="4"/>
        <v>13089.127</v>
      </c>
      <c r="K309" s="11">
        <f t="shared" si="4"/>
        <v>12920.247000000005</v>
      </c>
      <c r="L309" s="11">
        <f t="shared" si="4"/>
        <v>12588.951999999996</v>
      </c>
      <c r="M309" s="11">
        <f t="shared" si="4"/>
        <v>12584.101000000008</v>
      </c>
      <c r="N309" s="11">
        <f t="shared" si="4"/>
        <v>12565.031000000003</v>
      </c>
      <c r="O309" s="11">
        <f t="shared" si="4"/>
        <v>12686.090000000006</v>
      </c>
      <c r="P309" s="11">
        <f t="shared" si="4"/>
        <v>12757.741999999998</v>
      </c>
      <c r="Q309" s="11">
        <f t="shared" si="4"/>
        <v>12734.826000000006</v>
      </c>
      <c r="R309" s="11">
        <f t="shared" si="4"/>
        <v>12755.368000000002</v>
      </c>
      <c r="S309" s="11">
        <f t="shared" si="4"/>
        <v>12865.715000000002</v>
      </c>
      <c r="T309" s="11">
        <f t="shared" si="4"/>
        <v>12982.471</v>
      </c>
      <c r="U309" s="11">
        <f t="shared" si="4"/>
        <v>13001.940000000006</v>
      </c>
      <c r="V309" s="11">
        <f t="shared" si="4"/>
        <v>12907.608999999995</v>
      </c>
      <c r="W309" s="11">
        <f t="shared" si="4"/>
        <v>12799.848000000002</v>
      </c>
      <c r="X309" s="11">
        <f t="shared" si="4"/>
        <v>12495.041999999998</v>
      </c>
      <c r="Y309" s="11">
        <f t="shared" si="4"/>
        <v>12351.46</v>
      </c>
      <c r="Z309" s="11">
        <f t="shared" si="4"/>
        <v>12579.158999999998</v>
      </c>
      <c r="AA309" s="11">
        <f t="shared" si="4"/>
        <v>12747.593999999994</v>
      </c>
      <c r="AB309" s="11">
        <f t="shared" si="4"/>
        <v>13215.145999999995</v>
      </c>
      <c r="AC309" s="11">
        <f t="shared" si="4"/>
        <v>14625.336000000001</v>
      </c>
      <c r="AD309" s="11">
        <f t="shared" si="4"/>
        <v>17766.370000000006</v>
      </c>
      <c r="AE309" s="11">
        <f t="shared" si="4"/>
        <v>18863.899000000001</v>
      </c>
      <c r="AF309" s="11">
        <f t="shared" si="4"/>
        <v>20161.006000000005</v>
      </c>
      <c r="AG309" s="11">
        <f t="shared" si="4"/>
        <v>21494.803000000018</v>
      </c>
      <c r="AH309" s="11">
        <f t="shared" si="4"/>
        <v>22798.741000000013</v>
      </c>
      <c r="AI309" s="11">
        <f t="shared" si="4"/>
        <v>24521.744999999992</v>
      </c>
      <c r="AJ309" s="11">
        <f t="shared" si="4"/>
        <v>25541.695999999996</v>
      </c>
      <c r="AK309" s="11">
        <f t="shared" si="4"/>
        <v>26613.770000000011</v>
      </c>
      <c r="AL309" s="11">
        <f t="shared" si="4"/>
        <v>27732.337</v>
      </c>
      <c r="AM309" s="11">
        <f t="shared" si="4"/>
        <v>28431.427999999993</v>
      </c>
      <c r="AN309" s="11">
        <f t="shared" si="4"/>
        <v>29053.265999999985</v>
      </c>
      <c r="AO309" s="11">
        <f t="shared" si="4"/>
        <v>29664.175999999989</v>
      </c>
      <c r="AP309" s="11">
        <f t="shared" si="4"/>
        <v>30358.260999999995</v>
      </c>
      <c r="AQ309" s="11">
        <f t="shared" si="4"/>
        <v>30805.799000000014</v>
      </c>
      <c r="AR309" s="11">
        <f t="shared" si="4"/>
        <v>30906.978000000003</v>
      </c>
      <c r="AS309" s="11">
        <f t="shared" si="4"/>
        <v>30997.395</v>
      </c>
      <c r="AT309" s="11">
        <f t="shared" si="4"/>
        <v>31106.651999999995</v>
      </c>
      <c r="AU309" s="11">
        <f t="shared" si="4"/>
        <v>31118.062000000002</v>
      </c>
      <c r="AV309" s="11">
        <f t="shared" si="4"/>
        <v>30999.746999999996</v>
      </c>
      <c r="AW309" s="11">
        <f t="shared" si="4"/>
        <v>30891.116000000005</v>
      </c>
      <c r="AX309" s="11">
        <f t="shared" si="4"/>
        <v>30792.249000000003</v>
      </c>
      <c r="AY309" s="11">
        <f t="shared" si="4"/>
        <v>30538.17300000001</v>
      </c>
      <c r="AZ309" s="11">
        <f t="shared" si="4"/>
        <v>30365.78899999999</v>
      </c>
      <c r="BA309" s="11">
        <f t="shared" si="4"/>
        <v>29858.812000000005</v>
      </c>
      <c r="BB309" s="11">
        <f t="shared" si="4"/>
        <v>29221.875999999997</v>
      </c>
      <c r="BC309" s="11">
        <f t="shared" si="4"/>
        <v>28652.360000000011</v>
      </c>
      <c r="BD309" s="11">
        <f t="shared" si="4"/>
        <v>28299.659000000003</v>
      </c>
      <c r="BE309" s="11">
        <f t="shared" si="4"/>
        <v>27815.416999999998</v>
      </c>
      <c r="BF309" s="11">
        <f t="shared" si="4"/>
        <v>26999.897999999997</v>
      </c>
      <c r="BG309" s="11">
        <f t="shared" si="4"/>
        <v>26656.25299999999</v>
      </c>
      <c r="BH309" s="11">
        <f t="shared" si="4"/>
        <v>26211.795999999998</v>
      </c>
      <c r="BI309" s="11">
        <f t="shared" si="4"/>
        <v>25835.778999999991</v>
      </c>
      <c r="BJ309" s="11">
        <f t="shared" si="4"/>
        <v>25093.612999999994</v>
      </c>
      <c r="BK309" s="11">
        <f t="shared" si="4"/>
        <v>24465.231</v>
      </c>
      <c r="BL309" s="11">
        <f t="shared" si="4"/>
        <v>23779.697999999989</v>
      </c>
      <c r="BM309" s="11">
        <f t="shared" si="4"/>
        <v>23351.630000000008</v>
      </c>
      <c r="BN309" s="11">
        <f t="shared" si="4"/>
        <v>23579.34</v>
      </c>
      <c r="BO309" s="11">
        <f t="shared" ref="BO309:CS309" si="5">SUM(BO187:BO308)</f>
        <v>23441.812999999998</v>
      </c>
      <c r="BP309" s="11">
        <f t="shared" si="5"/>
        <v>22917.210999999985</v>
      </c>
      <c r="BQ309" s="11">
        <f t="shared" si="5"/>
        <v>22293.665000000008</v>
      </c>
      <c r="BR309" s="11">
        <f t="shared" si="5"/>
        <v>21808.229000000007</v>
      </c>
      <c r="BS309" s="11">
        <f t="shared" si="5"/>
        <v>21597.436999999998</v>
      </c>
      <c r="BT309" s="11">
        <f t="shared" si="5"/>
        <v>21467.136000000002</v>
      </c>
      <c r="BU309" s="11">
        <f t="shared" si="5"/>
        <v>21252.794999999991</v>
      </c>
      <c r="BV309" s="11">
        <f t="shared" si="5"/>
        <v>20886.173000000006</v>
      </c>
      <c r="BW309" s="11">
        <f t="shared" si="5"/>
        <v>20670.873</v>
      </c>
      <c r="BX309" s="11">
        <f t="shared" si="5"/>
        <v>20902.840999999997</v>
      </c>
      <c r="BY309" s="11">
        <f t="shared" si="5"/>
        <v>21268.53899999999</v>
      </c>
      <c r="BZ309" s="11">
        <f t="shared" si="5"/>
        <v>21727.510000000002</v>
      </c>
      <c r="CA309" s="11">
        <f t="shared" si="5"/>
        <v>22640.982000000007</v>
      </c>
      <c r="CB309" s="11">
        <f t="shared" si="5"/>
        <v>23618.152999999998</v>
      </c>
      <c r="CC309" s="11">
        <f t="shared" si="5"/>
        <v>24042.967000000001</v>
      </c>
      <c r="CD309" s="11">
        <f t="shared" si="5"/>
        <v>23386.493000000002</v>
      </c>
      <c r="CE309" s="11">
        <f t="shared" si="5"/>
        <v>22592.656000000006</v>
      </c>
      <c r="CF309" s="11">
        <f t="shared" si="5"/>
        <v>21873.099999999995</v>
      </c>
      <c r="CG309" s="11">
        <f t="shared" si="5"/>
        <v>21279.774000000001</v>
      </c>
      <c r="CH309" s="11">
        <f t="shared" si="5"/>
        <v>20470.421000000002</v>
      </c>
      <c r="CI309" s="11">
        <f t="shared" si="5"/>
        <v>19984.152999999998</v>
      </c>
      <c r="CJ309" s="11">
        <f t="shared" si="5"/>
        <v>19562.527000000002</v>
      </c>
      <c r="CK309" s="11">
        <f t="shared" si="5"/>
        <v>18965.802</v>
      </c>
      <c r="CL309" s="11">
        <f t="shared" si="5"/>
        <v>18405.200999999997</v>
      </c>
      <c r="CM309" s="11">
        <f t="shared" si="5"/>
        <v>18254.400000000005</v>
      </c>
      <c r="CN309" s="11">
        <f t="shared" si="5"/>
        <v>17762.755000000008</v>
      </c>
      <c r="CO309" s="11">
        <f t="shared" si="5"/>
        <v>17328.259999999987</v>
      </c>
      <c r="CP309" s="11">
        <f t="shared" si="5"/>
        <v>16296.234000000009</v>
      </c>
      <c r="CQ309" s="11">
        <f t="shared" si="5"/>
        <v>15987.856000000002</v>
      </c>
      <c r="CR309" s="11">
        <f t="shared" si="5"/>
        <v>15799.385</v>
      </c>
      <c r="CS309" s="11">
        <f t="shared" si="5"/>
        <v>15576.371999999998</v>
      </c>
      <c r="CT309" s="1"/>
    </row>
    <row r="310" spans="1:98" ht="13.9" x14ac:dyDescent="0.4">
      <c r="A310" s="7">
        <v>45200</v>
      </c>
      <c r="B310">
        <v>132.11199999999999</v>
      </c>
      <c r="C310">
        <v>126.13200000000001</v>
      </c>
      <c r="D310">
        <v>128.292</v>
      </c>
      <c r="E310">
        <v>125.97199999999999</v>
      </c>
      <c r="F310">
        <v>123.871</v>
      </c>
      <c r="G310">
        <v>124.767</v>
      </c>
      <c r="H310">
        <v>122.699</v>
      </c>
      <c r="I310">
        <v>124.577</v>
      </c>
      <c r="J310">
        <v>122.175</v>
      </c>
      <c r="K310">
        <v>117.77500000000001</v>
      </c>
      <c r="L310">
        <v>118.883</v>
      </c>
      <c r="M310">
        <v>113.017</v>
      </c>
      <c r="N310">
        <v>112.17700000000001</v>
      </c>
      <c r="O310">
        <v>113.337</v>
      </c>
      <c r="P310">
        <v>111.91200000000001</v>
      </c>
      <c r="Q310">
        <v>115.00700000000001</v>
      </c>
      <c r="R310">
        <v>110.864</v>
      </c>
      <c r="S310">
        <v>111.553</v>
      </c>
      <c r="T310">
        <v>111.081</v>
      </c>
      <c r="U310">
        <v>106.858</v>
      </c>
      <c r="V310">
        <v>112.76</v>
      </c>
      <c r="W310">
        <v>114.934</v>
      </c>
      <c r="X310">
        <v>117.444</v>
      </c>
      <c r="Y310">
        <v>117.542</v>
      </c>
      <c r="Z310">
        <v>117.813</v>
      </c>
      <c r="AA310">
        <v>109.352</v>
      </c>
      <c r="AB310">
        <v>111.35299999999999</v>
      </c>
      <c r="AC310">
        <v>112.411</v>
      </c>
      <c r="AD310">
        <v>132.21</v>
      </c>
      <c r="AE310">
        <v>130.94300000000001</v>
      </c>
      <c r="AF310">
        <v>126.818</v>
      </c>
      <c r="AG310">
        <v>139.24100000000001</v>
      </c>
      <c r="AH310">
        <v>146.26599999999999</v>
      </c>
      <c r="AI310">
        <v>158.31399999999999</v>
      </c>
      <c r="AJ310">
        <v>163.43600000000001</v>
      </c>
      <c r="AK310">
        <v>160.28399999999999</v>
      </c>
      <c r="AL310">
        <v>178.48099999999999</v>
      </c>
      <c r="AM310">
        <v>186.41300000000001</v>
      </c>
      <c r="AN310">
        <v>194.499</v>
      </c>
      <c r="AO310">
        <v>199.249</v>
      </c>
      <c r="AP310">
        <v>214.91200000000001</v>
      </c>
      <c r="AQ310">
        <v>201.74799999999999</v>
      </c>
      <c r="AR310">
        <v>207.59100000000001</v>
      </c>
      <c r="AS310">
        <v>208.08099999999999</v>
      </c>
      <c r="AT310">
        <v>219.70500000000001</v>
      </c>
      <c r="AU310">
        <v>208.43700000000001</v>
      </c>
      <c r="AV310">
        <v>202.46899999999999</v>
      </c>
      <c r="AW310">
        <v>201.506</v>
      </c>
      <c r="AX310">
        <v>199.887</v>
      </c>
      <c r="AY310">
        <v>202.49199999999999</v>
      </c>
      <c r="AZ310">
        <v>188.68</v>
      </c>
      <c r="BA310">
        <v>182.69800000000001</v>
      </c>
      <c r="BB310">
        <v>185.40700000000001</v>
      </c>
      <c r="BC310">
        <v>173.69200000000001</v>
      </c>
      <c r="BD310">
        <v>162.541</v>
      </c>
      <c r="BE310">
        <v>162.63399999999999</v>
      </c>
      <c r="BF310">
        <v>159.27799999999999</v>
      </c>
      <c r="BG310">
        <v>155.874</v>
      </c>
      <c r="BH310">
        <v>151.95699999999999</v>
      </c>
      <c r="BI310">
        <v>160.364</v>
      </c>
      <c r="BJ310">
        <v>146.036</v>
      </c>
      <c r="BK310">
        <v>138.91800000000001</v>
      </c>
      <c r="BL310">
        <v>139.24199999999999</v>
      </c>
      <c r="BM310">
        <v>135.39699999999999</v>
      </c>
      <c r="BN310">
        <v>137.86099999999999</v>
      </c>
      <c r="BO310">
        <v>138.631</v>
      </c>
      <c r="BP310">
        <v>136.32400000000001</v>
      </c>
      <c r="BQ310">
        <v>140.53800000000001</v>
      </c>
      <c r="BR310">
        <v>143.99</v>
      </c>
      <c r="BS310">
        <v>146.143</v>
      </c>
      <c r="BT310">
        <v>165.982</v>
      </c>
      <c r="BU310">
        <v>169.81</v>
      </c>
      <c r="BV310">
        <v>182.36099999999999</v>
      </c>
      <c r="BW310">
        <v>193.977</v>
      </c>
      <c r="BX310">
        <v>220.756</v>
      </c>
      <c r="BY310">
        <v>212.167</v>
      </c>
      <c r="BZ310">
        <v>201.52799999999999</v>
      </c>
      <c r="CA310">
        <v>200.86699999999999</v>
      </c>
      <c r="CB310">
        <v>191.578</v>
      </c>
      <c r="CC310">
        <v>191.11799999999999</v>
      </c>
      <c r="CD310">
        <v>172.374</v>
      </c>
      <c r="CE310">
        <v>152.989</v>
      </c>
      <c r="CF310">
        <v>155.90799999999999</v>
      </c>
      <c r="CG310">
        <v>159.608</v>
      </c>
      <c r="CH310">
        <v>156.191</v>
      </c>
      <c r="CI310">
        <v>162.57400000000001</v>
      </c>
      <c r="CJ310">
        <v>167.03399999999999</v>
      </c>
      <c r="CK310">
        <v>165.935</v>
      </c>
      <c r="CL310">
        <v>161.03700000000001</v>
      </c>
      <c r="CM310">
        <v>154.27500000000001</v>
      </c>
      <c r="CN310">
        <v>157.64599999999999</v>
      </c>
      <c r="CO310">
        <v>154.977</v>
      </c>
      <c r="CP310">
        <v>136.80099999999999</v>
      </c>
      <c r="CQ310">
        <v>130.476</v>
      </c>
      <c r="CR310">
        <v>123.86</v>
      </c>
      <c r="CS310">
        <v>122.68600000000001</v>
      </c>
      <c r="CT310" s="1">
        <v>14720.372000000005</v>
      </c>
    </row>
    <row r="311" spans="1:98" ht="13.9" x14ac:dyDescent="0.4">
      <c r="A311" s="7">
        <v>45201</v>
      </c>
      <c r="B311">
        <v>123.578</v>
      </c>
      <c r="C311">
        <v>117.735</v>
      </c>
      <c r="D311">
        <v>121.509</v>
      </c>
      <c r="E311">
        <v>115.29300000000001</v>
      </c>
      <c r="F311">
        <v>118.145</v>
      </c>
      <c r="G311">
        <v>116.58</v>
      </c>
      <c r="H311">
        <v>116.551</v>
      </c>
      <c r="I311">
        <v>113.14</v>
      </c>
      <c r="J311">
        <v>114.43300000000001</v>
      </c>
      <c r="K311">
        <v>112.39400000000001</v>
      </c>
      <c r="L311">
        <v>102.33199999999999</v>
      </c>
      <c r="M311">
        <v>112.407</v>
      </c>
      <c r="N311">
        <v>106.511</v>
      </c>
      <c r="O311">
        <v>109.605</v>
      </c>
      <c r="P311">
        <v>112.401</v>
      </c>
      <c r="Q311">
        <v>98.983000000000004</v>
      </c>
      <c r="R311">
        <v>112.80800000000001</v>
      </c>
      <c r="S311">
        <v>98.394000000000005</v>
      </c>
      <c r="T311">
        <v>99.198999999999998</v>
      </c>
      <c r="U311">
        <v>110.408</v>
      </c>
      <c r="V311">
        <v>111.589</v>
      </c>
      <c r="W311">
        <v>101.72799999999999</v>
      </c>
      <c r="X311">
        <v>112.69</v>
      </c>
      <c r="Y311">
        <v>122.602</v>
      </c>
      <c r="Z311">
        <v>123.30200000000001</v>
      </c>
      <c r="AA311">
        <v>108.393</v>
      </c>
      <c r="AB311">
        <v>105.205</v>
      </c>
      <c r="AC311">
        <v>119.28100000000001</v>
      </c>
      <c r="AD311">
        <v>130.25700000000001</v>
      </c>
      <c r="AE311">
        <v>120.65</v>
      </c>
      <c r="AF311">
        <v>132.98699999999999</v>
      </c>
      <c r="AG311">
        <v>138.87200000000001</v>
      </c>
      <c r="AH311">
        <v>133.73099999999999</v>
      </c>
      <c r="AI311">
        <v>150.27799999999999</v>
      </c>
      <c r="AJ311">
        <v>150.97900000000001</v>
      </c>
      <c r="AK311">
        <v>151.84800000000001</v>
      </c>
      <c r="AL311">
        <v>162.96299999999999</v>
      </c>
      <c r="AM311">
        <v>174.51499999999999</v>
      </c>
      <c r="AN311">
        <v>187.173</v>
      </c>
      <c r="AO311">
        <v>193.61500000000001</v>
      </c>
      <c r="AP311">
        <v>197.58799999999999</v>
      </c>
      <c r="AQ311">
        <v>201.18799999999999</v>
      </c>
      <c r="AR311">
        <v>188.10599999999999</v>
      </c>
      <c r="AS311">
        <v>193.215</v>
      </c>
      <c r="AT311">
        <v>199.40199999999999</v>
      </c>
      <c r="AU311">
        <v>203.154</v>
      </c>
      <c r="AV311">
        <v>196.518</v>
      </c>
      <c r="AW311">
        <v>195.73400000000001</v>
      </c>
      <c r="AX311">
        <v>200.08099999999999</v>
      </c>
      <c r="AY311">
        <v>190.37299999999999</v>
      </c>
      <c r="AZ311">
        <v>178.82499999999999</v>
      </c>
      <c r="BA311">
        <v>184.46100000000001</v>
      </c>
      <c r="BB311">
        <v>182.81299999999999</v>
      </c>
      <c r="BC311">
        <v>166.739</v>
      </c>
      <c r="BD311">
        <v>162.40600000000001</v>
      </c>
      <c r="BE311">
        <v>159.16399999999999</v>
      </c>
      <c r="BF311">
        <v>163.94</v>
      </c>
      <c r="BG311">
        <v>156.69300000000001</v>
      </c>
      <c r="BH311">
        <v>158.071</v>
      </c>
      <c r="BI311">
        <v>150.50299999999999</v>
      </c>
      <c r="BJ311">
        <v>141.56200000000001</v>
      </c>
      <c r="BK311">
        <v>132.21100000000001</v>
      </c>
      <c r="BL311">
        <v>133.227</v>
      </c>
      <c r="BM311">
        <v>136.84399999999999</v>
      </c>
      <c r="BN311">
        <v>130.315</v>
      </c>
      <c r="BO311">
        <v>139.72800000000001</v>
      </c>
      <c r="BP311">
        <v>145.49799999999999</v>
      </c>
      <c r="BQ311">
        <v>155.72999999999999</v>
      </c>
      <c r="BR311">
        <v>152.53800000000001</v>
      </c>
      <c r="BS311">
        <v>155.21100000000001</v>
      </c>
      <c r="BT311">
        <v>156.227</v>
      </c>
      <c r="BU311">
        <v>150.29300000000001</v>
      </c>
      <c r="BV311">
        <v>182.303</v>
      </c>
      <c r="BW311">
        <v>186.77500000000001</v>
      </c>
      <c r="BX311">
        <v>201.78700000000001</v>
      </c>
      <c r="BY311">
        <v>197.81800000000001</v>
      </c>
      <c r="BZ311">
        <v>190.58</v>
      </c>
      <c r="CA311">
        <v>189.64599999999999</v>
      </c>
      <c r="CB311">
        <v>190.45</v>
      </c>
      <c r="CC311">
        <v>189.114</v>
      </c>
      <c r="CD311">
        <v>187.22499999999999</v>
      </c>
      <c r="CE311">
        <v>187.68199999999999</v>
      </c>
      <c r="CF311">
        <v>186.83799999999999</v>
      </c>
      <c r="CG311">
        <v>188.57400000000001</v>
      </c>
      <c r="CH311">
        <v>188.27699999999999</v>
      </c>
      <c r="CI311">
        <v>185.916</v>
      </c>
      <c r="CJ311">
        <v>183.709</v>
      </c>
      <c r="CK311">
        <v>178.87299999999999</v>
      </c>
      <c r="CL311">
        <v>172.78899999999999</v>
      </c>
      <c r="CM311">
        <v>156.88499999999999</v>
      </c>
      <c r="CN311">
        <v>149.779</v>
      </c>
      <c r="CO311">
        <v>143.16999999999999</v>
      </c>
      <c r="CP311">
        <v>128.45500000000001</v>
      </c>
      <c r="CQ311">
        <v>123.343</v>
      </c>
      <c r="CR311">
        <v>122.184</v>
      </c>
      <c r="CS311">
        <v>120.776</v>
      </c>
      <c r="CT311" s="1">
        <v>14456.369999999999</v>
      </c>
    </row>
    <row r="312" spans="1:98" ht="13.9" x14ac:dyDescent="0.4">
      <c r="A312" s="7">
        <v>45202</v>
      </c>
      <c r="B312">
        <v>120.396</v>
      </c>
      <c r="C312">
        <v>126.026</v>
      </c>
      <c r="D312">
        <v>115.017</v>
      </c>
      <c r="E312">
        <v>121.75700000000001</v>
      </c>
      <c r="F312">
        <v>114.087</v>
      </c>
      <c r="G312">
        <v>117.444</v>
      </c>
      <c r="H312">
        <v>113.94199999999999</v>
      </c>
      <c r="I312">
        <v>108.116</v>
      </c>
      <c r="J312">
        <v>113.432</v>
      </c>
      <c r="K312">
        <v>108.83</v>
      </c>
      <c r="L312">
        <v>99.284999999999997</v>
      </c>
      <c r="M312">
        <v>112.363</v>
      </c>
      <c r="N312">
        <v>96.945999999999998</v>
      </c>
      <c r="O312">
        <v>107.348</v>
      </c>
      <c r="P312">
        <v>102.639</v>
      </c>
      <c r="Q312">
        <v>97.953999999999994</v>
      </c>
      <c r="R312">
        <v>107.75</v>
      </c>
      <c r="S312">
        <v>101.754</v>
      </c>
      <c r="T312">
        <v>95.158000000000001</v>
      </c>
      <c r="U312">
        <v>102.902</v>
      </c>
      <c r="V312">
        <v>104.964</v>
      </c>
      <c r="W312">
        <v>112.34099999999999</v>
      </c>
      <c r="X312">
        <v>110.732</v>
      </c>
      <c r="Y312">
        <v>104.935</v>
      </c>
      <c r="Z312">
        <v>112.992</v>
      </c>
      <c r="AA312">
        <v>100.325</v>
      </c>
      <c r="AB312">
        <v>94.402000000000001</v>
      </c>
      <c r="AC312">
        <v>92.42</v>
      </c>
      <c r="AD312">
        <v>93.17</v>
      </c>
      <c r="AE312">
        <v>106.276</v>
      </c>
      <c r="AF312">
        <v>132.32599999999999</v>
      </c>
      <c r="AG312">
        <v>126.54900000000001</v>
      </c>
      <c r="AH312">
        <v>137.45099999999999</v>
      </c>
      <c r="AI312">
        <v>147.21</v>
      </c>
      <c r="AJ312">
        <v>147.94</v>
      </c>
      <c r="AK312">
        <v>157.40600000000001</v>
      </c>
      <c r="AL312">
        <v>175.18199999999999</v>
      </c>
      <c r="AM312">
        <v>183.124</v>
      </c>
      <c r="AN312">
        <v>196.887</v>
      </c>
      <c r="AO312">
        <v>195.09200000000001</v>
      </c>
      <c r="AP312">
        <v>203.23</v>
      </c>
      <c r="AQ312">
        <v>184.846</v>
      </c>
      <c r="AR312">
        <v>206.029</v>
      </c>
      <c r="AS312">
        <v>206.78299999999999</v>
      </c>
      <c r="AT312">
        <v>208.62799999999999</v>
      </c>
      <c r="AU312">
        <v>208.79</v>
      </c>
      <c r="AV312">
        <v>211.11</v>
      </c>
      <c r="AW312">
        <v>214.19900000000001</v>
      </c>
      <c r="AX312">
        <v>210.93600000000001</v>
      </c>
      <c r="AY312">
        <v>204.99799999999999</v>
      </c>
      <c r="AZ312">
        <v>201.44900000000001</v>
      </c>
      <c r="BA312">
        <v>193.40100000000001</v>
      </c>
      <c r="BB312">
        <v>188.97900000000001</v>
      </c>
      <c r="BC312">
        <v>186.12100000000001</v>
      </c>
      <c r="BD312">
        <v>189.322</v>
      </c>
      <c r="BE312">
        <v>185.07400000000001</v>
      </c>
      <c r="BF312">
        <v>188.69900000000001</v>
      </c>
      <c r="BG312">
        <v>173.577</v>
      </c>
      <c r="BH312">
        <v>183.495</v>
      </c>
      <c r="BI312">
        <v>167.90299999999999</v>
      </c>
      <c r="BJ312">
        <v>167.69200000000001</v>
      </c>
      <c r="BK312">
        <v>163.81100000000001</v>
      </c>
      <c r="BL312">
        <v>166.876</v>
      </c>
      <c r="BM312">
        <v>163.23699999999999</v>
      </c>
      <c r="BN312">
        <v>156.82300000000001</v>
      </c>
      <c r="BO312">
        <v>159.07900000000001</v>
      </c>
      <c r="BP312">
        <v>169.87200000000001</v>
      </c>
      <c r="BQ312">
        <v>170.47800000000001</v>
      </c>
      <c r="BR312">
        <v>167.89699999999999</v>
      </c>
      <c r="BS312">
        <v>159.04499999999999</v>
      </c>
      <c r="BT312">
        <v>151.22900000000001</v>
      </c>
      <c r="BU312">
        <v>168.31200000000001</v>
      </c>
      <c r="BV312">
        <v>184.809</v>
      </c>
      <c r="BW312">
        <v>218.04400000000001</v>
      </c>
      <c r="BX312">
        <v>228.41800000000001</v>
      </c>
      <c r="BY312">
        <v>225.58099999999999</v>
      </c>
      <c r="BZ312">
        <v>203.66800000000001</v>
      </c>
      <c r="CA312">
        <v>209.64</v>
      </c>
      <c r="CB312">
        <v>207.66200000000001</v>
      </c>
      <c r="CC312">
        <v>201.25399999999999</v>
      </c>
      <c r="CD312">
        <v>206.42</v>
      </c>
      <c r="CE312">
        <v>191.31100000000001</v>
      </c>
      <c r="CF312">
        <v>197.34899999999999</v>
      </c>
      <c r="CG312">
        <v>191.369</v>
      </c>
      <c r="CH312">
        <v>184.291</v>
      </c>
      <c r="CI312">
        <v>189.679</v>
      </c>
      <c r="CJ312">
        <v>186.90700000000001</v>
      </c>
      <c r="CK312">
        <v>188.32300000000001</v>
      </c>
      <c r="CL312">
        <v>165.02</v>
      </c>
      <c r="CM312">
        <v>175.298</v>
      </c>
      <c r="CN312">
        <v>158.047</v>
      </c>
      <c r="CO312">
        <v>163.56200000000001</v>
      </c>
      <c r="CP312">
        <v>130.89400000000001</v>
      </c>
      <c r="CQ312">
        <v>125.408</v>
      </c>
      <c r="CR312">
        <v>132.01499999999999</v>
      </c>
      <c r="CS312">
        <v>119.48699999999999</v>
      </c>
      <c r="CT312" s="1">
        <v>15081.245999999994</v>
      </c>
    </row>
    <row r="313" spans="1:98" ht="13.9" x14ac:dyDescent="0.4">
      <c r="A313" s="7">
        <v>45203</v>
      </c>
      <c r="B313">
        <v>125.381</v>
      </c>
      <c r="C313">
        <v>112.749</v>
      </c>
      <c r="D313">
        <v>116.414</v>
      </c>
      <c r="E313">
        <v>118.611</v>
      </c>
      <c r="F313">
        <v>103.919</v>
      </c>
      <c r="G313">
        <v>113.054</v>
      </c>
      <c r="H313">
        <v>110.43600000000001</v>
      </c>
      <c r="I313">
        <v>101.215</v>
      </c>
      <c r="J313">
        <v>105.045</v>
      </c>
      <c r="K313">
        <v>102.16800000000001</v>
      </c>
      <c r="L313">
        <v>103.92100000000001</v>
      </c>
      <c r="M313">
        <v>104.136</v>
      </c>
      <c r="N313">
        <v>101.98399999999999</v>
      </c>
      <c r="O313">
        <v>100.461</v>
      </c>
      <c r="P313">
        <v>97.320999999999998</v>
      </c>
      <c r="Q313">
        <v>103.938</v>
      </c>
      <c r="R313">
        <v>91.695999999999998</v>
      </c>
      <c r="S313">
        <v>103.655</v>
      </c>
      <c r="T313">
        <v>101.06699999999999</v>
      </c>
      <c r="U313">
        <v>107.562</v>
      </c>
      <c r="V313">
        <v>102.681</v>
      </c>
      <c r="W313">
        <v>100.393</v>
      </c>
      <c r="X313">
        <v>106.90600000000001</v>
      </c>
      <c r="Y313">
        <v>101.819</v>
      </c>
      <c r="Z313">
        <v>112.917</v>
      </c>
      <c r="AA313">
        <v>98.629000000000005</v>
      </c>
      <c r="AB313">
        <v>106.075</v>
      </c>
      <c r="AC313">
        <v>97.108000000000004</v>
      </c>
      <c r="AD313">
        <v>102.93600000000001</v>
      </c>
      <c r="AE313">
        <v>115.65900000000001</v>
      </c>
      <c r="AF313">
        <v>114.77500000000001</v>
      </c>
      <c r="AG313">
        <v>114.414</v>
      </c>
      <c r="AH313">
        <v>115.435</v>
      </c>
      <c r="AI313">
        <v>134.37</v>
      </c>
      <c r="AJ313">
        <v>123.691</v>
      </c>
      <c r="AK313">
        <v>140.292</v>
      </c>
      <c r="AL313">
        <v>147.14500000000001</v>
      </c>
      <c r="AM313">
        <v>162.124</v>
      </c>
      <c r="AN313">
        <v>165.33500000000001</v>
      </c>
      <c r="AO313">
        <v>182.02099999999999</v>
      </c>
      <c r="AP313">
        <v>192.59200000000001</v>
      </c>
      <c r="AQ313">
        <v>176.35300000000001</v>
      </c>
      <c r="AR313">
        <v>168.03800000000001</v>
      </c>
      <c r="AS313">
        <v>164.34100000000001</v>
      </c>
      <c r="AT313">
        <v>175.506</v>
      </c>
      <c r="AU313">
        <v>179.77699999999999</v>
      </c>
      <c r="AV313">
        <v>177.22300000000001</v>
      </c>
      <c r="AW313">
        <v>181.38399999999999</v>
      </c>
      <c r="AX313">
        <v>184.27</v>
      </c>
      <c r="AY313">
        <v>187.68899999999999</v>
      </c>
      <c r="AZ313">
        <v>196.03899999999999</v>
      </c>
      <c r="BA313">
        <v>184.41</v>
      </c>
      <c r="BB313">
        <v>169.62299999999999</v>
      </c>
      <c r="BC313">
        <v>170.28700000000001</v>
      </c>
      <c r="BD313">
        <v>167.34</v>
      </c>
      <c r="BE313">
        <v>165.59100000000001</v>
      </c>
      <c r="BF313">
        <v>153.434</v>
      </c>
      <c r="BG313">
        <v>164.703</v>
      </c>
      <c r="BH313">
        <v>161.49600000000001</v>
      </c>
      <c r="BI313">
        <v>160.203</v>
      </c>
      <c r="BJ313">
        <v>160.99600000000001</v>
      </c>
      <c r="BK313">
        <v>160.29300000000001</v>
      </c>
      <c r="BL313">
        <v>155.518</v>
      </c>
      <c r="BM313">
        <v>153.93199999999999</v>
      </c>
      <c r="BN313">
        <v>148.279</v>
      </c>
      <c r="BO313">
        <v>168.18899999999999</v>
      </c>
      <c r="BP313">
        <v>181.405</v>
      </c>
      <c r="BQ313">
        <v>166.464</v>
      </c>
      <c r="BR313">
        <v>158.13800000000001</v>
      </c>
      <c r="BS313">
        <v>171.69800000000001</v>
      </c>
      <c r="BT313">
        <v>159.66499999999999</v>
      </c>
      <c r="BU313">
        <v>166.226</v>
      </c>
      <c r="BV313">
        <v>193.06299999999999</v>
      </c>
      <c r="BW313">
        <v>211.125</v>
      </c>
      <c r="BX313">
        <v>218.05699999999999</v>
      </c>
      <c r="BY313">
        <v>211.416</v>
      </c>
      <c r="BZ313">
        <v>201.77600000000001</v>
      </c>
      <c r="CA313">
        <v>203.45400000000001</v>
      </c>
      <c r="CB313">
        <v>188.43600000000001</v>
      </c>
      <c r="CC313">
        <v>189.18</v>
      </c>
      <c r="CD313">
        <v>177.358</v>
      </c>
      <c r="CE313">
        <v>185.215</v>
      </c>
      <c r="CF313">
        <v>182.381</v>
      </c>
      <c r="CG313">
        <v>183.39500000000001</v>
      </c>
      <c r="CH313">
        <v>180.23500000000001</v>
      </c>
      <c r="CI313">
        <v>179.68799999999999</v>
      </c>
      <c r="CJ313">
        <v>179.667</v>
      </c>
      <c r="CK313">
        <v>180.02600000000001</v>
      </c>
      <c r="CL313">
        <v>161.934</v>
      </c>
      <c r="CM313">
        <v>156.98699999999999</v>
      </c>
      <c r="CN313">
        <v>148.309</v>
      </c>
      <c r="CO313">
        <v>154.10300000000001</v>
      </c>
      <c r="CP313">
        <v>125.246</v>
      </c>
      <c r="CQ313">
        <v>128.12700000000001</v>
      </c>
      <c r="CR313">
        <v>126.27200000000001</v>
      </c>
      <c r="CS313">
        <v>127.16500000000001</v>
      </c>
      <c r="CT313" s="1">
        <v>14193.175000000003</v>
      </c>
    </row>
    <row r="314" spans="1:98" ht="13.9" x14ac:dyDescent="0.4">
      <c r="A314" s="7">
        <v>45204</v>
      </c>
      <c r="B314">
        <v>126.434</v>
      </c>
      <c r="C314">
        <v>121.07899999999999</v>
      </c>
      <c r="D314">
        <v>121.151</v>
      </c>
      <c r="E314">
        <v>110.84699999999999</v>
      </c>
      <c r="F314">
        <v>113.97499999999999</v>
      </c>
      <c r="G314">
        <v>115.419</v>
      </c>
      <c r="H314">
        <v>113.789</v>
      </c>
      <c r="I314">
        <v>113.455</v>
      </c>
      <c r="J314">
        <v>104.747</v>
      </c>
      <c r="K314">
        <v>109.334</v>
      </c>
      <c r="L314">
        <v>101.768</v>
      </c>
      <c r="M314">
        <v>109.616</v>
      </c>
      <c r="N314">
        <v>108.482</v>
      </c>
      <c r="O314">
        <v>105.51900000000001</v>
      </c>
      <c r="P314">
        <v>107.378</v>
      </c>
      <c r="Q314">
        <v>104.871</v>
      </c>
      <c r="R314">
        <v>105.233</v>
      </c>
      <c r="S314">
        <v>107.22</v>
      </c>
      <c r="T314">
        <v>108.16200000000001</v>
      </c>
      <c r="U314">
        <v>105.82</v>
      </c>
      <c r="V314">
        <v>100.066</v>
      </c>
      <c r="W314">
        <v>110.60599999999999</v>
      </c>
      <c r="X314">
        <v>107.001</v>
      </c>
      <c r="Y314">
        <v>111.982</v>
      </c>
      <c r="Z314">
        <v>120.282</v>
      </c>
      <c r="AA314">
        <v>105.283</v>
      </c>
      <c r="AB314">
        <v>107.715</v>
      </c>
      <c r="AC314">
        <v>128.108</v>
      </c>
      <c r="AD314">
        <v>121.203</v>
      </c>
      <c r="AE314">
        <v>124.642</v>
      </c>
      <c r="AF314">
        <v>117.208</v>
      </c>
      <c r="AG314">
        <v>119.964</v>
      </c>
      <c r="AH314">
        <v>119.85899999999999</v>
      </c>
      <c r="AI314">
        <v>117.848</v>
      </c>
      <c r="AJ314">
        <v>137.911</v>
      </c>
      <c r="AK314">
        <v>131.137</v>
      </c>
      <c r="AL314">
        <v>143.001</v>
      </c>
      <c r="AM314">
        <v>149.44300000000001</v>
      </c>
      <c r="AN314">
        <v>147.34399999999999</v>
      </c>
      <c r="AO314">
        <v>155.577</v>
      </c>
      <c r="AP314">
        <v>155.78200000000001</v>
      </c>
      <c r="AQ314">
        <v>169.2</v>
      </c>
      <c r="AR314">
        <v>179.69300000000001</v>
      </c>
      <c r="AS314">
        <v>168.93199999999999</v>
      </c>
      <c r="AT314">
        <v>173.40199999999999</v>
      </c>
      <c r="AU314">
        <v>183.07300000000001</v>
      </c>
      <c r="AV314">
        <v>180.54400000000001</v>
      </c>
      <c r="AW314">
        <v>166.75</v>
      </c>
      <c r="AX314">
        <v>182.88499999999999</v>
      </c>
      <c r="AY314">
        <v>182.04900000000001</v>
      </c>
      <c r="AZ314">
        <v>182.72200000000001</v>
      </c>
      <c r="BA314">
        <v>179.19300000000001</v>
      </c>
      <c r="BB314">
        <v>189.358</v>
      </c>
      <c r="BC314">
        <v>169.32900000000001</v>
      </c>
      <c r="BD314">
        <v>188.18100000000001</v>
      </c>
      <c r="BE314">
        <v>181.11699999999999</v>
      </c>
      <c r="BF314">
        <v>182.58500000000001</v>
      </c>
      <c r="BG314">
        <v>177.62299999999999</v>
      </c>
      <c r="BH314">
        <v>171.97900000000001</v>
      </c>
      <c r="BI314">
        <v>174.57499999999999</v>
      </c>
      <c r="BJ314">
        <v>164.47</v>
      </c>
      <c r="BK314">
        <v>157.892</v>
      </c>
      <c r="BL314">
        <v>153.173</v>
      </c>
      <c r="BM314">
        <v>161.05000000000001</v>
      </c>
      <c r="BN314">
        <v>154.19200000000001</v>
      </c>
      <c r="BO314">
        <v>145.91399999999999</v>
      </c>
      <c r="BP314">
        <v>152.79400000000001</v>
      </c>
      <c r="BQ314">
        <v>143.32</v>
      </c>
      <c r="BR314">
        <v>147.63300000000001</v>
      </c>
      <c r="BS314">
        <v>144.68100000000001</v>
      </c>
      <c r="BT314">
        <v>141.928</v>
      </c>
      <c r="BU314">
        <v>146.34899999999999</v>
      </c>
      <c r="BV314">
        <v>171.72399999999999</v>
      </c>
      <c r="BW314">
        <v>205.03800000000001</v>
      </c>
      <c r="BX314">
        <v>220.208</v>
      </c>
      <c r="BY314">
        <v>217.15700000000001</v>
      </c>
      <c r="BZ314">
        <v>200.72</v>
      </c>
      <c r="CA314">
        <v>198.77099999999999</v>
      </c>
      <c r="CB314">
        <v>192.89099999999999</v>
      </c>
      <c r="CC314">
        <v>191.756</v>
      </c>
      <c r="CD314">
        <v>194.29499999999999</v>
      </c>
      <c r="CE314">
        <v>194.423</v>
      </c>
      <c r="CF314">
        <v>191.983</v>
      </c>
      <c r="CG314">
        <v>171.73400000000001</v>
      </c>
      <c r="CH314">
        <v>154.148</v>
      </c>
      <c r="CI314">
        <v>152.78200000000001</v>
      </c>
      <c r="CJ314">
        <v>156.745</v>
      </c>
      <c r="CK314">
        <v>150.41999999999999</v>
      </c>
      <c r="CL314">
        <v>143.803</v>
      </c>
      <c r="CM314">
        <v>149.5</v>
      </c>
      <c r="CN314">
        <v>156.203</v>
      </c>
      <c r="CO314">
        <v>152.613</v>
      </c>
      <c r="CP314">
        <v>135.81299999999999</v>
      </c>
      <c r="CQ314">
        <v>140.88300000000001</v>
      </c>
      <c r="CR314">
        <v>139.78700000000001</v>
      </c>
      <c r="CS314">
        <v>132.989</v>
      </c>
      <c r="CT314" s="1">
        <v>14159.232999999998</v>
      </c>
    </row>
    <row r="315" spans="1:98" ht="13.9" x14ac:dyDescent="0.4">
      <c r="A315" s="7">
        <v>45205</v>
      </c>
      <c r="B315">
        <v>131.62700000000001</v>
      </c>
      <c r="C315">
        <v>133.91499999999999</v>
      </c>
      <c r="D315">
        <v>130.905</v>
      </c>
      <c r="E315">
        <v>129.178</v>
      </c>
      <c r="F315">
        <v>120.387</v>
      </c>
      <c r="G315">
        <v>127.376</v>
      </c>
      <c r="H315">
        <v>121.72499999999999</v>
      </c>
      <c r="I315">
        <v>121.17400000000001</v>
      </c>
      <c r="J315">
        <v>111.828</v>
      </c>
      <c r="K315">
        <v>121.377</v>
      </c>
      <c r="L315">
        <v>114.848</v>
      </c>
      <c r="M315">
        <v>118.146</v>
      </c>
      <c r="N315">
        <v>111.17100000000001</v>
      </c>
      <c r="O315">
        <v>112.384</v>
      </c>
      <c r="P315">
        <v>114.313</v>
      </c>
      <c r="Q315">
        <v>108.575</v>
      </c>
      <c r="R315">
        <v>102.95</v>
      </c>
      <c r="S315">
        <v>110.051</v>
      </c>
      <c r="T315">
        <v>109.827</v>
      </c>
      <c r="U315">
        <v>102.71</v>
      </c>
      <c r="V315">
        <v>108.884</v>
      </c>
      <c r="W315">
        <v>110.884</v>
      </c>
      <c r="X315">
        <v>113.065</v>
      </c>
      <c r="Y315">
        <v>111.006</v>
      </c>
      <c r="Z315">
        <v>111.01900000000001</v>
      </c>
      <c r="AA315">
        <v>98.251000000000005</v>
      </c>
      <c r="AB315">
        <v>103.39100000000001</v>
      </c>
      <c r="AC315">
        <v>95.292000000000002</v>
      </c>
      <c r="AD315">
        <v>90.781000000000006</v>
      </c>
      <c r="AE315">
        <v>99.096999999999994</v>
      </c>
      <c r="AF315">
        <v>104.67400000000001</v>
      </c>
      <c r="AG315">
        <v>98.481999999999999</v>
      </c>
      <c r="AH315">
        <v>102.883</v>
      </c>
      <c r="AI315">
        <v>101.91</v>
      </c>
      <c r="AJ315">
        <v>115.886</v>
      </c>
      <c r="AK315">
        <v>109.62</v>
      </c>
      <c r="AL315">
        <v>123.15600000000001</v>
      </c>
      <c r="AM315">
        <v>114.562</v>
      </c>
      <c r="AN315">
        <v>131.62100000000001</v>
      </c>
      <c r="AO315">
        <v>135.64599999999999</v>
      </c>
      <c r="AP315">
        <v>141.58199999999999</v>
      </c>
      <c r="AQ315">
        <v>141.25700000000001</v>
      </c>
      <c r="AR315">
        <v>140.636</v>
      </c>
      <c r="AS315">
        <v>138.71600000000001</v>
      </c>
      <c r="AT315">
        <v>143.96899999999999</v>
      </c>
      <c r="AU315">
        <v>147.125</v>
      </c>
      <c r="AV315">
        <v>150.50899999999999</v>
      </c>
      <c r="AW315">
        <v>150.977</v>
      </c>
      <c r="AX315">
        <v>149.96199999999999</v>
      </c>
      <c r="AY315">
        <v>151.899</v>
      </c>
      <c r="AZ315">
        <v>155.548</v>
      </c>
      <c r="BA315">
        <v>155.87700000000001</v>
      </c>
      <c r="BB315">
        <v>158.15600000000001</v>
      </c>
      <c r="BC315">
        <v>157.80600000000001</v>
      </c>
      <c r="BD315">
        <v>150.31399999999999</v>
      </c>
      <c r="BE315">
        <v>163.17400000000001</v>
      </c>
      <c r="BF315">
        <v>149.82300000000001</v>
      </c>
      <c r="BG315">
        <v>151.38200000000001</v>
      </c>
      <c r="BH315">
        <v>157.892</v>
      </c>
      <c r="BI315">
        <v>164.309</v>
      </c>
      <c r="BJ315">
        <v>175.69399999999999</v>
      </c>
      <c r="BK315">
        <v>162.76499999999999</v>
      </c>
      <c r="BL315">
        <v>159.58000000000001</v>
      </c>
      <c r="BM315">
        <v>162.90899999999999</v>
      </c>
      <c r="BN315">
        <v>160.119</v>
      </c>
      <c r="BO315">
        <v>159.892</v>
      </c>
      <c r="BP315">
        <v>153.34100000000001</v>
      </c>
      <c r="BQ315">
        <v>143.03</v>
      </c>
      <c r="BR315">
        <v>148.46299999999999</v>
      </c>
      <c r="BS315">
        <v>147.387</v>
      </c>
      <c r="BT315">
        <v>146.49100000000001</v>
      </c>
      <c r="BU315">
        <v>142.32900000000001</v>
      </c>
      <c r="BV315">
        <v>156.80000000000001</v>
      </c>
      <c r="BW315">
        <v>180.417</v>
      </c>
      <c r="BX315">
        <v>189.75800000000001</v>
      </c>
      <c r="BY315">
        <v>192.84899999999999</v>
      </c>
      <c r="BZ315">
        <v>186.489</v>
      </c>
      <c r="CA315">
        <v>191.13499999999999</v>
      </c>
      <c r="CB315">
        <v>200.31299999999999</v>
      </c>
      <c r="CC315">
        <v>179.315</v>
      </c>
      <c r="CD315">
        <v>189.46199999999999</v>
      </c>
      <c r="CE315">
        <v>179.85599999999999</v>
      </c>
      <c r="CF315">
        <v>173.75299999999999</v>
      </c>
      <c r="CG315">
        <v>173.774</v>
      </c>
      <c r="CH315">
        <v>168.166</v>
      </c>
      <c r="CI315">
        <v>153.43199999999999</v>
      </c>
      <c r="CJ315">
        <v>150.286</v>
      </c>
      <c r="CK315">
        <v>158.113</v>
      </c>
      <c r="CL315">
        <v>147.89699999999999</v>
      </c>
      <c r="CM315">
        <v>153.208</v>
      </c>
      <c r="CN315">
        <v>146.477</v>
      </c>
      <c r="CO315">
        <v>150.39599999999999</v>
      </c>
      <c r="CP315">
        <v>129.994</v>
      </c>
      <c r="CQ315">
        <v>132.97900000000001</v>
      </c>
      <c r="CR315">
        <v>131.637</v>
      </c>
      <c r="CS315">
        <v>133.21899999999999</v>
      </c>
      <c r="CT315" s="1">
        <v>13367.215000000004</v>
      </c>
    </row>
    <row r="316" spans="1:98" ht="13.9" x14ac:dyDescent="0.4">
      <c r="A316" s="7">
        <v>45206</v>
      </c>
      <c r="B316">
        <v>124.90900000000001</v>
      </c>
      <c r="C316">
        <v>121.163</v>
      </c>
      <c r="D316">
        <v>122.849</v>
      </c>
      <c r="E316">
        <v>114.09699999999999</v>
      </c>
      <c r="F316">
        <v>121.27500000000001</v>
      </c>
      <c r="G316">
        <v>107.678</v>
      </c>
      <c r="H316">
        <v>113.75</v>
      </c>
      <c r="I316">
        <v>107.17400000000001</v>
      </c>
      <c r="J316">
        <v>113.36499999999999</v>
      </c>
      <c r="K316">
        <v>110.211</v>
      </c>
      <c r="L316">
        <v>108.613</v>
      </c>
      <c r="M316">
        <v>109.065</v>
      </c>
      <c r="N316">
        <v>99.313000000000002</v>
      </c>
      <c r="O316">
        <v>111.42700000000001</v>
      </c>
      <c r="P316">
        <v>98.14</v>
      </c>
      <c r="Q316">
        <v>105.245</v>
      </c>
      <c r="R316">
        <v>102.833</v>
      </c>
      <c r="S316">
        <v>111.22</v>
      </c>
      <c r="T316">
        <v>103.121</v>
      </c>
      <c r="U316">
        <v>107.62</v>
      </c>
      <c r="V316">
        <v>110.33199999999999</v>
      </c>
      <c r="W316">
        <v>117.45099999999999</v>
      </c>
      <c r="X316">
        <v>116.441</v>
      </c>
      <c r="Y316">
        <v>110.627</v>
      </c>
      <c r="Z316">
        <v>116.577</v>
      </c>
      <c r="AA316">
        <v>99.486000000000004</v>
      </c>
      <c r="AB316">
        <v>103.593</v>
      </c>
      <c r="AC316">
        <v>92.435000000000002</v>
      </c>
      <c r="AD316">
        <v>100.392</v>
      </c>
      <c r="AE316">
        <v>97.619</v>
      </c>
      <c r="AF316">
        <v>99.028000000000006</v>
      </c>
      <c r="AG316">
        <v>108.953</v>
      </c>
      <c r="AH316">
        <v>105.75</v>
      </c>
      <c r="AI316">
        <v>117.623</v>
      </c>
      <c r="AJ316">
        <v>113.63</v>
      </c>
      <c r="AK316">
        <v>119.526</v>
      </c>
      <c r="AL316">
        <v>129.75200000000001</v>
      </c>
      <c r="AM316">
        <v>129.71799999999999</v>
      </c>
      <c r="AN316">
        <v>136.17099999999999</v>
      </c>
      <c r="AO316">
        <v>140.72200000000001</v>
      </c>
      <c r="AP316">
        <v>146.315</v>
      </c>
      <c r="AQ316">
        <v>145.952</v>
      </c>
      <c r="AR316">
        <v>160.947</v>
      </c>
      <c r="AS316">
        <v>156.38499999999999</v>
      </c>
      <c r="AT316">
        <v>164.761</v>
      </c>
      <c r="AU316">
        <v>170.148</v>
      </c>
      <c r="AV316">
        <v>160.46299999999999</v>
      </c>
      <c r="AW316">
        <v>162.58000000000001</v>
      </c>
      <c r="AX316">
        <v>166.483</v>
      </c>
      <c r="AY316">
        <v>165.36600000000001</v>
      </c>
      <c r="AZ316">
        <v>169.11500000000001</v>
      </c>
      <c r="BA316">
        <v>163</v>
      </c>
      <c r="BB316">
        <v>161.285</v>
      </c>
      <c r="BC316">
        <v>161.501</v>
      </c>
      <c r="BD316">
        <v>162.36099999999999</v>
      </c>
      <c r="BE316">
        <v>155.55000000000001</v>
      </c>
      <c r="BF316">
        <v>140.96199999999999</v>
      </c>
      <c r="BG316">
        <v>137.94900000000001</v>
      </c>
      <c r="BH316">
        <v>141.547</v>
      </c>
      <c r="BI316">
        <v>138.649</v>
      </c>
      <c r="BJ316">
        <v>135.50700000000001</v>
      </c>
      <c r="BK316">
        <v>139.63800000000001</v>
      </c>
      <c r="BL316">
        <v>136.66399999999999</v>
      </c>
      <c r="BM316">
        <v>143.30199999999999</v>
      </c>
      <c r="BN316">
        <v>140.02500000000001</v>
      </c>
      <c r="BO316">
        <v>133.292</v>
      </c>
      <c r="BP316">
        <v>131.511</v>
      </c>
      <c r="BQ316">
        <v>130.685</v>
      </c>
      <c r="BR316">
        <v>125.30800000000001</v>
      </c>
      <c r="BS316">
        <v>120.108</v>
      </c>
      <c r="BT316">
        <v>124.901</v>
      </c>
      <c r="BU316">
        <v>121.157</v>
      </c>
      <c r="BV316">
        <v>130.69900000000001</v>
      </c>
      <c r="BW316">
        <v>159.47499999999999</v>
      </c>
      <c r="BX316">
        <v>164.352</v>
      </c>
      <c r="BY316">
        <v>159.411</v>
      </c>
      <c r="BZ316">
        <v>148.928</v>
      </c>
      <c r="CA316">
        <v>141.23699999999999</v>
      </c>
      <c r="CB316">
        <v>139.71199999999999</v>
      </c>
      <c r="CC316">
        <v>142.851</v>
      </c>
      <c r="CD316">
        <v>143.16300000000001</v>
      </c>
      <c r="CE316">
        <v>142.52199999999999</v>
      </c>
      <c r="CF316">
        <v>143.16</v>
      </c>
      <c r="CG316">
        <v>141.91800000000001</v>
      </c>
      <c r="CH316">
        <v>144.69200000000001</v>
      </c>
      <c r="CI316">
        <v>144.935</v>
      </c>
      <c r="CJ316">
        <v>144.274</v>
      </c>
      <c r="CK316">
        <v>144.83000000000001</v>
      </c>
      <c r="CL316">
        <v>144.60300000000001</v>
      </c>
      <c r="CM316">
        <v>142.70599999999999</v>
      </c>
      <c r="CN316">
        <v>143.66800000000001</v>
      </c>
      <c r="CO316">
        <v>142.31700000000001</v>
      </c>
      <c r="CP316">
        <v>132.19</v>
      </c>
      <c r="CQ316">
        <v>130.71899999999999</v>
      </c>
      <c r="CR316">
        <v>130.4</v>
      </c>
      <c r="CS316">
        <v>129.47800000000001</v>
      </c>
      <c r="CT316" s="1">
        <v>12624.550999999998</v>
      </c>
    </row>
    <row r="317" spans="1:98" ht="13.9" x14ac:dyDescent="0.4">
      <c r="A317" s="7">
        <v>45207</v>
      </c>
      <c r="B317">
        <v>129.63200000000001</v>
      </c>
      <c r="C317">
        <v>129.74</v>
      </c>
      <c r="D317">
        <v>127.05</v>
      </c>
      <c r="E317">
        <v>120.042</v>
      </c>
      <c r="F317">
        <v>115.91200000000001</v>
      </c>
      <c r="G317">
        <v>116.736</v>
      </c>
      <c r="H317">
        <v>114.833</v>
      </c>
      <c r="I317">
        <v>113.08799999999999</v>
      </c>
      <c r="J317">
        <v>114.482</v>
      </c>
      <c r="K317">
        <v>106.709</v>
      </c>
      <c r="L317">
        <v>105.93300000000001</v>
      </c>
      <c r="M317">
        <v>108.10599999999999</v>
      </c>
      <c r="N317">
        <v>110.491</v>
      </c>
      <c r="O317">
        <v>102.078</v>
      </c>
      <c r="P317">
        <v>108.51600000000001</v>
      </c>
      <c r="Q317">
        <v>99.38</v>
      </c>
      <c r="R317">
        <v>102.514</v>
      </c>
      <c r="S317">
        <v>96.641000000000005</v>
      </c>
      <c r="T317">
        <v>104.27500000000001</v>
      </c>
      <c r="U317">
        <v>100.31</v>
      </c>
      <c r="V317">
        <v>106.187</v>
      </c>
      <c r="W317">
        <v>111.88500000000001</v>
      </c>
      <c r="X317">
        <v>112.393</v>
      </c>
      <c r="Y317">
        <v>105.64400000000001</v>
      </c>
      <c r="Z317">
        <v>106.32299999999999</v>
      </c>
      <c r="AA317">
        <v>103.43</v>
      </c>
      <c r="AB317">
        <v>95.984999999999999</v>
      </c>
      <c r="AC317">
        <v>95.403000000000006</v>
      </c>
      <c r="AD317">
        <v>121.649</v>
      </c>
      <c r="AE317">
        <v>113.67</v>
      </c>
      <c r="AF317">
        <v>110.672</v>
      </c>
      <c r="AG317">
        <v>108.711</v>
      </c>
      <c r="AH317">
        <v>120.07899999999999</v>
      </c>
      <c r="AI317">
        <v>121.23099999999999</v>
      </c>
      <c r="AJ317">
        <v>132.756</v>
      </c>
      <c r="AK317">
        <v>139.63200000000001</v>
      </c>
      <c r="AL317">
        <v>141.20500000000001</v>
      </c>
      <c r="AM317">
        <v>137.583</v>
      </c>
      <c r="AN317">
        <v>135.584</v>
      </c>
      <c r="AO317">
        <v>142.404</v>
      </c>
      <c r="AP317">
        <v>130.93899999999999</v>
      </c>
      <c r="AQ317">
        <v>138.02500000000001</v>
      </c>
      <c r="AR317">
        <v>152.74799999999999</v>
      </c>
      <c r="AS317">
        <v>139.572</v>
      </c>
      <c r="AT317">
        <v>152.042</v>
      </c>
      <c r="AU317">
        <v>156.14099999999999</v>
      </c>
      <c r="AV317">
        <v>153.40899999999999</v>
      </c>
      <c r="AW317">
        <v>159.58000000000001</v>
      </c>
      <c r="AX317">
        <v>162.40299999999999</v>
      </c>
      <c r="AY317">
        <v>159.05099999999999</v>
      </c>
      <c r="AZ317">
        <v>159.91800000000001</v>
      </c>
      <c r="BA317">
        <v>154.37799999999999</v>
      </c>
      <c r="BB317">
        <v>158.28800000000001</v>
      </c>
      <c r="BC317">
        <v>158.672</v>
      </c>
      <c r="BD317">
        <v>152.28200000000001</v>
      </c>
      <c r="BE317">
        <v>153.32</v>
      </c>
      <c r="BF317">
        <v>153.977</v>
      </c>
      <c r="BG317">
        <v>153.12299999999999</v>
      </c>
      <c r="BH317">
        <v>152.214</v>
      </c>
      <c r="BI317">
        <v>150.92500000000001</v>
      </c>
      <c r="BJ317">
        <v>149.10900000000001</v>
      </c>
      <c r="BK317">
        <v>140.65899999999999</v>
      </c>
      <c r="BL317">
        <v>134.02099999999999</v>
      </c>
      <c r="BM317">
        <v>133.542</v>
      </c>
      <c r="BN317">
        <v>125.682</v>
      </c>
      <c r="BO317">
        <v>122.41800000000001</v>
      </c>
      <c r="BP317">
        <v>117.259</v>
      </c>
      <c r="BQ317">
        <v>113.227</v>
      </c>
      <c r="BR317">
        <v>111.938</v>
      </c>
      <c r="BS317">
        <v>107.16200000000001</v>
      </c>
      <c r="BT317">
        <v>105.789</v>
      </c>
      <c r="BU317">
        <v>122.348</v>
      </c>
      <c r="BV317">
        <v>132.65299999999999</v>
      </c>
      <c r="BW317">
        <v>153.64699999999999</v>
      </c>
      <c r="BX317">
        <v>162.45400000000001</v>
      </c>
      <c r="BY317">
        <v>156.446</v>
      </c>
      <c r="BZ317">
        <v>147.53</v>
      </c>
      <c r="CA317">
        <v>145.33600000000001</v>
      </c>
      <c r="CB317">
        <v>150.09700000000001</v>
      </c>
      <c r="CC317">
        <v>141.714</v>
      </c>
      <c r="CD317">
        <v>151.89599999999999</v>
      </c>
      <c r="CE317">
        <v>147.76400000000001</v>
      </c>
      <c r="CF317">
        <v>145.452</v>
      </c>
      <c r="CG317">
        <v>146.66900000000001</v>
      </c>
      <c r="CH317">
        <v>145.49700000000001</v>
      </c>
      <c r="CI317">
        <v>145.97900000000001</v>
      </c>
      <c r="CJ317">
        <v>147.97399999999999</v>
      </c>
      <c r="CK317">
        <v>141.51</v>
      </c>
      <c r="CL317">
        <v>140.07400000000001</v>
      </c>
      <c r="CM317">
        <v>141.965</v>
      </c>
      <c r="CN317">
        <v>137.34700000000001</v>
      </c>
      <c r="CO317">
        <v>133.321</v>
      </c>
      <c r="CP317">
        <v>128.77000000000001</v>
      </c>
      <c r="CQ317">
        <v>120.337</v>
      </c>
      <c r="CR317">
        <v>126.52800000000001</v>
      </c>
      <c r="CS317">
        <v>117.244</v>
      </c>
      <c r="CT317" s="1">
        <v>12531.258999999998</v>
      </c>
    </row>
    <row r="318" spans="1:98" ht="13.9" x14ac:dyDescent="0.4">
      <c r="A318" s="7">
        <v>45208</v>
      </c>
      <c r="B318">
        <v>124.678</v>
      </c>
      <c r="C318">
        <v>118.529</v>
      </c>
      <c r="D318">
        <v>118.80200000000001</v>
      </c>
      <c r="E318">
        <v>114.694</v>
      </c>
      <c r="F318">
        <v>107.65300000000001</v>
      </c>
      <c r="G318">
        <v>114.39700000000001</v>
      </c>
      <c r="H318">
        <v>97.200999999999993</v>
      </c>
      <c r="I318">
        <v>111.232</v>
      </c>
      <c r="J318">
        <v>106.621</v>
      </c>
      <c r="K318">
        <v>104.515</v>
      </c>
      <c r="L318">
        <v>104.443</v>
      </c>
      <c r="M318">
        <v>99.926000000000002</v>
      </c>
      <c r="N318">
        <v>105.199</v>
      </c>
      <c r="O318">
        <v>94.433000000000007</v>
      </c>
      <c r="P318">
        <v>103.297</v>
      </c>
      <c r="Q318">
        <v>100.48</v>
      </c>
      <c r="R318">
        <v>102.729</v>
      </c>
      <c r="S318">
        <v>94.284000000000006</v>
      </c>
      <c r="T318">
        <v>99.025000000000006</v>
      </c>
      <c r="U318">
        <v>99.503</v>
      </c>
      <c r="V318">
        <v>100.688</v>
      </c>
      <c r="W318">
        <v>106.441</v>
      </c>
      <c r="X318">
        <v>105.227</v>
      </c>
      <c r="Y318">
        <v>108.44199999999999</v>
      </c>
      <c r="Z318">
        <v>109.901</v>
      </c>
      <c r="AA318">
        <v>101.51</v>
      </c>
      <c r="AB318">
        <v>93.659000000000006</v>
      </c>
      <c r="AC318">
        <v>96.960999999999999</v>
      </c>
      <c r="AD318">
        <v>114.54900000000001</v>
      </c>
      <c r="AE318">
        <v>106.95099999999999</v>
      </c>
      <c r="AF318">
        <v>111.886</v>
      </c>
      <c r="AG318">
        <v>114.078</v>
      </c>
      <c r="AH318">
        <v>120.97799999999999</v>
      </c>
      <c r="AI318">
        <v>132.37200000000001</v>
      </c>
      <c r="AJ318">
        <v>122.786</v>
      </c>
      <c r="AK318">
        <v>131.376</v>
      </c>
      <c r="AL318">
        <v>144.322</v>
      </c>
      <c r="AM318">
        <v>149.596</v>
      </c>
      <c r="AN318">
        <v>151.982</v>
      </c>
      <c r="AO318">
        <v>156.16999999999999</v>
      </c>
      <c r="AP318">
        <v>165.02799999999999</v>
      </c>
      <c r="AQ318">
        <v>171.06899999999999</v>
      </c>
      <c r="AR318">
        <v>167.83699999999999</v>
      </c>
      <c r="AS318">
        <v>182.42099999999999</v>
      </c>
      <c r="AT318">
        <v>174.131</v>
      </c>
      <c r="AU318">
        <v>178.97499999999999</v>
      </c>
      <c r="AV318">
        <v>182.24299999999999</v>
      </c>
      <c r="AW318">
        <v>182.26900000000001</v>
      </c>
      <c r="AX318">
        <v>174.77500000000001</v>
      </c>
      <c r="AY318">
        <v>173.82300000000001</v>
      </c>
      <c r="AZ318">
        <v>175.74799999999999</v>
      </c>
      <c r="BA318">
        <v>175.773</v>
      </c>
      <c r="BB318">
        <v>182.42699999999999</v>
      </c>
      <c r="BC318">
        <v>166.614</v>
      </c>
      <c r="BD318">
        <v>168.024</v>
      </c>
      <c r="BE318">
        <v>168.92500000000001</v>
      </c>
      <c r="BF318">
        <v>166.255</v>
      </c>
      <c r="BG318">
        <v>160.96199999999999</v>
      </c>
      <c r="BH318">
        <v>152.49199999999999</v>
      </c>
      <c r="BI318">
        <v>162.81299999999999</v>
      </c>
      <c r="BJ318">
        <v>156.31899999999999</v>
      </c>
      <c r="BK318">
        <v>145.672</v>
      </c>
      <c r="BL318">
        <v>140.07300000000001</v>
      </c>
      <c r="BM318">
        <v>139.98099999999999</v>
      </c>
      <c r="BN318">
        <v>135.124</v>
      </c>
      <c r="BO318">
        <v>123.76300000000001</v>
      </c>
      <c r="BP318">
        <v>134.922</v>
      </c>
      <c r="BQ318">
        <v>128.64699999999999</v>
      </c>
      <c r="BR318">
        <v>132.18700000000001</v>
      </c>
      <c r="BS318">
        <v>136.54499999999999</v>
      </c>
      <c r="BT318">
        <v>133.02600000000001</v>
      </c>
      <c r="BU318">
        <v>128.76400000000001</v>
      </c>
      <c r="BV318">
        <v>151.22300000000001</v>
      </c>
      <c r="BW318">
        <v>170.535</v>
      </c>
      <c r="BX318">
        <v>171.27500000000001</v>
      </c>
      <c r="BY318">
        <v>170.10900000000001</v>
      </c>
      <c r="BZ318">
        <v>164.94499999999999</v>
      </c>
      <c r="CA318">
        <v>163.01499999999999</v>
      </c>
      <c r="CB318">
        <v>162.66399999999999</v>
      </c>
      <c r="CC318">
        <v>163.47499999999999</v>
      </c>
      <c r="CD318">
        <v>163.07900000000001</v>
      </c>
      <c r="CE318">
        <v>159.333</v>
      </c>
      <c r="CF318">
        <v>161.476</v>
      </c>
      <c r="CG318">
        <v>161.73699999999999</v>
      </c>
      <c r="CH318">
        <v>161.82</v>
      </c>
      <c r="CI318">
        <v>162.01599999999999</v>
      </c>
      <c r="CJ318">
        <v>158.87299999999999</v>
      </c>
      <c r="CK318">
        <v>152.52600000000001</v>
      </c>
      <c r="CL318">
        <v>152.28100000000001</v>
      </c>
      <c r="CM318">
        <v>149.834</v>
      </c>
      <c r="CN318">
        <v>145.94399999999999</v>
      </c>
      <c r="CO318">
        <v>146.214</v>
      </c>
      <c r="CP318">
        <v>136.745</v>
      </c>
      <c r="CQ318">
        <v>132.89699999999999</v>
      </c>
      <c r="CR318">
        <v>134.18299999999999</v>
      </c>
      <c r="CS318">
        <v>130.66</v>
      </c>
      <c r="CT318" s="1">
        <v>13296.002000000004</v>
      </c>
    </row>
    <row r="319" spans="1:98" ht="13.9" x14ac:dyDescent="0.4">
      <c r="A319" s="7">
        <v>45209</v>
      </c>
      <c r="B319">
        <v>124.771</v>
      </c>
      <c r="C319">
        <v>128.982</v>
      </c>
      <c r="D319">
        <v>128.672</v>
      </c>
      <c r="E319">
        <v>126.30800000000001</v>
      </c>
      <c r="F319">
        <v>130.62299999999999</v>
      </c>
      <c r="G319">
        <v>134.98500000000001</v>
      </c>
      <c r="H319">
        <v>124.88500000000001</v>
      </c>
      <c r="I319">
        <v>133.94300000000001</v>
      </c>
      <c r="J319">
        <v>125.72</v>
      </c>
      <c r="K319">
        <v>127.29</v>
      </c>
      <c r="L319">
        <v>119.443</v>
      </c>
      <c r="M319">
        <v>125.066</v>
      </c>
      <c r="N319">
        <v>122.619</v>
      </c>
      <c r="O319">
        <v>118.68600000000001</v>
      </c>
      <c r="P319">
        <v>119.938</v>
      </c>
      <c r="Q319">
        <v>118.7</v>
      </c>
      <c r="R319">
        <v>121.97199999999999</v>
      </c>
      <c r="S319">
        <v>122.727</v>
      </c>
      <c r="T319">
        <v>118.509</v>
      </c>
      <c r="U319">
        <v>120.086</v>
      </c>
      <c r="V319">
        <v>124.63</v>
      </c>
      <c r="W319">
        <v>130.37200000000001</v>
      </c>
      <c r="X319">
        <v>128.624</v>
      </c>
      <c r="Y319">
        <v>129.542</v>
      </c>
      <c r="Z319">
        <v>129.352</v>
      </c>
      <c r="AA319">
        <v>120.907</v>
      </c>
      <c r="AB319">
        <v>109.85899999999999</v>
      </c>
      <c r="AC319">
        <v>109.27</v>
      </c>
      <c r="AD319">
        <v>106.333</v>
      </c>
      <c r="AE319">
        <v>110.416</v>
      </c>
      <c r="AF319">
        <v>110.459</v>
      </c>
      <c r="AG319">
        <v>112.596</v>
      </c>
      <c r="AH319">
        <v>113.81</v>
      </c>
      <c r="AI319">
        <v>128.398</v>
      </c>
      <c r="AJ319">
        <v>134.30699999999999</v>
      </c>
      <c r="AK319">
        <v>131.672</v>
      </c>
      <c r="AL319">
        <v>140.49799999999999</v>
      </c>
      <c r="AM319">
        <v>142.1</v>
      </c>
      <c r="AN319">
        <v>140.45599999999999</v>
      </c>
      <c r="AO319">
        <v>141.07</v>
      </c>
      <c r="AP319">
        <v>154.495</v>
      </c>
      <c r="AQ319">
        <v>157.875</v>
      </c>
      <c r="AR319">
        <v>175.81</v>
      </c>
      <c r="AS319">
        <v>167.71600000000001</v>
      </c>
      <c r="AT319">
        <v>171.16300000000001</v>
      </c>
      <c r="AU319">
        <v>165.33199999999999</v>
      </c>
      <c r="AV319">
        <v>166.98699999999999</v>
      </c>
      <c r="AW319">
        <v>177.196</v>
      </c>
      <c r="AX319">
        <v>175.12100000000001</v>
      </c>
      <c r="AY319">
        <v>180.386</v>
      </c>
      <c r="AZ319">
        <v>179.20599999999999</v>
      </c>
      <c r="BA319">
        <v>170.73699999999999</v>
      </c>
      <c r="BB319">
        <v>164.33600000000001</v>
      </c>
      <c r="BC319">
        <v>159.685</v>
      </c>
      <c r="BD319">
        <v>171.13900000000001</v>
      </c>
      <c r="BE319">
        <v>182.24100000000001</v>
      </c>
      <c r="BF319">
        <v>177.08500000000001</v>
      </c>
      <c r="BG319">
        <v>170.97399999999999</v>
      </c>
      <c r="BH319">
        <v>166.24299999999999</v>
      </c>
      <c r="BI319">
        <v>162.57300000000001</v>
      </c>
      <c r="BJ319">
        <v>157.43799999999999</v>
      </c>
      <c r="BK319">
        <v>147.97800000000001</v>
      </c>
      <c r="BL319">
        <v>141.85900000000001</v>
      </c>
      <c r="BM319">
        <v>148.92400000000001</v>
      </c>
      <c r="BN319">
        <v>142.97800000000001</v>
      </c>
      <c r="BO319">
        <v>133.59700000000001</v>
      </c>
      <c r="BP319">
        <v>142.12700000000001</v>
      </c>
      <c r="BQ319">
        <v>131.524</v>
      </c>
      <c r="BR319">
        <v>128.77600000000001</v>
      </c>
      <c r="BS319">
        <v>133.14599999999999</v>
      </c>
      <c r="BT319">
        <v>130.93899999999999</v>
      </c>
      <c r="BU319">
        <v>130.304</v>
      </c>
      <c r="BV319">
        <v>138.13</v>
      </c>
      <c r="BW319">
        <v>163.74600000000001</v>
      </c>
      <c r="BX319">
        <v>165.25800000000001</v>
      </c>
      <c r="BY319">
        <v>165.59</v>
      </c>
      <c r="BZ319">
        <v>162.07400000000001</v>
      </c>
      <c r="CA319">
        <v>163.88200000000001</v>
      </c>
      <c r="CB319">
        <v>157.49700000000001</v>
      </c>
      <c r="CC319">
        <v>156.613</v>
      </c>
      <c r="CD319">
        <v>158.66399999999999</v>
      </c>
      <c r="CE319">
        <v>157.11199999999999</v>
      </c>
      <c r="CF319">
        <v>158.761</v>
      </c>
      <c r="CG319">
        <v>156.74700000000001</v>
      </c>
      <c r="CH319">
        <v>158.76900000000001</v>
      </c>
      <c r="CI319">
        <v>156.86500000000001</v>
      </c>
      <c r="CJ319">
        <v>159.18899999999999</v>
      </c>
      <c r="CK319">
        <v>151.95400000000001</v>
      </c>
      <c r="CL319">
        <v>150.71799999999999</v>
      </c>
      <c r="CM319">
        <v>153.726</v>
      </c>
      <c r="CN319">
        <v>148.42699999999999</v>
      </c>
      <c r="CO319">
        <v>154.542</v>
      </c>
      <c r="CP319">
        <v>134.11099999999999</v>
      </c>
      <c r="CQ319">
        <v>130.203</v>
      </c>
      <c r="CR319">
        <v>135.13300000000001</v>
      </c>
      <c r="CS319">
        <v>130.125</v>
      </c>
      <c r="CT319" s="1">
        <v>13722.321999999998</v>
      </c>
    </row>
    <row r="320" spans="1:98" ht="13.9" x14ac:dyDescent="0.4">
      <c r="A320" s="7">
        <v>45210</v>
      </c>
      <c r="B320">
        <v>128.93100000000001</v>
      </c>
      <c r="C320">
        <v>131.428</v>
      </c>
      <c r="D320">
        <v>127.536</v>
      </c>
      <c r="E320">
        <v>127.09099999999999</v>
      </c>
      <c r="F320">
        <v>129.70500000000001</v>
      </c>
      <c r="G320">
        <v>120.669</v>
      </c>
      <c r="H320">
        <v>125.386</v>
      </c>
      <c r="I320">
        <v>123.584</v>
      </c>
      <c r="J320">
        <v>122.75700000000001</v>
      </c>
      <c r="K320">
        <v>119.759</v>
      </c>
      <c r="L320">
        <v>115.78700000000001</v>
      </c>
      <c r="M320">
        <v>119.34399999999999</v>
      </c>
      <c r="N320">
        <v>117.866</v>
      </c>
      <c r="O320">
        <v>109.40900000000001</v>
      </c>
      <c r="P320">
        <v>112.623</v>
      </c>
      <c r="Q320">
        <v>115.089</v>
      </c>
      <c r="R320">
        <v>111.871</v>
      </c>
      <c r="S320">
        <v>114.018</v>
      </c>
      <c r="T320">
        <v>109.408</v>
      </c>
      <c r="U320">
        <v>114.27</v>
      </c>
      <c r="V320">
        <v>118.01</v>
      </c>
      <c r="W320">
        <v>115.47199999999999</v>
      </c>
      <c r="X320">
        <v>115.432</v>
      </c>
      <c r="Y320">
        <v>112.768</v>
      </c>
      <c r="Z320">
        <v>113.64</v>
      </c>
      <c r="AA320">
        <v>106.90600000000001</v>
      </c>
      <c r="AB320">
        <v>99.296000000000006</v>
      </c>
      <c r="AC320">
        <v>106.002</v>
      </c>
      <c r="AD320">
        <v>110.53700000000001</v>
      </c>
      <c r="AE320">
        <v>108.316</v>
      </c>
      <c r="AF320">
        <v>106.617</v>
      </c>
      <c r="AG320">
        <v>113.71599999999999</v>
      </c>
      <c r="AH320">
        <v>118.117</v>
      </c>
      <c r="AI320">
        <v>122.923</v>
      </c>
      <c r="AJ320">
        <v>134.03200000000001</v>
      </c>
      <c r="AK320">
        <v>146.923</v>
      </c>
      <c r="AL320">
        <v>151.959</v>
      </c>
      <c r="AM320">
        <v>152.619</v>
      </c>
      <c r="AN320">
        <v>156.47800000000001</v>
      </c>
      <c r="AO320">
        <v>170.14099999999999</v>
      </c>
      <c r="AP320">
        <v>166.58199999999999</v>
      </c>
      <c r="AQ320">
        <v>171.45599999999999</v>
      </c>
      <c r="AR320">
        <v>174.065</v>
      </c>
      <c r="AS320">
        <v>172.39500000000001</v>
      </c>
      <c r="AT320">
        <v>176.24700000000001</v>
      </c>
      <c r="AU320">
        <v>173.47900000000001</v>
      </c>
      <c r="AV320">
        <v>171.762</v>
      </c>
      <c r="AW320">
        <v>174.54400000000001</v>
      </c>
      <c r="AX320">
        <v>164.96299999999999</v>
      </c>
      <c r="AY320">
        <v>167.78200000000001</v>
      </c>
      <c r="AZ320">
        <v>169.589</v>
      </c>
      <c r="BA320">
        <v>174.83500000000001</v>
      </c>
      <c r="BB320">
        <v>165.292</v>
      </c>
      <c r="BC320">
        <v>172.80099999999999</v>
      </c>
      <c r="BD320">
        <v>184.49799999999999</v>
      </c>
      <c r="BE320">
        <v>183.74299999999999</v>
      </c>
      <c r="BF320">
        <v>170.274</v>
      </c>
      <c r="BG320">
        <v>153.16800000000001</v>
      </c>
      <c r="BH320">
        <v>166.64</v>
      </c>
      <c r="BI320">
        <v>147.078</v>
      </c>
      <c r="BJ320">
        <v>149.30099999999999</v>
      </c>
      <c r="BK320">
        <v>158.27500000000001</v>
      </c>
      <c r="BL320">
        <v>150.905</v>
      </c>
      <c r="BM320">
        <v>150.68299999999999</v>
      </c>
      <c r="BN320">
        <v>143.316</v>
      </c>
      <c r="BO320">
        <v>137.536</v>
      </c>
      <c r="BP320">
        <v>135.988</v>
      </c>
      <c r="BQ320">
        <v>138.84</v>
      </c>
      <c r="BR320">
        <v>133.453</v>
      </c>
      <c r="BS320">
        <v>135.83600000000001</v>
      </c>
      <c r="BT320">
        <v>127.801</v>
      </c>
      <c r="BU320">
        <v>131.964</v>
      </c>
      <c r="BV320">
        <v>154.88</v>
      </c>
      <c r="BW320">
        <v>169.08</v>
      </c>
      <c r="BX320">
        <v>170.56899999999999</v>
      </c>
      <c r="BY320">
        <v>158.47999999999999</v>
      </c>
      <c r="BZ320">
        <v>153.583</v>
      </c>
      <c r="CA320">
        <v>151.43700000000001</v>
      </c>
      <c r="CB320">
        <v>150.625</v>
      </c>
      <c r="CC320">
        <v>142.404</v>
      </c>
      <c r="CD320">
        <v>150.99299999999999</v>
      </c>
      <c r="CE320">
        <v>147.73099999999999</v>
      </c>
      <c r="CF320">
        <v>145.69</v>
      </c>
      <c r="CG320">
        <v>150.83799999999999</v>
      </c>
      <c r="CH320">
        <v>145.41300000000001</v>
      </c>
      <c r="CI320">
        <v>151.756</v>
      </c>
      <c r="CJ320">
        <v>149.751</v>
      </c>
      <c r="CK320">
        <v>148.73500000000001</v>
      </c>
      <c r="CL320">
        <v>144.97900000000001</v>
      </c>
      <c r="CM320">
        <v>144.91399999999999</v>
      </c>
      <c r="CN320">
        <v>145.14099999999999</v>
      </c>
      <c r="CO320">
        <v>139.99299999999999</v>
      </c>
      <c r="CP320">
        <v>129.49199999999999</v>
      </c>
      <c r="CQ320">
        <v>130.273</v>
      </c>
      <c r="CR320">
        <v>125.944</v>
      </c>
      <c r="CS320">
        <v>116.133</v>
      </c>
      <c r="CT320" s="1">
        <v>13490.359999999999</v>
      </c>
    </row>
    <row r="321" spans="1:98" ht="13.9" x14ac:dyDescent="0.4">
      <c r="A321" s="7">
        <v>45211</v>
      </c>
      <c r="B321">
        <v>124.669</v>
      </c>
      <c r="C321">
        <v>123.313</v>
      </c>
      <c r="D321">
        <v>121.74</v>
      </c>
      <c r="E321">
        <v>120.85599999999999</v>
      </c>
      <c r="F321">
        <v>117.822</v>
      </c>
      <c r="G321">
        <v>117.09</v>
      </c>
      <c r="H321">
        <v>117.176</v>
      </c>
      <c r="I321">
        <v>114.446</v>
      </c>
      <c r="J321">
        <v>113.50700000000001</v>
      </c>
      <c r="K321">
        <v>105.389</v>
      </c>
      <c r="L321">
        <v>115.834</v>
      </c>
      <c r="M321">
        <v>113.003</v>
      </c>
      <c r="N321">
        <v>106.14700000000001</v>
      </c>
      <c r="O321">
        <v>111.19499999999999</v>
      </c>
      <c r="P321">
        <v>111.232</v>
      </c>
      <c r="Q321">
        <v>105.467</v>
      </c>
      <c r="R321">
        <v>108.395</v>
      </c>
      <c r="S321">
        <v>111.983</v>
      </c>
      <c r="T321">
        <v>106.40900000000001</v>
      </c>
      <c r="U321">
        <v>108.53400000000001</v>
      </c>
      <c r="V321">
        <v>110.396</v>
      </c>
      <c r="W321">
        <v>114.236</v>
      </c>
      <c r="X321">
        <v>117.215</v>
      </c>
      <c r="Y321">
        <v>115.099</v>
      </c>
      <c r="Z321">
        <v>115.961</v>
      </c>
      <c r="AA321">
        <v>107.691</v>
      </c>
      <c r="AB321">
        <v>99.385999999999996</v>
      </c>
      <c r="AC321">
        <v>102.29300000000001</v>
      </c>
      <c r="AD321">
        <v>103.518</v>
      </c>
      <c r="AE321">
        <v>108.44799999999999</v>
      </c>
      <c r="AF321">
        <v>119.027</v>
      </c>
      <c r="AG321">
        <v>116.36</v>
      </c>
      <c r="AH321">
        <v>117.364</v>
      </c>
      <c r="AI321">
        <v>123.30800000000001</v>
      </c>
      <c r="AJ321">
        <v>130.63499999999999</v>
      </c>
      <c r="AK321">
        <v>139.42400000000001</v>
      </c>
      <c r="AL321">
        <v>151.733</v>
      </c>
      <c r="AM321">
        <v>156.85599999999999</v>
      </c>
      <c r="AN321">
        <v>160.83699999999999</v>
      </c>
      <c r="AO321">
        <v>162.05799999999999</v>
      </c>
      <c r="AP321">
        <v>167.071</v>
      </c>
      <c r="AQ321">
        <v>165.209</v>
      </c>
      <c r="AR321">
        <v>160.62799999999999</v>
      </c>
      <c r="AS321">
        <v>174.70099999999999</v>
      </c>
      <c r="AT321">
        <v>177.31700000000001</v>
      </c>
      <c r="AU321">
        <v>177.52600000000001</v>
      </c>
      <c r="AV321">
        <v>176.15799999999999</v>
      </c>
      <c r="AW321">
        <v>175.58699999999999</v>
      </c>
      <c r="AX321">
        <v>181.01599999999999</v>
      </c>
      <c r="AY321">
        <v>179.81800000000001</v>
      </c>
      <c r="AZ321">
        <v>176.684</v>
      </c>
      <c r="BA321">
        <v>175.821</v>
      </c>
      <c r="BB321">
        <v>179.535</v>
      </c>
      <c r="BC321">
        <v>175.65199999999999</v>
      </c>
      <c r="BD321">
        <v>175.02699999999999</v>
      </c>
      <c r="BE321">
        <v>173.16399999999999</v>
      </c>
      <c r="BF321">
        <v>172.45699999999999</v>
      </c>
      <c r="BG321">
        <v>170.06899999999999</v>
      </c>
      <c r="BH321">
        <v>165.155</v>
      </c>
      <c r="BI321">
        <v>159.93299999999999</v>
      </c>
      <c r="BJ321">
        <v>147.96899999999999</v>
      </c>
      <c r="BK321">
        <v>132.88</v>
      </c>
      <c r="BL321">
        <v>140.83600000000001</v>
      </c>
      <c r="BM321">
        <v>140.60599999999999</v>
      </c>
      <c r="BN321">
        <v>136.56399999999999</v>
      </c>
      <c r="BO321">
        <v>130.15600000000001</v>
      </c>
      <c r="BP321">
        <v>135.88399999999999</v>
      </c>
      <c r="BQ321">
        <v>135.76900000000001</v>
      </c>
      <c r="BR321">
        <v>131.15299999999999</v>
      </c>
      <c r="BS321">
        <v>130.54400000000001</v>
      </c>
      <c r="BT321">
        <v>126.303</v>
      </c>
      <c r="BU321">
        <v>141.43299999999999</v>
      </c>
      <c r="BV321">
        <v>156.71</v>
      </c>
      <c r="BW321">
        <v>172.196</v>
      </c>
      <c r="BX321">
        <v>161.86000000000001</v>
      </c>
      <c r="BY321">
        <v>153.16999999999999</v>
      </c>
      <c r="BZ321">
        <v>159.619</v>
      </c>
      <c r="CA321">
        <v>146.45699999999999</v>
      </c>
      <c r="CB321">
        <v>144.07900000000001</v>
      </c>
      <c r="CC321">
        <v>149.40899999999999</v>
      </c>
      <c r="CD321">
        <v>136.78399999999999</v>
      </c>
      <c r="CE321">
        <v>141.43199999999999</v>
      </c>
      <c r="CF321">
        <v>146.81299999999999</v>
      </c>
      <c r="CG321">
        <v>144.637</v>
      </c>
      <c r="CH321">
        <v>141.91399999999999</v>
      </c>
      <c r="CI321">
        <v>137.80199999999999</v>
      </c>
      <c r="CJ321">
        <v>131.983</v>
      </c>
      <c r="CK321">
        <v>136.65799999999999</v>
      </c>
      <c r="CL321">
        <v>132.97</v>
      </c>
      <c r="CM321">
        <v>134.16499999999999</v>
      </c>
      <c r="CN321">
        <v>124.313</v>
      </c>
      <c r="CO321">
        <v>134.453</v>
      </c>
      <c r="CP321">
        <v>115.843</v>
      </c>
      <c r="CQ321">
        <v>122.56100000000001</v>
      </c>
      <c r="CR321">
        <v>113.473</v>
      </c>
      <c r="CS321">
        <v>111.324</v>
      </c>
      <c r="CT321" s="1">
        <v>13185.302000000001</v>
      </c>
    </row>
    <row r="322" spans="1:98" ht="13.9" x14ac:dyDescent="0.4">
      <c r="A322" s="7">
        <v>45212</v>
      </c>
      <c r="B322">
        <v>120.884</v>
      </c>
      <c r="C322">
        <v>110.46</v>
      </c>
      <c r="D322">
        <v>115.706</v>
      </c>
      <c r="E322">
        <v>110.593</v>
      </c>
      <c r="F322">
        <v>113.535</v>
      </c>
      <c r="G322">
        <v>106.289</v>
      </c>
      <c r="H322">
        <v>108.155</v>
      </c>
      <c r="I322">
        <v>111.31399999999999</v>
      </c>
      <c r="J322">
        <v>109.4</v>
      </c>
      <c r="K322">
        <v>100.49</v>
      </c>
      <c r="L322">
        <v>103.946</v>
      </c>
      <c r="M322">
        <v>104.524</v>
      </c>
      <c r="N322">
        <v>97.093000000000004</v>
      </c>
      <c r="O322">
        <v>104.97499999999999</v>
      </c>
      <c r="P322">
        <v>98.028999999999996</v>
      </c>
      <c r="Q322">
        <v>102.08199999999999</v>
      </c>
      <c r="R322">
        <v>102.491</v>
      </c>
      <c r="S322">
        <v>92.456999999999994</v>
      </c>
      <c r="T322">
        <v>102.155</v>
      </c>
      <c r="U322">
        <v>98.831000000000003</v>
      </c>
      <c r="V322">
        <v>101.79</v>
      </c>
      <c r="W322">
        <v>108.619</v>
      </c>
      <c r="X322">
        <v>100.983</v>
      </c>
      <c r="Y322">
        <v>110.86799999999999</v>
      </c>
      <c r="Z322">
        <v>104.276</v>
      </c>
      <c r="AA322">
        <v>87.745000000000005</v>
      </c>
      <c r="AB322">
        <v>86.58</v>
      </c>
      <c r="AC322">
        <v>76.156000000000006</v>
      </c>
      <c r="AD322">
        <v>67.784000000000006</v>
      </c>
      <c r="AE322">
        <v>76.278999999999996</v>
      </c>
      <c r="AF322">
        <v>88.120999999999995</v>
      </c>
      <c r="AG322">
        <v>89.391999999999996</v>
      </c>
      <c r="AH322">
        <v>94.287000000000006</v>
      </c>
      <c r="AI322">
        <v>87.137</v>
      </c>
      <c r="AJ322">
        <v>107.446</v>
      </c>
      <c r="AK322">
        <v>105.38500000000001</v>
      </c>
      <c r="AL322">
        <v>116.18</v>
      </c>
      <c r="AM322">
        <v>125.03100000000001</v>
      </c>
      <c r="AN322">
        <v>115.238</v>
      </c>
      <c r="AO322">
        <v>117.078</v>
      </c>
      <c r="AP322">
        <v>128.16300000000001</v>
      </c>
      <c r="AQ322">
        <v>141.99799999999999</v>
      </c>
      <c r="AR322">
        <v>139.03</v>
      </c>
      <c r="AS322">
        <v>137.21700000000001</v>
      </c>
      <c r="AT322">
        <v>138.73500000000001</v>
      </c>
      <c r="AU322">
        <v>129.00200000000001</v>
      </c>
      <c r="AV322">
        <v>137.58500000000001</v>
      </c>
      <c r="AW322">
        <v>138.471</v>
      </c>
      <c r="AX322">
        <v>141.417</v>
      </c>
      <c r="AY322">
        <v>143.398</v>
      </c>
      <c r="AZ322">
        <v>141.56399999999999</v>
      </c>
      <c r="BA322">
        <v>145.74100000000001</v>
      </c>
      <c r="BB322">
        <v>145.98400000000001</v>
      </c>
      <c r="BC322">
        <v>139.68</v>
      </c>
      <c r="BD322">
        <v>141.24199999999999</v>
      </c>
      <c r="BE322">
        <v>138.059</v>
      </c>
      <c r="BF322">
        <v>139.036</v>
      </c>
      <c r="BG322">
        <v>146.762</v>
      </c>
      <c r="BH322">
        <v>143.37</v>
      </c>
      <c r="BI322">
        <v>139.24799999999999</v>
      </c>
      <c r="BJ322">
        <v>130.99799999999999</v>
      </c>
      <c r="BK322">
        <v>135.09200000000001</v>
      </c>
      <c r="BL322">
        <v>133.566</v>
      </c>
      <c r="BM322">
        <v>128.185</v>
      </c>
      <c r="BN322">
        <v>123.887</v>
      </c>
      <c r="BO322">
        <v>116.83799999999999</v>
      </c>
      <c r="BP322">
        <v>115.279</v>
      </c>
      <c r="BQ322">
        <v>110.02</v>
      </c>
      <c r="BR322">
        <v>109.80800000000001</v>
      </c>
      <c r="BS322">
        <v>122.596</v>
      </c>
      <c r="BT322">
        <v>112.22</v>
      </c>
      <c r="BU322">
        <v>126.47199999999999</v>
      </c>
      <c r="BV322">
        <v>139.76499999999999</v>
      </c>
      <c r="BW322">
        <v>155.85</v>
      </c>
      <c r="BX322">
        <v>157.101</v>
      </c>
      <c r="BY322">
        <v>155.941</v>
      </c>
      <c r="BZ322">
        <v>155.68899999999999</v>
      </c>
      <c r="CA322">
        <v>154.00700000000001</v>
      </c>
      <c r="CB322">
        <v>151.291</v>
      </c>
      <c r="CC322">
        <v>152.61799999999999</v>
      </c>
      <c r="CD322">
        <v>140.66499999999999</v>
      </c>
      <c r="CE322">
        <v>149.62700000000001</v>
      </c>
      <c r="CF322">
        <v>143.96199999999999</v>
      </c>
      <c r="CG322">
        <v>146.952</v>
      </c>
      <c r="CH322">
        <v>137.084</v>
      </c>
      <c r="CI322">
        <v>137.27000000000001</v>
      </c>
      <c r="CJ322">
        <v>146.21100000000001</v>
      </c>
      <c r="CK322">
        <v>131.804</v>
      </c>
      <c r="CL322">
        <v>137.053</v>
      </c>
      <c r="CM322">
        <v>133.94900000000001</v>
      </c>
      <c r="CN322">
        <v>133.91499999999999</v>
      </c>
      <c r="CO322">
        <v>138.91800000000001</v>
      </c>
      <c r="CP322">
        <v>110.953</v>
      </c>
      <c r="CQ322">
        <v>122.452</v>
      </c>
      <c r="CR322">
        <v>108.131</v>
      </c>
      <c r="CS322">
        <v>114.47199999999999</v>
      </c>
      <c r="CT322" s="1">
        <v>11696.126999999999</v>
      </c>
    </row>
    <row r="323" spans="1:98" ht="13.9" x14ac:dyDescent="0.4">
      <c r="A323" s="7">
        <v>45213</v>
      </c>
      <c r="B323">
        <v>120.91800000000001</v>
      </c>
      <c r="C323">
        <v>105.797</v>
      </c>
      <c r="D323">
        <v>116.688</v>
      </c>
      <c r="E323">
        <v>105.961</v>
      </c>
      <c r="F323">
        <v>119.04</v>
      </c>
      <c r="G323">
        <v>106.911</v>
      </c>
      <c r="H323">
        <v>111.301</v>
      </c>
      <c r="I323">
        <v>108.94</v>
      </c>
      <c r="J323">
        <v>110.197</v>
      </c>
      <c r="K323">
        <v>101.887</v>
      </c>
      <c r="L323">
        <v>109.645</v>
      </c>
      <c r="M323">
        <v>100.285</v>
      </c>
      <c r="N323">
        <v>101.994</v>
      </c>
      <c r="O323">
        <v>107.89400000000001</v>
      </c>
      <c r="P323">
        <v>106.04900000000001</v>
      </c>
      <c r="Q323">
        <v>101.803</v>
      </c>
      <c r="R323">
        <v>104.977</v>
      </c>
      <c r="S323">
        <v>101.675</v>
      </c>
      <c r="T323">
        <v>101.148</v>
      </c>
      <c r="U323">
        <v>107.233</v>
      </c>
      <c r="V323">
        <v>106.68600000000001</v>
      </c>
      <c r="W323">
        <v>109.68899999999999</v>
      </c>
      <c r="X323">
        <v>102.339</v>
      </c>
      <c r="Y323">
        <v>109.741</v>
      </c>
      <c r="Z323">
        <v>100.146</v>
      </c>
      <c r="AA323">
        <v>100.854</v>
      </c>
      <c r="AB323">
        <v>86.161000000000001</v>
      </c>
      <c r="AC323">
        <v>81.566000000000003</v>
      </c>
      <c r="AD323">
        <v>83.991</v>
      </c>
      <c r="AE323">
        <v>80.474999999999994</v>
      </c>
      <c r="AF323">
        <v>86.840999999999994</v>
      </c>
      <c r="AG323">
        <v>86.22</v>
      </c>
      <c r="AH323">
        <v>86.046000000000006</v>
      </c>
      <c r="AI323">
        <v>99.471000000000004</v>
      </c>
      <c r="AJ323">
        <v>103.58499999999999</v>
      </c>
      <c r="AK323">
        <v>113.36199999999999</v>
      </c>
      <c r="AL323">
        <v>107.81</v>
      </c>
      <c r="AM323">
        <v>117.745</v>
      </c>
      <c r="AN323">
        <v>115.035</v>
      </c>
      <c r="AO323">
        <v>126.19799999999999</v>
      </c>
      <c r="AP323">
        <v>134.83799999999999</v>
      </c>
      <c r="AQ323">
        <v>133.31399999999999</v>
      </c>
      <c r="AR323">
        <v>130.642</v>
      </c>
      <c r="AS323">
        <v>127.092</v>
      </c>
      <c r="AT323">
        <v>139.893</v>
      </c>
      <c r="AU323">
        <v>134.55000000000001</v>
      </c>
      <c r="AV323">
        <v>137.41300000000001</v>
      </c>
      <c r="AW323">
        <v>147.41900000000001</v>
      </c>
      <c r="AX323">
        <v>144.619</v>
      </c>
      <c r="AY323">
        <v>144.4</v>
      </c>
      <c r="AZ323">
        <v>143.221</v>
      </c>
      <c r="BA323">
        <v>139.60400000000001</v>
      </c>
      <c r="BB323">
        <v>153.02600000000001</v>
      </c>
      <c r="BC323">
        <v>154.02699999999999</v>
      </c>
      <c r="BD323">
        <v>141.113</v>
      </c>
      <c r="BE323">
        <v>140.042</v>
      </c>
      <c r="BF323">
        <v>139.23400000000001</v>
      </c>
      <c r="BG323">
        <v>135.30500000000001</v>
      </c>
      <c r="BH323">
        <v>127.941</v>
      </c>
      <c r="BI323">
        <v>130.04599999999999</v>
      </c>
      <c r="BJ323">
        <v>133.26400000000001</v>
      </c>
      <c r="BK323">
        <v>126.82599999999999</v>
      </c>
      <c r="BL323">
        <v>125.489</v>
      </c>
      <c r="BM323">
        <v>122.09099999999999</v>
      </c>
      <c r="BN323">
        <v>115.142</v>
      </c>
      <c r="BO323">
        <v>117.441</v>
      </c>
      <c r="BP323">
        <v>116.69799999999999</v>
      </c>
      <c r="BQ323">
        <v>112.934</v>
      </c>
      <c r="BR323">
        <v>115.676</v>
      </c>
      <c r="BS323">
        <v>114.533</v>
      </c>
      <c r="BT323">
        <v>111.508</v>
      </c>
      <c r="BU323">
        <v>120.983</v>
      </c>
      <c r="BV323">
        <v>140.14099999999999</v>
      </c>
      <c r="BW323">
        <v>157.36500000000001</v>
      </c>
      <c r="BX323">
        <v>152.76900000000001</v>
      </c>
      <c r="BY323">
        <v>144.62200000000001</v>
      </c>
      <c r="BZ323">
        <v>134.30699999999999</v>
      </c>
      <c r="CA323">
        <v>137.40600000000001</v>
      </c>
      <c r="CB323">
        <v>142.64500000000001</v>
      </c>
      <c r="CC323">
        <v>137.00299999999999</v>
      </c>
      <c r="CD323">
        <v>139.01900000000001</v>
      </c>
      <c r="CE323">
        <v>144.63200000000001</v>
      </c>
      <c r="CF323">
        <v>137.22900000000001</v>
      </c>
      <c r="CG323">
        <v>144.72</v>
      </c>
      <c r="CH323">
        <v>143.49</v>
      </c>
      <c r="CI323">
        <v>142.35400000000001</v>
      </c>
      <c r="CJ323">
        <v>143.85499999999999</v>
      </c>
      <c r="CK323">
        <v>133.053</v>
      </c>
      <c r="CL323">
        <v>136.66300000000001</v>
      </c>
      <c r="CM323">
        <v>136.167</v>
      </c>
      <c r="CN323">
        <v>136.053</v>
      </c>
      <c r="CO323">
        <v>133.05500000000001</v>
      </c>
      <c r="CP323">
        <v>119.233</v>
      </c>
      <c r="CQ323">
        <v>125.002</v>
      </c>
      <c r="CR323">
        <v>119.059</v>
      </c>
      <c r="CS323">
        <v>127.97799999999999</v>
      </c>
      <c r="CT323" s="1">
        <v>11672.447999999999</v>
      </c>
    </row>
    <row r="324" spans="1:98" ht="13.9" x14ac:dyDescent="0.4">
      <c r="A324" s="7">
        <v>45214</v>
      </c>
      <c r="B324">
        <v>125.282</v>
      </c>
      <c r="C324">
        <v>113.783</v>
      </c>
      <c r="D324">
        <v>120.916</v>
      </c>
      <c r="E324">
        <v>113.536</v>
      </c>
      <c r="F324">
        <v>118.568</v>
      </c>
      <c r="G324">
        <v>119.708</v>
      </c>
      <c r="H324">
        <v>114.904</v>
      </c>
      <c r="I324">
        <v>117.524</v>
      </c>
      <c r="J324">
        <v>108.279</v>
      </c>
      <c r="K324">
        <v>110.6</v>
      </c>
      <c r="L324">
        <v>109.288</v>
      </c>
      <c r="M324">
        <v>110.703</v>
      </c>
      <c r="N324">
        <v>112.684</v>
      </c>
      <c r="O324">
        <v>102.331</v>
      </c>
      <c r="P324">
        <v>112.727</v>
      </c>
      <c r="Q324">
        <v>112.318</v>
      </c>
      <c r="R324">
        <v>101.355</v>
      </c>
      <c r="S324">
        <v>107.82599999999999</v>
      </c>
      <c r="T324">
        <v>99.031000000000006</v>
      </c>
      <c r="U324">
        <v>106.952</v>
      </c>
      <c r="V324">
        <v>114.526</v>
      </c>
      <c r="W324">
        <v>112.91500000000001</v>
      </c>
      <c r="X324">
        <v>114.03700000000001</v>
      </c>
      <c r="Y324">
        <v>103.378</v>
      </c>
      <c r="Z324">
        <v>112.669</v>
      </c>
      <c r="AA324">
        <v>99.760999999999996</v>
      </c>
      <c r="AB324">
        <v>96.066999999999993</v>
      </c>
      <c r="AC324">
        <v>101.761</v>
      </c>
      <c r="AD324">
        <v>99.001999999999995</v>
      </c>
      <c r="AE324">
        <v>125.69</v>
      </c>
      <c r="AF324">
        <v>112.673</v>
      </c>
      <c r="AG324">
        <v>115.349</v>
      </c>
      <c r="AH324">
        <v>120.404</v>
      </c>
      <c r="AI324">
        <v>117.01300000000001</v>
      </c>
      <c r="AJ324">
        <v>130.97399999999999</v>
      </c>
      <c r="AK324">
        <v>141.40600000000001</v>
      </c>
      <c r="AL324">
        <v>143.83500000000001</v>
      </c>
      <c r="AM324">
        <v>139.03299999999999</v>
      </c>
      <c r="AN324">
        <v>153.76300000000001</v>
      </c>
      <c r="AO324">
        <v>170.476</v>
      </c>
      <c r="AP324">
        <v>145.89599999999999</v>
      </c>
      <c r="AQ324">
        <v>173.45500000000001</v>
      </c>
      <c r="AR324">
        <v>194.54599999999999</v>
      </c>
      <c r="AS324">
        <v>181.923</v>
      </c>
      <c r="AT324">
        <v>181.05600000000001</v>
      </c>
      <c r="AU324">
        <v>179.369</v>
      </c>
      <c r="AV324">
        <v>189.476</v>
      </c>
      <c r="AW324">
        <v>175.28399999999999</v>
      </c>
      <c r="AX324">
        <v>178.65100000000001</v>
      </c>
      <c r="AY324">
        <v>147.16499999999999</v>
      </c>
      <c r="AZ324">
        <v>167.90899999999999</v>
      </c>
      <c r="BA324">
        <v>177.04599999999999</v>
      </c>
      <c r="BB324">
        <v>185.482</v>
      </c>
      <c r="BC324">
        <v>176.42500000000001</v>
      </c>
      <c r="BD324">
        <v>166.904</v>
      </c>
      <c r="BE324">
        <v>176.666</v>
      </c>
      <c r="BF324">
        <v>182.16800000000001</v>
      </c>
      <c r="BG324">
        <v>168.00200000000001</v>
      </c>
      <c r="BH324">
        <v>177.05199999999999</v>
      </c>
      <c r="BI324">
        <v>149.37299999999999</v>
      </c>
      <c r="BJ324">
        <v>130.90600000000001</v>
      </c>
      <c r="BK324">
        <v>140.703</v>
      </c>
      <c r="BL324">
        <v>138.65100000000001</v>
      </c>
      <c r="BM324">
        <v>137.31299999999999</v>
      </c>
      <c r="BN324">
        <v>133.81100000000001</v>
      </c>
      <c r="BO324">
        <v>124.093</v>
      </c>
      <c r="BP324">
        <v>119.16</v>
      </c>
      <c r="BQ324">
        <v>119.58499999999999</v>
      </c>
      <c r="BR324">
        <v>123.20399999999999</v>
      </c>
      <c r="BS324">
        <v>113.554</v>
      </c>
      <c r="BT324">
        <v>116.55800000000001</v>
      </c>
      <c r="BU324">
        <v>133.804</v>
      </c>
      <c r="BV324">
        <v>149.988</v>
      </c>
      <c r="BW324">
        <v>159.874</v>
      </c>
      <c r="BX324">
        <v>153.613</v>
      </c>
      <c r="BY324">
        <v>144.518</v>
      </c>
      <c r="BZ324">
        <v>135.80199999999999</v>
      </c>
      <c r="CA324">
        <v>146.08500000000001</v>
      </c>
      <c r="CB324">
        <v>134.29900000000001</v>
      </c>
      <c r="CC324">
        <v>135.749</v>
      </c>
      <c r="CD324">
        <v>141.994</v>
      </c>
      <c r="CE324">
        <v>134.11199999999999</v>
      </c>
      <c r="CF324">
        <v>143.96100000000001</v>
      </c>
      <c r="CG324">
        <v>129.85499999999999</v>
      </c>
      <c r="CH324">
        <v>146.44200000000001</v>
      </c>
      <c r="CI324">
        <v>142.19</v>
      </c>
      <c r="CJ324">
        <v>133.41200000000001</v>
      </c>
      <c r="CK324">
        <v>146.619</v>
      </c>
      <c r="CL324">
        <v>128.041</v>
      </c>
      <c r="CM324">
        <v>144.86099999999999</v>
      </c>
      <c r="CN324">
        <v>131.92400000000001</v>
      </c>
      <c r="CO324">
        <v>128.73400000000001</v>
      </c>
      <c r="CP324">
        <v>126.152</v>
      </c>
      <c r="CQ324">
        <v>112.163</v>
      </c>
      <c r="CR324">
        <v>120.071</v>
      </c>
      <c r="CS324">
        <v>112.605</v>
      </c>
      <c r="CT324" s="1">
        <v>12951.300999999994</v>
      </c>
    </row>
    <row r="325" spans="1:98" ht="13.9" x14ac:dyDescent="0.4">
      <c r="A325" s="7">
        <v>45215</v>
      </c>
      <c r="B325">
        <v>109.98</v>
      </c>
      <c r="C325">
        <v>112.18899999999999</v>
      </c>
      <c r="D325">
        <v>104.376</v>
      </c>
      <c r="E325">
        <v>116.32599999999999</v>
      </c>
      <c r="F325">
        <v>101.36</v>
      </c>
      <c r="G325">
        <v>114.795</v>
      </c>
      <c r="H325">
        <v>107.44799999999999</v>
      </c>
      <c r="I325">
        <v>106.979</v>
      </c>
      <c r="J325">
        <v>105.586</v>
      </c>
      <c r="K325">
        <v>95.507999999999996</v>
      </c>
      <c r="L325">
        <v>107.059</v>
      </c>
      <c r="M325">
        <v>104.39700000000001</v>
      </c>
      <c r="N325">
        <v>101.77200000000001</v>
      </c>
      <c r="O325">
        <v>101.447</v>
      </c>
      <c r="P325">
        <v>93.656000000000006</v>
      </c>
      <c r="Q325">
        <v>107.02200000000001</v>
      </c>
      <c r="R325">
        <v>93.795000000000002</v>
      </c>
      <c r="S325">
        <v>98.212999999999994</v>
      </c>
      <c r="T325">
        <v>104.26</v>
      </c>
      <c r="U325">
        <v>105.843</v>
      </c>
      <c r="V325">
        <v>111.417</v>
      </c>
      <c r="W325">
        <v>100.98699999999999</v>
      </c>
      <c r="X325">
        <v>107.399</v>
      </c>
      <c r="Y325">
        <v>105.48699999999999</v>
      </c>
      <c r="Z325">
        <v>106.34</v>
      </c>
      <c r="AA325">
        <v>111.197</v>
      </c>
      <c r="AB325">
        <v>86.207999999999998</v>
      </c>
      <c r="AC325">
        <v>110.05800000000001</v>
      </c>
      <c r="AD325">
        <v>117.486</v>
      </c>
      <c r="AE325">
        <v>115.42100000000001</v>
      </c>
      <c r="AF325">
        <v>111.497</v>
      </c>
      <c r="AG325">
        <v>109.14100000000001</v>
      </c>
      <c r="AH325">
        <v>123.69499999999999</v>
      </c>
      <c r="AI325">
        <v>122.358</v>
      </c>
      <c r="AJ325">
        <v>139.40799999999999</v>
      </c>
      <c r="AK325">
        <v>143.85599999999999</v>
      </c>
      <c r="AL325">
        <v>144.59</v>
      </c>
      <c r="AM325">
        <v>154.33099999999999</v>
      </c>
      <c r="AN325">
        <v>156.041</v>
      </c>
      <c r="AO325">
        <v>158.089</v>
      </c>
      <c r="AP325">
        <v>173.023</v>
      </c>
      <c r="AQ325">
        <v>167.542</v>
      </c>
      <c r="AR325">
        <v>177.887</v>
      </c>
      <c r="AS325">
        <v>180.95500000000001</v>
      </c>
      <c r="AT325">
        <v>175.25800000000001</v>
      </c>
      <c r="AU325">
        <v>184.535</v>
      </c>
      <c r="AV325">
        <v>180.381</v>
      </c>
      <c r="AW325">
        <v>177.87899999999999</v>
      </c>
      <c r="AX325">
        <v>184.43100000000001</v>
      </c>
      <c r="AY325">
        <v>169.83699999999999</v>
      </c>
      <c r="AZ325">
        <v>184.08099999999999</v>
      </c>
      <c r="BA325">
        <v>188.31299999999999</v>
      </c>
      <c r="BB325">
        <v>172.149</v>
      </c>
      <c r="BC325">
        <v>174.45699999999999</v>
      </c>
      <c r="BD325">
        <v>178.52600000000001</v>
      </c>
      <c r="BE325">
        <v>181.119</v>
      </c>
      <c r="BF325">
        <v>182.91399999999999</v>
      </c>
      <c r="BG325">
        <v>169.876</v>
      </c>
      <c r="BH325">
        <v>170.58699999999999</v>
      </c>
      <c r="BI325">
        <v>157.75899999999999</v>
      </c>
      <c r="BJ325">
        <v>147.989</v>
      </c>
      <c r="BK325">
        <v>151.09399999999999</v>
      </c>
      <c r="BL325">
        <v>148.548</v>
      </c>
      <c r="BM325">
        <v>137.19800000000001</v>
      </c>
      <c r="BN325">
        <v>132.94</v>
      </c>
      <c r="BO325">
        <v>139.69200000000001</v>
      </c>
      <c r="BP325">
        <v>116.85599999999999</v>
      </c>
      <c r="BQ325">
        <v>120.342</v>
      </c>
      <c r="BR325">
        <v>113.869</v>
      </c>
      <c r="BS325">
        <v>111.815</v>
      </c>
      <c r="BT325">
        <v>118.7</v>
      </c>
      <c r="BU325">
        <v>138.69399999999999</v>
      </c>
      <c r="BV325">
        <v>156.04900000000001</v>
      </c>
      <c r="BW325">
        <v>171.09399999999999</v>
      </c>
      <c r="BX325">
        <v>151.65100000000001</v>
      </c>
      <c r="BY325">
        <v>141.18199999999999</v>
      </c>
      <c r="BZ325">
        <v>141.376</v>
      </c>
      <c r="CA325">
        <v>139.79599999999999</v>
      </c>
      <c r="CB325">
        <v>143.435</v>
      </c>
      <c r="CC325">
        <v>144.614</v>
      </c>
      <c r="CD325">
        <v>135.797</v>
      </c>
      <c r="CE325">
        <v>145.785</v>
      </c>
      <c r="CF325">
        <v>142.755</v>
      </c>
      <c r="CG325">
        <v>143.74100000000001</v>
      </c>
      <c r="CH325">
        <v>140.26599999999999</v>
      </c>
      <c r="CI325">
        <v>138.179</v>
      </c>
      <c r="CJ325">
        <v>146.846</v>
      </c>
      <c r="CK325">
        <v>138.405</v>
      </c>
      <c r="CL325">
        <v>137.48599999999999</v>
      </c>
      <c r="CM325">
        <v>130.68299999999999</v>
      </c>
      <c r="CN325">
        <v>138.31899999999999</v>
      </c>
      <c r="CO325">
        <v>134.11099999999999</v>
      </c>
      <c r="CP325">
        <v>121.468</v>
      </c>
      <c r="CQ325">
        <v>120.39</v>
      </c>
      <c r="CR325">
        <v>111.11</v>
      </c>
      <c r="CS325">
        <v>117.203</v>
      </c>
      <c r="CT325" s="1">
        <v>12968.004000000003</v>
      </c>
    </row>
    <row r="326" spans="1:98" ht="13.9" x14ac:dyDescent="0.4">
      <c r="A326" s="7">
        <v>45216</v>
      </c>
      <c r="B326">
        <v>117.054</v>
      </c>
      <c r="C326">
        <v>112.88800000000001</v>
      </c>
      <c r="D326">
        <v>114.84</v>
      </c>
      <c r="E326">
        <v>105.619</v>
      </c>
      <c r="F326">
        <v>110.664</v>
      </c>
      <c r="G326">
        <v>108.624</v>
      </c>
      <c r="H326">
        <v>112.137</v>
      </c>
      <c r="I326">
        <v>110.76900000000001</v>
      </c>
      <c r="J326">
        <v>98.355000000000004</v>
      </c>
      <c r="K326">
        <v>105.92</v>
      </c>
      <c r="L326">
        <v>105.333</v>
      </c>
      <c r="M326">
        <v>103.575</v>
      </c>
      <c r="N326">
        <v>103.919</v>
      </c>
      <c r="O326">
        <v>96.078000000000003</v>
      </c>
      <c r="P326">
        <v>109.17</v>
      </c>
      <c r="Q326">
        <v>97.480999999999995</v>
      </c>
      <c r="R326">
        <v>99.575000000000003</v>
      </c>
      <c r="S326">
        <v>100.616</v>
      </c>
      <c r="T326">
        <v>99.962000000000003</v>
      </c>
      <c r="U326">
        <v>108.247</v>
      </c>
      <c r="V326">
        <v>103.41800000000001</v>
      </c>
      <c r="W326">
        <v>108.125</v>
      </c>
      <c r="X326">
        <v>101.402</v>
      </c>
      <c r="Y326">
        <v>105.59099999999999</v>
      </c>
      <c r="Z326">
        <v>101.173</v>
      </c>
      <c r="AA326">
        <v>99.540999999999997</v>
      </c>
      <c r="AB326">
        <v>84.528000000000006</v>
      </c>
      <c r="AC326">
        <v>103.363</v>
      </c>
      <c r="AD326">
        <v>99.725999999999999</v>
      </c>
      <c r="AE326">
        <v>91.954999999999998</v>
      </c>
      <c r="AF326">
        <v>99.566000000000003</v>
      </c>
      <c r="AG326">
        <v>109.928</v>
      </c>
      <c r="AH326">
        <v>99.722999999999999</v>
      </c>
      <c r="AI326">
        <v>112.69499999999999</v>
      </c>
      <c r="AJ326">
        <v>132.26499999999999</v>
      </c>
      <c r="AK326">
        <v>130.102</v>
      </c>
      <c r="AL326">
        <v>143.864</v>
      </c>
      <c r="AM326">
        <v>152.33000000000001</v>
      </c>
      <c r="AN326">
        <v>146.52099999999999</v>
      </c>
      <c r="AO326">
        <v>169.00800000000001</v>
      </c>
      <c r="AP326">
        <v>177.726</v>
      </c>
      <c r="AQ326">
        <v>172.441</v>
      </c>
      <c r="AR326">
        <v>178.07</v>
      </c>
      <c r="AS326">
        <v>186.471</v>
      </c>
      <c r="AT326">
        <v>188.98500000000001</v>
      </c>
      <c r="AU326">
        <v>190.95400000000001</v>
      </c>
      <c r="AV326">
        <v>186.124</v>
      </c>
      <c r="AW326">
        <v>184.37700000000001</v>
      </c>
      <c r="AX326">
        <v>193.96299999999999</v>
      </c>
      <c r="AY326">
        <v>193.65600000000001</v>
      </c>
      <c r="AZ326">
        <v>189.54300000000001</v>
      </c>
      <c r="BA326">
        <v>178.035</v>
      </c>
      <c r="BB326">
        <v>179.49100000000001</v>
      </c>
      <c r="BC326">
        <v>168.56100000000001</v>
      </c>
      <c r="BD326">
        <v>163.04400000000001</v>
      </c>
      <c r="BE326">
        <v>156.80600000000001</v>
      </c>
      <c r="BF326">
        <v>166.44399999999999</v>
      </c>
      <c r="BG326">
        <v>160.18299999999999</v>
      </c>
      <c r="BH326">
        <v>157.14099999999999</v>
      </c>
      <c r="BI326">
        <v>152.80500000000001</v>
      </c>
      <c r="BJ326">
        <v>137.001</v>
      </c>
      <c r="BK326">
        <v>132.25299999999999</v>
      </c>
      <c r="BL326">
        <v>126.795</v>
      </c>
      <c r="BM326">
        <v>118.432</v>
      </c>
      <c r="BN326">
        <v>112.271</v>
      </c>
      <c r="BO326">
        <v>110.807</v>
      </c>
      <c r="BP326">
        <v>107.32899999999999</v>
      </c>
      <c r="BQ326">
        <v>101.884</v>
      </c>
      <c r="BR326">
        <v>98.849000000000004</v>
      </c>
      <c r="BS326">
        <v>108.837</v>
      </c>
      <c r="BT326">
        <v>112.703</v>
      </c>
      <c r="BU326">
        <v>118.471</v>
      </c>
      <c r="BV326">
        <v>146.542</v>
      </c>
      <c r="BW326">
        <v>147.53299999999999</v>
      </c>
      <c r="BX326">
        <v>148.411</v>
      </c>
      <c r="BY326">
        <v>142.47399999999999</v>
      </c>
      <c r="BZ326">
        <v>135.55799999999999</v>
      </c>
      <c r="CA326">
        <v>140.01599999999999</v>
      </c>
      <c r="CB326">
        <v>134.15700000000001</v>
      </c>
      <c r="CC326">
        <v>141.37700000000001</v>
      </c>
      <c r="CD326">
        <v>140.779</v>
      </c>
      <c r="CE326">
        <v>138.40899999999999</v>
      </c>
      <c r="CF326">
        <v>138.38</v>
      </c>
      <c r="CG326">
        <v>131.15100000000001</v>
      </c>
      <c r="CH326">
        <v>141.065</v>
      </c>
      <c r="CI326">
        <v>133.71100000000001</v>
      </c>
      <c r="CJ326">
        <v>137.90700000000001</v>
      </c>
      <c r="CK326">
        <v>129.89099999999999</v>
      </c>
      <c r="CL326">
        <v>134.857</v>
      </c>
      <c r="CM326">
        <v>133.63800000000001</v>
      </c>
      <c r="CN326">
        <v>129.03399999999999</v>
      </c>
      <c r="CO326">
        <v>136.42599999999999</v>
      </c>
      <c r="CP326">
        <v>110.432</v>
      </c>
      <c r="CQ326">
        <v>113.575</v>
      </c>
      <c r="CR326">
        <v>116.60599999999999</v>
      </c>
      <c r="CS326">
        <v>113.181</v>
      </c>
      <c r="CT326" s="1">
        <v>12541.211999999994</v>
      </c>
    </row>
    <row r="327" spans="1:98" ht="13.9" x14ac:dyDescent="0.4">
      <c r="A327" s="7">
        <v>45217</v>
      </c>
      <c r="B327">
        <v>113.59399999999999</v>
      </c>
      <c r="C327">
        <v>105.417</v>
      </c>
      <c r="D327">
        <v>113.733</v>
      </c>
      <c r="E327">
        <v>102.672</v>
      </c>
      <c r="F327">
        <v>111.97199999999999</v>
      </c>
      <c r="G327">
        <v>106.28700000000001</v>
      </c>
      <c r="H327">
        <v>98.84</v>
      </c>
      <c r="I327">
        <v>112.495</v>
      </c>
      <c r="J327">
        <v>96.021000000000001</v>
      </c>
      <c r="K327">
        <v>109.395</v>
      </c>
      <c r="L327">
        <v>95.884</v>
      </c>
      <c r="M327">
        <v>102.35899999999999</v>
      </c>
      <c r="N327">
        <v>101.593</v>
      </c>
      <c r="O327">
        <v>98.686000000000007</v>
      </c>
      <c r="P327">
        <v>103.24</v>
      </c>
      <c r="Q327">
        <v>91.932000000000002</v>
      </c>
      <c r="R327">
        <v>101.958</v>
      </c>
      <c r="S327">
        <v>96.983000000000004</v>
      </c>
      <c r="T327">
        <v>102.992</v>
      </c>
      <c r="U327">
        <v>101.79</v>
      </c>
      <c r="V327">
        <v>106.56699999999999</v>
      </c>
      <c r="W327">
        <v>107.872</v>
      </c>
      <c r="X327">
        <v>96.325000000000003</v>
      </c>
      <c r="Y327">
        <v>111.90900000000001</v>
      </c>
      <c r="Z327">
        <v>99.65</v>
      </c>
      <c r="AA327">
        <v>94.941999999999993</v>
      </c>
      <c r="AB327">
        <v>90.349000000000004</v>
      </c>
      <c r="AC327">
        <v>85.796999999999997</v>
      </c>
      <c r="AD327">
        <v>99.238</v>
      </c>
      <c r="AE327">
        <v>88.093999999999994</v>
      </c>
      <c r="AF327">
        <v>99.31</v>
      </c>
      <c r="AG327">
        <v>96.256</v>
      </c>
      <c r="AH327">
        <v>101.226</v>
      </c>
      <c r="AI327">
        <v>120.483</v>
      </c>
      <c r="AJ327">
        <v>110.607</v>
      </c>
      <c r="AK327">
        <v>129.79</v>
      </c>
      <c r="AL327">
        <v>140.75899999999999</v>
      </c>
      <c r="AM327">
        <v>140.74799999999999</v>
      </c>
      <c r="AN327">
        <v>156.52099999999999</v>
      </c>
      <c r="AO327">
        <v>150.61199999999999</v>
      </c>
      <c r="AP327">
        <v>151.125</v>
      </c>
      <c r="AQ327">
        <v>151.36799999999999</v>
      </c>
      <c r="AR327">
        <v>147.66900000000001</v>
      </c>
      <c r="AS327">
        <v>159.56200000000001</v>
      </c>
      <c r="AT327">
        <v>159.09</v>
      </c>
      <c r="AU327">
        <v>164.21600000000001</v>
      </c>
      <c r="AV327">
        <v>156.79900000000001</v>
      </c>
      <c r="AW327">
        <v>173.38399999999999</v>
      </c>
      <c r="AX327">
        <v>172.048</v>
      </c>
      <c r="AY327">
        <v>170.80199999999999</v>
      </c>
      <c r="AZ327">
        <v>163.625</v>
      </c>
      <c r="BA327">
        <v>167.54</v>
      </c>
      <c r="BB327">
        <v>164.22300000000001</v>
      </c>
      <c r="BC327">
        <v>158.45400000000001</v>
      </c>
      <c r="BD327">
        <v>162.28299999999999</v>
      </c>
      <c r="BE327">
        <v>163.26499999999999</v>
      </c>
      <c r="BF327">
        <v>169.239</v>
      </c>
      <c r="BG327">
        <v>162.63200000000001</v>
      </c>
      <c r="BH327">
        <v>160.91</v>
      </c>
      <c r="BI327">
        <v>170.93899999999999</v>
      </c>
      <c r="BJ327">
        <v>147.46</v>
      </c>
      <c r="BK327">
        <v>155.64699999999999</v>
      </c>
      <c r="BL327">
        <v>149.696</v>
      </c>
      <c r="BM327">
        <v>144.374</v>
      </c>
      <c r="BN327">
        <v>141.12200000000001</v>
      </c>
      <c r="BO327">
        <v>138.73400000000001</v>
      </c>
      <c r="BP327">
        <v>132.85400000000001</v>
      </c>
      <c r="BQ327">
        <v>126.721</v>
      </c>
      <c r="BR327">
        <v>124.114</v>
      </c>
      <c r="BS327">
        <v>121.17</v>
      </c>
      <c r="BT327">
        <v>114.732</v>
      </c>
      <c r="BU327">
        <v>131.97200000000001</v>
      </c>
      <c r="BV327">
        <v>155.61600000000001</v>
      </c>
      <c r="BW327">
        <v>159.95699999999999</v>
      </c>
      <c r="BX327">
        <v>161.851</v>
      </c>
      <c r="BY327">
        <v>142.60599999999999</v>
      </c>
      <c r="BZ327">
        <v>133.97300000000001</v>
      </c>
      <c r="CA327">
        <v>145.95500000000001</v>
      </c>
      <c r="CB327">
        <v>135.678</v>
      </c>
      <c r="CC327">
        <v>142.01900000000001</v>
      </c>
      <c r="CD327">
        <v>139.31</v>
      </c>
      <c r="CE327">
        <v>138.55000000000001</v>
      </c>
      <c r="CF327">
        <v>143.85300000000001</v>
      </c>
      <c r="CG327">
        <v>137.762</v>
      </c>
      <c r="CH327">
        <v>143.31200000000001</v>
      </c>
      <c r="CI327">
        <v>134.36000000000001</v>
      </c>
      <c r="CJ327">
        <v>140.148</v>
      </c>
      <c r="CK327">
        <v>132.34899999999999</v>
      </c>
      <c r="CL327">
        <v>137.6</v>
      </c>
      <c r="CM327">
        <v>128.66399999999999</v>
      </c>
      <c r="CN327">
        <v>131.541</v>
      </c>
      <c r="CO327">
        <v>129.61600000000001</v>
      </c>
      <c r="CP327">
        <v>119.581</v>
      </c>
      <c r="CQ327">
        <v>113.547</v>
      </c>
      <c r="CR327">
        <v>115.336</v>
      </c>
      <c r="CS327">
        <v>116.523</v>
      </c>
      <c r="CT327" s="1">
        <v>12452.373999999996</v>
      </c>
    </row>
    <row r="328" spans="1:98" ht="13.9" x14ac:dyDescent="0.4">
      <c r="A328" s="7">
        <v>45218</v>
      </c>
      <c r="B328">
        <v>112.839</v>
      </c>
      <c r="C328">
        <v>115.82</v>
      </c>
      <c r="D328">
        <v>114.229</v>
      </c>
      <c r="E328">
        <v>107.483</v>
      </c>
      <c r="F328">
        <v>109.01300000000001</v>
      </c>
      <c r="G328">
        <v>105.76300000000001</v>
      </c>
      <c r="H328">
        <v>111.88</v>
      </c>
      <c r="I328">
        <v>103.655</v>
      </c>
      <c r="J328">
        <v>111.244</v>
      </c>
      <c r="K328">
        <v>99.52</v>
      </c>
      <c r="L328">
        <v>103.155</v>
      </c>
      <c r="M328">
        <v>104.541</v>
      </c>
      <c r="N328">
        <v>100.50700000000001</v>
      </c>
      <c r="O328">
        <v>103.358</v>
      </c>
      <c r="P328">
        <v>98.408000000000001</v>
      </c>
      <c r="Q328">
        <v>104.804</v>
      </c>
      <c r="R328">
        <v>97.328000000000003</v>
      </c>
      <c r="S328">
        <v>98.102000000000004</v>
      </c>
      <c r="T328">
        <v>106.592</v>
      </c>
      <c r="U328">
        <v>102.004</v>
      </c>
      <c r="V328">
        <v>108.339</v>
      </c>
      <c r="W328">
        <v>105.937</v>
      </c>
      <c r="X328">
        <v>105.501</v>
      </c>
      <c r="Y328">
        <v>102.488</v>
      </c>
      <c r="Z328">
        <v>104.96599999999999</v>
      </c>
      <c r="AA328">
        <v>106.58799999999999</v>
      </c>
      <c r="AB328">
        <v>81.128</v>
      </c>
      <c r="AC328">
        <v>114.217</v>
      </c>
      <c r="AD328">
        <v>97.462000000000003</v>
      </c>
      <c r="AE328">
        <v>103.81699999999999</v>
      </c>
      <c r="AF328">
        <v>114.667</v>
      </c>
      <c r="AG328">
        <v>122.211</v>
      </c>
      <c r="AH328">
        <v>128.86199999999999</v>
      </c>
      <c r="AI328">
        <v>132.88</v>
      </c>
      <c r="AJ328">
        <v>148.28899999999999</v>
      </c>
      <c r="AK328">
        <v>150.65199999999999</v>
      </c>
      <c r="AL328">
        <v>173.87700000000001</v>
      </c>
      <c r="AM328">
        <v>147.917</v>
      </c>
      <c r="AN328">
        <v>149.63200000000001</v>
      </c>
      <c r="AO328">
        <v>157.46100000000001</v>
      </c>
      <c r="AP328">
        <v>166.23</v>
      </c>
      <c r="AQ328">
        <v>185.33699999999999</v>
      </c>
      <c r="AR328">
        <v>184.953</v>
      </c>
      <c r="AS328">
        <v>181.35900000000001</v>
      </c>
      <c r="AT328">
        <v>187.75899999999999</v>
      </c>
      <c r="AU328">
        <v>189.453</v>
      </c>
      <c r="AV328">
        <v>199.15</v>
      </c>
      <c r="AW328">
        <v>192.971</v>
      </c>
      <c r="AX328">
        <v>176.548</v>
      </c>
      <c r="AY328">
        <v>169.535</v>
      </c>
      <c r="AZ328">
        <v>181.43600000000001</v>
      </c>
      <c r="BA328">
        <v>178.57499999999999</v>
      </c>
      <c r="BB328">
        <v>170.59100000000001</v>
      </c>
      <c r="BC328">
        <v>176.21700000000001</v>
      </c>
      <c r="BD328">
        <v>165.53299999999999</v>
      </c>
      <c r="BE328">
        <v>162.18700000000001</v>
      </c>
      <c r="BF328">
        <v>163.982</v>
      </c>
      <c r="BG328">
        <v>172.55</v>
      </c>
      <c r="BH328">
        <v>168.202</v>
      </c>
      <c r="BI328">
        <v>160.87799999999999</v>
      </c>
      <c r="BJ328">
        <v>157.91200000000001</v>
      </c>
      <c r="BK328">
        <v>149.226</v>
      </c>
      <c r="BL328">
        <v>147.953</v>
      </c>
      <c r="BM328">
        <v>149.70599999999999</v>
      </c>
      <c r="BN328">
        <v>134.59899999999999</v>
      </c>
      <c r="BO328">
        <v>124.521</v>
      </c>
      <c r="BP328">
        <v>126.56399999999999</v>
      </c>
      <c r="BQ328">
        <v>131.19300000000001</v>
      </c>
      <c r="BR328">
        <v>129.791</v>
      </c>
      <c r="BS328">
        <v>130.79400000000001</v>
      </c>
      <c r="BT328">
        <v>124.304</v>
      </c>
      <c r="BU328">
        <v>132.93299999999999</v>
      </c>
      <c r="BV328">
        <v>160.6</v>
      </c>
      <c r="BW328">
        <v>163.58000000000001</v>
      </c>
      <c r="BX328">
        <v>141.059</v>
      </c>
      <c r="BY328">
        <v>149.94399999999999</v>
      </c>
      <c r="BZ328">
        <v>136.92099999999999</v>
      </c>
      <c r="CA328">
        <v>131.589</v>
      </c>
      <c r="CB328">
        <v>132.18600000000001</v>
      </c>
      <c r="CC328">
        <v>131.834</v>
      </c>
      <c r="CD328">
        <v>140.33000000000001</v>
      </c>
      <c r="CE328">
        <v>136.20400000000001</v>
      </c>
      <c r="CF328">
        <v>134.33199999999999</v>
      </c>
      <c r="CG328">
        <v>133.18899999999999</v>
      </c>
      <c r="CH328">
        <v>130.27699999999999</v>
      </c>
      <c r="CI328">
        <v>129.67599999999999</v>
      </c>
      <c r="CJ328">
        <v>129.24</v>
      </c>
      <c r="CK328">
        <v>132.52199999999999</v>
      </c>
      <c r="CL328">
        <v>132.47200000000001</v>
      </c>
      <c r="CM328">
        <v>123.708</v>
      </c>
      <c r="CN328">
        <v>119.639</v>
      </c>
      <c r="CO328">
        <v>117.771</v>
      </c>
      <c r="CP328">
        <v>109.178</v>
      </c>
      <c r="CQ328">
        <v>111.32599999999999</v>
      </c>
      <c r="CR328">
        <v>105.318</v>
      </c>
      <c r="CS328">
        <v>107.04600000000001</v>
      </c>
      <c r="CT328" s="1">
        <v>12880.019</v>
      </c>
    </row>
    <row r="329" spans="1:98" ht="13.9" x14ac:dyDescent="0.4">
      <c r="A329" s="7">
        <v>45219</v>
      </c>
      <c r="B329">
        <v>104.92700000000001</v>
      </c>
      <c r="C329">
        <v>108.577</v>
      </c>
      <c r="D329">
        <v>102.16800000000001</v>
      </c>
      <c r="E329">
        <v>104.203</v>
      </c>
      <c r="F329">
        <v>102.744</v>
      </c>
      <c r="G329">
        <v>100.051</v>
      </c>
      <c r="H329">
        <v>98.625</v>
      </c>
      <c r="I329">
        <v>101.065</v>
      </c>
      <c r="J329">
        <v>95.102999999999994</v>
      </c>
      <c r="K329">
        <v>100.041</v>
      </c>
      <c r="L329">
        <v>96.257000000000005</v>
      </c>
      <c r="M329">
        <v>97.337999999999994</v>
      </c>
      <c r="N329">
        <v>93.418999999999997</v>
      </c>
      <c r="O329">
        <v>90.076999999999998</v>
      </c>
      <c r="P329">
        <v>94.674999999999997</v>
      </c>
      <c r="Q329">
        <v>89.311000000000007</v>
      </c>
      <c r="R329">
        <v>88.537999999999997</v>
      </c>
      <c r="S329">
        <v>91.837000000000003</v>
      </c>
      <c r="T329">
        <v>89.222999999999999</v>
      </c>
      <c r="U329">
        <v>95.203000000000003</v>
      </c>
      <c r="V329">
        <v>100.72499999999999</v>
      </c>
      <c r="W329">
        <v>95.715000000000003</v>
      </c>
      <c r="X329">
        <v>94.078999999999994</v>
      </c>
      <c r="Y329">
        <v>96.531000000000006</v>
      </c>
      <c r="Z329">
        <v>93.491</v>
      </c>
      <c r="AA329">
        <v>85.09</v>
      </c>
      <c r="AB329">
        <v>70.283000000000001</v>
      </c>
      <c r="AC329">
        <v>84.953000000000003</v>
      </c>
      <c r="AD329">
        <v>79.549000000000007</v>
      </c>
      <c r="AE329">
        <v>77.265000000000001</v>
      </c>
      <c r="AF329">
        <v>83.111000000000004</v>
      </c>
      <c r="AG329">
        <v>82.706000000000003</v>
      </c>
      <c r="AH329">
        <v>82.600999999999999</v>
      </c>
      <c r="AI329">
        <v>91.741</v>
      </c>
      <c r="AJ329">
        <v>94.344999999999999</v>
      </c>
      <c r="AK329">
        <v>96.090999999999994</v>
      </c>
      <c r="AL329">
        <v>103.846</v>
      </c>
      <c r="AM329">
        <v>109.38800000000001</v>
      </c>
      <c r="AN329">
        <v>110.65600000000001</v>
      </c>
      <c r="AO329">
        <v>115.73399999999999</v>
      </c>
      <c r="AP329">
        <v>110.371</v>
      </c>
      <c r="AQ329">
        <v>115.289</v>
      </c>
      <c r="AR329">
        <v>124.25700000000001</v>
      </c>
      <c r="AS329">
        <v>119.48399999999999</v>
      </c>
      <c r="AT329">
        <v>120.596</v>
      </c>
      <c r="AU329">
        <v>135.27699999999999</v>
      </c>
      <c r="AV329">
        <v>137.57499999999999</v>
      </c>
      <c r="AW329">
        <v>133.03200000000001</v>
      </c>
      <c r="AX329">
        <v>115.58799999999999</v>
      </c>
      <c r="AY329">
        <v>119.61799999999999</v>
      </c>
      <c r="AZ329">
        <v>119.63</v>
      </c>
      <c r="BA329">
        <v>117.995</v>
      </c>
      <c r="BB329">
        <v>116.514</v>
      </c>
      <c r="BC329">
        <v>116.473</v>
      </c>
      <c r="BD329">
        <v>116.03</v>
      </c>
      <c r="BE329">
        <v>116.25</v>
      </c>
      <c r="BF329">
        <v>115.26900000000001</v>
      </c>
      <c r="BG329">
        <v>109.55</v>
      </c>
      <c r="BH329">
        <v>119.333</v>
      </c>
      <c r="BI329">
        <v>111.425</v>
      </c>
      <c r="BJ329">
        <v>105.499</v>
      </c>
      <c r="BK329">
        <v>108.45399999999999</v>
      </c>
      <c r="BL329">
        <v>106.22499999999999</v>
      </c>
      <c r="BM329">
        <v>102.133</v>
      </c>
      <c r="BN329">
        <v>102.607</v>
      </c>
      <c r="BO329">
        <v>100.129</v>
      </c>
      <c r="BP329">
        <v>97.295000000000002</v>
      </c>
      <c r="BQ329">
        <v>97.575000000000003</v>
      </c>
      <c r="BR329">
        <v>97.73</v>
      </c>
      <c r="BS329">
        <v>101.337</v>
      </c>
      <c r="BT329">
        <v>113.378</v>
      </c>
      <c r="BU329">
        <v>117.79</v>
      </c>
      <c r="BV329">
        <v>136.744</v>
      </c>
      <c r="BW329">
        <v>145.15299999999999</v>
      </c>
      <c r="BX329">
        <v>143.82900000000001</v>
      </c>
      <c r="BY329">
        <v>142.5</v>
      </c>
      <c r="BZ329">
        <v>142.78399999999999</v>
      </c>
      <c r="CA329">
        <v>141.417</v>
      </c>
      <c r="CB329">
        <v>139.55699999999999</v>
      </c>
      <c r="CC329">
        <v>132</v>
      </c>
      <c r="CD329">
        <v>132.65100000000001</v>
      </c>
      <c r="CE329">
        <v>133.18799999999999</v>
      </c>
      <c r="CF329">
        <v>134.47900000000001</v>
      </c>
      <c r="CG329">
        <v>131.27600000000001</v>
      </c>
      <c r="CH329">
        <v>128.08699999999999</v>
      </c>
      <c r="CI329">
        <v>124.621</v>
      </c>
      <c r="CJ329">
        <v>127.438</v>
      </c>
      <c r="CK329">
        <v>122.352</v>
      </c>
      <c r="CL329">
        <v>125.6</v>
      </c>
      <c r="CM329">
        <v>123.785</v>
      </c>
      <c r="CN329">
        <v>117.441</v>
      </c>
      <c r="CO329">
        <v>120.548</v>
      </c>
      <c r="CP329">
        <v>104.202</v>
      </c>
      <c r="CQ329">
        <v>103.874</v>
      </c>
      <c r="CR329">
        <v>103.783</v>
      </c>
      <c r="CS329">
        <v>102.479</v>
      </c>
      <c r="CT329" s="1">
        <v>10490.777999999998</v>
      </c>
    </row>
    <row r="330" spans="1:98" ht="13.9" x14ac:dyDescent="0.4">
      <c r="A330" s="7">
        <v>45220</v>
      </c>
      <c r="B330">
        <v>99.472999999999999</v>
      </c>
      <c r="C330">
        <v>104.55500000000001</v>
      </c>
      <c r="D330">
        <v>100.851</v>
      </c>
      <c r="E330">
        <v>103.794</v>
      </c>
      <c r="F330">
        <v>100.512</v>
      </c>
      <c r="G330">
        <v>101.96299999999999</v>
      </c>
      <c r="H330">
        <v>101.95699999999999</v>
      </c>
      <c r="I330">
        <v>96.38</v>
      </c>
      <c r="J330">
        <v>90.915000000000006</v>
      </c>
      <c r="K330">
        <v>98.283000000000001</v>
      </c>
      <c r="L330">
        <v>99.161000000000001</v>
      </c>
      <c r="M330">
        <v>96.426000000000002</v>
      </c>
      <c r="N330">
        <v>93.468999999999994</v>
      </c>
      <c r="O330">
        <v>94.733999999999995</v>
      </c>
      <c r="P330">
        <v>95.932000000000002</v>
      </c>
      <c r="Q330">
        <v>94.697999999999993</v>
      </c>
      <c r="R330">
        <v>95.510999999999996</v>
      </c>
      <c r="S330">
        <v>93.997</v>
      </c>
      <c r="T330">
        <v>96.585999999999999</v>
      </c>
      <c r="U330">
        <v>100.465</v>
      </c>
      <c r="V330">
        <v>103.452</v>
      </c>
      <c r="W330">
        <v>100.393</v>
      </c>
      <c r="X330">
        <v>94.027000000000001</v>
      </c>
      <c r="Y330">
        <v>95.116</v>
      </c>
      <c r="Z330">
        <v>94.242000000000004</v>
      </c>
      <c r="AA330">
        <v>90.888999999999996</v>
      </c>
      <c r="AB330">
        <v>74.287999999999997</v>
      </c>
      <c r="AC330">
        <v>72.665999999999997</v>
      </c>
      <c r="AD330">
        <v>68.844999999999999</v>
      </c>
      <c r="AE330">
        <v>69.918999999999997</v>
      </c>
      <c r="AF330">
        <v>72.388000000000005</v>
      </c>
      <c r="AG330">
        <v>76.33</v>
      </c>
      <c r="AH330">
        <v>79.266999999999996</v>
      </c>
      <c r="AI330">
        <v>83.546000000000006</v>
      </c>
      <c r="AJ330">
        <v>88.706000000000003</v>
      </c>
      <c r="AK330">
        <v>92.087000000000003</v>
      </c>
      <c r="AL330">
        <v>100.55500000000001</v>
      </c>
      <c r="AM330">
        <v>102.25</v>
      </c>
      <c r="AN330">
        <v>103.849</v>
      </c>
      <c r="AO330">
        <v>110.02500000000001</v>
      </c>
      <c r="AP330">
        <v>119.345</v>
      </c>
      <c r="AQ330">
        <v>114.226</v>
      </c>
      <c r="AR330">
        <v>114.896</v>
      </c>
      <c r="AS330">
        <v>116.819</v>
      </c>
      <c r="AT330">
        <v>124.49</v>
      </c>
      <c r="AU330">
        <v>116.57</v>
      </c>
      <c r="AV330">
        <v>125.373</v>
      </c>
      <c r="AW330">
        <v>123.078</v>
      </c>
      <c r="AX330">
        <v>128.88</v>
      </c>
      <c r="AY330">
        <v>131.124</v>
      </c>
      <c r="AZ330">
        <v>142.083</v>
      </c>
      <c r="BA330">
        <v>127.908</v>
      </c>
      <c r="BB330">
        <v>128.34</v>
      </c>
      <c r="BC330">
        <v>125.288</v>
      </c>
      <c r="BD330">
        <v>126.13</v>
      </c>
      <c r="BE330">
        <v>126.649</v>
      </c>
      <c r="BF330">
        <v>122.45399999999999</v>
      </c>
      <c r="BG330">
        <v>116.40600000000001</v>
      </c>
      <c r="BH330">
        <v>116.443</v>
      </c>
      <c r="BI330">
        <v>118.41800000000001</v>
      </c>
      <c r="BJ330">
        <v>120.54900000000001</v>
      </c>
      <c r="BK330">
        <v>114.42</v>
      </c>
      <c r="BL330">
        <v>107.46899999999999</v>
      </c>
      <c r="BM330">
        <v>104.727</v>
      </c>
      <c r="BN330">
        <v>101.822</v>
      </c>
      <c r="BO330">
        <v>106.292</v>
      </c>
      <c r="BP330">
        <v>103.744</v>
      </c>
      <c r="BQ330">
        <v>101.93300000000001</v>
      </c>
      <c r="BR330">
        <v>102.38500000000001</v>
      </c>
      <c r="BS330">
        <v>103.529</v>
      </c>
      <c r="BT330">
        <v>106.206</v>
      </c>
      <c r="BU330">
        <v>114.786</v>
      </c>
      <c r="BV330">
        <v>138.05500000000001</v>
      </c>
      <c r="BW330">
        <v>133.96899999999999</v>
      </c>
      <c r="BX330">
        <v>139.53200000000001</v>
      </c>
      <c r="BY330">
        <v>125.57899999999999</v>
      </c>
      <c r="BZ330">
        <v>123.541</v>
      </c>
      <c r="CA330">
        <v>126.965</v>
      </c>
      <c r="CB330">
        <v>125.491</v>
      </c>
      <c r="CC330">
        <v>123.57899999999999</v>
      </c>
      <c r="CD330">
        <v>129.93299999999999</v>
      </c>
      <c r="CE330">
        <v>126.788</v>
      </c>
      <c r="CF330">
        <v>122.21299999999999</v>
      </c>
      <c r="CG330">
        <v>127.033</v>
      </c>
      <c r="CH330">
        <v>128.274</v>
      </c>
      <c r="CI330">
        <v>127.786</v>
      </c>
      <c r="CJ330">
        <v>129.184</v>
      </c>
      <c r="CK330">
        <v>128.911</v>
      </c>
      <c r="CL330">
        <v>126.063</v>
      </c>
      <c r="CM330">
        <v>122.976</v>
      </c>
      <c r="CN330">
        <v>121.169</v>
      </c>
      <c r="CO330">
        <v>121.396</v>
      </c>
      <c r="CP330">
        <v>113.066</v>
      </c>
      <c r="CQ330">
        <v>113.758</v>
      </c>
      <c r="CR330">
        <v>104.259</v>
      </c>
      <c r="CS330">
        <v>108.026</v>
      </c>
      <c r="CT330" s="1">
        <v>10472.83</v>
      </c>
    </row>
    <row r="331" spans="1:98" ht="13.9" x14ac:dyDescent="0.4">
      <c r="A331" s="7">
        <v>45221</v>
      </c>
      <c r="B331">
        <v>107.636</v>
      </c>
      <c r="C331">
        <v>104.197</v>
      </c>
      <c r="D331">
        <v>106.747</v>
      </c>
      <c r="E331">
        <v>106.377</v>
      </c>
      <c r="F331">
        <v>104.60599999999999</v>
      </c>
      <c r="G331">
        <v>104.52200000000001</v>
      </c>
      <c r="H331">
        <v>98.134</v>
      </c>
      <c r="I331">
        <v>97.17</v>
      </c>
      <c r="J331">
        <v>102.352</v>
      </c>
      <c r="K331">
        <v>101.22199999999999</v>
      </c>
      <c r="L331">
        <v>97.322000000000003</v>
      </c>
      <c r="M331">
        <v>97.47</v>
      </c>
      <c r="N331">
        <v>99.85</v>
      </c>
      <c r="O331">
        <v>96.426000000000002</v>
      </c>
      <c r="P331">
        <v>96.141999999999996</v>
      </c>
      <c r="Q331">
        <v>95.554000000000002</v>
      </c>
      <c r="R331">
        <v>96.751000000000005</v>
      </c>
      <c r="S331">
        <v>94.245999999999995</v>
      </c>
      <c r="T331">
        <v>93.557000000000002</v>
      </c>
      <c r="U331">
        <v>98.921000000000006</v>
      </c>
      <c r="V331">
        <v>98.298000000000002</v>
      </c>
      <c r="W331">
        <v>99.727000000000004</v>
      </c>
      <c r="X331">
        <v>99.111000000000004</v>
      </c>
      <c r="Y331">
        <v>96.091999999999999</v>
      </c>
      <c r="Z331">
        <v>97.125</v>
      </c>
      <c r="AA331">
        <v>86.611000000000004</v>
      </c>
      <c r="AB331">
        <v>76.427000000000007</v>
      </c>
      <c r="AC331">
        <v>81.037999999999997</v>
      </c>
      <c r="AD331">
        <v>108.762</v>
      </c>
      <c r="AE331">
        <v>98.629000000000005</v>
      </c>
      <c r="AF331">
        <v>100.35899999999999</v>
      </c>
      <c r="AG331">
        <v>107.727</v>
      </c>
      <c r="AH331">
        <v>116.06699999999999</v>
      </c>
      <c r="AI331">
        <v>126.702</v>
      </c>
      <c r="AJ331">
        <v>127.3</v>
      </c>
      <c r="AK331">
        <v>140.358</v>
      </c>
      <c r="AL331">
        <v>143.87299999999999</v>
      </c>
      <c r="AM331">
        <v>151.221</v>
      </c>
      <c r="AN331">
        <v>152.816</v>
      </c>
      <c r="AO331">
        <v>153.13900000000001</v>
      </c>
      <c r="AP331">
        <v>177.59399999999999</v>
      </c>
      <c r="AQ331">
        <v>176.52799999999999</v>
      </c>
      <c r="AR331">
        <v>175.678</v>
      </c>
      <c r="AS331">
        <v>177.964</v>
      </c>
      <c r="AT331">
        <v>186.92400000000001</v>
      </c>
      <c r="AU331">
        <v>190.61</v>
      </c>
      <c r="AV331">
        <v>183.40899999999999</v>
      </c>
      <c r="AW331">
        <v>191.976</v>
      </c>
      <c r="AX331">
        <v>187.03700000000001</v>
      </c>
      <c r="AY331">
        <v>192.62299999999999</v>
      </c>
      <c r="AZ331">
        <v>188.869</v>
      </c>
      <c r="BA331">
        <v>189.76499999999999</v>
      </c>
      <c r="BB331">
        <v>177.28</v>
      </c>
      <c r="BC331">
        <v>191.667</v>
      </c>
      <c r="BD331">
        <v>174.21</v>
      </c>
      <c r="BE331">
        <v>180.90199999999999</v>
      </c>
      <c r="BF331">
        <v>186.34399999999999</v>
      </c>
      <c r="BG331">
        <v>177.43700000000001</v>
      </c>
      <c r="BH331">
        <v>180.41</v>
      </c>
      <c r="BI331">
        <v>189.41499999999999</v>
      </c>
      <c r="BJ331">
        <v>171.52</v>
      </c>
      <c r="BK331">
        <v>164.68199999999999</v>
      </c>
      <c r="BL331">
        <v>156.98099999999999</v>
      </c>
      <c r="BM331">
        <v>156.27600000000001</v>
      </c>
      <c r="BN331">
        <v>138.59800000000001</v>
      </c>
      <c r="BO331">
        <v>148.21299999999999</v>
      </c>
      <c r="BP331">
        <v>133.64400000000001</v>
      </c>
      <c r="BQ331">
        <v>134.114</v>
      </c>
      <c r="BR331">
        <v>137.32300000000001</v>
      </c>
      <c r="BS331">
        <v>121.342</v>
      </c>
      <c r="BT331">
        <v>133.79499999999999</v>
      </c>
      <c r="BU331">
        <v>146.268</v>
      </c>
      <c r="BV331">
        <v>164.495</v>
      </c>
      <c r="BW331">
        <v>170.102</v>
      </c>
      <c r="BX331">
        <v>164.31100000000001</v>
      </c>
      <c r="BY331">
        <v>142.035</v>
      </c>
      <c r="BZ331">
        <v>139.50899999999999</v>
      </c>
      <c r="CA331">
        <v>134.87799999999999</v>
      </c>
      <c r="CB331">
        <v>135.99</v>
      </c>
      <c r="CC331">
        <v>144.60599999999999</v>
      </c>
      <c r="CD331">
        <v>139.75899999999999</v>
      </c>
      <c r="CE331">
        <v>147.60599999999999</v>
      </c>
      <c r="CF331">
        <v>147.12</v>
      </c>
      <c r="CG331">
        <v>136.67400000000001</v>
      </c>
      <c r="CH331">
        <v>142.893</v>
      </c>
      <c r="CI331">
        <v>136.35499999999999</v>
      </c>
      <c r="CJ331">
        <v>141.92099999999999</v>
      </c>
      <c r="CK331">
        <v>132.54499999999999</v>
      </c>
      <c r="CL331">
        <v>137.16999999999999</v>
      </c>
      <c r="CM331">
        <v>136.10300000000001</v>
      </c>
      <c r="CN331">
        <v>136.602</v>
      </c>
      <c r="CO331">
        <v>130.33199999999999</v>
      </c>
      <c r="CP331">
        <v>128.66499999999999</v>
      </c>
      <c r="CQ331">
        <v>120.051</v>
      </c>
      <c r="CR331">
        <v>126.914</v>
      </c>
      <c r="CS331">
        <v>115.051</v>
      </c>
      <c r="CT331" s="1">
        <v>13031.669000000004</v>
      </c>
    </row>
    <row r="332" spans="1:98" ht="13.9" x14ac:dyDescent="0.4">
      <c r="A332" s="7">
        <v>45222</v>
      </c>
      <c r="B332">
        <v>112.283</v>
      </c>
      <c r="C332">
        <v>112.211</v>
      </c>
      <c r="D332">
        <v>105.967</v>
      </c>
      <c r="E332">
        <v>113.583</v>
      </c>
      <c r="F332">
        <v>102.65900000000001</v>
      </c>
      <c r="G332">
        <v>103.512</v>
      </c>
      <c r="H332">
        <v>100.748</v>
      </c>
      <c r="I332">
        <v>103.217</v>
      </c>
      <c r="J332">
        <v>101.087</v>
      </c>
      <c r="K332">
        <v>95.491</v>
      </c>
      <c r="L332">
        <v>97.533000000000001</v>
      </c>
      <c r="M332">
        <v>101.149</v>
      </c>
      <c r="N332">
        <v>95.847999999999999</v>
      </c>
      <c r="O332">
        <v>97.263000000000005</v>
      </c>
      <c r="P332">
        <v>95.965999999999994</v>
      </c>
      <c r="Q332">
        <v>99.075999999999993</v>
      </c>
      <c r="R332">
        <v>94.355999999999995</v>
      </c>
      <c r="S332">
        <v>92.308000000000007</v>
      </c>
      <c r="T332">
        <v>95.77</v>
      </c>
      <c r="U332">
        <v>95.507999999999996</v>
      </c>
      <c r="V332">
        <v>97.724999999999994</v>
      </c>
      <c r="W332">
        <v>94.084999999999994</v>
      </c>
      <c r="X332">
        <v>89.388000000000005</v>
      </c>
      <c r="Y332">
        <v>94.39</v>
      </c>
      <c r="Z332">
        <v>95.983999999999995</v>
      </c>
      <c r="AA332">
        <v>98.393000000000001</v>
      </c>
      <c r="AB332">
        <v>93.63</v>
      </c>
      <c r="AC332">
        <v>93.864000000000004</v>
      </c>
      <c r="AD332">
        <v>115.84</v>
      </c>
      <c r="AE332">
        <v>106.18899999999999</v>
      </c>
      <c r="AF332">
        <v>115.44499999999999</v>
      </c>
      <c r="AG332">
        <v>120.05500000000001</v>
      </c>
      <c r="AH332">
        <v>120.376</v>
      </c>
      <c r="AI332">
        <v>138.60499999999999</v>
      </c>
      <c r="AJ332">
        <v>143.20699999999999</v>
      </c>
      <c r="AK332">
        <v>150.876</v>
      </c>
      <c r="AL332">
        <v>155.18</v>
      </c>
      <c r="AM332">
        <v>165.48599999999999</v>
      </c>
      <c r="AN332">
        <v>165.78899999999999</v>
      </c>
      <c r="AO332">
        <v>170.124</v>
      </c>
      <c r="AP332">
        <v>173.81399999999999</v>
      </c>
      <c r="AQ332">
        <v>186.75200000000001</v>
      </c>
      <c r="AR332">
        <v>198.53899999999999</v>
      </c>
      <c r="AS332">
        <v>203.89599999999999</v>
      </c>
      <c r="AT332">
        <v>209.95500000000001</v>
      </c>
      <c r="AU332">
        <v>202.12799999999999</v>
      </c>
      <c r="AV332">
        <v>206</v>
      </c>
      <c r="AW332">
        <v>200.28899999999999</v>
      </c>
      <c r="AX332">
        <v>190.49700000000001</v>
      </c>
      <c r="AY332">
        <v>211.821</v>
      </c>
      <c r="AZ332">
        <v>205.905</v>
      </c>
      <c r="BA332">
        <v>195.636</v>
      </c>
      <c r="BB332">
        <v>202.91800000000001</v>
      </c>
      <c r="BC332">
        <v>190.869</v>
      </c>
      <c r="BD332">
        <v>194.49100000000001</v>
      </c>
      <c r="BE332">
        <v>188.58699999999999</v>
      </c>
      <c r="BF332">
        <v>193.31399999999999</v>
      </c>
      <c r="BG332">
        <v>189.36</v>
      </c>
      <c r="BH332">
        <v>190.72300000000001</v>
      </c>
      <c r="BI332">
        <v>202.57300000000001</v>
      </c>
      <c r="BJ332">
        <v>193.66200000000001</v>
      </c>
      <c r="BK332">
        <v>169.65700000000001</v>
      </c>
      <c r="BL332">
        <v>170.42699999999999</v>
      </c>
      <c r="BM332">
        <v>147.255</v>
      </c>
      <c r="BN332">
        <v>143.34299999999999</v>
      </c>
      <c r="BO332">
        <v>144.792</v>
      </c>
      <c r="BP332">
        <v>146.833</v>
      </c>
      <c r="BQ332">
        <v>135.37200000000001</v>
      </c>
      <c r="BR332">
        <v>126.51</v>
      </c>
      <c r="BS332">
        <v>117.843</v>
      </c>
      <c r="BT332">
        <v>123.48399999999999</v>
      </c>
      <c r="BU332">
        <v>142.571</v>
      </c>
      <c r="BV332">
        <v>159.68100000000001</v>
      </c>
      <c r="BW332">
        <v>152.16999999999999</v>
      </c>
      <c r="BX332">
        <v>156.74</v>
      </c>
      <c r="BY332">
        <v>141.40299999999999</v>
      </c>
      <c r="BZ332">
        <v>140.48599999999999</v>
      </c>
      <c r="CA332">
        <v>137.17699999999999</v>
      </c>
      <c r="CB332">
        <v>136.65799999999999</v>
      </c>
      <c r="CC332">
        <v>139.309</v>
      </c>
      <c r="CD332">
        <v>139.92500000000001</v>
      </c>
      <c r="CE332">
        <v>139.91999999999999</v>
      </c>
      <c r="CF332">
        <v>139.042</v>
      </c>
      <c r="CG332">
        <v>140.49100000000001</v>
      </c>
      <c r="CH332">
        <v>148.71600000000001</v>
      </c>
      <c r="CI332">
        <v>147.374</v>
      </c>
      <c r="CJ332">
        <v>147.28100000000001</v>
      </c>
      <c r="CK332">
        <v>146.51599999999999</v>
      </c>
      <c r="CL332">
        <v>145.76400000000001</v>
      </c>
      <c r="CM332">
        <v>138.09100000000001</v>
      </c>
      <c r="CN332">
        <v>129.501</v>
      </c>
      <c r="CO332">
        <v>131.06</v>
      </c>
      <c r="CP332">
        <v>117.023</v>
      </c>
      <c r="CQ332">
        <v>117.268</v>
      </c>
      <c r="CR332">
        <v>111.05800000000001</v>
      </c>
      <c r="CS332">
        <v>110.649</v>
      </c>
      <c r="CT332" s="1">
        <v>13453.284999999996</v>
      </c>
    </row>
    <row r="333" spans="1:98" ht="13.9" x14ac:dyDescent="0.4">
      <c r="A333" s="7">
        <v>45223</v>
      </c>
      <c r="B333">
        <v>113.55</v>
      </c>
      <c r="C333">
        <v>109.07</v>
      </c>
      <c r="D333">
        <v>110.15</v>
      </c>
      <c r="E333">
        <v>107.35599999999999</v>
      </c>
      <c r="F333">
        <v>107.867</v>
      </c>
      <c r="G333">
        <v>105.63800000000001</v>
      </c>
      <c r="H333">
        <v>104.336</v>
      </c>
      <c r="I333">
        <v>95.057000000000002</v>
      </c>
      <c r="J333">
        <v>100.88200000000001</v>
      </c>
      <c r="K333">
        <v>100.032</v>
      </c>
      <c r="L333">
        <v>92.814999999999998</v>
      </c>
      <c r="M333">
        <v>96.463999999999999</v>
      </c>
      <c r="N333">
        <v>98.177999999999997</v>
      </c>
      <c r="O333">
        <v>94.325000000000003</v>
      </c>
      <c r="P333">
        <v>93.513000000000005</v>
      </c>
      <c r="Q333">
        <v>95.003</v>
      </c>
      <c r="R333">
        <v>97.248999999999995</v>
      </c>
      <c r="S333">
        <v>92.227999999999994</v>
      </c>
      <c r="T333">
        <v>92.561999999999998</v>
      </c>
      <c r="U333">
        <v>100.17100000000001</v>
      </c>
      <c r="V333">
        <v>101.292</v>
      </c>
      <c r="W333">
        <v>100.605</v>
      </c>
      <c r="X333">
        <v>96.635999999999996</v>
      </c>
      <c r="Y333">
        <v>96.753</v>
      </c>
      <c r="Z333">
        <v>99.210999999999999</v>
      </c>
      <c r="AA333">
        <v>95.355000000000004</v>
      </c>
      <c r="AB333">
        <v>83.382000000000005</v>
      </c>
      <c r="AC333">
        <v>81.786000000000001</v>
      </c>
      <c r="AD333">
        <v>107.03</v>
      </c>
      <c r="AE333">
        <v>99.555999999999997</v>
      </c>
      <c r="AF333">
        <v>90.125</v>
      </c>
      <c r="AG333">
        <v>101.45</v>
      </c>
      <c r="AH333">
        <v>118.483</v>
      </c>
      <c r="AI333">
        <v>120.64700000000001</v>
      </c>
      <c r="AJ333">
        <v>137.03700000000001</v>
      </c>
      <c r="AK333">
        <v>144.82300000000001</v>
      </c>
      <c r="AL333">
        <v>148.40199999999999</v>
      </c>
      <c r="AM333">
        <v>156.76900000000001</v>
      </c>
      <c r="AN333">
        <v>170.76400000000001</v>
      </c>
      <c r="AO333">
        <v>166.733</v>
      </c>
      <c r="AP333">
        <v>181.37299999999999</v>
      </c>
      <c r="AQ333">
        <v>182.268</v>
      </c>
      <c r="AR333">
        <v>192.33</v>
      </c>
      <c r="AS333">
        <v>188.477</v>
      </c>
      <c r="AT333">
        <v>196.75299999999999</v>
      </c>
      <c r="AU333">
        <v>201.28700000000001</v>
      </c>
      <c r="AV333">
        <v>205.63900000000001</v>
      </c>
      <c r="AW333">
        <v>204.51300000000001</v>
      </c>
      <c r="AX333">
        <v>195.02600000000001</v>
      </c>
      <c r="AY333">
        <v>204.48099999999999</v>
      </c>
      <c r="AZ333">
        <v>178.31399999999999</v>
      </c>
      <c r="BA333">
        <v>184.52199999999999</v>
      </c>
      <c r="BB333">
        <v>184.654</v>
      </c>
      <c r="BC333">
        <v>195.24299999999999</v>
      </c>
      <c r="BD333">
        <v>188.52199999999999</v>
      </c>
      <c r="BE333">
        <v>190.39099999999999</v>
      </c>
      <c r="BF333">
        <v>185.84399999999999</v>
      </c>
      <c r="BG333">
        <v>189.14</v>
      </c>
      <c r="BH333">
        <v>187.029</v>
      </c>
      <c r="BI333">
        <v>195.631</v>
      </c>
      <c r="BJ333">
        <v>170.78399999999999</v>
      </c>
      <c r="BK333">
        <v>149.94900000000001</v>
      </c>
      <c r="BL333">
        <v>157.04599999999999</v>
      </c>
      <c r="BM333">
        <v>144.179</v>
      </c>
      <c r="BN333">
        <v>146.13300000000001</v>
      </c>
      <c r="BO333">
        <v>134.48099999999999</v>
      </c>
      <c r="BP333">
        <v>125.514</v>
      </c>
      <c r="BQ333">
        <v>127.53700000000001</v>
      </c>
      <c r="BR333">
        <v>118.95099999999999</v>
      </c>
      <c r="BS333">
        <v>120.27500000000001</v>
      </c>
      <c r="BT333">
        <v>130.22</v>
      </c>
      <c r="BU333">
        <v>133.10900000000001</v>
      </c>
      <c r="BV333">
        <v>153.31200000000001</v>
      </c>
      <c r="BW333">
        <v>149.363</v>
      </c>
      <c r="BX333">
        <v>147.667</v>
      </c>
      <c r="BY333">
        <v>159.29499999999999</v>
      </c>
      <c r="BZ333">
        <v>158.87700000000001</v>
      </c>
      <c r="CA333">
        <v>152.96299999999999</v>
      </c>
      <c r="CB333">
        <v>146.30600000000001</v>
      </c>
      <c r="CC333">
        <v>145.965</v>
      </c>
      <c r="CD333">
        <v>145.97800000000001</v>
      </c>
      <c r="CE333">
        <v>134.77199999999999</v>
      </c>
      <c r="CF333">
        <v>141.80500000000001</v>
      </c>
      <c r="CG333">
        <v>137.93100000000001</v>
      </c>
      <c r="CH333">
        <v>144.68700000000001</v>
      </c>
      <c r="CI333">
        <v>137.732</v>
      </c>
      <c r="CJ333">
        <v>144.161</v>
      </c>
      <c r="CK333">
        <v>132.37200000000001</v>
      </c>
      <c r="CL333">
        <v>135.99199999999999</v>
      </c>
      <c r="CM333">
        <v>131.66</v>
      </c>
      <c r="CN333">
        <v>126.57299999999999</v>
      </c>
      <c r="CO333">
        <v>130.46799999999999</v>
      </c>
      <c r="CP333">
        <v>114.48699999999999</v>
      </c>
      <c r="CQ333">
        <v>113.53</v>
      </c>
      <c r="CR333">
        <v>113.526</v>
      </c>
      <c r="CS333">
        <v>107.839</v>
      </c>
      <c r="CT333" s="1">
        <v>13120.160999999998</v>
      </c>
    </row>
    <row r="334" spans="1:98" ht="13.9" x14ac:dyDescent="0.4">
      <c r="A334" s="7">
        <v>45224</v>
      </c>
      <c r="B334">
        <v>110.39700000000001</v>
      </c>
      <c r="C334">
        <v>106.83</v>
      </c>
      <c r="D334">
        <v>106.697</v>
      </c>
      <c r="E334">
        <v>104.661</v>
      </c>
      <c r="F334">
        <v>107.152</v>
      </c>
      <c r="G334">
        <v>100.036</v>
      </c>
      <c r="H334">
        <v>104.233</v>
      </c>
      <c r="I334">
        <v>101.49299999999999</v>
      </c>
      <c r="J334">
        <v>101.48099999999999</v>
      </c>
      <c r="K334">
        <v>98.971000000000004</v>
      </c>
      <c r="L334">
        <v>94.009</v>
      </c>
      <c r="M334">
        <v>99.775000000000006</v>
      </c>
      <c r="N334">
        <v>97.802000000000007</v>
      </c>
      <c r="O334">
        <v>92.177000000000007</v>
      </c>
      <c r="P334">
        <v>94.337000000000003</v>
      </c>
      <c r="Q334">
        <v>97.454999999999998</v>
      </c>
      <c r="R334">
        <v>96.355999999999995</v>
      </c>
      <c r="S334">
        <v>94.974999999999994</v>
      </c>
      <c r="T334">
        <v>92.995999999999995</v>
      </c>
      <c r="U334">
        <v>101.455</v>
      </c>
      <c r="V334">
        <v>101.383</v>
      </c>
      <c r="W334">
        <v>102.934</v>
      </c>
      <c r="X334">
        <v>98.891000000000005</v>
      </c>
      <c r="Y334">
        <v>98.015000000000001</v>
      </c>
      <c r="Z334">
        <v>100.279</v>
      </c>
      <c r="AA334">
        <v>90.447999999999993</v>
      </c>
      <c r="AB334">
        <v>80.936999999999998</v>
      </c>
      <c r="AC334">
        <v>76.81</v>
      </c>
      <c r="AD334">
        <v>109.884</v>
      </c>
      <c r="AE334">
        <v>103.498</v>
      </c>
      <c r="AF334">
        <v>99.054000000000002</v>
      </c>
      <c r="AG334">
        <v>103.536</v>
      </c>
      <c r="AH334">
        <v>113.154</v>
      </c>
      <c r="AI334">
        <v>123.943</v>
      </c>
      <c r="AJ334">
        <v>135.5</v>
      </c>
      <c r="AK334">
        <v>147.47</v>
      </c>
      <c r="AL334">
        <v>151.12200000000001</v>
      </c>
      <c r="AM334">
        <v>156.114</v>
      </c>
      <c r="AN334">
        <v>157.334</v>
      </c>
      <c r="AO334">
        <v>169.31800000000001</v>
      </c>
      <c r="AP334">
        <v>177.852</v>
      </c>
      <c r="AQ334">
        <v>174.91399999999999</v>
      </c>
      <c r="AR334">
        <v>184.51599999999999</v>
      </c>
      <c r="AS334">
        <v>193.70099999999999</v>
      </c>
      <c r="AT334">
        <v>192.32400000000001</v>
      </c>
      <c r="AU334">
        <v>188.096</v>
      </c>
      <c r="AV334">
        <v>194.738</v>
      </c>
      <c r="AW334">
        <v>201.35300000000001</v>
      </c>
      <c r="AX334">
        <v>189.07599999999999</v>
      </c>
      <c r="AY334">
        <v>192.01599999999999</v>
      </c>
      <c r="AZ334">
        <v>202.595</v>
      </c>
      <c r="BA334">
        <v>192.12700000000001</v>
      </c>
      <c r="BB334">
        <v>193.34299999999999</v>
      </c>
      <c r="BC334">
        <v>200.953</v>
      </c>
      <c r="BD334">
        <v>189.95500000000001</v>
      </c>
      <c r="BE334">
        <v>200.83699999999999</v>
      </c>
      <c r="BF334">
        <v>210.61799999999999</v>
      </c>
      <c r="BG334">
        <v>216.87899999999999</v>
      </c>
      <c r="BH334">
        <v>210.34100000000001</v>
      </c>
      <c r="BI334">
        <v>197.13900000000001</v>
      </c>
      <c r="BJ334">
        <v>196.79900000000001</v>
      </c>
      <c r="BK334">
        <v>184.23400000000001</v>
      </c>
      <c r="BL334">
        <v>172.02500000000001</v>
      </c>
      <c r="BM334">
        <v>162.26900000000001</v>
      </c>
      <c r="BN334">
        <v>162.297</v>
      </c>
      <c r="BO334">
        <v>157.405</v>
      </c>
      <c r="BP334">
        <v>142.06100000000001</v>
      </c>
      <c r="BQ334">
        <v>154.47200000000001</v>
      </c>
      <c r="BR334">
        <v>136.809</v>
      </c>
      <c r="BS334">
        <v>144.197</v>
      </c>
      <c r="BT334">
        <v>145.041</v>
      </c>
      <c r="BU334">
        <v>148.98400000000001</v>
      </c>
      <c r="BV334">
        <v>176.26400000000001</v>
      </c>
      <c r="BW334">
        <v>151.74600000000001</v>
      </c>
      <c r="BX334">
        <v>146.512</v>
      </c>
      <c r="BY334">
        <v>159.23599999999999</v>
      </c>
      <c r="BZ334">
        <v>156.80799999999999</v>
      </c>
      <c r="CA334">
        <v>142.98500000000001</v>
      </c>
      <c r="CB334">
        <v>155.66999999999999</v>
      </c>
      <c r="CC334">
        <v>150.404</v>
      </c>
      <c r="CD334">
        <v>151.19499999999999</v>
      </c>
      <c r="CE334">
        <v>143.58799999999999</v>
      </c>
      <c r="CF334">
        <v>144.43799999999999</v>
      </c>
      <c r="CG334">
        <v>148.774</v>
      </c>
      <c r="CH334">
        <v>148.744</v>
      </c>
      <c r="CI334">
        <v>146.22800000000001</v>
      </c>
      <c r="CJ334">
        <v>158.28399999999999</v>
      </c>
      <c r="CK334">
        <v>141.80500000000001</v>
      </c>
      <c r="CL334">
        <v>132.87899999999999</v>
      </c>
      <c r="CM334">
        <v>129.40199999999999</v>
      </c>
      <c r="CN334">
        <v>124.90600000000001</v>
      </c>
      <c r="CO334">
        <v>123.16800000000001</v>
      </c>
      <c r="CP334">
        <v>113.955</v>
      </c>
      <c r="CQ334">
        <v>110.14400000000001</v>
      </c>
      <c r="CR334">
        <v>103.348</v>
      </c>
      <c r="CS334">
        <v>110.027</v>
      </c>
      <c r="CT334" s="1">
        <v>13503.388000000001</v>
      </c>
    </row>
    <row r="335" spans="1:98" ht="13.9" x14ac:dyDescent="0.4">
      <c r="A335" s="7">
        <v>45225</v>
      </c>
      <c r="B335">
        <v>108.026</v>
      </c>
      <c r="C335">
        <v>101.499</v>
      </c>
      <c r="D335">
        <v>106.583</v>
      </c>
      <c r="E335">
        <v>99.551000000000002</v>
      </c>
      <c r="F335">
        <v>104.161</v>
      </c>
      <c r="G335">
        <v>101.81100000000001</v>
      </c>
      <c r="H335">
        <v>98.655000000000001</v>
      </c>
      <c r="I335">
        <v>98.694000000000003</v>
      </c>
      <c r="J335">
        <v>94.728999999999999</v>
      </c>
      <c r="K335">
        <v>97.623999999999995</v>
      </c>
      <c r="L335">
        <v>94.233999999999995</v>
      </c>
      <c r="M335">
        <v>88.974999999999994</v>
      </c>
      <c r="N335">
        <v>95.366</v>
      </c>
      <c r="O335">
        <v>93.343999999999994</v>
      </c>
      <c r="P335">
        <v>91.046000000000006</v>
      </c>
      <c r="Q335">
        <v>88.394999999999996</v>
      </c>
      <c r="R335">
        <v>93.644000000000005</v>
      </c>
      <c r="S335">
        <v>92.882000000000005</v>
      </c>
      <c r="T335">
        <v>88.251000000000005</v>
      </c>
      <c r="U335">
        <v>90.192999999999998</v>
      </c>
      <c r="V335">
        <v>88.367999999999995</v>
      </c>
      <c r="W335">
        <v>92.540999999999997</v>
      </c>
      <c r="X335">
        <v>94.576999999999998</v>
      </c>
      <c r="Y335">
        <v>98.275999999999996</v>
      </c>
      <c r="Z335">
        <v>100.312</v>
      </c>
      <c r="AA335">
        <v>100.608</v>
      </c>
      <c r="AB335">
        <v>94.534000000000006</v>
      </c>
      <c r="AC335">
        <v>97.849000000000004</v>
      </c>
      <c r="AD335">
        <v>116.93600000000001</v>
      </c>
      <c r="AE335">
        <v>110.98</v>
      </c>
      <c r="AF335">
        <v>112.131</v>
      </c>
      <c r="AG335">
        <v>119.083</v>
      </c>
      <c r="AH335">
        <v>130.047</v>
      </c>
      <c r="AI335">
        <v>137.315</v>
      </c>
      <c r="AJ335">
        <v>154.053</v>
      </c>
      <c r="AK335">
        <v>162.88300000000001</v>
      </c>
      <c r="AL335">
        <v>165.58500000000001</v>
      </c>
      <c r="AM335">
        <v>185.28700000000001</v>
      </c>
      <c r="AN335">
        <v>183.08600000000001</v>
      </c>
      <c r="AO335">
        <v>194.25899999999999</v>
      </c>
      <c r="AP335">
        <v>203.66</v>
      </c>
      <c r="AQ335">
        <v>198.744</v>
      </c>
      <c r="AR335">
        <v>208.71600000000001</v>
      </c>
      <c r="AS335">
        <v>218.35300000000001</v>
      </c>
      <c r="AT335">
        <v>216.80099999999999</v>
      </c>
      <c r="AU335">
        <v>223.71600000000001</v>
      </c>
      <c r="AV335">
        <v>216.4</v>
      </c>
      <c r="AW335">
        <v>235.126</v>
      </c>
      <c r="AX335">
        <v>224.82400000000001</v>
      </c>
      <c r="AY335">
        <v>224.22800000000001</v>
      </c>
      <c r="AZ335">
        <v>224.80099999999999</v>
      </c>
      <c r="BA335">
        <v>211.25299999999999</v>
      </c>
      <c r="BB335">
        <v>202.19499999999999</v>
      </c>
      <c r="BC335">
        <v>212.76900000000001</v>
      </c>
      <c r="BD335">
        <v>202.42699999999999</v>
      </c>
      <c r="BE335">
        <v>201.72900000000001</v>
      </c>
      <c r="BF335">
        <v>197.858</v>
      </c>
      <c r="BG335">
        <v>201.4</v>
      </c>
      <c r="BH335">
        <v>213.672</v>
      </c>
      <c r="BI335">
        <v>198.16800000000001</v>
      </c>
      <c r="BJ335">
        <v>180.56899999999999</v>
      </c>
      <c r="BK335">
        <v>177.80099999999999</v>
      </c>
      <c r="BL335">
        <v>179.61500000000001</v>
      </c>
      <c r="BM335">
        <v>171.57400000000001</v>
      </c>
      <c r="BN335">
        <v>170.47200000000001</v>
      </c>
      <c r="BO335">
        <v>159.995</v>
      </c>
      <c r="BP335">
        <v>137.166</v>
      </c>
      <c r="BQ335">
        <v>144.75</v>
      </c>
      <c r="BR335">
        <v>136.34</v>
      </c>
      <c r="BS335">
        <v>138.36600000000001</v>
      </c>
      <c r="BT335">
        <v>145.714</v>
      </c>
      <c r="BU335">
        <v>148.53399999999999</v>
      </c>
      <c r="BV335">
        <v>172.32599999999999</v>
      </c>
      <c r="BW335">
        <v>163.99600000000001</v>
      </c>
      <c r="BX335">
        <v>166.02</v>
      </c>
      <c r="BY335">
        <v>146.35300000000001</v>
      </c>
      <c r="BZ335">
        <v>155.19399999999999</v>
      </c>
      <c r="CA335">
        <v>151.827</v>
      </c>
      <c r="CB335">
        <v>156.714</v>
      </c>
      <c r="CC335">
        <v>142.23699999999999</v>
      </c>
      <c r="CD335">
        <v>141.35499999999999</v>
      </c>
      <c r="CE335">
        <v>140.22300000000001</v>
      </c>
      <c r="CF335">
        <v>138.54</v>
      </c>
      <c r="CG335">
        <v>143.518</v>
      </c>
      <c r="CH335">
        <v>138.75399999999999</v>
      </c>
      <c r="CI335">
        <v>141.55600000000001</v>
      </c>
      <c r="CJ335">
        <v>138.08500000000001</v>
      </c>
      <c r="CK335">
        <v>135.285</v>
      </c>
      <c r="CL335">
        <v>134.64699999999999</v>
      </c>
      <c r="CM335">
        <v>127.86499999999999</v>
      </c>
      <c r="CN335">
        <v>137.762</v>
      </c>
      <c r="CO335">
        <v>132.42099999999999</v>
      </c>
      <c r="CP335">
        <v>123.465</v>
      </c>
      <c r="CQ335">
        <v>115.871</v>
      </c>
      <c r="CR335">
        <v>116.639</v>
      </c>
      <c r="CS335">
        <v>119.869</v>
      </c>
      <c r="CT335" s="1">
        <v>13974.630999999998</v>
      </c>
    </row>
    <row r="336" spans="1:98" ht="13.9" x14ac:dyDescent="0.4">
      <c r="A336" s="7">
        <v>45226</v>
      </c>
      <c r="B336">
        <v>117.36499999999999</v>
      </c>
      <c r="C336">
        <v>112.203</v>
      </c>
      <c r="D336">
        <v>106.19</v>
      </c>
      <c r="E336">
        <v>114.22199999999999</v>
      </c>
      <c r="F336">
        <v>106.706</v>
      </c>
      <c r="G336">
        <v>112.337</v>
      </c>
      <c r="H336">
        <v>106.288</v>
      </c>
      <c r="I336">
        <v>108.694</v>
      </c>
      <c r="J336">
        <v>106.83</v>
      </c>
      <c r="K336">
        <v>106.259</v>
      </c>
      <c r="L336">
        <v>105.407</v>
      </c>
      <c r="M336">
        <v>96.673000000000002</v>
      </c>
      <c r="N336">
        <v>102.352</v>
      </c>
      <c r="O336">
        <v>103.371</v>
      </c>
      <c r="P336">
        <v>96.727000000000004</v>
      </c>
      <c r="Q336">
        <v>102.43899999999999</v>
      </c>
      <c r="R336">
        <v>100.33799999999999</v>
      </c>
      <c r="S336">
        <v>96.947999999999993</v>
      </c>
      <c r="T336">
        <v>98.575999999999993</v>
      </c>
      <c r="U336">
        <v>105.229</v>
      </c>
      <c r="V336">
        <v>104.404</v>
      </c>
      <c r="W336">
        <v>103.125</v>
      </c>
      <c r="X336">
        <v>102.209</v>
      </c>
      <c r="Y336">
        <v>102.059</v>
      </c>
      <c r="Z336">
        <v>100.645</v>
      </c>
      <c r="AA336">
        <v>101.628</v>
      </c>
      <c r="AB336">
        <v>88.477000000000004</v>
      </c>
      <c r="AC336">
        <v>93.734999999999999</v>
      </c>
      <c r="AD336">
        <v>92.301000000000002</v>
      </c>
      <c r="AE336">
        <v>86.039000000000001</v>
      </c>
      <c r="AF336">
        <v>86.89</v>
      </c>
      <c r="AG336">
        <v>89.953999999999994</v>
      </c>
      <c r="AH336">
        <v>88.040999999999997</v>
      </c>
      <c r="AI336">
        <v>102.07</v>
      </c>
      <c r="AJ336">
        <v>107.971</v>
      </c>
      <c r="AK336">
        <v>98.28</v>
      </c>
      <c r="AL336">
        <v>102.96599999999999</v>
      </c>
      <c r="AM336">
        <v>102.333</v>
      </c>
      <c r="AN336">
        <v>112.114</v>
      </c>
      <c r="AO336">
        <v>113.164</v>
      </c>
      <c r="AP336">
        <v>121.934</v>
      </c>
      <c r="AQ336">
        <v>122.86</v>
      </c>
      <c r="AR336">
        <v>123</v>
      </c>
      <c r="AS336">
        <v>118.113</v>
      </c>
      <c r="AT336">
        <v>114.172</v>
      </c>
      <c r="AU336">
        <v>122.039</v>
      </c>
      <c r="AV336">
        <v>106.797</v>
      </c>
      <c r="AW336">
        <v>109.236</v>
      </c>
      <c r="AX336">
        <v>96.388999999999996</v>
      </c>
      <c r="AY336">
        <v>99.772999999999996</v>
      </c>
      <c r="AZ336">
        <v>101.33</v>
      </c>
      <c r="BA336">
        <v>95.292000000000002</v>
      </c>
      <c r="BB336">
        <v>97.483000000000004</v>
      </c>
      <c r="BC336">
        <v>96.906000000000006</v>
      </c>
      <c r="BD336">
        <v>105.123</v>
      </c>
      <c r="BE336">
        <v>99.599000000000004</v>
      </c>
      <c r="BF336">
        <v>96.331000000000003</v>
      </c>
      <c r="BG336">
        <v>103.27200000000001</v>
      </c>
      <c r="BH336">
        <v>104.678</v>
      </c>
      <c r="BI336">
        <v>94.632999999999996</v>
      </c>
      <c r="BJ336">
        <v>88.905000000000001</v>
      </c>
      <c r="BK336">
        <v>97.120999999999995</v>
      </c>
      <c r="BL336">
        <v>93.83</v>
      </c>
      <c r="BM336">
        <v>99.06</v>
      </c>
      <c r="BN336">
        <v>100.337</v>
      </c>
      <c r="BO336">
        <v>100.07</v>
      </c>
      <c r="BP336">
        <v>100.536</v>
      </c>
      <c r="BQ336">
        <v>108.376</v>
      </c>
      <c r="BR336">
        <v>105.682</v>
      </c>
      <c r="BS336">
        <v>113.925</v>
      </c>
      <c r="BT336">
        <v>122.08499999999999</v>
      </c>
      <c r="BU336">
        <v>134.429</v>
      </c>
      <c r="BV336">
        <v>159.92599999999999</v>
      </c>
      <c r="BW336">
        <v>151.173</v>
      </c>
      <c r="BX336">
        <v>160.852</v>
      </c>
      <c r="BY336">
        <v>148.184</v>
      </c>
      <c r="BZ336">
        <v>145.69200000000001</v>
      </c>
      <c r="CA336">
        <v>155.654</v>
      </c>
      <c r="CB336">
        <v>154.25</v>
      </c>
      <c r="CC336">
        <v>157.298</v>
      </c>
      <c r="CD336">
        <v>147.26499999999999</v>
      </c>
      <c r="CE336">
        <v>143.541</v>
      </c>
      <c r="CF336">
        <v>143.38800000000001</v>
      </c>
      <c r="CG336">
        <v>134.244</v>
      </c>
      <c r="CH336">
        <v>139.18299999999999</v>
      </c>
      <c r="CI336">
        <v>128.65</v>
      </c>
      <c r="CJ336">
        <v>133.43</v>
      </c>
      <c r="CK336">
        <v>133.167</v>
      </c>
      <c r="CL336">
        <v>130.31100000000001</v>
      </c>
      <c r="CM336">
        <v>129.721</v>
      </c>
      <c r="CN336">
        <v>125.10299999999999</v>
      </c>
      <c r="CO336">
        <v>125.738</v>
      </c>
      <c r="CP336">
        <v>115.102</v>
      </c>
      <c r="CQ336">
        <v>106.971</v>
      </c>
      <c r="CR336">
        <v>113.029</v>
      </c>
      <c r="CS336">
        <v>104.961</v>
      </c>
      <c r="CT336" s="1">
        <v>10763.707999999999</v>
      </c>
    </row>
    <row r="337" spans="1:98" ht="13.9" x14ac:dyDescent="0.4">
      <c r="A337" s="7">
        <v>45227</v>
      </c>
      <c r="B337">
        <v>109.40600000000001</v>
      </c>
      <c r="C337">
        <v>99.686999999999998</v>
      </c>
      <c r="D337">
        <v>107.67100000000001</v>
      </c>
      <c r="E337">
        <v>101.494</v>
      </c>
      <c r="F337">
        <v>104.119</v>
      </c>
      <c r="G337">
        <v>103.253</v>
      </c>
      <c r="H337">
        <v>97.078999999999994</v>
      </c>
      <c r="I337">
        <v>102.06699999999999</v>
      </c>
      <c r="J337">
        <v>101.94499999999999</v>
      </c>
      <c r="K337">
        <v>95.843999999999994</v>
      </c>
      <c r="L337">
        <v>97.171000000000006</v>
      </c>
      <c r="M337">
        <v>100.14700000000001</v>
      </c>
      <c r="N337">
        <v>95.215000000000003</v>
      </c>
      <c r="O337">
        <v>97.525999999999996</v>
      </c>
      <c r="P337">
        <v>98.421000000000006</v>
      </c>
      <c r="Q337">
        <v>96.004999999999995</v>
      </c>
      <c r="R337">
        <v>95.834999999999994</v>
      </c>
      <c r="S337">
        <v>96.474000000000004</v>
      </c>
      <c r="T337">
        <v>100.125</v>
      </c>
      <c r="U337">
        <v>101.944</v>
      </c>
      <c r="V337">
        <v>98.201999999999998</v>
      </c>
      <c r="W337">
        <v>103.167</v>
      </c>
      <c r="X337">
        <v>103.432</v>
      </c>
      <c r="Y337">
        <v>101.261</v>
      </c>
      <c r="Z337">
        <v>101.136</v>
      </c>
      <c r="AA337">
        <v>97.102000000000004</v>
      </c>
      <c r="AB337">
        <v>88.781000000000006</v>
      </c>
      <c r="AC337">
        <v>80.171000000000006</v>
      </c>
      <c r="AD337">
        <v>79.471999999999994</v>
      </c>
      <c r="AE337">
        <v>76.427999999999997</v>
      </c>
      <c r="AF337">
        <v>74.501000000000005</v>
      </c>
      <c r="AG337">
        <v>79.867000000000004</v>
      </c>
      <c r="AH337">
        <v>80.957999999999998</v>
      </c>
      <c r="AI337">
        <v>94.224999999999994</v>
      </c>
      <c r="AJ337">
        <v>92.753</v>
      </c>
      <c r="AK337">
        <v>91.608999999999995</v>
      </c>
      <c r="AL337">
        <v>101.01</v>
      </c>
      <c r="AM337">
        <v>107.23</v>
      </c>
      <c r="AN337">
        <v>115.38500000000001</v>
      </c>
      <c r="AO337">
        <v>119.08499999999999</v>
      </c>
      <c r="AP337">
        <v>115.08199999999999</v>
      </c>
      <c r="AQ337">
        <v>124.551</v>
      </c>
      <c r="AR337">
        <v>118.666</v>
      </c>
      <c r="AS337">
        <v>119.994</v>
      </c>
      <c r="AT337">
        <v>128.05799999999999</v>
      </c>
      <c r="AU337">
        <v>121.727</v>
      </c>
      <c r="AV337">
        <v>125.839</v>
      </c>
      <c r="AW337">
        <v>127.676</v>
      </c>
      <c r="AX337">
        <v>129.63499999999999</v>
      </c>
      <c r="AY337">
        <v>135.88200000000001</v>
      </c>
      <c r="AZ337">
        <v>137.63200000000001</v>
      </c>
      <c r="BA337">
        <v>133.41999999999999</v>
      </c>
      <c r="BB337">
        <v>137.636</v>
      </c>
      <c r="BC337">
        <v>135.00899999999999</v>
      </c>
      <c r="BD337">
        <v>138.27799999999999</v>
      </c>
      <c r="BE337">
        <v>141.75899999999999</v>
      </c>
      <c r="BF337">
        <v>127.271</v>
      </c>
      <c r="BG337">
        <v>125.083</v>
      </c>
      <c r="BH337">
        <v>111.473</v>
      </c>
      <c r="BI337">
        <v>113.084</v>
      </c>
      <c r="BJ337">
        <v>115.739</v>
      </c>
      <c r="BK337">
        <v>117.48399999999999</v>
      </c>
      <c r="BL337">
        <v>108.801</v>
      </c>
      <c r="BM337">
        <v>112.20099999999999</v>
      </c>
      <c r="BN337">
        <v>103.218</v>
      </c>
      <c r="BO337">
        <v>111.251</v>
      </c>
      <c r="BP337">
        <v>102.95</v>
      </c>
      <c r="BQ337">
        <v>110.565</v>
      </c>
      <c r="BR337">
        <v>99.337999999999994</v>
      </c>
      <c r="BS337">
        <v>114.893</v>
      </c>
      <c r="BT337">
        <v>108.178</v>
      </c>
      <c r="BU337">
        <v>139.131</v>
      </c>
      <c r="BV337">
        <v>145.45099999999999</v>
      </c>
      <c r="BW337">
        <v>140.97200000000001</v>
      </c>
      <c r="BX337">
        <v>133.43100000000001</v>
      </c>
      <c r="BY337">
        <v>137.09100000000001</v>
      </c>
      <c r="BZ337">
        <v>121.785</v>
      </c>
      <c r="CA337">
        <v>133.82900000000001</v>
      </c>
      <c r="CB337">
        <v>131.03899999999999</v>
      </c>
      <c r="CC337">
        <v>128.86799999999999</v>
      </c>
      <c r="CD337">
        <v>132.535</v>
      </c>
      <c r="CE337">
        <v>140.47399999999999</v>
      </c>
      <c r="CF337">
        <v>129.44499999999999</v>
      </c>
      <c r="CG337">
        <v>137.637</v>
      </c>
      <c r="CH337">
        <v>133.107</v>
      </c>
      <c r="CI337">
        <v>133.55699999999999</v>
      </c>
      <c r="CJ337">
        <v>134.547</v>
      </c>
      <c r="CK337">
        <v>131.87</v>
      </c>
      <c r="CL337">
        <v>125.82299999999999</v>
      </c>
      <c r="CM337">
        <v>130.16900000000001</v>
      </c>
      <c r="CN337">
        <v>130.756</v>
      </c>
      <c r="CO337">
        <v>124.258</v>
      </c>
      <c r="CP337">
        <v>113.96299999999999</v>
      </c>
      <c r="CQ337">
        <v>114.988</v>
      </c>
      <c r="CR337">
        <v>113.324</v>
      </c>
      <c r="CS337">
        <v>116.25</v>
      </c>
      <c r="CT337" s="1">
        <v>10893.876000000002</v>
      </c>
    </row>
    <row r="338" spans="1:98" ht="13.9" x14ac:dyDescent="0.4">
      <c r="A338" s="7">
        <v>45228</v>
      </c>
      <c r="B338">
        <v>97.718999999999994</v>
      </c>
      <c r="C338">
        <v>102.312</v>
      </c>
      <c r="D338">
        <v>99.302000000000007</v>
      </c>
      <c r="E338">
        <v>96.153999999999996</v>
      </c>
      <c r="F338">
        <v>196.70599999999999</v>
      </c>
      <c r="G338">
        <v>187.31</v>
      </c>
      <c r="H338">
        <v>188.148</v>
      </c>
      <c r="I338">
        <v>183.27600000000001</v>
      </c>
      <c r="J338">
        <v>84.861000000000004</v>
      </c>
      <c r="K338">
        <v>88.694999999999993</v>
      </c>
      <c r="L338">
        <v>85.522000000000006</v>
      </c>
      <c r="M338">
        <v>83.986000000000004</v>
      </c>
      <c r="N338">
        <v>88.893000000000001</v>
      </c>
      <c r="O338">
        <v>87.638000000000005</v>
      </c>
      <c r="P338">
        <v>85.534000000000006</v>
      </c>
      <c r="Q338">
        <v>92.331999999999994</v>
      </c>
      <c r="R338">
        <v>94.977999999999994</v>
      </c>
      <c r="S338">
        <v>92.769000000000005</v>
      </c>
      <c r="T338">
        <v>90.602000000000004</v>
      </c>
      <c r="U338">
        <v>87.224999999999994</v>
      </c>
      <c r="V338">
        <v>88.171000000000006</v>
      </c>
      <c r="W338">
        <v>91.415999999999997</v>
      </c>
      <c r="X338">
        <v>88.192999999999998</v>
      </c>
      <c r="Y338">
        <v>79.474999999999994</v>
      </c>
      <c r="Z338">
        <v>75.108999999999995</v>
      </c>
      <c r="AA338">
        <v>76.584000000000003</v>
      </c>
      <c r="AB338">
        <v>78.807000000000002</v>
      </c>
      <c r="AC338">
        <v>89.682000000000002</v>
      </c>
      <c r="AD338">
        <v>121.051</v>
      </c>
      <c r="AE338">
        <v>116.26900000000001</v>
      </c>
      <c r="AF338">
        <v>128.10599999999999</v>
      </c>
      <c r="AG338">
        <v>136.98699999999999</v>
      </c>
      <c r="AH338">
        <v>152.58600000000001</v>
      </c>
      <c r="AI338">
        <v>166.946</v>
      </c>
      <c r="AJ338">
        <v>177.149</v>
      </c>
      <c r="AK338">
        <v>188.251</v>
      </c>
      <c r="AL338">
        <v>200.458</v>
      </c>
      <c r="AM338">
        <v>202.119</v>
      </c>
      <c r="AN338">
        <v>198.78899999999999</v>
      </c>
      <c r="AO338">
        <v>208.69</v>
      </c>
      <c r="AP338">
        <v>205.89099999999999</v>
      </c>
      <c r="AQ338">
        <v>212.08799999999999</v>
      </c>
      <c r="AR338">
        <v>209.07499999999999</v>
      </c>
      <c r="AS338">
        <v>222.792</v>
      </c>
      <c r="AT338">
        <v>219.59399999999999</v>
      </c>
      <c r="AU338">
        <v>220.52099999999999</v>
      </c>
      <c r="AV338">
        <v>197.37100000000001</v>
      </c>
      <c r="AW338">
        <v>201.58600000000001</v>
      </c>
      <c r="AX338">
        <v>199.57300000000001</v>
      </c>
      <c r="AY338">
        <v>188.61099999999999</v>
      </c>
      <c r="AZ338">
        <v>191.697</v>
      </c>
      <c r="BA338">
        <v>175.42</v>
      </c>
      <c r="BB338">
        <v>165.203</v>
      </c>
      <c r="BC338">
        <v>164.18799999999999</v>
      </c>
      <c r="BD338">
        <v>173.87100000000001</v>
      </c>
      <c r="BE338">
        <v>159.45699999999999</v>
      </c>
      <c r="BF338">
        <v>180.59299999999999</v>
      </c>
      <c r="BG338">
        <v>171.36500000000001</v>
      </c>
      <c r="BH338">
        <v>164.761</v>
      </c>
      <c r="BI338">
        <v>165.827</v>
      </c>
      <c r="BJ338">
        <v>153.04499999999999</v>
      </c>
      <c r="BK338">
        <v>141.048</v>
      </c>
      <c r="BL338">
        <v>144.37100000000001</v>
      </c>
      <c r="BM338">
        <v>144.46700000000001</v>
      </c>
      <c r="BN338">
        <v>137.73599999999999</v>
      </c>
      <c r="BO338">
        <v>146.87299999999999</v>
      </c>
      <c r="BP338">
        <v>152.67099999999999</v>
      </c>
      <c r="BQ338">
        <v>171.137</v>
      </c>
      <c r="BR338">
        <v>177.005</v>
      </c>
      <c r="BS338">
        <v>154.691</v>
      </c>
      <c r="BT338">
        <v>150.20599999999999</v>
      </c>
      <c r="BU338">
        <v>141.28100000000001</v>
      </c>
      <c r="BV338">
        <v>140.971</v>
      </c>
      <c r="BW338">
        <v>147.203</v>
      </c>
      <c r="BX338">
        <v>125.899</v>
      </c>
      <c r="BY338">
        <v>121.95699999999999</v>
      </c>
      <c r="BZ338">
        <v>128.85400000000001</v>
      </c>
      <c r="CA338">
        <v>130.34800000000001</v>
      </c>
      <c r="CB338">
        <v>129.43600000000001</v>
      </c>
      <c r="CC338">
        <v>125.851</v>
      </c>
      <c r="CD338">
        <v>122.233</v>
      </c>
      <c r="CE338">
        <v>128.273</v>
      </c>
      <c r="CF338">
        <v>128.75700000000001</v>
      </c>
      <c r="CG338">
        <v>121.23699999999999</v>
      </c>
      <c r="CH338">
        <v>131.352</v>
      </c>
      <c r="CI338">
        <v>124.10599999999999</v>
      </c>
      <c r="CJ338">
        <v>132.30000000000001</v>
      </c>
      <c r="CK338">
        <v>121.4</v>
      </c>
      <c r="CL338">
        <v>111.301</v>
      </c>
      <c r="CM338">
        <v>110.905</v>
      </c>
      <c r="CN338">
        <v>109.437</v>
      </c>
      <c r="CO338">
        <v>108.61199999999999</v>
      </c>
      <c r="CP338">
        <v>106.81100000000001</v>
      </c>
      <c r="CQ338">
        <v>106.932</v>
      </c>
      <c r="CR338">
        <v>107.83499999999999</v>
      </c>
      <c r="CS338">
        <v>98.902000000000001</v>
      </c>
      <c r="CT338" s="1">
        <v>13403.726999999997</v>
      </c>
    </row>
    <row r="339" spans="1:98" ht="13.9" x14ac:dyDescent="0.4">
      <c r="A339" s="7">
        <v>45229</v>
      </c>
      <c r="B339">
        <v>107.77200000000001</v>
      </c>
      <c r="C339">
        <v>113.26900000000001</v>
      </c>
      <c r="D339">
        <v>107.47</v>
      </c>
      <c r="E339">
        <v>107.307</v>
      </c>
      <c r="F339">
        <v>98.129000000000005</v>
      </c>
      <c r="G339">
        <v>104.163</v>
      </c>
      <c r="H339">
        <v>97.727000000000004</v>
      </c>
      <c r="I339">
        <v>100.14400000000001</v>
      </c>
      <c r="J339">
        <v>95.546999999999997</v>
      </c>
      <c r="K339">
        <v>96.361000000000004</v>
      </c>
      <c r="L339">
        <v>99.492999999999995</v>
      </c>
      <c r="M339">
        <v>98.287999999999997</v>
      </c>
      <c r="N339">
        <v>98.554000000000002</v>
      </c>
      <c r="O339">
        <v>106.958</v>
      </c>
      <c r="P339">
        <v>103.44</v>
      </c>
      <c r="Q339">
        <v>101.054</v>
      </c>
      <c r="R339">
        <v>106.44199999999999</v>
      </c>
      <c r="S339">
        <v>107.032</v>
      </c>
      <c r="T339">
        <v>103.23699999999999</v>
      </c>
      <c r="U339">
        <v>106.65300000000001</v>
      </c>
      <c r="V339">
        <v>102.78400000000001</v>
      </c>
      <c r="W339">
        <v>106.675</v>
      </c>
      <c r="X339">
        <v>96.096000000000004</v>
      </c>
      <c r="Y339">
        <v>89.695999999999998</v>
      </c>
      <c r="Z339">
        <v>90.876999999999995</v>
      </c>
      <c r="AA339">
        <v>97.326999999999998</v>
      </c>
      <c r="AB339">
        <v>100.411</v>
      </c>
      <c r="AC339">
        <v>130.845</v>
      </c>
      <c r="AD339">
        <v>118.351</v>
      </c>
      <c r="AE339">
        <v>133.26900000000001</v>
      </c>
      <c r="AF339">
        <v>139.35400000000001</v>
      </c>
      <c r="AG339">
        <v>138.12899999999999</v>
      </c>
      <c r="AH339">
        <v>149.327</v>
      </c>
      <c r="AI339">
        <v>159.39400000000001</v>
      </c>
      <c r="AJ339">
        <v>166.40899999999999</v>
      </c>
      <c r="AK339">
        <v>176.86600000000001</v>
      </c>
      <c r="AL339">
        <v>195.369</v>
      </c>
      <c r="AM339">
        <v>199.23500000000001</v>
      </c>
      <c r="AN339">
        <v>212.45500000000001</v>
      </c>
      <c r="AO339">
        <v>211.08</v>
      </c>
      <c r="AP339">
        <v>210.54300000000001</v>
      </c>
      <c r="AQ339">
        <v>204.51499999999999</v>
      </c>
      <c r="AR339">
        <v>202.053</v>
      </c>
      <c r="AS339">
        <v>211.946</v>
      </c>
      <c r="AT339">
        <v>183.547</v>
      </c>
      <c r="AU339">
        <v>174.93899999999999</v>
      </c>
      <c r="AV339">
        <v>188.40799999999999</v>
      </c>
      <c r="AW339">
        <v>178.46899999999999</v>
      </c>
      <c r="AX339">
        <v>188.05099999999999</v>
      </c>
      <c r="AY339">
        <v>197.678</v>
      </c>
      <c r="AZ339">
        <v>183.435</v>
      </c>
      <c r="BA339">
        <v>188.61600000000001</v>
      </c>
      <c r="BB339">
        <v>188.672</v>
      </c>
      <c r="BC339">
        <v>186.34399999999999</v>
      </c>
      <c r="BD339">
        <v>169.51900000000001</v>
      </c>
      <c r="BE339">
        <v>158.983</v>
      </c>
      <c r="BF339">
        <v>164.02199999999999</v>
      </c>
      <c r="BG339">
        <v>169.554</v>
      </c>
      <c r="BH339">
        <v>165.99799999999999</v>
      </c>
      <c r="BI339">
        <v>177.66200000000001</v>
      </c>
      <c r="BJ339">
        <v>163.917</v>
      </c>
      <c r="BK339">
        <v>148.99100000000001</v>
      </c>
      <c r="BL339">
        <v>157.06899999999999</v>
      </c>
      <c r="BM339">
        <v>152.113</v>
      </c>
      <c r="BN339">
        <v>139.21100000000001</v>
      </c>
      <c r="BO339">
        <v>156.369</v>
      </c>
      <c r="BP339">
        <v>151.20599999999999</v>
      </c>
      <c r="BQ339">
        <v>163.934</v>
      </c>
      <c r="BR339">
        <v>173.19900000000001</v>
      </c>
      <c r="BS339">
        <v>163.274</v>
      </c>
      <c r="BT339">
        <v>159.31399999999999</v>
      </c>
      <c r="BU339">
        <v>158.33500000000001</v>
      </c>
      <c r="BV339">
        <v>149.09700000000001</v>
      </c>
      <c r="BW339">
        <v>149.30500000000001</v>
      </c>
      <c r="BX339">
        <v>147.899</v>
      </c>
      <c r="BY339">
        <v>136.78399999999999</v>
      </c>
      <c r="BZ339">
        <v>136.489</v>
      </c>
      <c r="CA339">
        <v>138.49</v>
      </c>
      <c r="CB339">
        <v>135.62899999999999</v>
      </c>
      <c r="CC339">
        <v>133.67400000000001</v>
      </c>
      <c r="CD339">
        <v>134.416</v>
      </c>
      <c r="CE339">
        <v>134.24299999999999</v>
      </c>
      <c r="CF339">
        <v>134.48699999999999</v>
      </c>
      <c r="CG339">
        <v>136.108</v>
      </c>
      <c r="CH339">
        <v>134.07499999999999</v>
      </c>
      <c r="CI339">
        <v>133.477</v>
      </c>
      <c r="CJ339">
        <v>133.65799999999999</v>
      </c>
      <c r="CK339">
        <v>128.95099999999999</v>
      </c>
      <c r="CL339">
        <v>115.14700000000001</v>
      </c>
      <c r="CM339">
        <v>120.328</v>
      </c>
      <c r="CN339">
        <v>119.194</v>
      </c>
      <c r="CO339">
        <v>113.88800000000001</v>
      </c>
      <c r="CP339">
        <v>110.215</v>
      </c>
      <c r="CQ339">
        <v>115.92700000000001</v>
      </c>
      <c r="CR339">
        <v>112.023</v>
      </c>
      <c r="CS339">
        <v>111.179</v>
      </c>
      <c r="CT339" s="1">
        <v>13567.557999999997</v>
      </c>
    </row>
    <row r="340" spans="1:98" ht="13.9" x14ac:dyDescent="0.4">
      <c r="A340" s="7">
        <v>45230</v>
      </c>
      <c r="B340">
        <v>108.87</v>
      </c>
      <c r="C340">
        <v>109.357</v>
      </c>
      <c r="D340">
        <v>102.78400000000001</v>
      </c>
      <c r="E340">
        <v>106.82</v>
      </c>
      <c r="F340">
        <v>105.348</v>
      </c>
      <c r="G340">
        <v>95.293000000000006</v>
      </c>
      <c r="H340">
        <v>98.858000000000004</v>
      </c>
      <c r="I340">
        <v>97.331000000000003</v>
      </c>
      <c r="J340">
        <v>92.043999999999997</v>
      </c>
      <c r="K340">
        <v>97.552999999999997</v>
      </c>
      <c r="L340">
        <v>94.718999999999994</v>
      </c>
      <c r="M340">
        <v>90.051000000000002</v>
      </c>
      <c r="N340">
        <v>96.799000000000007</v>
      </c>
      <c r="O340">
        <v>92.899000000000001</v>
      </c>
      <c r="P340">
        <v>86.978999999999999</v>
      </c>
      <c r="Q340">
        <v>90.266000000000005</v>
      </c>
      <c r="R340">
        <v>96.981999999999999</v>
      </c>
      <c r="S340">
        <v>95.316000000000003</v>
      </c>
      <c r="T340">
        <v>94.686999999999998</v>
      </c>
      <c r="U340">
        <v>94.99</v>
      </c>
      <c r="V340">
        <v>104.804</v>
      </c>
      <c r="W340">
        <v>101.211</v>
      </c>
      <c r="X340">
        <v>90.817999999999998</v>
      </c>
      <c r="Y340">
        <v>82.741</v>
      </c>
      <c r="Z340">
        <v>76.783000000000001</v>
      </c>
      <c r="AA340">
        <v>83.412000000000006</v>
      </c>
      <c r="AB340">
        <v>83.847999999999999</v>
      </c>
      <c r="AC340">
        <v>101.074</v>
      </c>
      <c r="AD340">
        <v>135.113</v>
      </c>
      <c r="AE340">
        <v>127.931</v>
      </c>
      <c r="AF340">
        <v>137.18799999999999</v>
      </c>
      <c r="AG340">
        <v>147.70099999999999</v>
      </c>
      <c r="AH340">
        <v>165.83699999999999</v>
      </c>
      <c r="AI340">
        <v>169.648</v>
      </c>
      <c r="AJ340">
        <v>172.435</v>
      </c>
      <c r="AK340">
        <v>175.21</v>
      </c>
      <c r="AL340">
        <v>197.251</v>
      </c>
      <c r="AM340">
        <v>196.86799999999999</v>
      </c>
      <c r="AN340">
        <v>188.536</v>
      </c>
      <c r="AO340">
        <v>194.39</v>
      </c>
      <c r="AP340">
        <v>204.52600000000001</v>
      </c>
      <c r="AQ340">
        <v>219.14699999999999</v>
      </c>
      <c r="AR340">
        <v>220.81200000000001</v>
      </c>
      <c r="AS340">
        <v>221.483</v>
      </c>
      <c r="AT340">
        <v>231.01900000000001</v>
      </c>
      <c r="AU340">
        <v>218.964</v>
      </c>
      <c r="AV340">
        <v>190.77</v>
      </c>
      <c r="AW340">
        <v>207.18199999999999</v>
      </c>
      <c r="AX340">
        <v>222.566</v>
      </c>
      <c r="AY340">
        <v>209.17099999999999</v>
      </c>
      <c r="AZ340">
        <v>198.63800000000001</v>
      </c>
      <c r="BA340">
        <v>202.79300000000001</v>
      </c>
      <c r="BB340">
        <v>204.56100000000001</v>
      </c>
      <c r="BC340">
        <v>193.941</v>
      </c>
      <c r="BD340">
        <v>189.99799999999999</v>
      </c>
      <c r="BE340">
        <v>185.91300000000001</v>
      </c>
      <c r="BF340">
        <v>181.27099999999999</v>
      </c>
      <c r="BG340">
        <v>178.56100000000001</v>
      </c>
      <c r="BH340">
        <v>177.464</v>
      </c>
      <c r="BI340">
        <v>165.90600000000001</v>
      </c>
      <c r="BJ340">
        <v>148.07300000000001</v>
      </c>
      <c r="BK340">
        <v>133.25800000000001</v>
      </c>
      <c r="BL340">
        <v>135.52000000000001</v>
      </c>
      <c r="BM340">
        <v>121.94199999999999</v>
      </c>
      <c r="BN340">
        <v>129.822</v>
      </c>
      <c r="BO340">
        <v>141.029</v>
      </c>
      <c r="BP340">
        <v>147.886</v>
      </c>
      <c r="BQ340">
        <v>171.441</v>
      </c>
      <c r="BR340">
        <v>165.93600000000001</v>
      </c>
      <c r="BS340">
        <v>162.29</v>
      </c>
      <c r="BT340">
        <v>152.31</v>
      </c>
      <c r="BU340">
        <v>137.53299999999999</v>
      </c>
      <c r="BV340">
        <v>137.75700000000001</v>
      </c>
      <c r="BW340">
        <v>137.22399999999999</v>
      </c>
      <c r="BX340">
        <v>132.32300000000001</v>
      </c>
      <c r="BY340">
        <v>132.08799999999999</v>
      </c>
      <c r="BZ340">
        <v>134.15799999999999</v>
      </c>
      <c r="CA340">
        <v>133.328</v>
      </c>
      <c r="CB340">
        <v>131.99199999999999</v>
      </c>
      <c r="CC340">
        <v>135.94399999999999</v>
      </c>
      <c r="CD340">
        <v>137.381</v>
      </c>
      <c r="CE340">
        <v>133.18100000000001</v>
      </c>
      <c r="CF340">
        <v>132.82599999999999</v>
      </c>
      <c r="CG340">
        <v>141.124</v>
      </c>
      <c r="CH340">
        <v>141.18799999999999</v>
      </c>
      <c r="CI340">
        <v>134.91800000000001</v>
      </c>
      <c r="CJ340">
        <v>136.38399999999999</v>
      </c>
      <c r="CK340">
        <v>134.94800000000001</v>
      </c>
      <c r="CL340">
        <v>123.316</v>
      </c>
      <c r="CM340">
        <v>121.935</v>
      </c>
      <c r="CN340">
        <v>115.145</v>
      </c>
      <c r="CO340">
        <v>122.93300000000001</v>
      </c>
      <c r="CP340">
        <v>113.098</v>
      </c>
      <c r="CQ340">
        <v>115.72199999999999</v>
      </c>
      <c r="CR340">
        <v>113.92400000000001</v>
      </c>
      <c r="CS340">
        <v>114.05200000000001</v>
      </c>
      <c r="CT340" s="1">
        <v>13559.36</v>
      </c>
    </row>
    <row r="341" spans="1:98" ht="13.9" x14ac:dyDescent="0.4">
      <c r="A341" s="7">
        <v>45231</v>
      </c>
      <c r="B341">
        <v>106.399</v>
      </c>
      <c r="C341">
        <v>112.345</v>
      </c>
      <c r="D341">
        <v>110.09099999999999</v>
      </c>
      <c r="E341">
        <v>107.88800000000001</v>
      </c>
      <c r="F341">
        <v>111.94499999999999</v>
      </c>
      <c r="G341">
        <v>96.906000000000006</v>
      </c>
      <c r="H341">
        <v>101.749</v>
      </c>
      <c r="I341">
        <v>100.041</v>
      </c>
      <c r="J341">
        <v>101.06100000000001</v>
      </c>
      <c r="K341">
        <v>99.58</v>
      </c>
      <c r="L341">
        <v>91.546000000000006</v>
      </c>
      <c r="M341">
        <v>96.433000000000007</v>
      </c>
      <c r="N341">
        <v>99.516000000000005</v>
      </c>
      <c r="O341">
        <v>92.16</v>
      </c>
      <c r="P341">
        <v>91.406000000000006</v>
      </c>
      <c r="Q341">
        <v>93.727000000000004</v>
      </c>
      <c r="R341">
        <v>94.180999999999997</v>
      </c>
      <c r="S341">
        <v>93.712999999999994</v>
      </c>
      <c r="T341">
        <v>91.652000000000001</v>
      </c>
      <c r="U341">
        <v>100.425</v>
      </c>
      <c r="V341">
        <v>102.008</v>
      </c>
      <c r="W341">
        <v>96.55</v>
      </c>
      <c r="X341">
        <v>93.515000000000001</v>
      </c>
      <c r="Y341">
        <v>84.8</v>
      </c>
      <c r="Z341">
        <v>88.498999999999995</v>
      </c>
      <c r="AA341">
        <v>84.72</v>
      </c>
      <c r="AB341">
        <v>87.022000000000006</v>
      </c>
      <c r="AC341">
        <v>105.09099999999999</v>
      </c>
      <c r="AD341">
        <v>129.983</v>
      </c>
      <c r="AE341">
        <v>132.00800000000001</v>
      </c>
      <c r="AF341">
        <v>134.49799999999999</v>
      </c>
      <c r="AG341">
        <v>135.99799999999999</v>
      </c>
      <c r="AH341">
        <v>155.97800000000001</v>
      </c>
      <c r="AI341">
        <v>161.53399999999999</v>
      </c>
      <c r="AJ341">
        <v>179.18299999999999</v>
      </c>
      <c r="AK341">
        <v>194.35599999999999</v>
      </c>
      <c r="AL341">
        <v>201.441</v>
      </c>
      <c r="AM341">
        <v>201.80699999999999</v>
      </c>
      <c r="AN341">
        <v>214.62</v>
      </c>
      <c r="AO341">
        <v>223.108</v>
      </c>
      <c r="AP341">
        <v>228.827</v>
      </c>
      <c r="AQ341">
        <v>224.994</v>
      </c>
      <c r="AR341">
        <v>220.76499999999999</v>
      </c>
      <c r="AS341">
        <v>219.143</v>
      </c>
      <c r="AT341">
        <v>224.12700000000001</v>
      </c>
      <c r="AU341">
        <v>231.47800000000001</v>
      </c>
      <c r="AV341">
        <v>210.602</v>
      </c>
      <c r="AW341">
        <v>218.23099999999999</v>
      </c>
      <c r="AX341">
        <v>219.64400000000001</v>
      </c>
      <c r="AY341">
        <v>209.79499999999999</v>
      </c>
      <c r="AZ341">
        <v>212.005</v>
      </c>
      <c r="BA341">
        <v>201.23500000000001</v>
      </c>
      <c r="BB341">
        <v>197.041</v>
      </c>
      <c r="BC341">
        <v>199.364</v>
      </c>
      <c r="BD341">
        <v>188.67699999999999</v>
      </c>
      <c r="BE341">
        <v>185.077</v>
      </c>
      <c r="BF341">
        <v>184.148</v>
      </c>
      <c r="BG341">
        <v>170.70099999999999</v>
      </c>
      <c r="BH341">
        <v>178.71</v>
      </c>
      <c r="BI341">
        <v>167.73</v>
      </c>
      <c r="BJ341">
        <v>161.31800000000001</v>
      </c>
      <c r="BK341">
        <v>157.834</v>
      </c>
      <c r="BL341">
        <v>159.41200000000001</v>
      </c>
      <c r="BM341">
        <v>151.75299999999999</v>
      </c>
      <c r="BN341">
        <v>158.036</v>
      </c>
      <c r="BO341">
        <v>164.68899999999999</v>
      </c>
      <c r="BP341">
        <v>172.822</v>
      </c>
      <c r="BQ341">
        <v>182.94499999999999</v>
      </c>
      <c r="BR341">
        <v>191.09399999999999</v>
      </c>
      <c r="BS341">
        <v>182.28899999999999</v>
      </c>
      <c r="BT341">
        <v>163.49600000000001</v>
      </c>
      <c r="BU341">
        <v>168.727</v>
      </c>
      <c r="BV341">
        <v>154.429</v>
      </c>
      <c r="BW341">
        <v>149.238</v>
      </c>
      <c r="BX341">
        <v>146.452</v>
      </c>
      <c r="BY341">
        <v>136.78100000000001</v>
      </c>
      <c r="BZ341">
        <v>146.92599999999999</v>
      </c>
      <c r="CA341">
        <v>145.90100000000001</v>
      </c>
      <c r="CB341">
        <v>139.34800000000001</v>
      </c>
      <c r="CC341">
        <v>151.84800000000001</v>
      </c>
      <c r="CD341">
        <v>136.50700000000001</v>
      </c>
      <c r="CE341">
        <v>134.465</v>
      </c>
      <c r="CF341">
        <v>141.81899999999999</v>
      </c>
      <c r="CG341">
        <v>129.994</v>
      </c>
      <c r="CH341">
        <v>129.54400000000001</v>
      </c>
      <c r="CI341">
        <v>132.61600000000001</v>
      </c>
      <c r="CJ341">
        <v>139.11199999999999</v>
      </c>
      <c r="CK341">
        <v>131.989</v>
      </c>
      <c r="CL341">
        <v>123.374</v>
      </c>
      <c r="CM341">
        <v>120.134</v>
      </c>
      <c r="CN341">
        <v>115.77200000000001</v>
      </c>
      <c r="CO341">
        <v>116.289</v>
      </c>
      <c r="CP341">
        <v>113.651</v>
      </c>
      <c r="CQ341">
        <v>111.676</v>
      </c>
      <c r="CR341">
        <v>108.03700000000001</v>
      </c>
      <c r="CS341">
        <v>106.849</v>
      </c>
      <c r="CT341" s="1">
        <v>14068.942999999996</v>
      </c>
    </row>
    <row r="342" spans="1:98" ht="13.9" x14ac:dyDescent="0.4">
      <c r="A342" s="7">
        <v>45232</v>
      </c>
      <c r="B342">
        <v>106.98699999999999</v>
      </c>
      <c r="C342">
        <v>105.333</v>
      </c>
      <c r="D342">
        <v>106.43600000000001</v>
      </c>
      <c r="E342">
        <v>102.86199999999999</v>
      </c>
      <c r="F342">
        <v>98.441999999999993</v>
      </c>
      <c r="G342">
        <v>94.53</v>
      </c>
      <c r="H342">
        <v>94.147999999999996</v>
      </c>
      <c r="I342">
        <v>93.302999999999997</v>
      </c>
      <c r="J342">
        <v>87.507999999999996</v>
      </c>
      <c r="K342">
        <v>93.331000000000003</v>
      </c>
      <c r="L342">
        <v>92.239000000000004</v>
      </c>
      <c r="M342">
        <v>85.938999999999993</v>
      </c>
      <c r="N342">
        <v>86.718000000000004</v>
      </c>
      <c r="O342">
        <v>91.275000000000006</v>
      </c>
      <c r="P342">
        <v>87.117999999999995</v>
      </c>
      <c r="Q342">
        <v>84.596999999999994</v>
      </c>
      <c r="R342">
        <v>82.834999999999994</v>
      </c>
      <c r="S342">
        <v>84.957999999999998</v>
      </c>
      <c r="T342">
        <v>87.643000000000001</v>
      </c>
      <c r="U342">
        <v>90.61</v>
      </c>
      <c r="V342">
        <v>91.971999999999994</v>
      </c>
      <c r="W342">
        <v>90.727999999999994</v>
      </c>
      <c r="X342">
        <v>89.992000000000004</v>
      </c>
      <c r="Y342">
        <v>77.968999999999994</v>
      </c>
      <c r="Z342">
        <v>75.332999999999998</v>
      </c>
      <c r="AA342">
        <v>79.2</v>
      </c>
      <c r="AB342">
        <v>78.787999999999997</v>
      </c>
      <c r="AC342">
        <v>104.996</v>
      </c>
      <c r="AD342">
        <v>109.863</v>
      </c>
      <c r="AE342">
        <v>122.81399999999999</v>
      </c>
      <c r="AF342">
        <v>135.21199999999999</v>
      </c>
      <c r="AG342">
        <v>144.22200000000001</v>
      </c>
      <c r="AH342">
        <v>169.50399999999999</v>
      </c>
      <c r="AI342">
        <v>182.30099999999999</v>
      </c>
      <c r="AJ342">
        <v>185.363</v>
      </c>
      <c r="AK342">
        <v>193.33099999999999</v>
      </c>
      <c r="AL342">
        <v>197.74</v>
      </c>
      <c r="AM342">
        <v>205.71899999999999</v>
      </c>
      <c r="AN342">
        <v>215.16900000000001</v>
      </c>
      <c r="AO342">
        <v>221.05</v>
      </c>
      <c r="AP342">
        <v>210.76</v>
      </c>
      <c r="AQ342">
        <v>221.60900000000001</v>
      </c>
      <c r="AR342">
        <v>220.94300000000001</v>
      </c>
      <c r="AS342">
        <v>220.05500000000001</v>
      </c>
      <c r="AT342">
        <v>227.25399999999999</v>
      </c>
      <c r="AU342">
        <v>219.57900000000001</v>
      </c>
      <c r="AV342">
        <v>228.375</v>
      </c>
      <c r="AW342">
        <v>224.59</v>
      </c>
      <c r="AX342">
        <v>205.34200000000001</v>
      </c>
      <c r="AY342">
        <v>213.46</v>
      </c>
      <c r="AZ342">
        <v>197.262</v>
      </c>
      <c r="BA342">
        <v>199.148</v>
      </c>
      <c r="BB342">
        <v>194.483</v>
      </c>
      <c r="BC342">
        <v>188.55</v>
      </c>
      <c r="BD342">
        <v>172.608</v>
      </c>
      <c r="BE342">
        <v>178.29599999999999</v>
      </c>
      <c r="BF342">
        <v>176.935</v>
      </c>
      <c r="BG342">
        <v>163.51</v>
      </c>
      <c r="BH342">
        <v>174.19300000000001</v>
      </c>
      <c r="BI342">
        <v>161.78200000000001</v>
      </c>
      <c r="BJ342">
        <v>145.471</v>
      </c>
      <c r="BK342">
        <v>148.96799999999999</v>
      </c>
      <c r="BL342">
        <v>146.67500000000001</v>
      </c>
      <c r="BM342">
        <v>134.965</v>
      </c>
      <c r="BN342">
        <v>149.26599999999999</v>
      </c>
      <c r="BO342">
        <v>155.64099999999999</v>
      </c>
      <c r="BP342">
        <v>153.74</v>
      </c>
      <c r="BQ342">
        <v>172.10599999999999</v>
      </c>
      <c r="BR342">
        <v>186.42599999999999</v>
      </c>
      <c r="BS342">
        <v>169.70099999999999</v>
      </c>
      <c r="BT342">
        <v>171.18299999999999</v>
      </c>
      <c r="BU342">
        <v>156.822</v>
      </c>
      <c r="BV342">
        <v>145.19200000000001</v>
      </c>
      <c r="BW342">
        <v>152.24199999999999</v>
      </c>
      <c r="BX342">
        <v>156.76599999999999</v>
      </c>
      <c r="BY342">
        <v>140.82300000000001</v>
      </c>
      <c r="BZ342">
        <v>146.154</v>
      </c>
      <c r="CA342">
        <v>138.57599999999999</v>
      </c>
      <c r="CB342">
        <v>137.09100000000001</v>
      </c>
      <c r="CC342">
        <v>136.434</v>
      </c>
      <c r="CD342">
        <v>135.429</v>
      </c>
      <c r="CE342">
        <v>136.017</v>
      </c>
      <c r="CF342">
        <v>136.33199999999999</v>
      </c>
      <c r="CG342">
        <v>133.578</v>
      </c>
      <c r="CH342">
        <v>130.88200000000001</v>
      </c>
      <c r="CI342">
        <v>135.42400000000001</v>
      </c>
      <c r="CJ342">
        <v>133.85</v>
      </c>
      <c r="CK342">
        <v>131.16200000000001</v>
      </c>
      <c r="CL342">
        <v>121.48699999999999</v>
      </c>
      <c r="CM342">
        <v>123.42</v>
      </c>
      <c r="CN342">
        <v>117.57</v>
      </c>
      <c r="CO342">
        <v>115.526</v>
      </c>
      <c r="CP342">
        <v>114.944</v>
      </c>
      <c r="CQ342">
        <v>108.79900000000001</v>
      </c>
      <c r="CR342">
        <v>111.809</v>
      </c>
      <c r="CS342">
        <v>112.861</v>
      </c>
      <c r="CT342" s="1">
        <v>13670.143999999997</v>
      </c>
    </row>
    <row r="343" spans="1:98" ht="13.9" x14ac:dyDescent="0.4">
      <c r="A343" s="7">
        <v>45233</v>
      </c>
      <c r="B343">
        <v>107.587</v>
      </c>
      <c r="C343">
        <v>108.91800000000001</v>
      </c>
      <c r="D343">
        <v>106.137</v>
      </c>
      <c r="E343">
        <v>105.765</v>
      </c>
      <c r="F343">
        <v>108.304</v>
      </c>
      <c r="G343">
        <v>98.228999999999999</v>
      </c>
      <c r="H343">
        <v>100.723</v>
      </c>
      <c r="I343">
        <v>99.141000000000005</v>
      </c>
      <c r="J343">
        <v>100.017</v>
      </c>
      <c r="K343">
        <v>96.722999999999999</v>
      </c>
      <c r="L343">
        <v>91.6</v>
      </c>
      <c r="M343">
        <v>97.781999999999996</v>
      </c>
      <c r="N343">
        <v>97.71</v>
      </c>
      <c r="O343">
        <v>88.915000000000006</v>
      </c>
      <c r="P343">
        <v>93.805000000000007</v>
      </c>
      <c r="Q343">
        <v>95.006</v>
      </c>
      <c r="R343">
        <v>92.48</v>
      </c>
      <c r="S343">
        <v>92.528999999999996</v>
      </c>
      <c r="T343">
        <v>88.694999999999993</v>
      </c>
      <c r="U343">
        <v>95.481999999999999</v>
      </c>
      <c r="V343">
        <v>98.337000000000003</v>
      </c>
      <c r="W343">
        <v>99.227999999999994</v>
      </c>
      <c r="X343">
        <v>93.695999999999998</v>
      </c>
      <c r="Y343">
        <v>78.811999999999998</v>
      </c>
      <c r="Z343">
        <v>73.965999999999994</v>
      </c>
      <c r="AA343">
        <v>70.126999999999995</v>
      </c>
      <c r="AB343">
        <v>68.251999999999995</v>
      </c>
      <c r="AC343">
        <v>80.915999999999997</v>
      </c>
      <c r="AD343">
        <v>92.114000000000004</v>
      </c>
      <c r="AE343">
        <v>91.111999999999995</v>
      </c>
      <c r="AF343">
        <v>93.557000000000002</v>
      </c>
      <c r="AG343">
        <v>99.222999999999999</v>
      </c>
      <c r="AH343">
        <v>106.43899999999999</v>
      </c>
      <c r="AI343">
        <v>118.751</v>
      </c>
      <c r="AJ343">
        <v>119.97799999999999</v>
      </c>
      <c r="AK343">
        <v>120.285</v>
      </c>
      <c r="AL343">
        <v>133.97</v>
      </c>
      <c r="AM343">
        <v>116.10899999999999</v>
      </c>
      <c r="AN343">
        <v>135.637</v>
      </c>
      <c r="AO343">
        <v>140.31899999999999</v>
      </c>
      <c r="AP343">
        <v>141.90700000000001</v>
      </c>
      <c r="AQ343">
        <v>146.04599999999999</v>
      </c>
      <c r="AR343">
        <v>145.773</v>
      </c>
      <c r="AS343">
        <v>144.38800000000001</v>
      </c>
      <c r="AT343">
        <v>146.84100000000001</v>
      </c>
      <c r="AU343">
        <v>155.27699999999999</v>
      </c>
      <c r="AV343">
        <v>146.066</v>
      </c>
      <c r="AW343">
        <v>139.93</v>
      </c>
      <c r="AX343">
        <v>135.47399999999999</v>
      </c>
      <c r="AY343">
        <v>129.636</v>
      </c>
      <c r="AZ343">
        <v>131.17699999999999</v>
      </c>
      <c r="BA343">
        <v>128.74299999999999</v>
      </c>
      <c r="BB343">
        <v>125.28100000000001</v>
      </c>
      <c r="BC343">
        <v>123.063</v>
      </c>
      <c r="BD343">
        <v>120.292</v>
      </c>
      <c r="BE343">
        <v>128.96</v>
      </c>
      <c r="BF343">
        <v>116.318</v>
      </c>
      <c r="BG343">
        <v>120.514</v>
      </c>
      <c r="BH343">
        <v>111</v>
      </c>
      <c r="BI343">
        <v>103.446</v>
      </c>
      <c r="BJ343">
        <v>115.259</v>
      </c>
      <c r="BK343">
        <v>108.514</v>
      </c>
      <c r="BL343">
        <v>109.79300000000001</v>
      </c>
      <c r="BM343">
        <v>101.70399999999999</v>
      </c>
      <c r="BN343">
        <v>103.61</v>
      </c>
      <c r="BO343">
        <v>123.625</v>
      </c>
      <c r="BP343">
        <v>129.09</v>
      </c>
      <c r="BQ343">
        <v>147.749</v>
      </c>
      <c r="BR343">
        <v>151.04499999999999</v>
      </c>
      <c r="BS343">
        <v>150.523</v>
      </c>
      <c r="BT343">
        <v>150.30099999999999</v>
      </c>
      <c r="BU343">
        <v>150.11600000000001</v>
      </c>
      <c r="BV343">
        <v>147.429</v>
      </c>
      <c r="BW343">
        <v>153.596</v>
      </c>
      <c r="BX343">
        <v>150.68799999999999</v>
      </c>
      <c r="BY343">
        <v>152.28399999999999</v>
      </c>
      <c r="BZ343">
        <v>140.822</v>
      </c>
      <c r="CA343">
        <v>139.38900000000001</v>
      </c>
      <c r="CB343">
        <v>147.34399999999999</v>
      </c>
      <c r="CC343">
        <v>142.68600000000001</v>
      </c>
      <c r="CD343">
        <v>138.60599999999999</v>
      </c>
      <c r="CE343">
        <v>139.44800000000001</v>
      </c>
      <c r="CF343">
        <v>134.346</v>
      </c>
      <c r="CG343">
        <v>136.69399999999999</v>
      </c>
      <c r="CH343">
        <v>132.24</v>
      </c>
      <c r="CI343">
        <v>134.35300000000001</v>
      </c>
      <c r="CJ343">
        <v>130.56</v>
      </c>
      <c r="CK343">
        <v>125.66500000000001</v>
      </c>
      <c r="CL343">
        <v>118.666</v>
      </c>
      <c r="CM343">
        <v>114.008</v>
      </c>
      <c r="CN343">
        <v>110.36799999999999</v>
      </c>
      <c r="CO343">
        <v>109.145</v>
      </c>
      <c r="CP343">
        <v>105.268</v>
      </c>
      <c r="CQ343">
        <v>107.01</v>
      </c>
      <c r="CR343">
        <v>111.33199999999999</v>
      </c>
      <c r="CS343">
        <v>101.751</v>
      </c>
      <c r="CT343" s="1">
        <v>11301.534999999998</v>
      </c>
    </row>
    <row r="344" spans="1:98" ht="13.9" x14ac:dyDescent="0.4">
      <c r="A344" s="7">
        <v>45234</v>
      </c>
      <c r="B344">
        <v>109.32</v>
      </c>
      <c r="C344">
        <v>101.017</v>
      </c>
      <c r="D344">
        <v>104.197</v>
      </c>
      <c r="E344">
        <v>103.431</v>
      </c>
      <c r="F344">
        <v>101.023</v>
      </c>
      <c r="G344">
        <v>95.867000000000004</v>
      </c>
      <c r="H344">
        <v>89.7</v>
      </c>
      <c r="I344">
        <v>95.825000000000003</v>
      </c>
      <c r="J344">
        <v>96.424000000000007</v>
      </c>
      <c r="K344">
        <v>90.423000000000002</v>
      </c>
      <c r="L344">
        <v>89.402000000000001</v>
      </c>
      <c r="M344">
        <v>91.426000000000002</v>
      </c>
      <c r="N344">
        <v>94.838999999999999</v>
      </c>
      <c r="O344">
        <v>92.998000000000005</v>
      </c>
      <c r="P344">
        <v>90.617000000000004</v>
      </c>
      <c r="Q344">
        <v>95.599000000000004</v>
      </c>
      <c r="R344">
        <v>92.010999999999996</v>
      </c>
      <c r="S344">
        <v>88.113</v>
      </c>
      <c r="T344">
        <v>91.427999999999997</v>
      </c>
      <c r="U344">
        <v>93.585999999999999</v>
      </c>
      <c r="V344">
        <v>97.933999999999997</v>
      </c>
      <c r="W344">
        <v>98.426000000000002</v>
      </c>
      <c r="X344">
        <v>92.415999999999997</v>
      </c>
      <c r="Y344">
        <v>79.613</v>
      </c>
      <c r="Z344">
        <v>75.686000000000007</v>
      </c>
      <c r="AA344">
        <v>73.070999999999998</v>
      </c>
      <c r="AB344">
        <v>73.033000000000001</v>
      </c>
      <c r="AC344">
        <v>80.641999999999996</v>
      </c>
      <c r="AD344">
        <v>80.775999999999996</v>
      </c>
      <c r="AE344">
        <v>86.022999999999996</v>
      </c>
      <c r="AF344">
        <v>87.379000000000005</v>
      </c>
      <c r="AG344">
        <v>97.68</v>
      </c>
      <c r="AH344">
        <v>100.89400000000001</v>
      </c>
      <c r="AI344">
        <v>104.66</v>
      </c>
      <c r="AJ344">
        <v>108.72499999999999</v>
      </c>
      <c r="AK344">
        <v>108.509</v>
      </c>
      <c r="AL344">
        <v>120.19199999999999</v>
      </c>
      <c r="AM344">
        <v>123.736</v>
      </c>
      <c r="AN344">
        <v>125.983</v>
      </c>
      <c r="AO344">
        <v>128.922</v>
      </c>
      <c r="AP344">
        <v>129.077</v>
      </c>
      <c r="AQ344">
        <v>129.38200000000001</v>
      </c>
      <c r="AR344">
        <v>123.30500000000001</v>
      </c>
      <c r="AS344">
        <v>128.154</v>
      </c>
      <c r="AT344">
        <v>127.45399999999999</v>
      </c>
      <c r="AU344">
        <v>119.113</v>
      </c>
      <c r="AV344">
        <v>129.45599999999999</v>
      </c>
      <c r="AW344">
        <v>131.85900000000001</v>
      </c>
      <c r="AX344">
        <v>134.78899999999999</v>
      </c>
      <c r="AY344">
        <v>132.69800000000001</v>
      </c>
      <c r="AZ344">
        <v>137.547</v>
      </c>
      <c r="BA344">
        <v>134.495</v>
      </c>
      <c r="BB344">
        <v>133.071</v>
      </c>
      <c r="BC344">
        <v>135.584</v>
      </c>
      <c r="BD344">
        <v>124.688</v>
      </c>
      <c r="BE344">
        <v>118.32299999999999</v>
      </c>
      <c r="BF344">
        <v>108.90900000000001</v>
      </c>
      <c r="BG344">
        <v>106.81399999999999</v>
      </c>
      <c r="BH344">
        <v>107.264</v>
      </c>
      <c r="BI344">
        <v>98.430999999999997</v>
      </c>
      <c r="BJ344">
        <v>101.77</v>
      </c>
      <c r="BK344">
        <v>91.736999999999995</v>
      </c>
      <c r="BL344">
        <v>103.592</v>
      </c>
      <c r="BM344">
        <v>94.608999999999995</v>
      </c>
      <c r="BN344">
        <v>103.916</v>
      </c>
      <c r="BO344">
        <v>114.099</v>
      </c>
      <c r="BP344">
        <v>123.57899999999999</v>
      </c>
      <c r="BQ344">
        <v>131.08699999999999</v>
      </c>
      <c r="BR344">
        <v>143.67400000000001</v>
      </c>
      <c r="BS344">
        <v>135.90299999999999</v>
      </c>
      <c r="BT344">
        <v>137.83799999999999</v>
      </c>
      <c r="BU344">
        <v>136.37</v>
      </c>
      <c r="BV344">
        <v>126.501</v>
      </c>
      <c r="BW344">
        <v>127.286</v>
      </c>
      <c r="BX344">
        <v>132.26499999999999</v>
      </c>
      <c r="BY344">
        <v>126.986</v>
      </c>
      <c r="BZ344">
        <v>125.13800000000001</v>
      </c>
      <c r="CA344">
        <v>129.21299999999999</v>
      </c>
      <c r="CB344">
        <v>131.29</v>
      </c>
      <c r="CC344">
        <v>131.93299999999999</v>
      </c>
      <c r="CD344">
        <v>131.92699999999999</v>
      </c>
      <c r="CE344">
        <v>132.36000000000001</v>
      </c>
      <c r="CF344">
        <v>129.369</v>
      </c>
      <c r="CG344">
        <v>129.953</v>
      </c>
      <c r="CH344">
        <v>125.48699999999999</v>
      </c>
      <c r="CI344">
        <v>129.68899999999999</v>
      </c>
      <c r="CJ344">
        <v>128.97900000000001</v>
      </c>
      <c r="CK344">
        <v>124.179</v>
      </c>
      <c r="CL344">
        <v>110.82899999999999</v>
      </c>
      <c r="CM344">
        <v>114.331</v>
      </c>
      <c r="CN344">
        <v>110.554</v>
      </c>
      <c r="CO344">
        <v>106.812</v>
      </c>
      <c r="CP344">
        <v>101.854</v>
      </c>
      <c r="CQ344">
        <v>102.21299999999999</v>
      </c>
      <c r="CR344">
        <v>106.601</v>
      </c>
      <c r="CS344">
        <v>103.804</v>
      </c>
      <c r="CT344" s="1">
        <v>10679.686000000002</v>
      </c>
    </row>
    <row r="345" spans="1:98" ht="13.9" x14ac:dyDescent="0.4">
      <c r="A345" s="7">
        <v>45235</v>
      </c>
      <c r="B345">
        <v>97.254000000000005</v>
      </c>
      <c r="C345">
        <v>102.369</v>
      </c>
      <c r="D345">
        <v>107.482</v>
      </c>
      <c r="E345">
        <v>96.489000000000004</v>
      </c>
      <c r="F345">
        <v>97.161000000000001</v>
      </c>
      <c r="G345">
        <v>94.686999999999998</v>
      </c>
      <c r="H345">
        <v>94.822999999999993</v>
      </c>
      <c r="I345">
        <v>95.531999999999996</v>
      </c>
      <c r="J345">
        <v>85.82</v>
      </c>
      <c r="K345">
        <v>93.216999999999999</v>
      </c>
      <c r="L345">
        <v>88.278000000000006</v>
      </c>
      <c r="M345">
        <v>83.772000000000006</v>
      </c>
      <c r="N345">
        <v>88.837999999999994</v>
      </c>
      <c r="O345">
        <v>88.744</v>
      </c>
      <c r="P345">
        <v>84.317999999999998</v>
      </c>
      <c r="Q345">
        <v>84.653000000000006</v>
      </c>
      <c r="R345">
        <v>82.754999999999995</v>
      </c>
      <c r="S345">
        <v>88.626999999999995</v>
      </c>
      <c r="T345">
        <v>85.715000000000003</v>
      </c>
      <c r="U345">
        <v>84.070999999999998</v>
      </c>
      <c r="V345">
        <v>90.619</v>
      </c>
      <c r="W345">
        <v>88.688999999999993</v>
      </c>
      <c r="X345">
        <v>87.736999999999995</v>
      </c>
      <c r="Y345">
        <v>74.484999999999999</v>
      </c>
      <c r="Z345">
        <v>72.576999999999998</v>
      </c>
      <c r="AA345">
        <v>72.444999999999993</v>
      </c>
      <c r="AB345">
        <v>81.966999999999999</v>
      </c>
      <c r="AC345">
        <v>100.995</v>
      </c>
      <c r="AD345">
        <v>98.275000000000006</v>
      </c>
      <c r="AE345">
        <v>106.05500000000001</v>
      </c>
      <c r="AF345">
        <v>111.05200000000001</v>
      </c>
      <c r="AG345">
        <v>134.78399999999999</v>
      </c>
      <c r="AH345">
        <v>138.529</v>
      </c>
      <c r="AI345">
        <v>145.06800000000001</v>
      </c>
      <c r="AJ345">
        <v>158.71</v>
      </c>
      <c r="AK345">
        <v>164.22399999999999</v>
      </c>
      <c r="AL345">
        <v>174.50399999999999</v>
      </c>
      <c r="AM345">
        <v>181.23</v>
      </c>
      <c r="AN345">
        <v>188.93899999999999</v>
      </c>
      <c r="AO345">
        <v>186.078</v>
      </c>
      <c r="AP345">
        <v>189.98500000000001</v>
      </c>
      <c r="AQ345">
        <v>205.03100000000001</v>
      </c>
      <c r="AR345">
        <v>202.13300000000001</v>
      </c>
      <c r="AS345">
        <v>208.22800000000001</v>
      </c>
      <c r="AT345">
        <v>201.477</v>
      </c>
      <c r="AU345">
        <v>193.101</v>
      </c>
      <c r="AV345">
        <v>196.77500000000001</v>
      </c>
      <c r="AW345">
        <v>197.066</v>
      </c>
      <c r="AX345">
        <v>199.029</v>
      </c>
      <c r="AY345">
        <v>193.69499999999999</v>
      </c>
      <c r="AZ345">
        <v>190.464</v>
      </c>
      <c r="BA345">
        <v>193.703</v>
      </c>
      <c r="BB345">
        <v>184.65100000000001</v>
      </c>
      <c r="BC345">
        <v>179.042</v>
      </c>
      <c r="BD345">
        <v>179.07300000000001</v>
      </c>
      <c r="BE345">
        <v>171.21899999999999</v>
      </c>
      <c r="BF345">
        <v>166.53700000000001</v>
      </c>
      <c r="BG345">
        <v>158.64099999999999</v>
      </c>
      <c r="BH345">
        <v>168.637</v>
      </c>
      <c r="BI345">
        <v>169.36099999999999</v>
      </c>
      <c r="BJ345">
        <v>154.095</v>
      </c>
      <c r="BK345">
        <v>146.98599999999999</v>
      </c>
      <c r="BL345">
        <v>136.05699999999999</v>
      </c>
      <c r="BM345">
        <v>140.25399999999999</v>
      </c>
      <c r="BN345">
        <v>136.375</v>
      </c>
      <c r="BO345">
        <v>140.893</v>
      </c>
      <c r="BP345">
        <v>148.18</v>
      </c>
      <c r="BQ345">
        <v>167.93199999999999</v>
      </c>
      <c r="BR345">
        <v>181.02</v>
      </c>
      <c r="BS345">
        <v>169.47200000000001</v>
      </c>
      <c r="BT345">
        <v>167.09399999999999</v>
      </c>
      <c r="BU345">
        <v>164.517</v>
      </c>
      <c r="BV345">
        <v>150.80099999999999</v>
      </c>
      <c r="BW345">
        <v>155.625</v>
      </c>
      <c r="BX345">
        <v>145.39099999999999</v>
      </c>
      <c r="BY345">
        <v>145.81399999999999</v>
      </c>
      <c r="BZ345">
        <v>145.43700000000001</v>
      </c>
      <c r="CA345">
        <v>135.96899999999999</v>
      </c>
      <c r="CB345">
        <v>133.52099999999999</v>
      </c>
      <c r="CC345">
        <v>143.05799999999999</v>
      </c>
      <c r="CD345">
        <v>135.316</v>
      </c>
      <c r="CE345">
        <v>139.50299999999999</v>
      </c>
      <c r="CF345">
        <v>137.523</v>
      </c>
      <c r="CG345">
        <v>132.24100000000001</v>
      </c>
      <c r="CH345">
        <v>130.33799999999999</v>
      </c>
      <c r="CI345">
        <v>131.29300000000001</v>
      </c>
      <c r="CJ345">
        <v>127.777</v>
      </c>
      <c r="CK345">
        <v>125.16</v>
      </c>
      <c r="CL345">
        <v>118.411</v>
      </c>
      <c r="CM345">
        <v>113.467</v>
      </c>
      <c r="CN345">
        <v>120.184</v>
      </c>
      <c r="CO345">
        <v>110.675</v>
      </c>
      <c r="CP345">
        <v>110.212</v>
      </c>
      <c r="CQ345">
        <v>105.831</v>
      </c>
      <c r="CR345">
        <v>104.946</v>
      </c>
      <c r="CS345">
        <v>106.081</v>
      </c>
      <c r="CT345" s="1">
        <v>12986.863999999998</v>
      </c>
    </row>
    <row r="346" spans="1:98" ht="13.9" x14ac:dyDescent="0.4">
      <c r="A346" s="7">
        <v>45236</v>
      </c>
      <c r="B346">
        <v>106.476</v>
      </c>
      <c r="C346">
        <v>98.721999999999994</v>
      </c>
      <c r="D346">
        <v>100.795</v>
      </c>
      <c r="E346">
        <v>102.58</v>
      </c>
      <c r="F346">
        <v>87.335999999999999</v>
      </c>
      <c r="G346">
        <v>92.094999999999999</v>
      </c>
      <c r="H346">
        <v>93.442999999999998</v>
      </c>
      <c r="I346">
        <v>93.762</v>
      </c>
      <c r="J346">
        <v>90.849000000000004</v>
      </c>
      <c r="K346">
        <v>86.665000000000006</v>
      </c>
      <c r="L346">
        <v>91.506</v>
      </c>
      <c r="M346">
        <v>90.061999999999998</v>
      </c>
      <c r="N346">
        <v>84.384</v>
      </c>
      <c r="O346">
        <v>87.575999999999993</v>
      </c>
      <c r="P346">
        <v>89.072999999999993</v>
      </c>
      <c r="Q346">
        <v>86.531999999999996</v>
      </c>
      <c r="R346">
        <v>86.23</v>
      </c>
      <c r="S346">
        <v>82.382000000000005</v>
      </c>
      <c r="T346">
        <v>84.537000000000006</v>
      </c>
      <c r="U346">
        <v>88.198999999999998</v>
      </c>
      <c r="V346">
        <v>92.201999999999998</v>
      </c>
      <c r="W346">
        <v>90.713999999999999</v>
      </c>
      <c r="X346">
        <v>90.244</v>
      </c>
      <c r="Y346">
        <v>79.254000000000005</v>
      </c>
      <c r="Z346">
        <v>72.945999999999998</v>
      </c>
      <c r="AA346">
        <v>72.957999999999998</v>
      </c>
      <c r="AB346">
        <v>74.718999999999994</v>
      </c>
      <c r="AC346">
        <v>83.149000000000001</v>
      </c>
      <c r="AD346">
        <v>96.942999999999998</v>
      </c>
      <c r="AE346">
        <v>113.28100000000001</v>
      </c>
      <c r="AF346">
        <v>116.739</v>
      </c>
      <c r="AG346">
        <v>120.19</v>
      </c>
      <c r="AH346">
        <v>139.874</v>
      </c>
      <c r="AI346">
        <v>145.07900000000001</v>
      </c>
      <c r="AJ346">
        <v>150.24199999999999</v>
      </c>
      <c r="AK346">
        <v>155.345</v>
      </c>
      <c r="AL346">
        <v>160.505</v>
      </c>
      <c r="AM346">
        <v>174.499</v>
      </c>
      <c r="AN346">
        <v>183.01300000000001</v>
      </c>
      <c r="AO346">
        <v>190.315</v>
      </c>
      <c r="AP346">
        <v>212.80699999999999</v>
      </c>
      <c r="AQ346">
        <v>201.548</v>
      </c>
      <c r="AR346">
        <v>205.21700000000001</v>
      </c>
      <c r="AS346">
        <v>202.63900000000001</v>
      </c>
      <c r="AT346">
        <v>200.43199999999999</v>
      </c>
      <c r="AU346">
        <v>205.083</v>
      </c>
      <c r="AV346">
        <v>203.40899999999999</v>
      </c>
      <c r="AW346">
        <v>190.43</v>
      </c>
      <c r="AX346">
        <v>202.90899999999999</v>
      </c>
      <c r="AY346">
        <v>193.642</v>
      </c>
      <c r="AZ346">
        <v>187.488</v>
      </c>
      <c r="BA346">
        <v>187.583</v>
      </c>
      <c r="BB346">
        <v>187.27</v>
      </c>
      <c r="BC346">
        <v>184.39599999999999</v>
      </c>
      <c r="BD346">
        <v>179.59399999999999</v>
      </c>
      <c r="BE346">
        <v>166.875</v>
      </c>
      <c r="BF346">
        <v>169.738</v>
      </c>
      <c r="BG346">
        <v>162.43799999999999</v>
      </c>
      <c r="BH346">
        <v>158.14400000000001</v>
      </c>
      <c r="BI346">
        <v>161.136</v>
      </c>
      <c r="BJ346">
        <v>140.084</v>
      </c>
      <c r="BK346">
        <v>140.64500000000001</v>
      </c>
      <c r="BL346">
        <v>138.52099999999999</v>
      </c>
      <c r="BM346">
        <v>128.08799999999999</v>
      </c>
      <c r="BN346">
        <v>132.88800000000001</v>
      </c>
      <c r="BO346">
        <v>146.465</v>
      </c>
      <c r="BP346">
        <v>151.40100000000001</v>
      </c>
      <c r="BQ346">
        <v>175.77</v>
      </c>
      <c r="BR346">
        <v>167.245</v>
      </c>
      <c r="BS346">
        <v>152.07300000000001</v>
      </c>
      <c r="BT346">
        <v>156.82400000000001</v>
      </c>
      <c r="BU346">
        <v>151.55099999999999</v>
      </c>
      <c r="BV346">
        <v>144.946</v>
      </c>
      <c r="BW346">
        <v>143.00800000000001</v>
      </c>
      <c r="BX346">
        <v>133.577</v>
      </c>
      <c r="BY346">
        <v>128.327</v>
      </c>
      <c r="BZ346">
        <v>132.48400000000001</v>
      </c>
      <c r="CA346">
        <v>132.09299999999999</v>
      </c>
      <c r="CB346">
        <v>132.05600000000001</v>
      </c>
      <c r="CC346">
        <v>132.005</v>
      </c>
      <c r="CD346">
        <v>126.88500000000001</v>
      </c>
      <c r="CE346">
        <v>129.191</v>
      </c>
      <c r="CF346">
        <v>131.41300000000001</v>
      </c>
      <c r="CG346">
        <v>131.88499999999999</v>
      </c>
      <c r="CH346">
        <v>128.51300000000001</v>
      </c>
      <c r="CI346">
        <v>127.236</v>
      </c>
      <c r="CJ346">
        <v>129.535</v>
      </c>
      <c r="CK346">
        <v>128.15100000000001</v>
      </c>
      <c r="CL346">
        <v>114.264</v>
      </c>
      <c r="CM346">
        <v>111.52</v>
      </c>
      <c r="CN346">
        <v>110.062</v>
      </c>
      <c r="CO346">
        <v>113.67</v>
      </c>
      <c r="CP346">
        <v>103.679</v>
      </c>
      <c r="CQ346">
        <v>107.99299999999999</v>
      </c>
      <c r="CR346">
        <v>100.66500000000001</v>
      </c>
      <c r="CS346">
        <v>99.506</v>
      </c>
      <c r="CT346" s="1">
        <v>12742.412000000004</v>
      </c>
    </row>
    <row r="347" spans="1:98" ht="13.9" x14ac:dyDescent="0.4">
      <c r="A347" s="7">
        <v>45237</v>
      </c>
      <c r="B347">
        <v>104.55</v>
      </c>
      <c r="C347">
        <v>99.899000000000001</v>
      </c>
      <c r="D347">
        <v>105.875</v>
      </c>
      <c r="E347">
        <v>95.272999999999996</v>
      </c>
      <c r="F347">
        <v>98.852999999999994</v>
      </c>
      <c r="G347">
        <v>90.471999999999994</v>
      </c>
      <c r="H347">
        <v>89.426000000000002</v>
      </c>
      <c r="I347">
        <v>92.936000000000007</v>
      </c>
      <c r="J347">
        <v>91.102999999999994</v>
      </c>
      <c r="K347">
        <v>84.094999999999999</v>
      </c>
      <c r="L347">
        <v>87.227999999999994</v>
      </c>
      <c r="M347">
        <v>89.489000000000004</v>
      </c>
      <c r="N347">
        <v>84.125</v>
      </c>
      <c r="O347">
        <v>84.23</v>
      </c>
      <c r="P347">
        <v>83.412999999999997</v>
      </c>
      <c r="Q347">
        <v>85.475999999999999</v>
      </c>
      <c r="R347">
        <v>83.941999999999993</v>
      </c>
      <c r="S347">
        <v>80.978999999999999</v>
      </c>
      <c r="T347">
        <v>83.463999999999999</v>
      </c>
      <c r="U347">
        <v>82.617999999999995</v>
      </c>
      <c r="V347">
        <v>91.998999999999995</v>
      </c>
      <c r="W347">
        <v>87.697999999999993</v>
      </c>
      <c r="X347">
        <v>87.685000000000002</v>
      </c>
      <c r="Y347">
        <v>74.92</v>
      </c>
      <c r="Z347">
        <v>73.134</v>
      </c>
      <c r="AA347">
        <v>67.358000000000004</v>
      </c>
      <c r="AB347">
        <v>75.331000000000003</v>
      </c>
      <c r="AC347">
        <v>97.055000000000007</v>
      </c>
      <c r="AD347">
        <v>93.882999999999996</v>
      </c>
      <c r="AE347">
        <v>98.468999999999994</v>
      </c>
      <c r="AF347">
        <v>112.88500000000001</v>
      </c>
      <c r="AG347">
        <v>122.324</v>
      </c>
      <c r="AH347">
        <v>137.83199999999999</v>
      </c>
      <c r="AI347">
        <v>141.52199999999999</v>
      </c>
      <c r="AJ347">
        <v>155.06299999999999</v>
      </c>
      <c r="AK347">
        <v>164.09899999999999</v>
      </c>
      <c r="AL347">
        <v>172.179</v>
      </c>
      <c r="AM347">
        <v>178.417</v>
      </c>
      <c r="AN347">
        <v>178.05500000000001</v>
      </c>
      <c r="AO347">
        <v>184.72</v>
      </c>
      <c r="AP347">
        <v>201.62700000000001</v>
      </c>
      <c r="AQ347">
        <v>208.84299999999999</v>
      </c>
      <c r="AR347">
        <v>204.744</v>
      </c>
      <c r="AS347">
        <v>207.30699999999999</v>
      </c>
      <c r="AT347">
        <v>206.607</v>
      </c>
      <c r="AU347">
        <v>212.86600000000001</v>
      </c>
      <c r="AV347">
        <v>206.83799999999999</v>
      </c>
      <c r="AW347">
        <v>207.499</v>
      </c>
      <c r="AX347">
        <v>198.82</v>
      </c>
      <c r="AY347">
        <v>190.661</v>
      </c>
      <c r="AZ347">
        <v>200.298</v>
      </c>
      <c r="BA347">
        <v>189.53700000000001</v>
      </c>
      <c r="BB347">
        <v>190.33199999999999</v>
      </c>
      <c r="BC347">
        <v>180.27</v>
      </c>
      <c r="BD347">
        <v>161.607</v>
      </c>
      <c r="BE347">
        <v>171.506</v>
      </c>
      <c r="BF347">
        <v>168.37799999999999</v>
      </c>
      <c r="BG347">
        <v>157.512</v>
      </c>
      <c r="BH347">
        <v>170.97200000000001</v>
      </c>
      <c r="BI347">
        <v>151.75399999999999</v>
      </c>
      <c r="BJ347">
        <v>121.973</v>
      </c>
      <c r="BK347">
        <v>127.57</v>
      </c>
      <c r="BL347">
        <v>113.574</v>
      </c>
      <c r="BM347">
        <v>125.19199999999999</v>
      </c>
      <c r="BN347">
        <v>119.45099999999999</v>
      </c>
      <c r="BO347">
        <v>124.979</v>
      </c>
      <c r="BP347">
        <v>130.59299999999999</v>
      </c>
      <c r="BQ347">
        <v>155.75200000000001</v>
      </c>
      <c r="BR347">
        <v>161.864</v>
      </c>
      <c r="BS347">
        <v>140.06200000000001</v>
      </c>
      <c r="BT347">
        <v>150.393</v>
      </c>
      <c r="BU347">
        <v>133.69</v>
      </c>
      <c r="BV347">
        <v>123.51300000000001</v>
      </c>
      <c r="BW347">
        <v>128.297</v>
      </c>
      <c r="BX347">
        <v>127.675</v>
      </c>
      <c r="BY347">
        <v>126.846</v>
      </c>
      <c r="BZ347">
        <v>130.97900000000001</v>
      </c>
      <c r="CA347">
        <v>131.548</v>
      </c>
      <c r="CB347">
        <v>133.29300000000001</v>
      </c>
      <c r="CC347">
        <v>134.245</v>
      </c>
      <c r="CD347">
        <v>133.76599999999999</v>
      </c>
      <c r="CE347">
        <v>128.29300000000001</v>
      </c>
      <c r="CF347">
        <v>125.55</v>
      </c>
      <c r="CG347">
        <v>124.571</v>
      </c>
      <c r="CH347">
        <v>125.741</v>
      </c>
      <c r="CI347">
        <v>126.101</v>
      </c>
      <c r="CJ347">
        <v>124.499</v>
      </c>
      <c r="CK347">
        <v>122.078</v>
      </c>
      <c r="CL347">
        <v>108.84099999999999</v>
      </c>
      <c r="CM347">
        <v>107.099</v>
      </c>
      <c r="CN347">
        <v>114.398</v>
      </c>
      <c r="CO347">
        <v>111.628</v>
      </c>
      <c r="CP347">
        <v>106.255</v>
      </c>
      <c r="CQ347">
        <v>101.878</v>
      </c>
      <c r="CR347">
        <v>101.27500000000001</v>
      </c>
      <c r="CS347">
        <v>104.387</v>
      </c>
      <c r="CT347" s="1">
        <v>12487.900999999998</v>
      </c>
    </row>
    <row r="348" spans="1:98" ht="13.9" x14ac:dyDescent="0.4">
      <c r="A348" s="7">
        <v>45238</v>
      </c>
      <c r="B348">
        <v>93.808000000000007</v>
      </c>
      <c r="C348">
        <v>102.502</v>
      </c>
      <c r="D348">
        <v>96.036000000000001</v>
      </c>
      <c r="E348">
        <v>97.701999999999998</v>
      </c>
      <c r="F348">
        <v>91.296999999999997</v>
      </c>
      <c r="G348">
        <v>94.778999999999996</v>
      </c>
      <c r="H348">
        <v>94.046999999999997</v>
      </c>
      <c r="I348">
        <v>93.816000000000003</v>
      </c>
      <c r="J348">
        <v>90.113</v>
      </c>
      <c r="K348">
        <v>85.165000000000006</v>
      </c>
      <c r="L348">
        <v>92.884</v>
      </c>
      <c r="M348">
        <v>90.462999999999994</v>
      </c>
      <c r="N348">
        <v>85.206000000000003</v>
      </c>
      <c r="O348">
        <v>88.048000000000002</v>
      </c>
      <c r="P348">
        <v>89.668999999999997</v>
      </c>
      <c r="Q348">
        <v>83.778000000000006</v>
      </c>
      <c r="R348">
        <v>84.992999999999995</v>
      </c>
      <c r="S348">
        <v>87.111999999999995</v>
      </c>
      <c r="T348">
        <v>87.218000000000004</v>
      </c>
      <c r="U348">
        <v>88.644000000000005</v>
      </c>
      <c r="V348">
        <v>89.322000000000003</v>
      </c>
      <c r="W348">
        <v>93.478999999999999</v>
      </c>
      <c r="X348">
        <v>91.873999999999995</v>
      </c>
      <c r="Y348">
        <v>80.834999999999994</v>
      </c>
      <c r="Z348">
        <v>73.040999999999997</v>
      </c>
      <c r="AA348">
        <v>64.739999999999995</v>
      </c>
      <c r="AB348">
        <v>74.168999999999997</v>
      </c>
      <c r="AC348">
        <v>98.52</v>
      </c>
      <c r="AD348">
        <v>91.358999999999995</v>
      </c>
      <c r="AE348">
        <v>99.313999999999993</v>
      </c>
      <c r="AF348">
        <v>111.036</v>
      </c>
      <c r="AG348">
        <v>117.97799999999999</v>
      </c>
      <c r="AH348">
        <v>135.61699999999999</v>
      </c>
      <c r="AI348">
        <v>143.196</v>
      </c>
      <c r="AJ348">
        <v>156.60599999999999</v>
      </c>
      <c r="AK348">
        <v>163.113</v>
      </c>
      <c r="AL348">
        <v>170.32</v>
      </c>
      <c r="AM348">
        <v>178.33799999999999</v>
      </c>
      <c r="AN348">
        <v>190.048</v>
      </c>
      <c r="AO348">
        <v>189.107</v>
      </c>
      <c r="AP348">
        <v>192.102</v>
      </c>
      <c r="AQ348">
        <v>195.881</v>
      </c>
      <c r="AR348">
        <v>198.86799999999999</v>
      </c>
      <c r="AS348">
        <v>201.792</v>
      </c>
      <c r="AT348">
        <v>203.91399999999999</v>
      </c>
      <c r="AU348">
        <v>200.626</v>
      </c>
      <c r="AV348">
        <v>199.38399999999999</v>
      </c>
      <c r="AW348">
        <v>204.10300000000001</v>
      </c>
      <c r="AX348">
        <v>197.166</v>
      </c>
      <c r="AY348">
        <v>197.47</v>
      </c>
      <c r="AZ348">
        <v>188.501</v>
      </c>
      <c r="BA348">
        <v>191.77600000000001</v>
      </c>
      <c r="BB348">
        <v>187.41300000000001</v>
      </c>
      <c r="BC348">
        <v>176.178</v>
      </c>
      <c r="BD348">
        <v>178.703</v>
      </c>
      <c r="BE348">
        <v>177.35599999999999</v>
      </c>
      <c r="BF348">
        <v>162.90100000000001</v>
      </c>
      <c r="BG348">
        <v>169.69900000000001</v>
      </c>
      <c r="BH348">
        <v>173.18100000000001</v>
      </c>
      <c r="BI348">
        <v>166.73099999999999</v>
      </c>
      <c r="BJ348">
        <v>143.84100000000001</v>
      </c>
      <c r="BK348">
        <v>141.01300000000001</v>
      </c>
      <c r="BL348">
        <v>140.32900000000001</v>
      </c>
      <c r="BM348">
        <v>143.56100000000001</v>
      </c>
      <c r="BN348">
        <v>142.904</v>
      </c>
      <c r="BO348">
        <v>144.65899999999999</v>
      </c>
      <c r="BP348">
        <v>147.226</v>
      </c>
      <c r="BQ348">
        <v>176.00200000000001</v>
      </c>
      <c r="BR348">
        <v>175.745</v>
      </c>
      <c r="BS348">
        <v>170.834</v>
      </c>
      <c r="BT348">
        <v>168.16399999999999</v>
      </c>
      <c r="BU348">
        <v>160.46100000000001</v>
      </c>
      <c r="BV348">
        <v>149.47</v>
      </c>
      <c r="BW348">
        <v>156.178</v>
      </c>
      <c r="BX348">
        <v>152.03299999999999</v>
      </c>
      <c r="BY348">
        <v>141.07599999999999</v>
      </c>
      <c r="BZ348">
        <v>142.952</v>
      </c>
      <c r="CA348">
        <v>135.04900000000001</v>
      </c>
      <c r="CB348">
        <v>133.529</v>
      </c>
      <c r="CC348">
        <v>135.38499999999999</v>
      </c>
      <c r="CD348">
        <v>133.10300000000001</v>
      </c>
      <c r="CE348">
        <v>127.8</v>
      </c>
      <c r="CF348">
        <v>132.452</v>
      </c>
      <c r="CG348">
        <v>131.05799999999999</v>
      </c>
      <c r="CH348">
        <v>134.66900000000001</v>
      </c>
      <c r="CI348">
        <v>125.72</v>
      </c>
      <c r="CJ348">
        <v>125.116</v>
      </c>
      <c r="CK348">
        <v>135.81899999999999</v>
      </c>
      <c r="CL348">
        <v>116.98099999999999</v>
      </c>
      <c r="CM348">
        <v>117.961</v>
      </c>
      <c r="CN348">
        <v>110.28100000000001</v>
      </c>
      <c r="CO348">
        <v>112.28400000000001</v>
      </c>
      <c r="CP348">
        <v>111.105</v>
      </c>
      <c r="CQ348">
        <v>110.34099999999999</v>
      </c>
      <c r="CR348">
        <v>105.303</v>
      </c>
      <c r="CS348">
        <v>102.13200000000001</v>
      </c>
      <c r="CT348" s="1">
        <v>12925.572999999999</v>
      </c>
    </row>
    <row r="349" spans="1:98" ht="13.9" x14ac:dyDescent="0.4">
      <c r="A349" s="7">
        <v>45239</v>
      </c>
      <c r="B349">
        <v>105.69199999999999</v>
      </c>
      <c r="C349">
        <v>104.04300000000001</v>
      </c>
      <c r="D349">
        <v>103.59</v>
      </c>
      <c r="E349">
        <v>96.55</v>
      </c>
      <c r="F349">
        <v>99.558999999999997</v>
      </c>
      <c r="G349">
        <v>93.968000000000004</v>
      </c>
      <c r="H349">
        <v>93.096999999999994</v>
      </c>
      <c r="I349">
        <v>89.747</v>
      </c>
      <c r="J349">
        <v>90.061000000000007</v>
      </c>
      <c r="K349">
        <v>88.069000000000003</v>
      </c>
      <c r="L349">
        <v>90.066999999999993</v>
      </c>
      <c r="M349">
        <v>87.680999999999997</v>
      </c>
      <c r="N349">
        <v>85.075000000000003</v>
      </c>
      <c r="O349">
        <v>87.647000000000006</v>
      </c>
      <c r="P349">
        <v>84.873999999999995</v>
      </c>
      <c r="Q349">
        <v>80.89</v>
      </c>
      <c r="R349">
        <v>84.492999999999995</v>
      </c>
      <c r="S349">
        <v>87.313999999999993</v>
      </c>
      <c r="T349">
        <v>84.305999999999997</v>
      </c>
      <c r="U349">
        <v>84.706000000000003</v>
      </c>
      <c r="V349">
        <v>82.369</v>
      </c>
      <c r="W349">
        <v>91.686999999999998</v>
      </c>
      <c r="X349">
        <v>88.266999999999996</v>
      </c>
      <c r="Y349">
        <v>81.647999999999996</v>
      </c>
      <c r="Z349">
        <v>72.915999999999997</v>
      </c>
      <c r="AA349">
        <v>63.365000000000002</v>
      </c>
      <c r="AB349">
        <v>77.260000000000005</v>
      </c>
      <c r="AC349">
        <v>87.465000000000003</v>
      </c>
      <c r="AD349">
        <v>94.932000000000002</v>
      </c>
      <c r="AE349">
        <v>101.48399999999999</v>
      </c>
      <c r="AF349">
        <v>105.651</v>
      </c>
      <c r="AG349">
        <v>122.482</v>
      </c>
      <c r="AH349">
        <v>134.58799999999999</v>
      </c>
      <c r="AI349">
        <v>137.92599999999999</v>
      </c>
      <c r="AJ349">
        <v>150.36199999999999</v>
      </c>
      <c r="AK349">
        <v>152.58199999999999</v>
      </c>
      <c r="AL349">
        <v>156.90299999999999</v>
      </c>
      <c r="AM349">
        <v>167.53800000000001</v>
      </c>
      <c r="AN349">
        <v>181.56</v>
      </c>
      <c r="AO349">
        <v>185.94499999999999</v>
      </c>
      <c r="AP349">
        <v>190.816</v>
      </c>
      <c r="AQ349">
        <v>197.09100000000001</v>
      </c>
      <c r="AR349">
        <v>182.59399999999999</v>
      </c>
      <c r="AS349">
        <v>193.405</v>
      </c>
      <c r="AT349">
        <v>184.34700000000001</v>
      </c>
      <c r="AU349">
        <v>195.24100000000001</v>
      </c>
      <c r="AV349">
        <v>194.93700000000001</v>
      </c>
      <c r="AW349">
        <v>186.86600000000001</v>
      </c>
      <c r="AX349">
        <v>188.53200000000001</v>
      </c>
      <c r="AY349">
        <v>182.46700000000001</v>
      </c>
      <c r="AZ349">
        <v>170.37899999999999</v>
      </c>
      <c r="BA349">
        <v>183.352</v>
      </c>
      <c r="BB349">
        <v>167.60499999999999</v>
      </c>
      <c r="BC349">
        <v>172.41200000000001</v>
      </c>
      <c r="BD349">
        <v>161.732</v>
      </c>
      <c r="BE349">
        <v>148.274</v>
      </c>
      <c r="BF349">
        <v>147.084</v>
      </c>
      <c r="BG349">
        <v>141.22999999999999</v>
      </c>
      <c r="BH349">
        <v>137.499</v>
      </c>
      <c r="BI349">
        <v>135.179</v>
      </c>
      <c r="BJ349">
        <v>122.798</v>
      </c>
      <c r="BK349">
        <v>130.16399999999999</v>
      </c>
      <c r="BL349">
        <v>132.34700000000001</v>
      </c>
      <c r="BM349">
        <v>128.43899999999999</v>
      </c>
      <c r="BN349">
        <v>117.01900000000001</v>
      </c>
      <c r="BO349">
        <v>134.98500000000001</v>
      </c>
      <c r="BP349">
        <v>132.73099999999999</v>
      </c>
      <c r="BQ349">
        <v>151.97</v>
      </c>
      <c r="BR349">
        <v>158.56399999999999</v>
      </c>
      <c r="BS349">
        <v>160.20400000000001</v>
      </c>
      <c r="BT349">
        <v>151.482</v>
      </c>
      <c r="BU349">
        <v>157.673</v>
      </c>
      <c r="BV349">
        <v>143.22</v>
      </c>
      <c r="BW349">
        <v>143.33699999999999</v>
      </c>
      <c r="BX349">
        <v>136.26599999999999</v>
      </c>
      <c r="BY349">
        <v>133.02500000000001</v>
      </c>
      <c r="BZ349">
        <v>135.458</v>
      </c>
      <c r="CA349">
        <v>131.68700000000001</v>
      </c>
      <c r="CB349">
        <v>134.53200000000001</v>
      </c>
      <c r="CC349">
        <v>131.28200000000001</v>
      </c>
      <c r="CD349">
        <v>135.07499999999999</v>
      </c>
      <c r="CE349">
        <v>131.95599999999999</v>
      </c>
      <c r="CF349">
        <v>130.751</v>
      </c>
      <c r="CG349">
        <v>132.035</v>
      </c>
      <c r="CH349">
        <v>132.90299999999999</v>
      </c>
      <c r="CI349">
        <v>130.726</v>
      </c>
      <c r="CJ349">
        <v>130.94800000000001</v>
      </c>
      <c r="CK349">
        <v>127.92</v>
      </c>
      <c r="CL349">
        <v>118.61</v>
      </c>
      <c r="CM349">
        <v>121.43300000000001</v>
      </c>
      <c r="CN349">
        <v>113.14400000000001</v>
      </c>
      <c r="CO349">
        <v>110.119</v>
      </c>
      <c r="CP349">
        <v>120.926</v>
      </c>
      <c r="CQ349">
        <v>113.41</v>
      </c>
      <c r="CR349">
        <v>105.64400000000001</v>
      </c>
      <c r="CS349">
        <v>111.96899999999999</v>
      </c>
      <c r="CT349" s="1">
        <v>12354.152999999998</v>
      </c>
    </row>
    <row r="350" spans="1:98" ht="13.9" x14ac:dyDescent="0.4">
      <c r="A350" s="7">
        <v>45240</v>
      </c>
      <c r="B350">
        <v>103.40300000000001</v>
      </c>
      <c r="C350">
        <v>103.21</v>
      </c>
      <c r="D350">
        <v>105.56</v>
      </c>
      <c r="E350">
        <v>106.85299999999999</v>
      </c>
      <c r="F350">
        <v>99.057000000000002</v>
      </c>
      <c r="G350">
        <v>100.521</v>
      </c>
      <c r="H350">
        <v>88.927999999999997</v>
      </c>
      <c r="I350">
        <v>98.177999999999997</v>
      </c>
      <c r="J350">
        <v>85.570999999999998</v>
      </c>
      <c r="K350">
        <v>92.728999999999999</v>
      </c>
      <c r="L350">
        <v>95.962000000000003</v>
      </c>
      <c r="M350">
        <v>87.921999999999997</v>
      </c>
      <c r="N350">
        <v>86.894000000000005</v>
      </c>
      <c r="O350">
        <v>92.754999999999995</v>
      </c>
      <c r="P350">
        <v>83.27</v>
      </c>
      <c r="Q350">
        <v>87.841999999999999</v>
      </c>
      <c r="R350">
        <v>86.682000000000002</v>
      </c>
      <c r="S350">
        <v>86.347999999999999</v>
      </c>
      <c r="T350">
        <v>88.664000000000001</v>
      </c>
      <c r="U350">
        <v>82.745000000000005</v>
      </c>
      <c r="V350">
        <v>85.138000000000005</v>
      </c>
      <c r="W350">
        <v>86.94</v>
      </c>
      <c r="X350">
        <v>87.992000000000004</v>
      </c>
      <c r="Y350">
        <v>71.900999999999996</v>
      </c>
      <c r="Z350">
        <v>64.578999999999994</v>
      </c>
      <c r="AA350">
        <v>58.912999999999997</v>
      </c>
      <c r="AB350">
        <v>68.712999999999994</v>
      </c>
      <c r="AC350">
        <v>87.206000000000003</v>
      </c>
      <c r="AD350">
        <v>84.83</v>
      </c>
      <c r="AE350">
        <v>81.971000000000004</v>
      </c>
      <c r="AF350">
        <v>90.899000000000001</v>
      </c>
      <c r="AG350">
        <v>101.364</v>
      </c>
      <c r="AH350">
        <v>98.929000000000002</v>
      </c>
      <c r="AI350">
        <v>105.223</v>
      </c>
      <c r="AJ350">
        <v>116.672</v>
      </c>
      <c r="AK350">
        <v>124.009</v>
      </c>
      <c r="AL350">
        <v>124.652</v>
      </c>
      <c r="AM350">
        <v>127.819</v>
      </c>
      <c r="AN350">
        <v>137.85900000000001</v>
      </c>
      <c r="AO350">
        <v>142.80099999999999</v>
      </c>
      <c r="AP350">
        <v>136.697</v>
      </c>
      <c r="AQ350">
        <v>136.23099999999999</v>
      </c>
      <c r="AR350">
        <v>148.12299999999999</v>
      </c>
      <c r="AS350">
        <v>142.25200000000001</v>
      </c>
      <c r="AT350">
        <v>142.56200000000001</v>
      </c>
      <c r="AU350">
        <v>151.44999999999999</v>
      </c>
      <c r="AV350">
        <v>148.643</v>
      </c>
      <c r="AW350">
        <v>138.56</v>
      </c>
      <c r="AX350">
        <v>125.643</v>
      </c>
      <c r="AY350">
        <v>132.06700000000001</v>
      </c>
      <c r="AZ350">
        <v>121.291</v>
      </c>
      <c r="BA350">
        <v>121.199</v>
      </c>
      <c r="BB350">
        <v>116.899</v>
      </c>
      <c r="BC350">
        <v>110.17</v>
      </c>
      <c r="BD350">
        <v>124.584</v>
      </c>
      <c r="BE350">
        <v>108.505</v>
      </c>
      <c r="BF350">
        <v>110.71899999999999</v>
      </c>
      <c r="BG350">
        <v>106.08799999999999</v>
      </c>
      <c r="BH350">
        <v>109.66500000000001</v>
      </c>
      <c r="BI350">
        <v>95.846000000000004</v>
      </c>
      <c r="BJ350">
        <v>95.528000000000006</v>
      </c>
      <c r="BK350">
        <v>94.816999999999993</v>
      </c>
      <c r="BL350">
        <v>95.290999999999997</v>
      </c>
      <c r="BM350">
        <v>97.745999999999995</v>
      </c>
      <c r="BN350">
        <v>104.49299999999999</v>
      </c>
      <c r="BO350">
        <v>121.31699999999999</v>
      </c>
      <c r="BP350">
        <v>127.678</v>
      </c>
      <c r="BQ350">
        <v>153.51499999999999</v>
      </c>
      <c r="BR350">
        <v>147.63499999999999</v>
      </c>
      <c r="BS350">
        <v>159.97</v>
      </c>
      <c r="BT350">
        <v>159.10499999999999</v>
      </c>
      <c r="BU350">
        <v>164.53</v>
      </c>
      <c r="BV350">
        <v>153.36600000000001</v>
      </c>
      <c r="BW350">
        <v>146.05500000000001</v>
      </c>
      <c r="BX350">
        <v>153.733</v>
      </c>
      <c r="BY350">
        <v>148.47999999999999</v>
      </c>
      <c r="BZ350">
        <v>138.47999999999999</v>
      </c>
      <c r="CA350">
        <v>136.857</v>
      </c>
      <c r="CB350">
        <v>134.16499999999999</v>
      </c>
      <c r="CC350">
        <v>133.30199999999999</v>
      </c>
      <c r="CD350">
        <v>134.434</v>
      </c>
      <c r="CE350">
        <v>134.97900000000001</v>
      </c>
      <c r="CF350">
        <v>134.02099999999999</v>
      </c>
      <c r="CG350">
        <v>134.00700000000001</v>
      </c>
      <c r="CH350">
        <v>132.245</v>
      </c>
      <c r="CI350">
        <v>131.53</v>
      </c>
      <c r="CJ350">
        <v>126.38500000000001</v>
      </c>
      <c r="CK350">
        <v>130.08199999999999</v>
      </c>
      <c r="CL350">
        <v>114.81</v>
      </c>
      <c r="CM350">
        <v>109.55500000000001</v>
      </c>
      <c r="CN350">
        <v>109.169</v>
      </c>
      <c r="CO350">
        <v>109.371</v>
      </c>
      <c r="CP350">
        <v>108.849</v>
      </c>
      <c r="CQ350">
        <v>111.16800000000001</v>
      </c>
      <c r="CR350">
        <v>102.66800000000001</v>
      </c>
      <c r="CS350">
        <v>106.65600000000001</v>
      </c>
      <c r="CT350" s="1">
        <v>10934.69</v>
      </c>
    </row>
    <row r="351" spans="1:98" ht="13.9" x14ac:dyDescent="0.4">
      <c r="A351" s="7">
        <v>45241</v>
      </c>
      <c r="B351">
        <v>104.48699999999999</v>
      </c>
      <c r="C351">
        <v>100.926</v>
      </c>
      <c r="D351">
        <v>106.345</v>
      </c>
      <c r="E351">
        <v>103.19199999999999</v>
      </c>
      <c r="F351">
        <v>96.843000000000004</v>
      </c>
      <c r="G351">
        <v>94.837999999999994</v>
      </c>
      <c r="H351">
        <v>97.435000000000002</v>
      </c>
      <c r="I351">
        <v>89.992000000000004</v>
      </c>
      <c r="J351">
        <v>95.113</v>
      </c>
      <c r="K351">
        <v>87.600999999999999</v>
      </c>
      <c r="L351">
        <v>95.022999999999996</v>
      </c>
      <c r="M351">
        <v>89.402000000000001</v>
      </c>
      <c r="N351">
        <v>92.265000000000001</v>
      </c>
      <c r="O351">
        <v>88.400999999999996</v>
      </c>
      <c r="P351">
        <v>92.522999999999996</v>
      </c>
      <c r="Q351">
        <v>86.853999999999999</v>
      </c>
      <c r="R351">
        <v>92.933000000000007</v>
      </c>
      <c r="S351">
        <v>87.450999999999993</v>
      </c>
      <c r="T351">
        <v>90.275000000000006</v>
      </c>
      <c r="U351">
        <v>87.227999999999994</v>
      </c>
      <c r="V351">
        <v>91.188000000000002</v>
      </c>
      <c r="W351">
        <v>89.278999999999996</v>
      </c>
      <c r="X351">
        <v>89.83</v>
      </c>
      <c r="Y351">
        <v>72.305000000000007</v>
      </c>
      <c r="Z351">
        <v>66.816999999999993</v>
      </c>
      <c r="AA351">
        <v>63.58</v>
      </c>
      <c r="AB351">
        <v>72.599999999999994</v>
      </c>
      <c r="AC351">
        <v>71.906999999999996</v>
      </c>
      <c r="AD351">
        <v>78.168999999999997</v>
      </c>
      <c r="AE351">
        <v>78.326999999999998</v>
      </c>
      <c r="AF351">
        <v>81.77</v>
      </c>
      <c r="AG351">
        <v>83.447999999999993</v>
      </c>
      <c r="AH351">
        <v>95.557000000000002</v>
      </c>
      <c r="AI351">
        <v>95.537000000000006</v>
      </c>
      <c r="AJ351">
        <v>97.956999999999994</v>
      </c>
      <c r="AK351">
        <v>104.38500000000001</v>
      </c>
      <c r="AL351">
        <v>109.499</v>
      </c>
      <c r="AM351">
        <v>114.282</v>
      </c>
      <c r="AN351">
        <v>117.377</v>
      </c>
      <c r="AO351">
        <v>124.431</v>
      </c>
      <c r="AP351">
        <v>119.396</v>
      </c>
      <c r="AQ351">
        <v>113.40600000000001</v>
      </c>
      <c r="AR351">
        <v>122.05</v>
      </c>
      <c r="AS351">
        <v>112.089</v>
      </c>
      <c r="AT351">
        <v>106.253</v>
      </c>
      <c r="AU351">
        <v>106.748</v>
      </c>
      <c r="AV351">
        <v>105.568</v>
      </c>
      <c r="AW351">
        <v>111.89700000000001</v>
      </c>
      <c r="AX351">
        <v>113.874</v>
      </c>
      <c r="AY351">
        <v>114.18300000000001</v>
      </c>
      <c r="AZ351">
        <v>110.749</v>
      </c>
      <c r="BA351">
        <v>110.22199999999999</v>
      </c>
      <c r="BB351">
        <v>111.018</v>
      </c>
      <c r="BC351">
        <v>93.302999999999997</v>
      </c>
      <c r="BD351">
        <v>97.394000000000005</v>
      </c>
      <c r="BE351">
        <v>98.518000000000001</v>
      </c>
      <c r="BF351">
        <v>98.686000000000007</v>
      </c>
      <c r="BG351">
        <v>92.625</v>
      </c>
      <c r="BH351">
        <v>94.441999999999993</v>
      </c>
      <c r="BI351">
        <v>90.787999999999997</v>
      </c>
      <c r="BJ351">
        <v>89.453999999999994</v>
      </c>
      <c r="BK351">
        <v>93.986000000000004</v>
      </c>
      <c r="BL351">
        <v>100.89</v>
      </c>
      <c r="BM351">
        <v>100.532</v>
      </c>
      <c r="BN351">
        <v>97.094999999999999</v>
      </c>
      <c r="BO351">
        <v>107.149</v>
      </c>
      <c r="BP351">
        <v>120.54</v>
      </c>
      <c r="BQ351">
        <v>138.90700000000001</v>
      </c>
      <c r="BR351">
        <v>140.053</v>
      </c>
      <c r="BS351">
        <v>135.846</v>
      </c>
      <c r="BT351">
        <v>130.02799999999999</v>
      </c>
      <c r="BU351">
        <v>125.253</v>
      </c>
      <c r="BV351">
        <v>125.66800000000001</v>
      </c>
      <c r="BW351">
        <v>129.90899999999999</v>
      </c>
      <c r="BX351">
        <v>126.503</v>
      </c>
      <c r="BY351">
        <v>131.26499999999999</v>
      </c>
      <c r="BZ351">
        <v>128.566</v>
      </c>
      <c r="CA351">
        <v>130.125</v>
      </c>
      <c r="CB351">
        <v>129.46799999999999</v>
      </c>
      <c r="CC351">
        <v>131.053</v>
      </c>
      <c r="CD351">
        <v>131.08600000000001</v>
      </c>
      <c r="CE351">
        <v>130.48099999999999</v>
      </c>
      <c r="CF351">
        <v>127.676</v>
      </c>
      <c r="CG351">
        <v>126.102</v>
      </c>
      <c r="CH351">
        <v>134.227</v>
      </c>
      <c r="CI351">
        <v>125.79900000000001</v>
      </c>
      <c r="CJ351">
        <v>132.84200000000001</v>
      </c>
      <c r="CK351">
        <v>121.81699999999999</v>
      </c>
      <c r="CL351">
        <v>112.748</v>
      </c>
      <c r="CM351">
        <v>111.53700000000001</v>
      </c>
      <c r="CN351">
        <v>111.56699999999999</v>
      </c>
      <c r="CO351">
        <v>102.52200000000001</v>
      </c>
      <c r="CP351">
        <v>103.80800000000001</v>
      </c>
      <c r="CQ351">
        <v>102.623</v>
      </c>
      <c r="CR351">
        <v>105.59399999999999</v>
      </c>
      <c r="CS351">
        <v>92.569000000000003</v>
      </c>
      <c r="CT351" s="1">
        <v>10085.868999999999</v>
      </c>
    </row>
    <row r="352" spans="1:98" ht="13.9" x14ac:dyDescent="0.4">
      <c r="A352" s="7">
        <v>45242</v>
      </c>
      <c r="B352">
        <v>103.657</v>
      </c>
      <c r="C352">
        <v>95.933000000000007</v>
      </c>
      <c r="D352">
        <v>99.283000000000001</v>
      </c>
      <c r="E352">
        <v>96.308999999999997</v>
      </c>
      <c r="F352">
        <v>96.3</v>
      </c>
      <c r="G352">
        <v>90.709000000000003</v>
      </c>
      <c r="H352">
        <v>93.352000000000004</v>
      </c>
      <c r="I352">
        <v>88.995999999999995</v>
      </c>
      <c r="J352">
        <v>90.866</v>
      </c>
      <c r="K352">
        <v>80.191000000000003</v>
      </c>
      <c r="L352">
        <v>91.019000000000005</v>
      </c>
      <c r="M352">
        <v>81.831000000000003</v>
      </c>
      <c r="N352">
        <v>82.070999999999998</v>
      </c>
      <c r="O352">
        <v>80.983000000000004</v>
      </c>
      <c r="P352">
        <v>88.593999999999994</v>
      </c>
      <c r="Q352">
        <v>81.38</v>
      </c>
      <c r="R352">
        <v>83.177999999999997</v>
      </c>
      <c r="S352">
        <v>86.3</v>
      </c>
      <c r="T352">
        <v>78.921000000000006</v>
      </c>
      <c r="U352">
        <v>81.914000000000001</v>
      </c>
      <c r="V352">
        <v>78.063999999999993</v>
      </c>
      <c r="W352">
        <v>83.537000000000006</v>
      </c>
      <c r="X352">
        <v>82.171000000000006</v>
      </c>
      <c r="Y352">
        <v>74.426000000000002</v>
      </c>
      <c r="Z352">
        <v>65.247</v>
      </c>
      <c r="AA352">
        <v>61.744</v>
      </c>
      <c r="AB352">
        <v>67.796000000000006</v>
      </c>
      <c r="AC352">
        <v>89.07</v>
      </c>
      <c r="AD352">
        <v>94.066000000000003</v>
      </c>
      <c r="AE352">
        <v>87.162999999999997</v>
      </c>
      <c r="AF352">
        <v>100.158</v>
      </c>
      <c r="AG352">
        <v>97.335999999999999</v>
      </c>
      <c r="AH352">
        <v>108.39100000000001</v>
      </c>
      <c r="AI352">
        <v>114.09</v>
      </c>
      <c r="AJ352">
        <v>106.197</v>
      </c>
      <c r="AK352">
        <v>122.04600000000001</v>
      </c>
      <c r="AL352">
        <v>120.404</v>
      </c>
      <c r="AM352">
        <v>125.718</v>
      </c>
      <c r="AN352">
        <v>130.16499999999999</v>
      </c>
      <c r="AO352">
        <v>131.99</v>
      </c>
      <c r="AP352">
        <v>147.84200000000001</v>
      </c>
      <c r="AQ352">
        <v>150.32499999999999</v>
      </c>
      <c r="AR352">
        <v>145.887</v>
      </c>
      <c r="AS352">
        <v>150.28100000000001</v>
      </c>
      <c r="AT352">
        <v>147.58799999999999</v>
      </c>
      <c r="AU352">
        <v>143.40199999999999</v>
      </c>
      <c r="AV352">
        <v>157.27600000000001</v>
      </c>
      <c r="AW352">
        <v>157.06100000000001</v>
      </c>
      <c r="AX352">
        <v>139.227</v>
      </c>
      <c r="AY352">
        <v>134.227</v>
      </c>
      <c r="AZ352">
        <v>146.232</v>
      </c>
      <c r="BA352">
        <v>157.76</v>
      </c>
      <c r="BB352">
        <v>156.75200000000001</v>
      </c>
      <c r="BC352">
        <v>166.90700000000001</v>
      </c>
      <c r="BD352">
        <v>144.547</v>
      </c>
      <c r="BE352">
        <v>156.35</v>
      </c>
      <c r="BF352">
        <v>154.221</v>
      </c>
      <c r="BG352">
        <v>153.286</v>
      </c>
      <c r="BH352">
        <v>155.34700000000001</v>
      </c>
      <c r="BI352">
        <v>155.023</v>
      </c>
      <c r="BJ352">
        <v>144.16</v>
      </c>
      <c r="BK352">
        <v>147.071</v>
      </c>
      <c r="BL352">
        <v>153.648</v>
      </c>
      <c r="BM352">
        <v>142.119</v>
      </c>
      <c r="BN352">
        <v>146.81100000000001</v>
      </c>
      <c r="BO352">
        <v>160.48099999999999</v>
      </c>
      <c r="BP352">
        <v>164.511</v>
      </c>
      <c r="BQ352">
        <v>182.42400000000001</v>
      </c>
      <c r="BR352">
        <v>173.446</v>
      </c>
      <c r="BS352">
        <v>182.26</v>
      </c>
      <c r="BT352">
        <v>169.51499999999999</v>
      </c>
      <c r="BU352">
        <v>181.59700000000001</v>
      </c>
      <c r="BV352">
        <v>168.40899999999999</v>
      </c>
      <c r="BW352">
        <v>176.17099999999999</v>
      </c>
      <c r="BX352">
        <v>167.726</v>
      </c>
      <c r="BY352">
        <v>163.53299999999999</v>
      </c>
      <c r="BZ352">
        <v>153.33500000000001</v>
      </c>
      <c r="CA352">
        <v>152.827</v>
      </c>
      <c r="CB352">
        <v>160.46199999999999</v>
      </c>
      <c r="CC352">
        <v>150.87799999999999</v>
      </c>
      <c r="CD352">
        <v>153.40899999999999</v>
      </c>
      <c r="CE352">
        <v>153.47900000000001</v>
      </c>
      <c r="CF352">
        <v>156.136</v>
      </c>
      <c r="CG352">
        <v>157.84</v>
      </c>
      <c r="CH352">
        <v>144.261</v>
      </c>
      <c r="CI352">
        <v>149.31</v>
      </c>
      <c r="CJ352">
        <v>149.35400000000001</v>
      </c>
      <c r="CK352">
        <v>147.09299999999999</v>
      </c>
      <c r="CL352">
        <v>135.19</v>
      </c>
      <c r="CM352">
        <v>145.79300000000001</v>
      </c>
      <c r="CN352">
        <v>135.697</v>
      </c>
      <c r="CO352">
        <v>136.846</v>
      </c>
      <c r="CP352">
        <v>123.79300000000001</v>
      </c>
      <c r="CQ352">
        <v>126.92700000000001</v>
      </c>
      <c r="CR352">
        <v>116.562</v>
      </c>
      <c r="CS352">
        <v>115.684</v>
      </c>
      <c r="CT352" s="1">
        <v>12219.864999999994</v>
      </c>
    </row>
    <row r="353" spans="1:98" ht="13.9" x14ac:dyDescent="0.4">
      <c r="A353" s="7">
        <v>45243</v>
      </c>
      <c r="B353">
        <v>116.012</v>
      </c>
      <c r="C353">
        <v>115.89</v>
      </c>
      <c r="D353">
        <v>107.09699999999999</v>
      </c>
      <c r="E353">
        <v>113.371</v>
      </c>
      <c r="F353">
        <v>101.19</v>
      </c>
      <c r="G353">
        <v>110.158</v>
      </c>
      <c r="H353">
        <v>92.671000000000006</v>
      </c>
      <c r="I353">
        <v>104.55200000000001</v>
      </c>
      <c r="J353">
        <v>98.828000000000003</v>
      </c>
      <c r="K353">
        <v>96.655000000000001</v>
      </c>
      <c r="L353">
        <v>93.182000000000002</v>
      </c>
      <c r="M353">
        <v>100.593</v>
      </c>
      <c r="N353">
        <v>92.103999999999999</v>
      </c>
      <c r="O353">
        <v>99.915999999999997</v>
      </c>
      <c r="P353">
        <v>88.757999999999996</v>
      </c>
      <c r="Q353">
        <v>100.279</v>
      </c>
      <c r="R353">
        <v>90.680999999999997</v>
      </c>
      <c r="S353">
        <v>95.835999999999999</v>
      </c>
      <c r="T353">
        <v>87.391999999999996</v>
      </c>
      <c r="U353">
        <v>93.227000000000004</v>
      </c>
      <c r="V353">
        <v>90.302000000000007</v>
      </c>
      <c r="W353">
        <v>94.855000000000004</v>
      </c>
      <c r="X353">
        <v>89.424000000000007</v>
      </c>
      <c r="Y353">
        <v>86.707999999999998</v>
      </c>
      <c r="Z353">
        <v>71.317999999999998</v>
      </c>
      <c r="AA353">
        <v>79.635999999999996</v>
      </c>
      <c r="AB353">
        <v>78.34</v>
      </c>
      <c r="AC353">
        <v>92.798000000000002</v>
      </c>
      <c r="AD353">
        <v>88.864000000000004</v>
      </c>
      <c r="AE353">
        <v>108.179</v>
      </c>
      <c r="AF353">
        <v>102.35599999999999</v>
      </c>
      <c r="AG353">
        <v>128.45500000000001</v>
      </c>
      <c r="AH353">
        <v>129.916</v>
      </c>
      <c r="AI353">
        <v>142.041</v>
      </c>
      <c r="AJ353">
        <v>152.58000000000001</v>
      </c>
      <c r="AK353">
        <v>153.839</v>
      </c>
      <c r="AL353">
        <v>160.01300000000001</v>
      </c>
      <c r="AM353">
        <v>184.453</v>
      </c>
      <c r="AN353">
        <v>170.08199999999999</v>
      </c>
      <c r="AO353">
        <v>170.20400000000001</v>
      </c>
      <c r="AP353">
        <v>178.685</v>
      </c>
      <c r="AQ353">
        <v>188.82499999999999</v>
      </c>
      <c r="AR353">
        <v>198.274</v>
      </c>
      <c r="AS353">
        <v>198.13800000000001</v>
      </c>
      <c r="AT353">
        <v>190.29499999999999</v>
      </c>
      <c r="AU353">
        <v>191.09800000000001</v>
      </c>
      <c r="AV353">
        <v>181.286</v>
      </c>
      <c r="AW353">
        <v>183.78700000000001</v>
      </c>
      <c r="AX353">
        <v>189.49199999999999</v>
      </c>
      <c r="AY353">
        <v>197.99199999999999</v>
      </c>
      <c r="AZ353">
        <v>196.679</v>
      </c>
      <c r="BA353">
        <v>182.179</v>
      </c>
      <c r="BB353">
        <v>181.70699999999999</v>
      </c>
      <c r="BC353">
        <v>192.85499999999999</v>
      </c>
      <c r="BD353">
        <v>178.61199999999999</v>
      </c>
      <c r="BE353">
        <v>165.678</v>
      </c>
      <c r="BF353">
        <v>155.24199999999999</v>
      </c>
      <c r="BG353">
        <v>156.27799999999999</v>
      </c>
      <c r="BH353">
        <v>154.19300000000001</v>
      </c>
      <c r="BI353">
        <v>152.51300000000001</v>
      </c>
      <c r="BJ353">
        <v>141.13800000000001</v>
      </c>
      <c r="BK353">
        <v>150.25800000000001</v>
      </c>
      <c r="BL353">
        <v>148.79</v>
      </c>
      <c r="BM353">
        <v>141.95699999999999</v>
      </c>
      <c r="BN353">
        <v>144.94399999999999</v>
      </c>
      <c r="BO353">
        <v>167.91200000000001</v>
      </c>
      <c r="BP353">
        <v>191.666</v>
      </c>
      <c r="BQ353">
        <v>200.36799999999999</v>
      </c>
      <c r="BR353">
        <v>195.148</v>
      </c>
      <c r="BS353">
        <v>193.572</v>
      </c>
      <c r="BT353">
        <v>199.36600000000001</v>
      </c>
      <c r="BU353">
        <v>193.971</v>
      </c>
      <c r="BV353">
        <v>191.94900000000001</v>
      </c>
      <c r="BW353">
        <v>191.51599999999999</v>
      </c>
      <c r="BX353">
        <v>188.48</v>
      </c>
      <c r="BY353">
        <v>174.70099999999999</v>
      </c>
      <c r="BZ353">
        <v>170.636</v>
      </c>
      <c r="CA353">
        <v>154.48500000000001</v>
      </c>
      <c r="CB353">
        <v>152.679</v>
      </c>
      <c r="CC353">
        <v>149.803</v>
      </c>
      <c r="CD353">
        <v>152.72300000000001</v>
      </c>
      <c r="CE353">
        <v>145.952</v>
      </c>
      <c r="CF353">
        <v>150.851</v>
      </c>
      <c r="CG353">
        <v>147.333</v>
      </c>
      <c r="CH353">
        <v>150.12899999999999</v>
      </c>
      <c r="CI353">
        <v>152.65899999999999</v>
      </c>
      <c r="CJ353">
        <v>141.99100000000001</v>
      </c>
      <c r="CK353">
        <v>143.27000000000001</v>
      </c>
      <c r="CL353">
        <v>130.28100000000001</v>
      </c>
      <c r="CM353">
        <v>141.08500000000001</v>
      </c>
      <c r="CN353">
        <v>134.23400000000001</v>
      </c>
      <c r="CO353">
        <v>124.485</v>
      </c>
      <c r="CP353">
        <v>128.71</v>
      </c>
      <c r="CQ353">
        <v>120.077</v>
      </c>
      <c r="CR353">
        <v>125.38</v>
      </c>
      <c r="CS353">
        <v>123.36199999999999</v>
      </c>
      <c r="CT353" s="1">
        <v>13642.424000000001</v>
      </c>
    </row>
    <row r="354" spans="1:98" ht="13.9" x14ac:dyDescent="0.4">
      <c r="A354" s="7">
        <v>45244</v>
      </c>
      <c r="B354">
        <v>119.751</v>
      </c>
      <c r="C354">
        <v>117.774</v>
      </c>
      <c r="D354">
        <v>112.672</v>
      </c>
      <c r="E354">
        <v>118.31100000000001</v>
      </c>
      <c r="F354">
        <v>109.77200000000001</v>
      </c>
      <c r="G354">
        <v>110.727</v>
      </c>
      <c r="H354">
        <v>102.934</v>
      </c>
      <c r="I354">
        <v>104.351</v>
      </c>
      <c r="J354">
        <v>106.268</v>
      </c>
      <c r="K354">
        <v>101.101</v>
      </c>
      <c r="L354">
        <v>103.991</v>
      </c>
      <c r="M354">
        <v>99.728999999999999</v>
      </c>
      <c r="N354">
        <v>106.65300000000001</v>
      </c>
      <c r="O354">
        <v>99.524000000000001</v>
      </c>
      <c r="P354">
        <v>96.278999999999996</v>
      </c>
      <c r="Q354">
        <v>104.18</v>
      </c>
      <c r="R354">
        <v>98.706000000000003</v>
      </c>
      <c r="S354">
        <v>99.481999999999999</v>
      </c>
      <c r="T354">
        <v>97.37</v>
      </c>
      <c r="U354">
        <v>98.028999999999996</v>
      </c>
      <c r="V354">
        <v>103.384</v>
      </c>
      <c r="W354">
        <v>103.488</v>
      </c>
      <c r="X354">
        <v>106.34099999999999</v>
      </c>
      <c r="Y354">
        <v>96.352000000000004</v>
      </c>
      <c r="Z354">
        <v>77.481999999999999</v>
      </c>
      <c r="AA354">
        <v>87.536000000000001</v>
      </c>
      <c r="AB354">
        <v>88.441999999999993</v>
      </c>
      <c r="AC354">
        <v>92.897999999999996</v>
      </c>
      <c r="AD354">
        <v>101.643</v>
      </c>
      <c r="AE354">
        <v>110.678</v>
      </c>
      <c r="AF354">
        <v>112.52500000000001</v>
      </c>
      <c r="AG354">
        <v>128.392</v>
      </c>
      <c r="AH354">
        <v>144.37299999999999</v>
      </c>
      <c r="AI354">
        <v>152.10499999999999</v>
      </c>
      <c r="AJ354">
        <v>164.38499999999999</v>
      </c>
      <c r="AK354">
        <v>157.97900000000001</v>
      </c>
      <c r="AL354">
        <v>156.791</v>
      </c>
      <c r="AM354">
        <v>159.53200000000001</v>
      </c>
      <c r="AN354">
        <v>149.672</v>
      </c>
      <c r="AO354">
        <v>158.22900000000001</v>
      </c>
      <c r="AP354">
        <v>187.232</v>
      </c>
      <c r="AQ354">
        <v>180.28399999999999</v>
      </c>
      <c r="AR354">
        <v>174.422</v>
      </c>
      <c r="AS354">
        <v>185.37799999999999</v>
      </c>
      <c r="AT354">
        <v>193.84700000000001</v>
      </c>
      <c r="AU354">
        <v>184.947</v>
      </c>
      <c r="AV354">
        <v>199.15700000000001</v>
      </c>
      <c r="AW354">
        <v>201.41900000000001</v>
      </c>
      <c r="AX354">
        <v>196.03800000000001</v>
      </c>
      <c r="AY354">
        <v>198.749</v>
      </c>
      <c r="AZ354">
        <v>199.233</v>
      </c>
      <c r="BA354">
        <v>190.989</v>
      </c>
      <c r="BB354">
        <v>178.16300000000001</v>
      </c>
      <c r="BC354">
        <v>184.03700000000001</v>
      </c>
      <c r="BD354">
        <v>175.167</v>
      </c>
      <c r="BE354">
        <v>181.227</v>
      </c>
      <c r="BF354">
        <v>176.85300000000001</v>
      </c>
      <c r="BG354">
        <v>171.33799999999999</v>
      </c>
      <c r="BH354">
        <v>167.45099999999999</v>
      </c>
      <c r="BI354">
        <v>170.911</v>
      </c>
      <c r="BJ354">
        <v>151.52699999999999</v>
      </c>
      <c r="BK354">
        <v>142.78399999999999</v>
      </c>
      <c r="BL354">
        <v>138.79599999999999</v>
      </c>
      <c r="BM354">
        <v>131.98099999999999</v>
      </c>
      <c r="BN354">
        <v>137.07499999999999</v>
      </c>
      <c r="BO354">
        <v>163.38200000000001</v>
      </c>
      <c r="BP354">
        <v>179.09200000000001</v>
      </c>
      <c r="BQ354">
        <v>191.27</v>
      </c>
      <c r="BR354">
        <v>179.01599999999999</v>
      </c>
      <c r="BS354">
        <v>190.47399999999999</v>
      </c>
      <c r="BT354">
        <v>189.19900000000001</v>
      </c>
      <c r="BU354">
        <v>186.81100000000001</v>
      </c>
      <c r="BV354">
        <v>171.131</v>
      </c>
      <c r="BW354">
        <v>180.131</v>
      </c>
      <c r="BX354">
        <v>180.547</v>
      </c>
      <c r="BY354">
        <v>179.79599999999999</v>
      </c>
      <c r="BZ354">
        <v>172.483</v>
      </c>
      <c r="CA354">
        <v>172.18799999999999</v>
      </c>
      <c r="CB354">
        <v>172.19300000000001</v>
      </c>
      <c r="CC354">
        <v>171.23500000000001</v>
      </c>
      <c r="CD354">
        <v>176.24600000000001</v>
      </c>
      <c r="CE354">
        <v>173.203</v>
      </c>
      <c r="CF354">
        <v>167.76599999999999</v>
      </c>
      <c r="CG354">
        <v>172.45699999999999</v>
      </c>
      <c r="CH354">
        <v>151.209</v>
      </c>
      <c r="CI354">
        <v>144.114</v>
      </c>
      <c r="CJ354">
        <v>145.446</v>
      </c>
      <c r="CK354">
        <v>147.53100000000001</v>
      </c>
      <c r="CL354">
        <v>134.215</v>
      </c>
      <c r="CM354">
        <v>135.49100000000001</v>
      </c>
      <c r="CN354">
        <v>135.58199999999999</v>
      </c>
      <c r="CO354">
        <v>128.78800000000001</v>
      </c>
      <c r="CP354">
        <v>123.294</v>
      </c>
      <c r="CQ354">
        <v>123.877</v>
      </c>
      <c r="CR354">
        <v>120.908</v>
      </c>
      <c r="CS354">
        <v>121.73099999999999</v>
      </c>
      <c r="CT354" s="1">
        <v>13939.642</v>
      </c>
    </row>
    <row r="355" spans="1:98" ht="13.9" x14ac:dyDescent="0.4">
      <c r="A355" s="7">
        <v>45245</v>
      </c>
      <c r="B355">
        <v>116.54</v>
      </c>
      <c r="C355">
        <v>115.63200000000001</v>
      </c>
      <c r="D355">
        <v>118.777</v>
      </c>
      <c r="E355">
        <v>119.554</v>
      </c>
      <c r="F355">
        <v>106.52200000000001</v>
      </c>
      <c r="G355">
        <v>114.82599999999999</v>
      </c>
      <c r="H355">
        <v>101.116</v>
      </c>
      <c r="I355">
        <v>107.01900000000001</v>
      </c>
      <c r="J355">
        <v>100.673</v>
      </c>
      <c r="K355">
        <v>98.959000000000003</v>
      </c>
      <c r="L355">
        <v>97.492999999999995</v>
      </c>
      <c r="M355">
        <v>101.48699999999999</v>
      </c>
      <c r="N355">
        <v>93.760999999999996</v>
      </c>
      <c r="O355">
        <v>98.046999999999997</v>
      </c>
      <c r="P355">
        <v>101.491</v>
      </c>
      <c r="Q355">
        <v>95.435000000000002</v>
      </c>
      <c r="R355">
        <v>95.826999999999998</v>
      </c>
      <c r="S355">
        <v>97.328999999999994</v>
      </c>
      <c r="T355">
        <v>94.997</v>
      </c>
      <c r="U355">
        <v>96.542000000000002</v>
      </c>
      <c r="V355">
        <v>92.680999999999997</v>
      </c>
      <c r="W355">
        <v>97.584000000000003</v>
      </c>
      <c r="X355">
        <v>92.262</v>
      </c>
      <c r="Y355">
        <v>90.912999999999997</v>
      </c>
      <c r="Z355">
        <v>74.406999999999996</v>
      </c>
      <c r="AA355">
        <v>77.072000000000003</v>
      </c>
      <c r="AB355">
        <v>81.546999999999997</v>
      </c>
      <c r="AC355">
        <v>80.548000000000002</v>
      </c>
      <c r="AD355">
        <v>93.650999999999996</v>
      </c>
      <c r="AE355">
        <v>93.025999999999996</v>
      </c>
      <c r="AF355">
        <v>115.157</v>
      </c>
      <c r="AG355">
        <v>113.273</v>
      </c>
      <c r="AH355">
        <v>127.967</v>
      </c>
      <c r="AI355">
        <v>138.10499999999999</v>
      </c>
      <c r="AJ355">
        <v>152.70699999999999</v>
      </c>
      <c r="AK355">
        <v>164.76499999999999</v>
      </c>
      <c r="AL355">
        <v>158.244</v>
      </c>
      <c r="AM355">
        <v>170.39699999999999</v>
      </c>
      <c r="AN355">
        <v>177.16200000000001</v>
      </c>
      <c r="AO355">
        <v>183.857</v>
      </c>
      <c r="AP355">
        <v>189.155</v>
      </c>
      <c r="AQ355">
        <v>201.624</v>
      </c>
      <c r="AR355">
        <v>201.136</v>
      </c>
      <c r="AS355">
        <v>198.58799999999999</v>
      </c>
      <c r="AT355">
        <v>193.97</v>
      </c>
      <c r="AU355">
        <v>198.364</v>
      </c>
      <c r="AV355">
        <v>198.83799999999999</v>
      </c>
      <c r="AW355">
        <v>200.21799999999999</v>
      </c>
      <c r="AX355">
        <v>200.797</v>
      </c>
      <c r="AY355">
        <v>196.83199999999999</v>
      </c>
      <c r="AZ355">
        <v>196.08</v>
      </c>
      <c r="BA355">
        <v>185.90199999999999</v>
      </c>
      <c r="BB355">
        <v>182.13200000000001</v>
      </c>
      <c r="BC355">
        <v>178.69800000000001</v>
      </c>
      <c r="BD355">
        <v>176.083</v>
      </c>
      <c r="BE355">
        <v>172.529</v>
      </c>
      <c r="BF355">
        <v>175.30099999999999</v>
      </c>
      <c r="BG355">
        <v>154.33500000000001</v>
      </c>
      <c r="BH355">
        <v>151.38</v>
      </c>
      <c r="BI355">
        <v>149.922</v>
      </c>
      <c r="BJ355">
        <v>151.995</v>
      </c>
      <c r="BK355">
        <v>148.077</v>
      </c>
      <c r="BL355">
        <v>147.761</v>
      </c>
      <c r="BM355">
        <v>147.44499999999999</v>
      </c>
      <c r="BN355">
        <v>145.65600000000001</v>
      </c>
      <c r="BO355">
        <v>153.44200000000001</v>
      </c>
      <c r="BP355">
        <v>178.64</v>
      </c>
      <c r="BQ355">
        <v>188.28700000000001</v>
      </c>
      <c r="BR355">
        <v>191.70099999999999</v>
      </c>
      <c r="BS355">
        <v>190.35</v>
      </c>
      <c r="BT355">
        <v>186.37200000000001</v>
      </c>
      <c r="BU355">
        <v>187.083</v>
      </c>
      <c r="BV355">
        <v>188.137</v>
      </c>
      <c r="BW355">
        <v>190.00299999999999</v>
      </c>
      <c r="BX355">
        <v>183.42400000000001</v>
      </c>
      <c r="BY355">
        <v>173.31700000000001</v>
      </c>
      <c r="BZ355">
        <v>169.25700000000001</v>
      </c>
      <c r="CA355">
        <v>151.05600000000001</v>
      </c>
      <c r="CB355">
        <v>146.09399999999999</v>
      </c>
      <c r="CC355">
        <v>142.40199999999999</v>
      </c>
      <c r="CD355">
        <v>144.53700000000001</v>
      </c>
      <c r="CE355">
        <v>143.946</v>
      </c>
      <c r="CF355">
        <v>149.34399999999999</v>
      </c>
      <c r="CG355">
        <v>155.37200000000001</v>
      </c>
      <c r="CH355">
        <v>143.59299999999999</v>
      </c>
      <c r="CI355">
        <v>149.49799999999999</v>
      </c>
      <c r="CJ355">
        <v>140.625</v>
      </c>
      <c r="CK355">
        <v>142.756</v>
      </c>
      <c r="CL355">
        <v>133.655</v>
      </c>
      <c r="CM355">
        <v>132.56100000000001</v>
      </c>
      <c r="CN355">
        <v>130.404</v>
      </c>
      <c r="CO355">
        <v>127.949</v>
      </c>
      <c r="CP355">
        <v>120.569</v>
      </c>
      <c r="CQ355">
        <v>119.29</v>
      </c>
      <c r="CR355">
        <v>114.023</v>
      </c>
      <c r="CS355">
        <v>110.92100000000001</v>
      </c>
      <c r="CT355" s="1">
        <v>13668.778000000002</v>
      </c>
    </row>
    <row r="356" spans="1:98" ht="13.9" x14ac:dyDescent="0.4">
      <c r="A356" s="7">
        <v>45246</v>
      </c>
      <c r="B356">
        <v>111.462</v>
      </c>
      <c r="C356">
        <v>117.123</v>
      </c>
      <c r="D356">
        <v>103.66800000000001</v>
      </c>
      <c r="E356">
        <v>112.768</v>
      </c>
      <c r="F356">
        <v>97.757999999999996</v>
      </c>
      <c r="G356">
        <v>109.116</v>
      </c>
      <c r="H356">
        <v>90.018000000000001</v>
      </c>
      <c r="I356">
        <v>102.57299999999999</v>
      </c>
      <c r="J356">
        <v>95.745999999999995</v>
      </c>
      <c r="K356">
        <v>95.644000000000005</v>
      </c>
      <c r="L356">
        <v>93.879000000000005</v>
      </c>
      <c r="M356">
        <v>98.028000000000006</v>
      </c>
      <c r="N356">
        <v>88.433999999999997</v>
      </c>
      <c r="O356">
        <v>93.894000000000005</v>
      </c>
      <c r="P356">
        <v>86.893000000000001</v>
      </c>
      <c r="Q356">
        <v>97.331999999999994</v>
      </c>
      <c r="R356">
        <v>86.492000000000004</v>
      </c>
      <c r="S356">
        <v>91.866</v>
      </c>
      <c r="T356">
        <v>84.506</v>
      </c>
      <c r="U356">
        <v>91.421000000000006</v>
      </c>
      <c r="V356">
        <v>85.5</v>
      </c>
      <c r="W356">
        <v>96.204999999999998</v>
      </c>
      <c r="X356">
        <v>88.978999999999999</v>
      </c>
      <c r="Y356">
        <v>85.355999999999995</v>
      </c>
      <c r="Z356">
        <v>69.384</v>
      </c>
      <c r="AA356">
        <v>75.539000000000001</v>
      </c>
      <c r="AB356">
        <v>74.198999999999998</v>
      </c>
      <c r="AC356">
        <v>86.912000000000006</v>
      </c>
      <c r="AD356">
        <v>85.602000000000004</v>
      </c>
      <c r="AE356">
        <v>102.91200000000001</v>
      </c>
      <c r="AF356">
        <v>108.062</v>
      </c>
      <c r="AG356">
        <v>119.572</v>
      </c>
      <c r="AH356">
        <v>131.49600000000001</v>
      </c>
      <c r="AI356">
        <v>138.00899999999999</v>
      </c>
      <c r="AJ356">
        <v>150.90899999999999</v>
      </c>
      <c r="AK356">
        <v>146.988</v>
      </c>
      <c r="AL356">
        <v>161.386</v>
      </c>
      <c r="AM356">
        <v>169.03299999999999</v>
      </c>
      <c r="AN356">
        <v>168.46700000000001</v>
      </c>
      <c r="AO356">
        <v>186.74299999999999</v>
      </c>
      <c r="AP356">
        <v>191.79400000000001</v>
      </c>
      <c r="AQ356">
        <v>204.48599999999999</v>
      </c>
      <c r="AR356">
        <v>192.279</v>
      </c>
      <c r="AS356">
        <v>185.262</v>
      </c>
      <c r="AT356">
        <v>204.35599999999999</v>
      </c>
      <c r="AU356">
        <v>204.08500000000001</v>
      </c>
      <c r="AV356">
        <v>198.142</v>
      </c>
      <c r="AW356">
        <v>198.429</v>
      </c>
      <c r="AX356">
        <v>205.9</v>
      </c>
      <c r="AY356">
        <v>187.136</v>
      </c>
      <c r="AZ356">
        <v>177.97300000000001</v>
      </c>
      <c r="BA356">
        <v>183.63200000000001</v>
      </c>
      <c r="BB356">
        <v>179.55799999999999</v>
      </c>
      <c r="BC356">
        <v>186.411</v>
      </c>
      <c r="BD356">
        <v>167.05699999999999</v>
      </c>
      <c r="BE356">
        <v>156.994</v>
      </c>
      <c r="BF356">
        <v>155.65700000000001</v>
      </c>
      <c r="BG356">
        <v>159.63900000000001</v>
      </c>
      <c r="BH356">
        <v>149.828</v>
      </c>
      <c r="BI356">
        <v>141.45599999999999</v>
      </c>
      <c r="BJ356">
        <v>139.33099999999999</v>
      </c>
      <c r="BK356">
        <v>141.23500000000001</v>
      </c>
      <c r="BL356">
        <v>140.32</v>
      </c>
      <c r="BM356">
        <v>136.51400000000001</v>
      </c>
      <c r="BN356">
        <v>135.38300000000001</v>
      </c>
      <c r="BO356">
        <v>164.44</v>
      </c>
      <c r="BP356">
        <v>174.029</v>
      </c>
      <c r="BQ356">
        <v>189.881</v>
      </c>
      <c r="BR356">
        <v>184.50200000000001</v>
      </c>
      <c r="BS356">
        <v>185.988</v>
      </c>
      <c r="BT356">
        <v>186.18899999999999</v>
      </c>
      <c r="BU356">
        <v>187.70500000000001</v>
      </c>
      <c r="BV356">
        <v>181.44200000000001</v>
      </c>
      <c r="BW356">
        <v>184.47800000000001</v>
      </c>
      <c r="BX356">
        <v>182.29400000000001</v>
      </c>
      <c r="BY356">
        <v>172.85900000000001</v>
      </c>
      <c r="BZ356">
        <v>154.56800000000001</v>
      </c>
      <c r="CA356">
        <v>161.70099999999999</v>
      </c>
      <c r="CB356">
        <v>148.45099999999999</v>
      </c>
      <c r="CC356">
        <v>142.67400000000001</v>
      </c>
      <c r="CD356">
        <v>137.93799999999999</v>
      </c>
      <c r="CE356">
        <v>147.05699999999999</v>
      </c>
      <c r="CF356">
        <v>136.46799999999999</v>
      </c>
      <c r="CG356">
        <v>148.06800000000001</v>
      </c>
      <c r="CH356">
        <v>137.78800000000001</v>
      </c>
      <c r="CI356">
        <v>136.274</v>
      </c>
      <c r="CJ356">
        <v>136.26300000000001</v>
      </c>
      <c r="CK356">
        <v>135.57599999999999</v>
      </c>
      <c r="CL356">
        <v>133.137</v>
      </c>
      <c r="CM356">
        <v>129.64400000000001</v>
      </c>
      <c r="CN356">
        <v>130.72999999999999</v>
      </c>
      <c r="CO356">
        <v>129.77199999999999</v>
      </c>
      <c r="CP356">
        <v>117.167</v>
      </c>
      <c r="CQ356">
        <v>123.755</v>
      </c>
      <c r="CR356">
        <v>115.8</v>
      </c>
      <c r="CS356">
        <v>119.675</v>
      </c>
      <c r="CT356" s="1">
        <v>13319.043999999996</v>
      </c>
    </row>
    <row r="357" spans="1:98" ht="13.9" x14ac:dyDescent="0.4">
      <c r="A357" s="7">
        <v>45247</v>
      </c>
      <c r="B357">
        <v>114.96</v>
      </c>
      <c r="C357">
        <v>115.61</v>
      </c>
      <c r="D357">
        <v>109.449</v>
      </c>
      <c r="E357">
        <v>107.79300000000001</v>
      </c>
      <c r="F357">
        <v>114.10899999999999</v>
      </c>
      <c r="G357">
        <v>94.600999999999999</v>
      </c>
      <c r="H357">
        <v>112.884</v>
      </c>
      <c r="I357">
        <v>102.687</v>
      </c>
      <c r="J357">
        <v>105.462</v>
      </c>
      <c r="K357">
        <v>104.349</v>
      </c>
      <c r="L357">
        <v>103.3</v>
      </c>
      <c r="M357">
        <v>98.432000000000002</v>
      </c>
      <c r="N357">
        <v>97.81</v>
      </c>
      <c r="O357">
        <v>96.882000000000005</v>
      </c>
      <c r="P357">
        <v>103.479</v>
      </c>
      <c r="Q357">
        <v>90.596000000000004</v>
      </c>
      <c r="R357">
        <v>99.694999999999993</v>
      </c>
      <c r="S357">
        <v>93.391000000000005</v>
      </c>
      <c r="T357">
        <v>95.238</v>
      </c>
      <c r="U357">
        <v>87.555000000000007</v>
      </c>
      <c r="V357">
        <v>91.718999999999994</v>
      </c>
      <c r="W357">
        <v>89.099000000000004</v>
      </c>
      <c r="X357">
        <v>97.090999999999994</v>
      </c>
      <c r="Y357">
        <v>81.614999999999995</v>
      </c>
      <c r="Z357">
        <v>76.763999999999996</v>
      </c>
      <c r="AA357">
        <v>64.843999999999994</v>
      </c>
      <c r="AB357">
        <v>75.81</v>
      </c>
      <c r="AC357">
        <v>74.656000000000006</v>
      </c>
      <c r="AD357">
        <v>86.382999999999996</v>
      </c>
      <c r="AE357">
        <v>84.391999999999996</v>
      </c>
      <c r="AF357">
        <v>91.271000000000001</v>
      </c>
      <c r="AG357">
        <v>84.802999999999997</v>
      </c>
      <c r="AH357">
        <v>89.236999999999995</v>
      </c>
      <c r="AI357">
        <v>87.656000000000006</v>
      </c>
      <c r="AJ357">
        <v>88.239000000000004</v>
      </c>
      <c r="AK357">
        <v>95.881</v>
      </c>
      <c r="AL357">
        <v>96.447999999999993</v>
      </c>
      <c r="AM357">
        <v>101.765</v>
      </c>
      <c r="AN357">
        <v>101.163</v>
      </c>
      <c r="AO357">
        <v>100.447</v>
      </c>
      <c r="AP357">
        <v>102.027</v>
      </c>
      <c r="AQ357">
        <v>102.637</v>
      </c>
      <c r="AR357">
        <v>102.866</v>
      </c>
      <c r="AS357">
        <v>104.52200000000001</v>
      </c>
      <c r="AT357">
        <v>108.425</v>
      </c>
      <c r="AU357">
        <v>110.622</v>
      </c>
      <c r="AV357">
        <v>113.276</v>
      </c>
      <c r="AW357">
        <v>114.593</v>
      </c>
      <c r="AX357">
        <v>108.372</v>
      </c>
      <c r="AY357">
        <v>115.089</v>
      </c>
      <c r="AZ357">
        <v>106.54300000000001</v>
      </c>
      <c r="BA357">
        <v>104.33799999999999</v>
      </c>
      <c r="BB357">
        <v>114.367</v>
      </c>
      <c r="BC357">
        <v>113.104</v>
      </c>
      <c r="BD357">
        <v>108.706</v>
      </c>
      <c r="BE357">
        <v>106.444</v>
      </c>
      <c r="BF357">
        <v>108.613</v>
      </c>
      <c r="BG357">
        <v>106.23099999999999</v>
      </c>
      <c r="BH357">
        <v>108.28400000000001</v>
      </c>
      <c r="BI357">
        <v>111.958</v>
      </c>
      <c r="BJ357">
        <v>109.47199999999999</v>
      </c>
      <c r="BK357">
        <v>103.149</v>
      </c>
      <c r="BL357">
        <v>119.25</v>
      </c>
      <c r="BM357">
        <v>120.76900000000001</v>
      </c>
      <c r="BN357">
        <v>122.054</v>
      </c>
      <c r="BO357">
        <v>133.69800000000001</v>
      </c>
      <c r="BP357">
        <v>146.68299999999999</v>
      </c>
      <c r="BQ357">
        <v>177.84800000000001</v>
      </c>
      <c r="BR357">
        <v>179.63300000000001</v>
      </c>
      <c r="BS357">
        <v>169.66</v>
      </c>
      <c r="BT357">
        <v>184.309</v>
      </c>
      <c r="BU357">
        <v>166.74</v>
      </c>
      <c r="BV357">
        <v>167.94800000000001</v>
      </c>
      <c r="BW357">
        <v>165.928</v>
      </c>
      <c r="BX357">
        <v>160.86199999999999</v>
      </c>
      <c r="BY357">
        <v>160.524</v>
      </c>
      <c r="BZ357">
        <v>151.85900000000001</v>
      </c>
      <c r="CA357">
        <v>150.261</v>
      </c>
      <c r="CB357">
        <v>156.47200000000001</v>
      </c>
      <c r="CC357">
        <v>139.50700000000001</v>
      </c>
      <c r="CD357">
        <v>143.94</v>
      </c>
      <c r="CE357">
        <v>136.54499999999999</v>
      </c>
      <c r="CF357">
        <v>141.49199999999999</v>
      </c>
      <c r="CG357">
        <v>133.09299999999999</v>
      </c>
      <c r="CH357">
        <v>139.70400000000001</v>
      </c>
      <c r="CI357">
        <v>133.63900000000001</v>
      </c>
      <c r="CJ357">
        <v>142.47300000000001</v>
      </c>
      <c r="CK357">
        <v>130.78</v>
      </c>
      <c r="CL357">
        <v>131.67699999999999</v>
      </c>
      <c r="CM357">
        <v>126.517</v>
      </c>
      <c r="CN357">
        <v>117.72199999999999</v>
      </c>
      <c r="CO357">
        <v>124.211</v>
      </c>
      <c r="CP357">
        <v>103.80800000000001</v>
      </c>
      <c r="CQ357">
        <v>112.83</v>
      </c>
      <c r="CR357">
        <v>103.584</v>
      </c>
      <c r="CS357">
        <v>113.14700000000001</v>
      </c>
      <c r="CT357" s="1">
        <v>11000.370000000003</v>
      </c>
    </row>
    <row r="358" spans="1:98" ht="13.9" x14ac:dyDescent="0.4">
      <c r="A358" s="7">
        <v>45248</v>
      </c>
      <c r="B358">
        <v>101.914</v>
      </c>
      <c r="C358">
        <v>110.21299999999999</v>
      </c>
      <c r="D358">
        <v>99.51</v>
      </c>
      <c r="E358">
        <v>108.026</v>
      </c>
      <c r="F358">
        <v>101.205</v>
      </c>
      <c r="G358">
        <v>104.616</v>
      </c>
      <c r="H358">
        <v>98.679000000000002</v>
      </c>
      <c r="I358">
        <v>96.111999999999995</v>
      </c>
      <c r="J358">
        <v>95.001000000000005</v>
      </c>
      <c r="K358">
        <v>102.86</v>
      </c>
      <c r="L358">
        <v>89.778000000000006</v>
      </c>
      <c r="M358">
        <v>97.340999999999994</v>
      </c>
      <c r="N358">
        <v>94.683999999999997</v>
      </c>
      <c r="O358">
        <v>97.016999999999996</v>
      </c>
      <c r="P358">
        <v>90.459000000000003</v>
      </c>
      <c r="Q358">
        <v>99.789000000000001</v>
      </c>
      <c r="R358">
        <v>93.510999999999996</v>
      </c>
      <c r="S358">
        <v>97.94</v>
      </c>
      <c r="T358">
        <v>91.465000000000003</v>
      </c>
      <c r="U358">
        <v>97.441999999999993</v>
      </c>
      <c r="V358">
        <v>91.667000000000002</v>
      </c>
      <c r="W358">
        <v>102.726</v>
      </c>
      <c r="X358">
        <v>89.213999999999999</v>
      </c>
      <c r="Y358">
        <v>87.019000000000005</v>
      </c>
      <c r="Z358">
        <v>71.757999999999996</v>
      </c>
      <c r="AA358">
        <v>70.373000000000005</v>
      </c>
      <c r="AB358">
        <v>68.018000000000001</v>
      </c>
      <c r="AC358">
        <v>82.936999999999998</v>
      </c>
      <c r="AD358">
        <v>76.561999999999998</v>
      </c>
      <c r="AE358">
        <v>89.816000000000003</v>
      </c>
      <c r="AF358">
        <v>85.938000000000002</v>
      </c>
      <c r="AG358">
        <v>93.177999999999997</v>
      </c>
      <c r="AH358">
        <v>87.165000000000006</v>
      </c>
      <c r="AI358">
        <v>106.099</v>
      </c>
      <c r="AJ358">
        <v>107.839</v>
      </c>
      <c r="AK358">
        <v>116.94799999999999</v>
      </c>
      <c r="AL358">
        <v>115.983</v>
      </c>
      <c r="AM358">
        <v>121.788</v>
      </c>
      <c r="AN358">
        <v>131.61699999999999</v>
      </c>
      <c r="AO358">
        <v>127.452</v>
      </c>
      <c r="AP358">
        <v>129.25399999999999</v>
      </c>
      <c r="AQ358">
        <v>122.10299999999999</v>
      </c>
      <c r="AR358">
        <v>133.35300000000001</v>
      </c>
      <c r="AS358">
        <v>126.547</v>
      </c>
      <c r="AT358">
        <v>122.71</v>
      </c>
      <c r="AU358">
        <v>123.41500000000001</v>
      </c>
      <c r="AV358">
        <v>118.928</v>
      </c>
      <c r="AW358">
        <v>132.113</v>
      </c>
      <c r="AX358">
        <v>137.47200000000001</v>
      </c>
      <c r="AY358">
        <v>131.05199999999999</v>
      </c>
      <c r="AZ358">
        <v>121.336</v>
      </c>
      <c r="BA358">
        <v>118.062</v>
      </c>
      <c r="BB358">
        <v>128.512</v>
      </c>
      <c r="BC358">
        <v>131.79599999999999</v>
      </c>
      <c r="BD358">
        <v>116.905</v>
      </c>
      <c r="BE358">
        <v>116.71899999999999</v>
      </c>
      <c r="BF358">
        <v>114.24</v>
      </c>
      <c r="BG358">
        <v>109.673</v>
      </c>
      <c r="BH358">
        <v>103.19</v>
      </c>
      <c r="BI358">
        <v>103.004</v>
      </c>
      <c r="BJ358">
        <v>106.43600000000001</v>
      </c>
      <c r="BK358">
        <v>107.123</v>
      </c>
      <c r="BL358">
        <v>106.09099999999999</v>
      </c>
      <c r="BM358">
        <v>115.002</v>
      </c>
      <c r="BN358">
        <v>103.93600000000001</v>
      </c>
      <c r="BO358">
        <v>108.679</v>
      </c>
      <c r="BP358">
        <v>126.86799999999999</v>
      </c>
      <c r="BQ358">
        <v>137.76300000000001</v>
      </c>
      <c r="BR358">
        <v>139.011</v>
      </c>
      <c r="BS358">
        <v>146.517</v>
      </c>
      <c r="BT358">
        <v>144.38300000000001</v>
      </c>
      <c r="BU358">
        <v>141.411</v>
      </c>
      <c r="BV358">
        <v>139.38800000000001</v>
      </c>
      <c r="BW358">
        <v>143.04599999999999</v>
      </c>
      <c r="BX358">
        <v>141.089</v>
      </c>
      <c r="BY358">
        <v>135.42099999999999</v>
      </c>
      <c r="BZ358">
        <v>134.565</v>
      </c>
      <c r="CA358">
        <v>135.09</v>
      </c>
      <c r="CB358">
        <v>139.53899999999999</v>
      </c>
      <c r="CC358">
        <v>140.29300000000001</v>
      </c>
      <c r="CD358">
        <v>134.595</v>
      </c>
      <c r="CE358">
        <v>136.256</v>
      </c>
      <c r="CF358">
        <v>142.66999999999999</v>
      </c>
      <c r="CG358">
        <v>136.73599999999999</v>
      </c>
      <c r="CH358">
        <v>143.767</v>
      </c>
      <c r="CI358">
        <v>136.036</v>
      </c>
      <c r="CJ358">
        <v>140.66200000000001</v>
      </c>
      <c r="CK358">
        <v>138.63499999999999</v>
      </c>
      <c r="CL358">
        <v>133.35499999999999</v>
      </c>
      <c r="CM358">
        <v>136.95400000000001</v>
      </c>
      <c r="CN358">
        <v>122.134</v>
      </c>
      <c r="CO358">
        <v>133.26300000000001</v>
      </c>
      <c r="CP358">
        <v>108.943</v>
      </c>
      <c r="CQ358">
        <v>114.852</v>
      </c>
      <c r="CR358">
        <v>103.321</v>
      </c>
      <c r="CS358">
        <v>112.59699999999999</v>
      </c>
      <c r="CT358" s="1">
        <v>10998.47</v>
      </c>
    </row>
    <row r="359" spans="1:98" ht="13.9" x14ac:dyDescent="0.4">
      <c r="A359" s="7">
        <v>45249</v>
      </c>
      <c r="B359">
        <v>104.459</v>
      </c>
      <c r="C359">
        <v>109.063</v>
      </c>
      <c r="D359">
        <v>92.873999999999995</v>
      </c>
      <c r="E359">
        <v>108.128</v>
      </c>
      <c r="F359">
        <v>98.599000000000004</v>
      </c>
      <c r="G359">
        <v>99.311000000000007</v>
      </c>
      <c r="H359">
        <v>92.7</v>
      </c>
      <c r="I359">
        <v>101.877</v>
      </c>
      <c r="J359">
        <v>91.284999999999997</v>
      </c>
      <c r="K359">
        <v>100.248</v>
      </c>
      <c r="L359">
        <v>91.191000000000003</v>
      </c>
      <c r="M359">
        <v>92.578999999999994</v>
      </c>
      <c r="N359">
        <v>89.284000000000006</v>
      </c>
      <c r="O359">
        <v>97.146000000000001</v>
      </c>
      <c r="P359">
        <v>85.822999999999993</v>
      </c>
      <c r="Q359">
        <v>92.546000000000006</v>
      </c>
      <c r="R359">
        <v>88.977999999999994</v>
      </c>
      <c r="S359">
        <v>96.47</v>
      </c>
      <c r="T359">
        <v>87.597999999999999</v>
      </c>
      <c r="U359">
        <v>92.432000000000002</v>
      </c>
      <c r="V359">
        <v>90.600999999999999</v>
      </c>
      <c r="W359">
        <v>93.378</v>
      </c>
      <c r="X359">
        <v>83.114000000000004</v>
      </c>
      <c r="Y359">
        <v>93.046000000000006</v>
      </c>
      <c r="Z359">
        <v>74.162999999999997</v>
      </c>
      <c r="AA359">
        <v>78.61</v>
      </c>
      <c r="AB359">
        <v>79.86</v>
      </c>
      <c r="AC359">
        <v>89.992000000000004</v>
      </c>
      <c r="AD359">
        <v>92.266000000000005</v>
      </c>
      <c r="AE359">
        <v>104.367</v>
      </c>
      <c r="AF359">
        <v>117.14</v>
      </c>
      <c r="AG359">
        <v>138.27699999999999</v>
      </c>
      <c r="AH359">
        <v>142.458</v>
      </c>
      <c r="AI359">
        <v>152.637</v>
      </c>
      <c r="AJ359">
        <v>157.482</v>
      </c>
      <c r="AK359">
        <v>122.006</v>
      </c>
      <c r="AL359">
        <v>140.67699999999999</v>
      </c>
      <c r="AM359">
        <v>137.73599999999999</v>
      </c>
      <c r="AN359">
        <v>153.352</v>
      </c>
      <c r="AO359">
        <v>153.46700000000001</v>
      </c>
      <c r="AP359">
        <v>159.328</v>
      </c>
      <c r="AQ359">
        <v>155.744</v>
      </c>
      <c r="AR359">
        <v>119.988</v>
      </c>
      <c r="AS359">
        <v>127.486</v>
      </c>
      <c r="AT359">
        <v>146.828</v>
      </c>
      <c r="AU359">
        <v>158.29</v>
      </c>
      <c r="AV359">
        <v>155.28399999999999</v>
      </c>
      <c r="AW359">
        <v>158.208</v>
      </c>
      <c r="AX359">
        <v>158.61099999999999</v>
      </c>
      <c r="AY359">
        <v>156.93100000000001</v>
      </c>
      <c r="AZ359">
        <v>154.08699999999999</v>
      </c>
      <c r="BA359">
        <v>151.357</v>
      </c>
      <c r="BB359">
        <v>132.46199999999999</v>
      </c>
      <c r="BC359">
        <v>102.376</v>
      </c>
      <c r="BD359">
        <v>96.403999999999996</v>
      </c>
      <c r="BE359">
        <v>95.617000000000004</v>
      </c>
      <c r="BF359">
        <v>91.555000000000007</v>
      </c>
      <c r="BG359">
        <v>95.822999999999993</v>
      </c>
      <c r="BH359">
        <v>120.209</v>
      </c>
      <c r="BI359">
        <v>135.88900000000001</v>
      </c>
      <c r="BJ359">
        <v>138.80000000000001</v>
      </c>
      <c r="BK359">
        <v>138.96299999999999</v>
      </c>
      <c r="BL359">
        <v>137.875</v>
      </c>
      <c r="BM359">
        <v>149.80500000000001</v>
      </c>
      <c r="BN359">
        <v>138.006</v>
      </c>
      <c r="BO359">
        <v>131.13800000000001</v>
      </c>
      <c r="BP359">
        <v>148.89099999999999</v>
      </c>
      <c r="BQ359">
        <v>164.16</v>
      </c>
      <c r="BR359">
        <v>161.75200000000001</v>
      </c>
      <c r="BS359">
        <v>162.01300000000001</v>
      </c>
      <c r="BT359">
        <v>162.685</v>
      </c>
      <c r="BU359">
        <v>159.44200000000001</v>
      </c>
      <c r="BV359">
        <v>165.14</v>
      </c>
      <c r="BW359">
        <v>159.97399999999999</v>
      </c>
      <c r="BX359">
        <v>150.30000000000001</v>
      </c>
      <c r="BY359">
        <v>145.93799999999999</v>
      </c>
      <c r="BZ359">
        <v>148.31100000000001</v>
      </c>
      <c r="CA359">
        <v>147.56399999999999</v>
      </c>
      <c r="CB359">
        <v>148.44800000000001</v>
      </c>
      <c r="CC359">
        <v>141.56399999999999</v>
      </c>
      <c r="CD359">
        <v>144.69900000000001</v>
      </c>
      <c r="CE359">
        <v>144.452</v>
      </c>
      <c r="CF359">
        <v>145.57</v>
      </c>
      <c r="CG359">
        <v>138.792</v>
      </c>
      <c r="CH359">
        <v>146.14400000000001</v>
      </c>
      <c r="CI359">
        <v>143.34299999999999</v>
      </c>
      <c r="CJ359">
        <v>140.60400000000001</v>
      </c>
      <c r="CK359">
        <v>135.31800000000001</v>
      </c>
      <c r="CL359">
        <v>131.63499999999999</v>
      </c>
      <c r="CM359">
        <v>115.691</v>
      </c>
      <c r="CN359">
        <v>102.249</v>
      </c>
      <c r="CO359">
        <v>112.78700000000001</v>
      </c>
      <c r="CP359">
        <v>95.870999999999995</v>
      </c>
      <c r="CQ359">
        <v>101.07</v>
      </c>
      <c r="CR359">
        <v>98.590999999999994</v>
      </c>
      <c r="CS359">
        <v>96.085999999999999</v>
      </c>
      <c r="CT359" s="1">
        <v>11873.367999999997</v>
      </c>
    </row>
    <row r="360" spans="1:98" ht="13.9" x14ac:dyDescent="0.4">
      <c r="A360" s="7">
        <v>45250</v>
      </c>
      <c r="B360">
        <v>103.33199999999999</v>
      </c>
      <c r="C360">
        <v>94.191000000000003</v>
      </c>
      <c r="D360">
        <v>104.223</v>
      </c>
      <c r="E360">
        <v>94.741</v>
      </c>
      <c r="F360">
        <v>98.271000000000001</v>
      </c>
      <c r="G360">
        <v>94.012</v>
      </c>
      <c r="H360">
        <v>97.394000000000005</v>
      </c>
      <c r="I360">
        <v>96.882999999999996</v>
      </c>
      <c r="J360">
        <v>91.081999999999994</v>
      </c>
      <c r="K360">
        <v>96.084000000000003</v>
      </c>
      <c r="L360">
        <v>95.296999999999997</v>
      </c>
      <c r="M360">
        <v>91.58</v>
      </c>
      <c r="N360">
        <v>97.91</v>
      </c>
      <c r="O360">
        <v>94.792000000000002</v>
      </c>
      <c r="P360">
        <v>90.981999999999999</v>
      </c>
      <c r="Q360">
        <v>96.2</v>
      </c>
      <c r="R360">
        <v>94.254000000000005</v>
      </c>
      <c r="S360">
        <v>91.501999999999995</v>
      </c>
      <c r="T360">
        <v>96.783000000000001</v>
      </c>
      <c r="U360">
        <v>94.387</v>
      </c>
      <c r="V360">
        <v>92.712999999999994</v>
      </c>
      <c r="W360">
        <v>96.959000000000003</v>
      </c>
      <c r="X360">
        <v>96.656000000000006</v>
      </c>
      <c r="Y360">
        <v>92.962000000000003</v>
      </c>
      <c r="Z360">
        <v>82.545000000000002</v>
      </c>
      <c r="AA360">
        <v>75.498999999999995</v>
      </c>
      <c r="AB360">
        <v>78.441999999999993</v>
      </c>
      <c r="AC360">
        <v>89.013000000000005</v>
      </c>
      <c r="AD360">
        <v>104.071</v>
      </c>
      <c r="AE360">
        <v>103.526</v>
      </c>
      <c r="AF360">
        <v>105.548</v>
      </c>
      <c r="AG360">
        <v>116.587</v>
      </c>
      <c r="AH360">
        <v>119.15900000000001</v>
      </c>
      <c r="AI360">
        <v>125.84699999999999</v>
      </c>
      <c r="AJ360">
        <v>132.43</v>
      </c>
      <c r="AK360">
        <v>134.87100000000001</v>
      </c>
      <c r="AL360">
        <v>125.247</v>
      </c>
      <c r="AM360">
        <v>139.83699999999999</v>
      </c>
      <c r="AN360">
        <v>159.923</v>
      </c>
      <c r="AO360">
        <v>167.31700000000001</v>
      </c>
      <c r="AP360">
        <v>186.39500000000001</v>
      </c>
      <c r="AQ360">
        <v>143.40299999999999</v>
      </c>
      <c r="AR360">
        <v>157.27699999999999</v>
      </c>
      <c r="AS360">
        <v>161.05600000000001</v>
      </c>
      <c r="AT360">
        <v>161.816</v>
      </c>
      <c r="AU360">
        <v>164.44900000000001</v>
      </c>
      <c r="AV360">
        <v>157.011</v>
      </c>
      <c r="AW360">
        <v>161.76400000000001</v>
      </c>
      <c r="AX360">
        <v>148.34899999999999</v>
      </c>
      <c r="AY360">
        <v>152.297</v>
      </c>
      <c r="AZ360">
        <v>158.30799999999999</v>
      </c>
      <c r="BA360">
        <v>158.09800000000001</v>
      </c>
      <c r="BB360">
        <v>149.22999999999999</v>
      </c>
      <c r="BC360">
        <v>143.97300000000001</v>
      </c>
      <c r="BD360">
        <v>139.02799999999999</v>
      </c>
      <c r="BE360">
        <v>136.76300000000001</v>
      </c>
      <c r="BF360">
        <v>127.59399999999999</v>
      </c>
      <c r="BG360">
        <v>121.057</v>
      </c>
      <c r="BH360">
        <v>116.75700000000001</v>
      </c>
      <c r="BI360">
        <v>123.02500000000001</v>
      </c>
      <c r="BJ360">
        <v>110.928</v>
      </c>
      <c r="BK360">
        <v>115.348</v>
      </c>
      <c r="BL360">
        <v>111.068</v>
      </c>
      <c r="BM360">
        <v>99.903000000000006</v>
      </c>
      <c r="BN360">
        <v>108.663</v>
      </c>
      <c r="BO360">
        <v>120.71599999999999</v>
      </c>
      <c r="BP360">
        <v>142.49799999999999</v>
      </c>
      <c r="BQ360">
        <v>161.27600000000001</v>
      </c>
      <c r="BR360">
        <v>156.52699999999999</v>
      </c>
      <c r="BS360">
        <v>166.79900000000001</v>
      </c>
      <c r="BT360">
        <v>159.05600000000001</v>
      </c>
      <c r="BU360">
        <v>166.19399999999999</v>
      </c>
      <c r="BV360">
        <v>159.74700000000001</v>
      </c>
      <c r="BW360">
        <v>167.14099999999999</v>
      </c>
      <c r="BX360">
        <v>161.833</v>
      </c>
      <c r="BY360">
        <v>158.81700000000001</v>
      </c>
      <c r="BZ360">
        <v>148.66900000000001</v>
      </c>
      <c r="CA360">
        <v>145.47499999999999</v>
      </c>
      <c r="CB360">
        <v>133.071</v>
      </c>
      <c r="CC360">
        <v>128.98699999999999</v>
      </c>
      <c r="CD360">
        <v>121.55</v>
      </c>
      <c r="CE360">
        <v>138.554</v>
      </c>
      <c r="CF360">
        <v>135.94499999999999</v>
      </c>
      <c r="CG360">
        <v>135.124</v>
      </c>
      <c r="CH360">
        <v>144.251</v>
      </c>
      <c r="CI360">
        <v>135.881</v>
      </c>
      <c r="CJ360">
        <v>131.15700000000001</v>
      </c>
      <c r="CK360">
        <v>139.30500000000001</v>
      </c>
      <c r="CL360">
        <v>126.45099999999999</v>
      </c>
      <c r="CM360">
        <v>125.425</v>
      </c>
      <c r="CN360">
        <v>125.87</v>
      </c>
      <c r="CO360">
        <v>132.12</v>
      </c>
      <c r="CP360">
        <v>110.20099999999999</v>
      </c>
      <c r="CQ360">
        <v>102.10299999999999</v>
      </c>
      <c r="CR360">
        <v>104.97</v>
      </c>
      <c r="CS360">
        <v>99.974000000000004</v>
      </c>
      <c r="CT360" s="1">
        <v>11952.298999999992</v>
      </c>
    </row>
    <row r="361" spans="1:98" ht="13.9" x14ac:dyDescent="0.4">
      <c r="A361" s="7">
        <v>45251</v>
      </c>
      <c r="B361">
        <v>107.64100000000001</v>
      </c>
      <c r="C361">
        <v>96.397000000000006</v>
      </c>
      <c r="D361">
        <v>101.25</v>
      </c>
      <c r="E361">
        <v>98.748999999999995</v>
      </c>
      <c r="F361">
        <v>94.222999999999999</v>
      </c>
      <c r="G361">
        <v>89.138999999999996</v>
      </c>
      <c r="H361">
        <v>96.034000000000006</v>
      </c>
      <c r="I361">
        <v>90.113</v>
      </c>
      <c r="J361">
        <v>89.298000000000002</v>
      </c>
      <c r="K361">
        <v>92.665999999999997</v>
      </c>
      <c r="L361">
        <v>89.700999999999993</v>
      </c>
      <c r="M361">
        <v>86.340999999999994</v>
      </c>
      <c r="N361">
        <v>85.314999999999998</v>
      </c>
      <c r="O361">
        <v>85.974999999999994</v>
      </c>
      <c r="P361">
        <v>85.364999999999995</v>
      </c>
      <c r="Q361">
        <v>88.861000000000004</v>
      </c>
      <c r="R361">
        <v>83.867000000000004</v>
      </c>
      <c r="S361">
        <v>80.031999999999996</v>
      </c>
      <c r="T361">
        <v>85.691000000000003</v>
      </c>
      <c r="U361">
        <v>85.126000000000005</v>
      </c>
      <c r="V361">
        <v>84.11</v>
      </c>
      <c r="W361">
        <v>87.79</v>
      </c>
      <c r="X361">
        <v>84.683999999999997</v>
      </c>
      <c r="Y361">
        <v>87.037000000000006</v>
      </c>
      <c r="Z361">
        <v>79.13</v>
      </c>
      <c r="AA361">
        <v>69.405000000000001</v>
      </c>
      <c r="AB361">
        <v>75.906000000000006</v>
      </c>
      <c r="AC361">
        <v>84.85</v>
      </c>
      <c r="AD361">
        <v>92.025999999999996</v>
      </c>
      <c r="AE361">
        <v>97.55</v>
      </c>
      <c r="AF361">
        <v>107.066</v>
      </c>
      <c r="AG361">
        <v>111.907</v>
      </c>
      <c r="AH361">
        <v>116.955</v>
      </c>
      <c r="AI361">
        <v>141.21199999999999</v>
      </c>
      <c r="AJ361">
        <v>132.10499999999999</v>
      </c>
      <c r="AK361">
        <v>150.57499999999999</v>
      </c>
      <c r="AL361">
        <v>144.27199999999999</v>
      </c>
      <c r="AM361">
        <v>165.89400000000001</v>
      </c>
      <c r="AN361">
        <v>167.167</v>
      </c>
      <c r="AO361">
        <v>173.83600000000001</v>
      </c>
      <c r="AP361">
        <v>204.15299999999999</v>
      </c>
      <c r="AQ361">
        <v>165.685</v>
      </c>
      <c r="AR361">
        <v>174.8</v>
      </c>
      <c r="AS361">
        <v>166.518</v>
      </c>
      <c r="AT361">
        <v>169.827</v>
      </c>
      <c r="AU361">
        <v>171.029</v>
      </c>
      <c r="AV361">
        <v>170.99700000000001</v>
      </c>
      <c r="AW361">
        <v>168.22399999999999</v>
      </c>
      <c r="AX361">
        <v>161.36199999999999</v>
      </c>
      <c r="AY361">
        <v>170.39599999999999</v>
      </c>
      <c r="AZ361">
        <v>164.55600000000001</v>
      </c>
      <c r="BA361">
        <v>158.393</v>
      </c>
      <c r="BB361">
        <v>159.249</v>
      </c>
      <c r="BC361">
        <v>148.19</v>
      </c>
      <c r="BD361">
        <v>144.20099999999999</v>
      </c>
      <c r="BE361">
        <v>132.21199999999999</v>
      </c>
      <c r="BF361">
        <v>138.285</v>
      </c>
      <c r="BG361">
        <v>125.16</v>
      </c>
      <c r="BH361">
        <v>115.931</v>
      </c>
      <c r="BI361">
        <v>126.84399999999999</v>
      </c>
      <c r="BJ361">
        <v>119.208</v>
      </c>
      <c r="BK361">
        <v>118.601</v>
      </c>
      <c r="BL361">
        <v>109.66</v>
      </c>
      <c r="BM361">
        <v>108.31699999999999</v>
      </c>
      <c r="BN361">
        <v>116.819</v>
      </c>
      <c r="BO361">
        <v>124.011</v>
      </c>
      <c r="BP361">
        <v>157.267</v>
      </c>
      <c r="BQ361">
        <v>170.06700000000001</v>
      </c>
      <c r="BR361">
        <v>166.13399999999999</v>
      </c>
      <c r="BS361">
        <v>172.11500000000001</v>
      </c>
      <c r="BT361">
        <v>163.59700000000001</v>
      </c>
      <c r="BU361">
        <v>164.631</v>
      </c>
      <c r="BV361">
        <v>158.25299999999999</v>
      </c>
      <c r="BW361">
        <v>163.08699999999999</v>
      </c>
      <c r="BX361">
        <v>156.68799999999999</v>
      </c>
      <c r="BY361">
        <v>155.774</v>
      </c>
      <c r="BZ361">
        <v>154.804</v>
      </c>
      <c r="CA361">
        <v>154.876</v>
      </c>
      <c r="CB361">
        <v>155.87700000000001</v>
      </c>
      <c r="CC361">
        <v>148.464</v>
      </c>
      <c r="CD361">
        <v>150.565</v>
      </c>
      <c r="CE361">
        <v>150.04300000000001</v>
      </c>
      <c r="CF361">
        <v>134.065</v>
      </c>
      <c r="CG361">
        <v>146.31700000000001</v>
      </c>
      <c r="CH361">
        <v>133.429</v>
      </c>
      <c r="CI361">
        <v>143.74700000000001</v>
      </c>
      <c r="CJ361">
        <v>133.18299999999999</v>
      </c>
      <c r="CK361">
        <v>135.94900000000001</v>
      </c>
      <c r="CL361">
        <v>118.673</v>
      </c>
      <c r="CM361">
        <v>129.071</v>
      </c>
      <c r="CN361">
        <v>127.584</v>
      </c>
      <c r="CO361">
        <v>124.074</v>
      </c>
      <c r="CP361">
        <v>105.629</v>
      </c>
      <c r="CQ361">
        <v>111.307</v>
      </c>
      <c r="CR361">
        <v>108.64400000000001</v>
      </c>
      <c r="CS361">
        <v>98.653999999999996</v>
      </c>
      <c r="CT361" s="1">
        <v>12190.457000000004</v>
      </c>
    </row>
    <row r="362" spans="1:98" ht="13.9" x14ac:dyDescent="0.4">
      <c r="A362" s="7">
        <v>45252</v>
      </c>
      <c r="B362">
        <v>99.06</v>
      </c>
      <c r="C362">
        <v>98.040999999999997</v>
      </c>
      <c r="D362">
        <v>104.24299999999999</v>
      </c>
      <c r="E362">
        <v>96.98</v>
      </c>
      <c r="F362">
        <v>95.424999999999997</v>
      </c>
      <c r="G362">
        <v>87.980999999999995</v>
      </c>
      <c r="H362">
        <v>87.847999999999999</v>
      </c>
      <c r="I362">
        <v>85.617999999999995</v>
      </c>
      <c r="J362">
        <v>90.558999999999997</v>
      </c>
      <c r="K362">
        <v>84.521000000000001</v>
      </c>
      <c r="L362">
        <v>89.623999999999995</v>
      </c>
      <c r="M362">
        <v>79.387</v>
      </c>
      <c r="N362">
        <v>87.887</v>
      </c>
      <c r="O362">
        <v>82.055999999999997</v>
      </c>
      <c r="P362">
        <v>86.381</v>
      </c>
      <c r="Q362">
        <v>77.456999999999994</v>
      </c>
      <c r="R362">
        <v>85.135000000000005</v>
      </c>
      <c r="S362">
        <v>81.001000000000005</v>
      </c>
      <c r="T362">
        <v>85.27</v>
      </c>
      <c r="U362">
        <v>81.626000000000005</v>
      </c>
      <c r="V362">
        <v>83.349000000000004</v>
      </c>
      <c r="W362">
        <v>78.784999999999997</v>
      </c>
      <c r="X362">
        <v>84.08</v>
      </c>
      <c r="Y362">
        <v>82.849000000000004</v>
      </c>
      <c r="Z362">
        <v>72.911000000000001</v>
      </c>
      <c r="AA362">
        <v>70.075000000000003</v>
      </c>
      <c r="AB362">
        <v>76.305000000000007</v>
      </c>
      <c r="AC362">
        <v>78.096999999999994</v>
      </c>
      <c r="AD362">
        <v>85.367000000000004</v>
      </c>
      <c r="AE362">
        <v>91.215000000000003</v>
      </c>
      <c r="AF362">
        <v>102.31699999999999</v>
      </c>
      <c r="AG362">
        <v>105.13500000000001</v>
      </c>
      <c r="AH362">
        <v>119.06</v>
      </c>
      <c r="AI362">
        <v>121.886</v>
      </c>
      <c r="AJ362">
        <v>135.37200000000001</v>
      </c>
      <c r="AK362">
        <v>127.94499999999999</v>
      </c>
      <c r="AL362">
        <v>141.446</v>
      </c>
      <c r="AM362">
        <v>139.36799999999999</v>
      </c>
      <c r="AN362">
        <v>146.572</v>
      </c>
      <c r="AO362">
        <v>134.405</v>
      </c>
      <c r="AP362">
        <v>150.607</v>
      </c>
      <c r="AQ362">
        <v>156.24100000000001</v>
      </c>
      <c r="AR362">
        <v>151.61500000000001</v>
      </c>
      <c r="AS362">
        <v>150.83099999999999</v>
      </c>
      <c r="AT362">
        <v>156.03700000000001</v>
      </c>
      <c r="AU362">
        <v>148.624</v>
      </c>
      <c r="AV362">
        <v>148.85900000000001</v>
      </c>
      <c r="AW362">
        <v>162.346</v>
      </c>
      <c r="AX362">
        <v>156.32499999999999</v>
      </c>
      <c r="AY362">
        <v>161.983</v>
      </c>
      <c r="AZ362">
        <v>141.97399999999999</v>
      </c>
      <c r="BA362">
        <v>138.03</v>
      </c>
      <c r="BB362">
        <v>152.94499999999999</v>
      </c>
      <c r="BC362">
        <v>142.72</v>
      </c>
      <c r="BD362">
        <v>134.63300000000001</v>
      </c>
      <c r="BE362">
        <v>132.14500000000001</v>
      </c>
      <c r="BF362">
        <v>127.822</v>
      </c>
      <c r="BG362">
        <v>128.001</v>
      </c>
      <c r="BH362">
        <v>124.872</v>
      </c>
      <c r="BI362">
        <v>120.399</v>
      </c>
      <c r="BJ362">
        <v>119.044</v>
      </c>
      <c r="BK362">
        <v>111.23699999999999</v>
      </c>
      <c r="BL362">
        <v>104.67</v>
      </c>
      <c r="BM362">
        <v>110.94199999999999</v>
      </c>
      <c r="BN362">
        <v>105.05800000000001</v>
      </c>
      <c r="BO362">
        <v>137.20400000000001</v>
      </c>
      <c r="BP362">
        <v>148.56</v>
      </c>
      <c r="BQ362">
        <v>165.47800000000001</v>
      </c>
      <c r="BR362">
        <v>163.08600000000001</v>
      </c>
      <c r="BS362">
        <v>164.38</v>
      </c>
      <c r="BT362">
        <v>163.916</v>
      </c>
      <c r="BU362">
        <v>161.654</v>
      </c>
      <c r="BV362">
        <v>171.376</v>
      </c>
      <c r="BW362">
        <v>163.238</v>
      </c>
      <c r="BX362">
        <v>170.71</v>
      </c>
      <c r="BY362">
        <v>150.566</v>
      </c>
      <c r="BZ362">
        <v>153.16200000000001</v>
      </c>
      <c r="CA362">
        <v>144.61500000000001</v>
      </c>
      <c r="CB362">
        <v>150.74199999999999</v>
      </c>
      <c r="CC362">
        <v>137.13200000000001</v>
      </c>
      <c r="CD362">
        <v>120.943</v>
      </c>
      <c r="CE362">
        <v>125.883</v>
      </c>
      <c r="CF362">
        <v>123.28</v>
      </c>
      <c r="CG362">
        <v>129.17599999999999</v>
      </c>
      <c r="CH362">
        <v>127.488</v>
      </c>
      <c r="CI362">
        <v>137.333</v>
      </c>
      <c r="CJ362">
        <v>125.37</v>
      </c>
      <c r="CK362">
        <v>127.82899999999999</v>
      </c>
      <c r="CL362">
        <v>124.539</v>
      </c>
      <c r="CM362">
        <v>122.883</v>
      </c>
      <c r="CN362">
        <v>121.26900000000001</v>
      </c>
      <c r="CO362">
        <v>111.196</v>
      </c>
      <c r="CP362">
        <v>108.423</v>
      </c>
      <c r="CQ362">
        <v>108.04</v>
      </c>
      <c r="CR362">
        <v>109.395</v>
      </c>
      <c r="CS362">
        <v>98.268000000000001</v>
      </c>
      <c r="CT362" s="1">
        <v>11547.733000000004</v>
      </c>
    </row>
    <row r="363" spans="1:98" ht="13.9" x14ac:dyDescent="0.4">
      <c r="A363" s="7">
        <v>45253</v>
      </c>
      <c r="B363">
        <v>93.498999999999995</v>
      </c>
      <c r="C363">
        <v>96.635999999999996</v>
      </c>
      <c r="D363">
        <v>91.853999999999999</v>
      </c>
      <c r="E363">
        <v>92.531999999999996</v>
      </c>
      <c r="F363">
        <v>89.135999999999996</v>
      </c>
      <c r="G363">
        <v>89.971999999999994</v>
      </c>
      <c r="H363">
        <v>90.611000000000004</v>
      </c>
      <c r="I363">
        <v>83.930999999999997</v>
      </c>
      <c r="J363">
        <v>90.951999999999998</v>
      </c>
      <c r="K363">
        <v>84.506</v>
      </c>
      <c r="L363">
        <v>83.34</v>
      </c>
      <c r="M363">
        <v>84.515000000000001</v>
      </c>
      <c r="N363">
        <v>78.063999999999993</v>
      </c>
      <c r="O363">
        <v>86.623000000000005</v>
      </c>
      <c r="P363">
        <v>81.751000000000005</v>
      </c>
      <c r="Q363">
        <v>81.213999999999999</v>
      </c>
      <c r="R363">
        <v>79.471000000000004</v>
      </c>
      <c r="S363">
        <v>77.213999999999999</v>
      </c>
      <c r="T363">
        <v>81.372</v>
      </c>
      <c r="U363">
        <v>76.289000000000001</v>
      </c>
      <c r="V363">
        <v>77.891999999999996</v>
      </c>
      <c r="W363">
        <v>80.852000000000004</v>
      </c>
      <c r="X363">
        <v>78.647999999999996</v>
      </c>
      <c r="Y363">
        <v>88.561000000000007</v>
      </c>
      <c r="Z363">
        <v>69.344999999999999</v>
      </c>
      <c r="AA363">
        <v>68.995000000000005</v>
      </c>
      <c r="AB363">
        <v>74.870999999999995</v>
      </c>
      <c r="AC363">
        <v>72.763999999999996</v>
      </c>
      <c r="AD363">
        <v>90.516000000000005</v>
      </c>
      <c r="AE363">
        <v>85.292000000000002</v>
      </c>
      <c r="AF363">
        <v>97.908000000000001</v>
      </c>
      <c r="AG363">
        <v>105.587</v>
      </c>
      <c r="AH363">
        <v>109.67700000000001</v>
      </c>
      <c r="AI363">
        <v>128.23500000000001</v>
      </c>
      <c r="AJ363">
        <v>125.952</v>
      </c>
      <c r="AK363">
        <v>142.21799999999999</v>
      </c>
      <c r="AL363">
        <v>146.41200000000001</v>
      </c>
      <c r="AM363">
        <v>148.35300000000001</v>
      </c>
      <c r="AN363">
        <v>153.19800000000001</v>
      </c>
      <c r="AO363">
        <v>157.83199999999999</v>
      </c>
      <c r="AP363">
        <v>165.804</v>
      </c>
      <c r="AQ363">
        <v>160.624</v>
      </c>
      <c r="AR363">
        <v>169.84399999999999</v>
      </c>
      <c r="AS363">
        <v>171.99600000000001</v>
      </c>
      <c r="AT363">
        <v>163.042</v>
      </c>
      <c r="AU363">
        <v>176.34</v>
      </c>
      <c r="AV363">
        <v>174.21299999999999</v>
      </c>
      <c r="AW363">
        <v>172.05500000000001</v>
      </c>
      <c r="AX363">
        <v>171.80799999999999</v>
      </c>
      <c r="AY363">
        <v>172.16800000000001</v>
      </c>
      <c r="AZ363">
        <v>163.512</v>
      </c>
      <c r="BA363">
        <v>160.81700000000001</v>
      </c>
      <c r="BB363">
        <v>162.93799999999999</v>
      </c>
      <c r="BC363">
        <v>154.45500000000001</v>
      </c>
      <c r="BD363">
        <v>145.79599999999999</v>
      </c>
      <c r="BE363">
        <v>148.488</v>
      </c>
      <c r="BF363">
        <v>139.85300000000001</v>
      </c>
      <c r="BG363">
        <v>137.22900000000001</v>
      </c>
      <c r="BH363">
        <v>138.208</v>
      </c>
      <c r="BI363">
        <v>127.04600000000001</v>
      </c>
      <c r="BJ363">
        <v>139.02099999999999</v>
      </c>
      <c r="BK363">
        <v>140.96899999999999</v>
      </c>
      <c r="BL363">
        <v>119.029</v>
      </c>
      <c r="BM363">
        <v>138.42599999999999</v>
      </c>
      <c r="BN363">
        <v>142.452</v>
      </c>
      <c r="BO363">
        <v>158.679</v>
      </c>
      <c r="BP363">
        <v>177.083</v>
      </c>
      <c r="BQ363">
        <v>199.191</v>
      </c>
      <c r="BR363">
        <v>188.10599999999999</v>
      </c>
      <c r="BS363">
        <v>184.60499999999999</v>
      </c>
      <c r="BT363">
        <v>181.95099999999999</v>
      </c>
      <c r="BU363">
        <v>179.53</v>
      </c>
      <c r="BV363">
        <v>180.126</v>
      </c>
      <c r="BW363">
        <v>175.03299999999999</v>
      </c>
      <c r="BX363">
        <v>170.76599999999999</v>
      </c>
      <c r="BY363">
        <v>165.56100000000001</v>
      </c>
      <c r="BZ363">
        <v>155.709</v>
      </c>
      <c r="CA363">
        <v>171.203</v>
      </c>
      <c r="CB363">
        <v>162.60300000000001</v>
      </c>
      <c r="CC363">
        <v>167.05</v>
      </c>
      <c r="CD363">
        <v>157.83500000000001</v>
      </c>
      <c r="CE363">
        <v>150.167</v>
      </c>
      <c r="CF363">
        <v>142.38399999999999</v>
      </c>
      <c r="CG363">
        <v>142.37299999999999</v>
      </c>
      <c r="CH363">
        <v>140.423</v>
      </c>
      <c r="CI363">
        <v>140.83699999999999</v>
      </c>
      <c r="CJ363">
        <v>136.55600000000001</v>
      </c>
      <c r="CK363">
        <v>140.64599999999999</v>
      </c>
      <c r="CL363">
        <v>137.04499999999999</v>
      </c>
      <c r="CM363">
        <v>131.238</v>
      </c>
      <c r="CN363">
        <v>127.526</v>
      </c>
      <c r="CO363">
        <v>129.375</v>
      </c>
      <c r="CP363">
        <v>110.959</v>
      </c>
      <c r="CQ363">
        <v>112.255</v>
      </c>
      <c r="CR363">
        <v>104.905</v>
      </c>
      <c r="CS363">
        <v>110.024</v>
      </c>
      <c r="CT363" s="1">
        <v>12404.466999999997</v>
      </c>
    </row>
    <row r="364" spans="1:98" ht="13.9" x14ac:dyDescent="0.4">
      <c r="A364" s="7">
        <v>45254</v>
      </c>
      <c r="B364">
        <v>102.652</v>
      </c>
      <c r="C364">
        <v>104.60599999999999</v>
      </c>
      <c r="D364">
        <v>106.086</v>
      </c>
      <c r="E364">
        <v>97.19</v>
      </c>
      <c r="F364">
        <v>107.273</v>
      </c>
      <c r="G364">
        <v>92.459000000000003</v>
      </c>
      <c r="H364">
        <v>95.998999999999995</v>
      </c>
      <c r="I364">
        <v>93.587999999999994</v>
      </c>
      <c r="J364">
        <v>91.992999999999995</v>
      </c>
      <c r="K364">
        <v>91.844999999999999</v>
      </c>
      <c r="L364">
        <v>84.924000000000007</v>
      </c>
      <c r="M364">
        <v>89.914000000000001</v>
      </c>
      <c r="N364">
        <v>89.421999999999997</v>
      </c>
      <c r="O364">
        <v>85.981999999999999</v>
      </c>
      <c r="P364">
        <v>84.728999999999999</v>
      </c>
      <c r="Q364">
        <v>80.078000000000003</v>
      </c>
      <c r="R364">
        <v>87.363</v>
      </c>
      <c r="S364">
        <v>81.164000000000001</v>
      </c>
      <c r="T364">
        <v>85.131</v>
      </c>
      <c r="U364">
        <v>82.039000000000001</v>
      </c>
      <c r="V364">
        <v>80.760999999999996</v>
      </c>
      <c r="W364">
        <v>85.745999999999995</v>
      </c>
      <c r="X364">
        <v>81.22</v>
      </c>
      <c r="Y364">
        <v>87.248000000000005</v>
      </c>
      <c r="Z364">
        <v>71.793000000000006</v>
      </c>
      <c r="AA364">
        <v>65.703000000000003</v>
      </c>
      <c r="AB364">
        <v>67.828000000000003</v>
      </c>
      <c r="AC364">
        <v>64.602999999999994</v>
      </c>
      <c r="AD364">
        <v>69.289000000000001</v>
      </c>
      <c r="AE364">
        <v>69.826999999999998</v>
      </c>
      <c r="AF364">
        <v>74.546000000000006</v>
      </c>
      <c r="AG364">
        <v>82.206999999999994</v>
      </c>
      <c r="AH364">
        <v>79.478999999999999</v>
      </c>
      <c r="AI364">
        <v>88.233999999999995</v>
      </c>
      <c r="AJ364">
        <v>85.944999999999993</v>
      </c>
      <c r="AK364">
        <v>99.855999999999995</v>
      </c>
      <c r="AL364">
        <v>105.744</v>
      </c>
      <c r="AM364">
        <v>104.88</v>
      </c>
      <c r="AN364">
        <v>113.17700000000001</v>
      </c>
      <c r="AO364">
        <v>108.872</v>
      </c>
      <c r="AP364">
        <v>121.488</v>
      </c>
      <c r="AQ364">
        <v>115.99</v>
      </c>
      <c r="AR364">
        <v>128.20599999999999</v>
      </c>
      <c r="AS364">
        <v>128.619</v>
      </c>
      <c r="AT364">
        <v>131.899</v>
      </c>
      <c r="AU364">
        <v>135.69200000000001</v>
      </c>
      <c r="AV364">
        <v>128.34899999999999</v>
      </c>
      <c r="AW364">
        <v>125.571</v>
      </c>
      <c r="AX364">
        <v>127.071</v>
      </c>
      <c r="AY364">
        <v>138.989</v>
      </c>
      <c r="AZ364">
        <v>136.33099999999999</v>
      </c>
      <c r="BA364">
        <v>131.56800000000001</v>
      </c>
      <c r="BB364">
        <v>127.29900000000001</v>
      </c>
      <c r="BC364">
        <v>125.039</v>
      </c>
      <c r="BD364">
        <v>115.622</v>
      </c>
      <c r="BE364">
        <v>122.78700000000001</v>
      </c>
      <c r="BF364">
        <v>111.828</v>
      </c>
      <c r="BG364">
        <v>109.98099999999999</v>
      </c>
      <c r="BH364">
        <v>103.62</v>
      </c>
      <c r="BI364">
        <v>116.95399999999999</v>
      </c>
      <c r="BJ364">
        <v>105.37</v>
      </c>
      <c r="BK364">
        <v>111.023</v>
      </c>
      <c r="BL364">
        <v>117.36499999999999</v>
      </c>
      <c r="BM364">
        <v>118.036</v>
      </c>
      <c r="BN364">
        <v>127.985</v>
      </c>
      <c r="BO364">
        <v>119.87</v>
      </c>
      <c r="BP364">
        <v>138.81700000000001</v>
      </c>
      <c r="BQ364">
        <v>152.55000000000001</v>
      </c>
      <c r="BR364">
        <v>156.601</v>
      </c>
      <c r="BS364">
        <v>151.917</v>
      </c>
      <c r="BT364">
        <v>148.35599999999999</v>
      </c>
      <c r="BU364">
        <v>156.12799999999999</v>
      </c>
      <c r="BV364">
        <v>151.72499999999999</v>
      </c>
      <c r="BW364">
        <v>156.751</v>
      </c>
      <c r="BX364">
        <v>153.18</v>
      </c>
      <c r="BY364">
        <v>142.40799999999999</v>
      </c>
      <c r="BZ364">
        <v>143.64699999999999</v>
      </c>
      <c r="CA364">
        <v>143.28</v>
      </c>
      <c r="CB364">
        <v>146.61500000000001</v>
      </c>
      <c r="CC364">
        <v>135.18799999999999</v>
      </c>
      <c r="CD364">
        <v>130.70400000000001</v>
      </c>
      <c r="CE364">
        <v>133.13800000000001</v>
      </c>
      <c r="CF364">
        <v>126.54300000000001</v>
      </c>
      <c r="CG364">
        <v>135.119</v>
      </c>
      <c r="CH364">
        <v>125.11</v>
      </c>
      <c r="CI364">
        <v>127.8</v>
      </c>
      <c r="CJ364">
        <v>126.325</v>
      </c>
      <c r="CK364">
        <v>132.233</v>
      </c>
      <c r="CL364">
        <v>122.136</v>
      </c>
      <c r="CM364">
        <v>114.345</v>
      </c>
      <c r="CN364">
        <v>118.46</v>
      </c>
      <c r="CO364">
        <v>115.47499999999999</v>
      </c>
      <c r="CP364">
        <v>108.125</v>
      </c>
      <c r="CQ364">
        <v>100.283</v>
      </c>
      <c r="CR364">
        <v>107.08199999999999</v>
      </c>
      <c r="CS364">
        <v>97.001000000000005</v>
      </c>
      <c r="CT364" s="1">
        <v>10700.989000000003</v>
      </c>
    </row>
    <row r="365" spans="1:98" ht="13.9" x14ac:dyDescent="0.4">
      <c r="A365" s="7">
        <v>45255</v>
      </c>
      <c r="B365">
        <v>103.22</v>
      </c>
      <c r="C365">
        <v>101.211</v>
      </c>
      <c r="D365">
        <v>97.930999999999997</v>
      </c>
      <c r="E365">
        <v>99.78</v>
      </c>
      <c r="F365">
        <v>94.08</v>
      </c>
      <c r="G365">
        <v>92.272000000000006</v>
      </c>
      <c r="H365">
        <v>95.025000000000006</v>
      </c>
      <c r="I365">
        <v>89.944999999999993</v>
      </c>
      <c r="J365">
        <v>93.974999999999994</v>
      </c>
      <c r="K365">
        <v>84.314999999999998</v>
      </c>
      <c r="L365">
        <v>92.040999999999997</v>
      </c>
      <c r="M365">
        <v>89.608000000000004</v>
      </c>
      <c r="N365">
        <v>84.474999999999994</v>
      </c>
      <c r="O365">
        <v>86.004000000000005</v>
      </c>
      <c r="P365">
        <v>82.608000000000004</v>
      </c>
      <c r="Q365">
        <v>92.253</v>
      </c>
      <c r="R365">
        <v>86.024000000000001</v>
      </c>
      <c r="S365">
        <v>89.66</v>
      </c>
      <c r="T365">
        <v>86.033000000000001</v>
      </c>
      <c r="U365">
        <v>84.097999999999999</v>
      </c>
      <c r="V365">
        <v>88.021000000000001</v>
      </c>
      <c r="W365">
        <v>83.665999999999997</v>
      </c>
      <c r="X365">
        <v>90.119</v>
      </c>
      <c r="Y365">
        <v>83.525999999999996</v>
      </c>
      <c r="Z365">
        <v>74.655000000000001</v>
      </c>
      <c r="AA365">
        <v>68.313999999999993</v>
      </c>
      <c r="AB365">
        <v>65.680999999999997</v>
      </c>
      <c r="AC365">
        <v>73.84</v>
      </c>
      <c r="AD365">
        <v>69.424999999999997</v>
      </c>
      <c r="AE365">
        <v>76.887</v>
      </c>
      <c r="AF365">
        <v>74.355999999999995</v>
      </c>
      <c r="AG365">
        <v>76.340999999999994</v>
      </c>
      <c r="AH365">
        <v>81.42</v>
      </c>
      <c r="AI365">
        <v>75.7</v>
      </c>
      <c r="AJ365">
        <v>89.427000000000007</v>
      </c>
      <c r="AK365">
        <v>85.260999999999996</v>
      </c>
      <c r="AL365">
        <v>90.215999999999994</v>
      </c>
      <c r="AM365">
        <v>89.796999999999997</v>
      </c>
      <c r="AN365">
        <v>96.620999999999995</v>
      </c>
      <c r="AO365">
        <v>103.417</v>
      </c>
      <c r="AP365">
        <v>101.379</v>
      </c>
      <c r="AQ365">
        <v>100.541</v>
      </c>
      <c r="AR365">
        <v>94.748000000000005</v>
      </c>
      <c r="AS365">
        <v>103.32899999999999</v>
      </c>
      <c r="AT365">
        <v>99.283000000000001</v>
      </c>
      <c r="AU365">
        <v>103.995</v>
      </c>
      <c r="AV365">
        <v>96.531999999999996</v>
      </c>
      <c r="AW365">
        <v>117.40300000000001</v>
      </c>
      <c r="AX365">
        <v>107.511</v>
      </c>
      <c r="AY365">
        <v>114.801</v>
      </c>
      <c r="AZ365">
        <v>101.79600000000001</v>
      </c>
      <c r="BA365">
        <v>118.678</v>
      </c>
      <c r="BB365">
        <v>103.779</v>
      </c>
      <c r="BC365">
        <v>99.281999999999996</v>
      </c>
      <c r="BD365">
        <v>102.50700000000001</v>
      </c>
      <c r="BE365">
        <v>90.185000000000002</v>
      </c>
      <c r="BF365">
        <v>98.453000000000003</v>
      </c>
      <c r="BG365">
        <v>86.93</v>
      </c>
      <c r="BH365">
        <v>95.599000000000004</v>
      </c>
      <c r="BI365">
        <v>86.867999999999995</v>
      </c>
      <c r="BJ365">
        <v>94.361000000000004</v>
      </c>
      <c r="BK365">
        <v>87.837999999999994</v>
      </c>
      <c r="BL365">
        <v>94.391999999999996</v>
      </c>
      <c r="BM365">
        <v>89.149000000000001</v>
      </c>
      <c r="BN365">
        <v>94.358000000000004</v>
      </c>
      <c r="BO365">
        <v>100.52</v>
      </c>
      <c r="BP365">
        <v>110.114</v>
      </c>
      <c r="BQ365">
        <v>128.18100000000001</v>
      </c>
      <c r="BR365">
        <v>127.801</v>
      </c>
      <c r="BS365">
        <v>135.762</v>
      </c>
      <c r="BT365">
        <v>125.413</v>
      </c>
      <c r="BU365">
        <v>122.833</v>
      </c>
      <c r="BV365">
        <v>125.535</v>
      </c>
      <c r="BW365">
        <v>124.514</v>
      </c>
      <c r="BX365">
        <v>133.249</v>
      </c>
      <c r="BY365">
        <v>126.29300000000001</v>
      </c>
      <c r="BZ365">
        <v>136.16</v>
      </c>
      <c r="CA365">
        <v>131.649</v>
      </c>
      <c r="CB365">
        <v>136.59</v>
      </c>
      <c r="CC365">
        <v>145.05199999999999</v>
      </c>
      <c r="CD365">
        <v>135.72200000000001</v>
      </c>
      <c r="CE365">
        <v>144.16900000000001</v>
      </c>
      <c r="CF365">
        <v>139.14400000000001</v>
      </c>
      <c r="CG365">
        <v>148.143</v>
      </c>
      <c r="CH365">
        <v>142.911</v>
      </c>
      <c r="CI365">
        <v>142.851</v>
      </c>
      <c r="CJ365">
        <v>138.988</v>
      </c>
      <c r="CK365">
        <v>139.87299999999999</v>
      </c>
      <c r="CL365">
        <v>131.37</v>
      </c>
      <c r="CM365">
        <v>120.956</v>
      </c>
      <c r="CN365">
        <v>120.131</v>
      </c>
      <c r="CO365">
        <v>111.084</v>
      </c>
      <c r="CP365">
        <v>106.54600000000001</v>
      </c>
      <c r="CQ365">
        <v>103.995</v>
      </c>
      <c r="CR365">
        <v>97.588999999999999</v>
      </c>
      <c r="CS365">
        <v>104.289</v>
      </c>
      <c r="CT365" s="1">
        <v>9882.372000000003</v>
      </c>
    </row>
    <row r="366" spans="1:98" ht="13.9" x14ac:dyDescent="0.4">
      <c r="A366" s="7">
        <v>45256</v>
      </c>
      <c r="B366">
        <v>99.936000000000007</v>
      </c>
      <c r="C366">
        <v>103.09</v>
      </c>
      <c r="D366">
        <v>93.32</v>
      </c>
      <c r="E366">
        <v>103.709</v>
      </c>
      <c r="F366">
        <v>93.248000000000005</v>
      </c>
      <c r="G366">
        <v>91.486999999999995</v>
      </c>
      <c r="H366">
        <v>93.07</v>
      </c>
      <c r="I366">
        <v>88.123999999999995</v>
      </c>
      <c r="J366">
        <v>90.316000000000003</v>
      </c>
      <c r="K366">
        <v>86.552999999999997</v>
      </c>
      <c r="L366">
        <v>86.397999999999996</v>
      </c>
      <c r="M366">
        <v>85.905000000000001</v>
      </c>
      <c r="N366">
        <v>79.703999999999994</v>
      </c>
      <c r="O366">
        <v>88.42</v>
      </c>
      <c r="P366">
        <v>83.296999999999997</v>
      </c>
      <c r="Q366">
        <v>86.906000000000006</v>
      </c>
      <c r="R366">
        <v>79.816000000000003</v>
      </c>
      <c r="S366">
        <v>79.349999999999994</v>
      </c>
      <c r="T366">
        <v>88.05</v>
      </c>
      <c r="U366">
        <v>80.253</v>
      </c>
      <c r="V366">
        <v>84.081999999999994</v>
      </c>
      <c r="W366">
        <v>78.81</v>
      </c>
      <c r="X366">
        <v>84.481999999999999</v>
      </c>
      <c r="Y366">
        <v>84.504000000000005</v>
      </c>
      <c r="Z366">
        <v>72.804000000000002</v>
      </c>
      <c r="AA366">
        <v>75.591999999999999</v>
      </c>
      <c r="AB366">
        <v>72.010999999999996</v>
      </c>
      <c r="AC366">
        <v>82.492999999999995</v>
      </c>
      <c r="AD366">
        <v>85.039000000000001</v>
      </c>
      <c r="AE366">
        <v>91.454999999999998</v>
      </c>
      <c r="AF366">
        <v>103.127</v>
      </c>
      <c r="AG366">
        <v>110.386</v>
      </c>
      <c r="AH366">
        <v>122.536</v>
      </c>
      <c r="AI366">
        <v>119.97799999999999</v>
      </c>
      <c r="AJ366">
        <v>127.622</v>
      </c>
      <c r="AK366">
        <v>133.45099999999999</v>
      </c>
      <c r="AL366">
        <v>137.001</v>
      </c>
      <c r="AM366">
        <v>145.25399999999999</v>
      </c>
      <c r="AN366">
        <v>140.73099999999999</v>
      </c>
      <c r="AO366">
        <v>157.49700000000001</v>
      </c>
      <c r="AP366">
        <v>162.43700000000001</v>
      </c>
      <c r="AQ366">
        <v>170.43199999999999</v>
      </c>
      <c r="AR366">
        <v>173.22</v>
      </c>
      <c r="AS366">
        <v>171.91499999999999</v>
      </c>
      <c r="AT366">
        <v>178.512</v>
      </c>
      <c r="AU366">
        <v>178.43100000000001</v>
      </c>
      <c r="AV366">
        <v>172.416</v>
      </c>
      <c r="AW366">
        <v>171.34700000000001</v>
      </c>
      <c r="AX366">
        <v>171.858</v>
      </c>
      <c r="AY366">
        <v>162.07400000000001</v>
      </c>
      <c r="AZ366">
        <v>167.73</v>
      </c>
      <c r="BA366">
        <v>164.09</v>
      </c>
      <c r="BB366">
        <v>156.114</v>
      </c>
      <c r="BC366">
        <v>153.44999999999999</v>
      </c>
      <c r="BD366">
        <v>152.62799999999999</v>
      </c>
      <c r="BE366">
        <v>138.21</v>
      </c>
      <c r="BF366">
        <v>144.16800000000001</v>
      </c>
      <c r="BG366">
        <v>135.816</v>
      </c>
      <c r="BH366">
        <v>131.19200000000001</v>
      </c>
      <c r="BI366">
        <v>127.98699999999999</v>
      </c>
      <c r="BJ366">
        <v>115.218</v>
      </c>
      <c r="BK366">
        <v>132.197</v>
      </c>
      <c r="BL366">
        <v>119.70099999999999</v>
      </c>
      <c r="BM366">
        <v>115.566</v>
      </c>
      <c r="BN366">
        <v>114.889</v>
      </c>
      <c r="BO366">
        <v>121.929</v>
      </c>
      <c r="BP366">
        <v>157.298</v>
      </c>
      <c r="BQ366">
        <v>156.666</v>
      </c>
      <c r="BR366">
        <v>163.83500000000001</v>
      </c>
      <c r="BS366">
        <v>171.589</v>
      </c>
      <c r="BT366">
        <v>159.61199999999999</v>
      </c>
      <c r="BU366">
        <v>173.447</v>
      </c>
      <c r="BV366">
        <v>165.41300000000001</v>
      </c>
      <c r="BW366">
        <v>166.489</v>
      </c>
      <c r="BX366">
        <v>174.97499999999999</v>
      </c>
      <c r="BY366">
        <v>167.81899999999999</v>
      </c>
      <c r="BZ366">
        <v>155.66999999999999</v>
      </c>
      <c r="CA366">
        <v>158.792</v>
      </c>
      <c r="CB366">
        <v>152.55799999999999</v>
      </c>
      <c r="CC366">
        <v>154.75200000000001</v>
      </c>
      <c r="CD366">
        <v>163.67699999999999</v>
      </c>
      <c r="CE366">
        <v>146.18600000000001</v>
      </c>
      <c r="CF366">
        <v>154.83600000000001</v>
      </c>
      <c r="CG366">
        <v>165.19</v>
      </c>
      <c r="CH366">
        <v>156.74799999999999</v>
      </c>
      <c r="CI366">
        <v>141.84</v>
      </c>
      <c r="CJ366">
        <v>142.44300000000001</v>
      </c>
      <c r="CK366">
        <v>126.866</v>
      </c>
      <c r="CL366">
        <v>130.63</v>
      </c>
      <c r="CM366">
        <v>119.03700000000001</v>
      </c>
      <c r="CN366">
        <v>128.46199999999999</v>
      </c>
      <c r="CO366">
        <v>121.181</v>
      </c>
      <c r="CP366">
        <v>107.727</v>
      </c>
      <c r="CQ366">
        <v>102.446</v>
      </c>
      <c r="CR366">
        <v>98.301000000000002</v>
      </c>
      <c r="CS366">
        <v>105.56399999999999</v>
      </c>
      <c r="CT366" s="1">
        <v>12183.382999999994</v>
      </c>
    </row>
    <row r="367" spans="1:98" ht="13.9" x14ac:dyDescent="0.4">
      <c r="A367" s="7">
        <v>45257</v>
      </c>
      <c r="B367">
        <v>90.87</v>
      </c>
      <c r="C367">
        <v>101.15</v>
      </c>
      <c r="D367">
        <v>96.353999999999999</v>
      </c>
      <c r="E367">
        <v>99.284999999999997</v>
      </c>
      <c r="F367">
        <v>91.924999999999997</v>
      </c>
      <c r="G367">
        <v>86.206000000000003</v>
      </c>
      <c r="H367">
        <v>93.444000000000003</v>
      </c>
      <c r="I367">
        <v>86.603999999999999</v>
      </c>
      <c r="J367">
        <v>97.513999999999996</v>
      </c>
      <c r="K367">
        <v>91.891999999999996</v>
      </c>
      <c r="L367">
        <v>93.626999999999995</v>
      </c>
      <c r="M367">
        <v>86.786000000000001</v>
      </c>
      <c r="N367">
        <v>85.242000000000004</v>
      </c>
      <c r="O367">
        <v>92.977000000000004</v>
      </c>
      <c r="P367">
        <v>83.748999999999995</v>
      </c>
      <c r="Q367">
        <v>86.358000000000004</v>
      </c>
      <c r="R367">
        <v>78.573999999999998</v>
      </c>
      <c r="S367">
        <v>84.1</v>
      </c>
      <c r="T367">
        <v>83.558999999999997</v>
      </c>
      <c r="U367">
        <v>78.893000000000001</v>
      </c>
      <c r="V367">
        <v>86.578999999999994</v>
      </c>
      <c r="W367">
        <v>80.596000000000004</v>
      </c>
      <c r="X367">
        <v>88.903999999999996</v>
      </c>
      <c r="Y367">
        <v>80.715999999999994</v>
      </c>
      <c r="Z367">
        <v>74.671000000000006</v>
      </c>
      <c r="AA367">
        <v>68.563999999999993</v>
      </c>
      <c r="AB367">
        <v>74.763999999999996</v>
      </c>
      <c r="AC367">
        <v>90.262</v>
      </c>
      <c r="AD367">
        <v>83.634</v>
      </c>
      <c r="AE367">
        <v>95.731999999999999</v>
      </c>
      <c r="AF367">
        <v>97.653999999999996</v>
      </c>
      <c r="AG367">
        <v>109.001</v>
      </c>
      <c r="AH367">
        <v>115.349</v>
      </c>
      <c r="AI367">
        <v>117.626</v>
      </c>
      <c r="AJ367">
        <v>123.196</v>
      </c>
      <c r="AK367">
        <v>127.88</v>
      </c>
      <c r="AL367">
        <v>135.309</v>
      </c>
      <c r="AM367">
        <v>131.58099999999999</v>
      </c>
      <c r="AN367">
        <v>144.227</v>
      </c>
      <c r="AO367">
        <v>143.32599999999999</v>
      </c>
      <c r="AP367">
        <v>151.154</v>
      </c>
      <c r="AQ367">
        <v>147.70599999999999</v>
      </c>
      <c r="AR367">
        <v>151.5</v>
      </c>
      <c r="AS367">
        <v>139.94999999999999</v>
      </c>
      <c r="AT367">
        <v>149.35400000000001</v>
      </c>
      <c r="AU367">
        <v>142.78700000000001</v>
      </c>
      <c r="AV367">
        <v>144.03100000000001</v>
      </c>
      <c r="AW367">
        <v>146.78100000000001</v>
      </c>
      <c r="AX367">
        <v>139.38</v>
      </c>
      <c r="AY367">
        <v>144.23099999999999</v>
      </c>
      <c r="AZ367">
        <v>147.685</v>
      </c>
      <c r="BA367">
        <v>146.14400000000001</v>
      </c>
      <c r="BB367">
        <v>148.67599999999999</v>
      </c>
      <c r="BC367">
        <v>122.83</v>
      </c>
      <c r="BD367">
        <v>126.996</v>
      </c>
      <c r="BE367">
        <v>122.44499999999999</v>
      </c>
      <c r="BF367">
        <v>134.72999999999999</v>
      </c>
      <c r="BG367">
        <v>123.988</v>
      </c>
      <c r="BH367">
        <v>113.99299999999999</v>
      </c>
      <c r="BI367">
        <v>121.99299999999999</v>
      </c>
      <c r="BJ367">
        <v>106.55200000000001</v>
      </c>
      <c r="BK367">
        <v>120.837</v>
      </c>
      <c r="BL367">
        <v>106.93</v>
      </c>
      <c r="BM367">
        <v>111.242</v>
      </c>
      <c r="BN367">
        <v>121.48699999999999</v>
      </c>
      <c r="BO367">
        <v>137.30099999999999</v>
      </c>
      <c r="BP367">
        <v>142.71299999999999</v>
      </c>
      <c r="BQ367">
        <v>160.36500000000001</v>
      </c>
      <c r="BR367">
        <v>159.69499999999999</v>
      </c>
      <c r="BS367">
        <v>166.922</v>
      </c>
      <c r="BT367">
        <v>162.524</v>
      </c>
      <c r="BU367">
        <v>167.749</v>
      </c>
      <c r="BV367">
        <v>165.03</v>
      </c>
      <c r="BW367">
        <v>166.10400000000001</v>
      </c>
      <c r="BX367">
        <v>164.37100000000001</v>
      </c>
      <c r="BY367">
        <v>161.32400000000001</v>
      </c>
      <c r="BZ367">
        <v>156.44499999999999</v>
      </c>
      <c r="CA367">
        <v>144.59700000000001</v>
      </c>
      <c r="CB367">
        <v>156.541</v>
      </c>
      <c r="CC367">
        <v>142.863</v>
      </c>
      <c r="CD367">
        <v>156.17400000000001</v>
      </c>
      <c r="CE367">
        <v>136.952</v>
      </c>
      <c r="CF367">
        <v>133.56700000000001</v>
      </c>
      <c r="CG367">
        <v>131.64500000000001</v>
      </c>
      <c r="CH367">
        <v>140.989</v>
      </c>
      <c r="CI367">
        <v>125.93</v>
      </c>
      <c r="CJ367">
        <v>134.25899999999999</v>
      </c>
      <c r="CK367">
        <v>125.834</v>
      </c>
      <c r="CL367">
        <v>131.773</v>
      </c>
      <c r="CM367">
        <v>121.337</v>
      </c>
      <c r="CN367">
        <v>126.607</v>
      </c>
      <c r="CO367">
        <v>121.54300000000001</v>
      </c>
      <c r="CP367">
        <v>110.185</v>
      </c>
      <c r="CQ367">
        <v>108.529</v>
      </c>
      <c r="CR367">
        <v>96.111000000000004</v>
      </c>
      <c r="CS367">
        <v>98.385000000000005</v>
      </c>
      <c r="CT367" s="1">
        <v>11546.446</v>
      </c>
    </row>
    <row r="368" spans="1:98" ht="13.9" x14ac:dyDescent="0.4">
      <c r="A368" s="7">
        <v>45258</v>
      </c>
      <c r="B368">
        <v>97.1</v>
      </c>
      <c r="C368">
        <v>98.435000000000002</v>
      </c>
      <c r="D368">
        <v>90.575999999999993</v>
      </c>
      <c r="E368">
        <v>100.00700000000001</v>
      </c>
      <c r="F368">
        <v>87.707999999999998</v>
      </c>
      <c r="G368">
        <v>92.466999999999999</v>
      </c>
      <c r="H368">
        <v>90.808999999999997</v>
      </c>
      <c r="I368">
        <v>93.542000000000002</v>
      </c>
      <c r="J368">
        <v>83.168999999999997</v>
      </c>
      <c r="K368">
        <v>88.816000000000003</v>
      </c>
      <c r="L368">
        <v>80.668999999999997</v>
      </c>
      <c r="M368">
        <v>89.617999999999995</v>
      </c>
      <c r="N368">
        <v>82.745999999999995</v>
      </c>
      <c r="O368">
        <v>82.126999999999995</v>
      </c>
      <c r="P368">
        <v>78.751999999999995</v>
      </c>
      <c r="Q368">
        <v>85.658000000000001</v>
      </c>
      <c r="R368">
        <v>82.346000000000004</v>
      </c>
      <c r="S368">
        <v>81.117999999999995</v>
      </c>
      <c r="T368">
        <v>80.444999999999993</v>
      </c>
      <c r="U368">
        <v>80.388000000000005</v>
      </c>
      <c r="V368">
        <v>84.921000000000006</v>
      </c>
      <c r="W368">
        <v>85.466999999999999</v>
      </c>
      <c r="X368">
        <v>83.903000000000006</v>
      </c>
      <c r="Y368">
        <v>84.221999999999994</v>
      </c>
      <c r="Z368">
        <v>78.67</v>
      </c>
      <c r="AA368">
        <v>68.123999999999995</v>
      </c>
      <c r="AB368">
        <v>77.56</v>
      </c>
      <c r="AC368">
        <v>75.552000000000007</v>
      </c>
      <c r="AD368">
        <v>86.174000000000007</v>
      </c>
      <c r="AE368">
        <v>84.501999999999995</v>
      </c>
      <c r="AF368">
        <v>100.384</v>
      </c>
      <c r="AG368">
        <v>94.590999999999994</v>
      </c>
      <c r="AH368">
        <v>113.19499999999999</v>
      </c>
      <c r="AI368">
        <v>111.348</v>
      </c>
      <c r="AJ368">
        <v>123.851</v>
      </c>
      <c r="AK368">
        <v>120.821</v>
      </c>
      <c r="AL368">
        <v>134.024</v>
      </c>
      <c r="AM368">
        <v>134.37100000000001</v>
      </c>
      <c r="AN368">
        <v>144.87700000000001</v>
      </c>
      <c r="AO368">
        <v>142.27099999999999</v>
      </c>
      <c r="AP368">
        <v>146.703</v>
      </c>
      <c r="AQ368">
        <v>150.71100000000001</v>
      </c>
      <c r="AR368">
        <v>135.97300000000001</v>
      </c>
      <c r="AS368">
        <v>140.459</v>
      </c>
      <c r="AT368">
        <v>136.57</v>
      </c>
      <c r="AU368">
        <v>135.82400000000001</v>
      </c>
      <c r="AV368">
        <v>138.10900000000001</v>
      </c>
      <c r="AW368">
        <v>132.815</v>
      </c>
      <c r="AX368">
        <v>143.309</v>
      </c>
      <c r="AY368">
        <v>137.40700000000001</v>
      </c>
      <c r="AZ368">
        <v>146.11000000000001</v>
      </c>
      <c r="BA368">
        <v>124.41800000000001</v>
      </c>
      <c r="BB368">
        <v>128.703</v>
      </c>
      <c r="BC368">
        <v>125.063</v>
      </c>
      <c r="BD368">
        <v>122.946</v>
      </c>
      <c r="BE368">
        <v>117.879</v>
      </c>
      <c r="BF368">
        <v>117.61799999999999</v>
      </c>
      <c r="BG368">
        <v>123.785</v>
      </c>
      <c r="BH368">
        <v>114.88500000000001</v>
      </c>
      <c r="BI368">
        <v>119.399</v>
      </c>
      <c r="BJ368">
        <v>105.59699999999999</v>
      </c>
      <c r="BK368">
        <v>116.42</v>
      </c>
      <c r="BL368">
        <v>94.869</v>
      </c>
      <c r="BM368">
        <v>102.229</v>
      </c>
      <c r="BN368">
        <v>100.46899999999999</v>
      </c>
      <c r="BO368">
        <v>124.036</v>
      </c>
      <c r="BP368">
        <v>148.84299999999999</v>
      </c>
      <c r="BQ368">
        <v>151.55099999999999</v>
      </c>
      <c r="BR368">
        <v>163.542</v>
      </c>
      <c r="BS368">
        <v>157.20500000000001</v>
      </c>
      <c r="BT368">
        <v>169.25399999999999</v>
      </c>
      <c r="BU368">
        <v>150.50299999999999</v>
      </c>
      <c r="BV368">
        <v>158.00200000000001</v>
      </c>
      <c r="BW368">
        <v>153.52600000000001</v>
      </c>
      <c r="BX368">
        <v>160.93299999999999</v>
      </c>
      <c r="BY368">
        <v>151.78899999999999</v>
      </c>
      <c r="BZ368">
        <v>157.40199999999999</v>
      </c>
      <c r="CA368">
        <v>153.51</v>
      </c>
      <c r="CB368">
        <v>161.09200000000001</v>
      </c>
      <c r="CC368">
        <v>149.50899999999999</v>
      </c>
      <c r="CD368">
        <v>152.98400000000001</v>
      </c>
      <c r="CE368">
        <v>147.22300000000001</v>
      </c>
      <c r="CF368">
        <v>150.74799999999999</v>
      </c>
      <c r="CG368">
        <v>147.27199999999999</v>
      </c>
      <c r="CH368">
        <v>150.16300000000001</v>
      </c>
      <c r="CI368">
        <v>125.85</v>
      </c>
      <c r="CJ368">
        <v>134.536</v>
      </c>
      <c r="CK368">
        <v>115.99</v>
      </c>
      <c r="CL368">
        <v>121.872</v>
      </c>
      <c r="CM368">
        <v>127.726</v>
      </c>
      <c r="CN368">
        <v>128.27500000000001</v>
      </c>
      <c r="CO368">
        <v>118.322</v>
      </c>
      <c r="CP368">
        <v>107.621</v>
      </c>
      <c r="CQ368">
        <v>109.396</v>
      </c>
      <c r="CR368">
        <v>100.895</v>
      </c>
      <c r="CS368">
        <v>105.32899999999999</v>
      </c>
      <c r="CT368" s="1">
        <v>11288.493000000004</v>
      </c>
    </row>
    <row r="369" spans="1:98" ht="13.9" x14ac:dyDescent="0.4">
      <c r="A369" s="7">
        <v>45259</v>
      </c>
      <c r="B369">
        <v>95.828999999999994</v>
      </c>
      <c r="C369">
        <v>108.259</v>
      </c>
      <c r="D369">
        <v>93.460999999999999</v>
      </c>
      <c r="E369">
        <v>99.841999999999999</v>
      </c>
      <c r="F369">
        <v>90.15</v>
      </c>
      <c r="G369">
        <v>91.096999999999994</v>
      </c>
      <c r="H369">
        <v>85.486999999999995</v>
      </c>
      <c r="I369">
        <v>85.716999999999999</v>
      </c>
      <c r="J369">
        <v>80.781000000000006</v>
      </c>
      <c r="K369">
        <v>84.426000000000002</v>
      </c>
      <c r="L369">
        <v>87.807000000000002</v>
      </c>
      <c r="M369">
        <v>80.855000000000004</v>
      </c>
      <c r="N369">
        <v>84.144999999999996</v>
      </c>
      <c r="O369">
        <v>77.242000000000004</v>
      </c>
      <c r="P369">
        <v>88.742999999999995</v>
      </c>
      <c r="Q369">
        <v>79.382000000000005</v>
      </c>
      <c r="R369">
        <v>81.599000000000004</v>
      </c>
      <c r="S369">
        <v>77.006</v>
      </c>
      <c r="T369">
        <v>78.524000000000001</v>
      </c>
      <c r="U369">
        <v>80.635000000000005</v>
      </c>
      <c r="V369">
        <v>78.86</v>
      </c>
      <c r="W369">
        <v>83.822999999999993</v>
      </c>
      <c r="X369">
        <v>79.665999999999997</v>
      </c>
      <c r="Y369">
        <v>86.081000000000003</v>
      </c>
      <c r="Z369">
        <v>70.561999999999998</v>
      </c>
      <c r="AA369">
        <v>70.649000000000001</v>
      </c>
      <c r="AB369">
        <v>69.061000000000007</v>
      </c>
      <c r="AC369">
        <v>83.331999999999994</v>
      </c>
      <c r="AD369">
        <v>84.674999999999997</v>
      </c>
      <c r="AE369">
        <v>93.980999999999995</v>
      </c>
      <c r="AF369">
        <v>102.282</v>
      </c>
      <c r="AG369">
        <v>103.714</v>
      </c>
      <c r="AH369">
        <v>117.343</v>
      </c>
      <c r="AI369">
        <v>128.00700000000001</v>
      </c>
      <c r="AJ369">
        <v>135.59399999999999</v>
      </c>
      <c r="AK369">
        <v>137.494</v>
      </c>
      <c r="AL369">
        <v>154.72499999999999</v>
      </c>
      <c r="AM369">
        <v>152.18899999999999</v>
      </c>
      <c r="AN369">
        <v>163.995</v>
      </c>
      <c r="AO369">
        <v>169.018</v>
      </c>
      <c r="AP369">
        <v>166.28800000000001</v>
      </c>
      <c r="AQ369">
        <v>170.357</v>
      </c>
      <c r="AR369">
        <v>166.386</v>
      </c>
      <c r="AS369">
        <v>169.32499999999999</v>
      </c>
      <c r="AT369">
        <v>170.79300000000001</v>
      </c>
      <c r="AU369">
        <v>167.15899999999999</v>
      </c>
      <c r="AV369">
        <v>172.82</v>
      </c>
      <c r="AW369">
        <v>169.19300000000001</v>
      </c>
      <c r="AX369">
        <v>171.34899999999999</v>
      </c>
      <c r="AY369">
        <v>175.387</v>
      </c>
      <c r="AZ369">
        <v>167.387</v>
      </c>
      <c r="BA369">
        <v>151.98599999999999</v>
      </c>
      <c r="BB369">
        <v>163.08699999999999</v>
      </c>
      <c r="BC369">
        <v>156.83199999999999</v>
      </c>
      <c r="BD369">
        <v>152.67400000000001</v>
      </c>
      <c r="BE369">
        <v>142.26599999999999</v>
      </c>
      <c r="BF369">
        <v>137.143</v>
      </c>
      <c r="BG369">
        <v>136.78200000000001</v>
      </c>
      <c r="BH369">
        <v>128.506</v>
      </c>
      <c r="BI369">
        <v>133.34800000000001</v>
      </c>
      <c r="BJ369">
        <v>124.746</v>
      </c>
      <c r="BK369">
        <v>125.134</v>
      </c>
      <c r="BL369">
        <v>111.383</v>
      </c>
      <c r="BM369">
        <v>116.59099999999999</v>
      </c>
      <c r="BN369">
        <v>119.336</v>
      </c>
      <c r="BO369">
        <v>152.577</v>
      </c>
      <c r="BP369">
        <v>170.56200000000001</v>
      </c>
      <c r="BQ369">
        <v>182.86600000000001</v>
      </c>
      <c r="BR369">
        <v>180.81</v>
      </c>
      <c r="BS369">
        <v>173.47800000000001</v>
      </c>
      <c r="BT369">
        <v>175.92400000000001</v>
      </c>
      <c r="BU369">
        <v>178.06800000000001</v>
      </c>
      <c r="BV369">
        <v>178.869</v>
      </c>
      <c r="BW369">
        <v>172.626</v>
      </c>
      <c r="BX369">
        <v>179.59299999999999</v>
      </c>
      <c r="BY369">
        <v>169.892</v>
      </c>
      <c r="BZ369">
        <v>160.16499999999999</v>
      </c>
      <c r="CA369">
        <v>159.965</v>
      </c>
      <c r="CB369">
        <v>154.37200000000001</v>
      </c>
      <c r="CC369">
        <v>162.589</v>
      </c>
      <c r="CD369">
        <v>165.00899999999999</v>
      </c>
      <c r="CE369">
        <v>150.19399999999999</v>
      </c>
      <c r="CF369">
        <v>143.86799999999999</v>
      </c>
      <c r="CG369">
        <v>134.52199999999999</v>
      </c>
      <c r="CH369">
        <v>150.078</v>
      </c>
      <c r="CI369">
        <v>148.21199999999999</v>
      </c>
      <c r="CJ369">
        <v>146.798</v>
      </c>
      <c r="CK369">
        <v>141.74199999999999</v>
      </c>
      <c r="CL369">
        <v>130.935</v>
      </c>
      <c r="CM369">
        <v>139.846</v>
      </c>
      <c r="CN369">
        <v>143.239</v>
      </c>
      <c r="CO369">
        <v>130.66999999999999</v>
      </c>
      <c r="CP369">
        <v>123.896</v>
      </c>
      <c r="CQ369">
        <v>115.694</v>
      </c>
      <c r="CR369">
        <v>119.108</v>
      </c>
      <c r="CS369">
        <v>100.104</v>
      </c>
      <c r="CT369" s="1">
        <v>12398.566999999999</v>
      </c>
    </row>
    <row r="370" spans="1:98" ht="13.9" x14ac:dyDescent="0.4">
      <c r="A370" s="7">
        <v>45260</v>
      </c>
      <c r="B370">
        <v>105.72499999999999</v>
      </c>
      <c r="C370">
        <v>93.25</v>
      </c>
      <c r="D370">
        <v>101.621</v>
      </c>
      <c r="E370">
        <v>100.505</v>
      </c>
      <c r="F370">
        <v>92.087999999999994</v>
      </c>
      <c r="G370">
        <v>92.201999999999998</v>
      </c>
      <c r="H370">
        <v>87.471999999999994</v>
      </c>
      <c r="I370">
        <v>91.975999999999999</v>
      </c>
      <c r="J370">
        <v>81.078999999999994</v>
      </c>
      <c r="K370">
        <v>87.034999999999997</v>
      </c>
      <c r="L370">
        <v>83.066999999999993</v>
      </c>
      <c r="M370">
        <v>87.93</v>
      </c>
      <c r="N370">
        <v>79.924999999999997</v>
      </c>
      <c r="O370">
        <v>82.626999999999995</v>
      </c>
      <c r="P370">
        <v>84.786000000000001</v>
      </c>
      <c r="Q370">
        <v>82.18</v>
      </c>
      <c r="R370">
        <v>80.366</v>
      </c>
      <c r="S370">
        <v>78.067999999999998</v>
      </c>
      <c r="T370">
        <v>84.093999999999994</v>
      </c>
      <c r="U370">
        <v>77.992000000000004</v>
      </c>
      <c r="V370">
        <v>86.4</v>
      </c>
      <c r="W370">
        <v>79.542000000000002</v>
      </c>
      <c r="X370">
        <v>88.555999999999997</v>
      </c>
      <c r="Y370">
        <v>84.655000000000001</v>
      </c>
      <c r="Z370">
        <v>76.980999999999995</v>
      </c>
      <c r="AA370">
        <v>70.486000000000004</v>
      </c>
      <c r="AB370">
        <v>72.177999999999997</v>
      </c>
      <c r="AC370">
        <v>83.588999999999999</v>
      </c>
      <c r="AD370">
        <v>83.811000000000007</v>
      </c>
      <c r="AE370">
        <v>98.566000000000003</v>
      </c>
      <c r="AF370">
        <v>95.088999999999999</v>
      </c>
      <c r="AG370">
        <v>115.54900000000001</v>
      </c>
      <c r="AH370">
        <v>115.92400000000001</v>
      </c>
      <c r="AI370">
        <v>129.536</v>
      </c>
      <c r="AJ370">
        <v>127.83799999999999</v>
      </c>
      <c r="AK370">
        <v>142.71299999999999</v>
      </c>
      <c r="AL370">
        <v>150.41399999999999</v>
      </c>
      <c r="AM370">
        <v>155.16999999999999</v>
      </c>
      <c r="AN370">
        <v>160.29599999999999</v>
      </c>
      <c r="AO370">
        <v>158.36199999999999</v>
      </c>
      <c r="AP370">
        <v>159.49600000000001</v>
      </c>
      <c r="AQ370">
        <v>165.863</v>
      </c>
      <c r="AR370">
        <v>169.215</v>
      </c>
      <c r="AS370">
        <v>167.643</v>
      </c>
      <c r="AT370">
        <v>167.417</v>
      </c>
      <c r="AU370">
        <v>169.08199999999999</v>
      </c>
      <c r="AV370">
        <v>159.398</v>
      </c>
      <c r="AW370">
        <v>171.428</v>
      </c>
      <c r="AX370">
        <v>170.41200000000001</v>
      </c>
      <c r="AY370">
        <v>171.46199999999999</v>
      </c>
      <c r="AZ370">
        <v>157.67400000000001</v>
      </c>
      <c r="BA370">
        <v>157.01499999999999</v>
      </c>
      <c r="BB370">
        <v>154.77000000000001</v>
      </c>
      <c r="BC370">
        <v>148.523</v>
      </c>
      <c r="BD370">
        <v>146.76499999999999</v>
      </c>
      <c r="BE370">
        <v>139.12700000000001</v>
      </c>
      <c r="BF370">
        <v>139.999</v>
      </c>
      <c r="BG370">
        <v>136.84100000000001</v>
      </c>
      <c r="BH370">
        <v>130.40600000000001</v>
      </c>
      <c r="BI370">
        <v>126.95699999999999</v>
      </c>
      <c r="BJ370">
        <v>118.81</v>
      </c>
      <c r="BK370">
        <v>115.907</v>
      </c>
      <c r="BL370">
        <v>110.43600000000001</v>
      </c>
      <c r="BM370">
        <v>119.971</v>
      </c>
      <c r="BN370">
        <v>115.12</v>
      </c>
      <c r="BO370">
        <v>142.017</v>
      </c>
      <c r="BP370">
        <v>174.34</v>
      </c>
      <c r="BQ370">
        <v>183.18199999999999</v>
      </c>
      <c r="BR370">
        <v>189.84200000000001</v>
      </c>
      <c r="BS370">
        <v>179.22300000000001</v>
      </c>
      <c r="BT370">
        <v>182.79</v>
      </c>
      <c r="BU370">
        <v>174.898</v>
      </c>
      <c r="BV370">
        <v>172.61799999999999</v>
      </c>
      <c r="BW370">
        <v>170.952</v>
      </c>
      <c r="BX370">
        <v>164.33199999999999</v>
      </c>
      <c r="BY370">
        <v>171.989</v>
      </c>
      <c r="BZ370">
        <v>162.88800000000001</v>
      </c>
      <c r="CA370">
        <v>151.619</v>
      </c>
      <c r="CB370">
        <v>153.93199999999999</v>
      </c>
      <c r="CC370">
        <v>150.029</v>
      </c>
      <c r="CD370">
        <v>146.47999999999999</v>
      </c>
      <c r="CE370">
        <v>157.77799999999999</v>
      </c>
      <c r="CF370">
        <v>157.048</v>
      </c>
      <c r="CG370">
        <v>144.268</v>
      </c>
      <c r="CH370">
        <v>135.16900000000001</v>
      </c>
      <c r="CI370">
        <v>141.88</v>
      </c>
      <c r="CJ370">
        <v>132.39699999999999</v>
      </c>
      <c r="CK370">
        <v>130.65899999999999</v>
      </c>
      <c r="CL370">
        <v>120.81</v>
      </c>
      <c r="CM370">
        <v>123.282</v>
      </c>
      <c r="CN370">
        <v>112.02800000000001</v>
      </c>
      <c r="CO370">
        <v>126.184</v>
      </c>
      <c r="CP370">
        <v>96.061000000000007</v>
      </c>
      <c r="CQ370">
        <v>103.67700000000001</v>
      </c>
      <c r="CR370">
        <v>98.43</v>
      </c>
      <c r="CS370">
        <v>102.642</v>
      </c>
      <c r="CT370" s="1">
        <v>12172.824000000004</v>
      </c>
    </row>
    <row r="371" spans="1:98" ht="13.9" x14ac:dyDescent="0.4">
      <c r="A371" s="8">
        <f>COUNT(A310:A370)</f>
        <v>61</v>
      </c>
      <c r="B371">
        <f>SUM(B310:B370)</f>
        <v>6768.6750000000002</v>
      </c>
      <c r="C371">
        <f t="shared" ref="C371:BN371" si="6">SUM(C310:C370)</f>
        <v>6682.7000000000007</v>
      </c>
      <c r="D371">
        <f t="shared" si="6"/>
        <v>6619.7980000000007</v>
      </c>
      <c r="E371">
        <f t="shared" si="6"/>
        <v>6558.6229999999978</v>
      </c>
      <c r="F371">
        <f t="shared" si="6"/>
        <v>6491.0369999999994</v>
      </c>
      <c r="G371">
        <f t="shared" si="6"/>
        <v>6394.7109999999975</v>
      </c>
      <c r="H371">
        <f t="shared" si="6"/>
        <v>6286.8919999999989</v>
      </c>
      <c r="I371">
        <f t="shared" si="6"/>
        <v>6277.8890000000001</v>
      </c>
      <c r="J371">
        <f t="shared" si="6"/>
        <v>6053.4570000000012</v>
      </c>
      <c r="K371">
        <f t="shared" si="6"/>
        <v>5995.7109999999975</v>
      </c>
      <c r="L371">
        <f t="shared" si="6"/>
        <v>5935.1059999999998</v>
      </c>
      <c r="M371">
        <f t="shared" si="6"/>
        <v>5934.1510000000007</v>
      </c>
      <c r="N371">
        <f t="shared" si="6"/>
        <v>5839.4190000000017</v>
      </c>
      <c r="O371">
        <f t="shared" si="6"/>
        <v>5848.3720000000003</v>
      </c>
      <c r="P371">
        <f t="shared" si="6"/>
        <v>5796.7059999999992</v>
      </c>
      <c r="Q371">
        <f t="shared" si="6"/>
        <v>5795.7570000000023</v>
      </c>
      <c r="R371">
        <f t="shared" si="6"/>
        <v>5759.492000000002</v>
      </c>
      <c r="S371">
        <f t="shared" si="6"/>
        <v>5738.7390000000014</v>
      </c>
      <c r="T371">
        <f t="shared" si="6"/>
        <v>5733.5890000000027</v>
      </c>
      <c r="U371">
        <f t="shared" si="6"/>
        <v>5814.0419999999995</v>
      </c>
      <c r="V371">
        <f t="shared" si="6"/>
        <v>5918.2319999999991</v>
      </c>
      <c r="W371">
        <f t="shared" si="6"/>
        <v>5988.8069999999989</v>
      </c>
      <c r="X371">
        <f t="shared" si="6"/>
        <v>5901.375</v>
      </c>
      <c r="Y371">
        <f t="shared" si="6"/>
        <v>5726.2129999999988</v>
      </c>
      <c r="Z371">
        <f t="shared" si="6"/>
        <v>5458.5770000000002</v>
      </c>
      <c r="AA371">
        <f t="shared" si="6"/>
        <v>5201.4749999999976</v>
      </c>
      <c r="AB371">
        <f t="shared" si="6"/>
        <v>5105.2180000000008</v>
      </c>
      <c r="AC371">
        <f t="shared" si="6"/>
        <v>5570.523000000001</v>
      </c>
      <c r="AD371">
        <f t="shared" si="6"/>
        <v>5949.5489999999982</v>
      </c>
      <c r="AE371">
        <f t="shared" si="6"/>
        <v>6110.3140000000003</v>
      </c>
      <c r="AF371">
        <f t="shared" si="6"/>
        <v>6411.3660000000009</v>
      </c>
      <c r="AG371">
        <f t="shared" si="6"/>
        <v>6757.9420000000027</v>
      </c>
      <c r="AH371">
        <f t="shared" si="6"/>
        <v>7187.5509999999986</v>
      </c>
      <c r="AI371">
        <f t="shared" si="6"/>
        <v>7661.7519999999995</v>
      </c>
      <c r="AJ371">
        <f t="shared" si="6"/>
        <v>8075.9589999999998</v>
      </c>
      <c r="AK371">
        <f t="shared" si="6"/>
        <v>8366.2720000000027</v>
      </c>
      <c r="AL371">
        <f t="shared" si="6"/>
        <v>8822.59</v>
      </c>
      <c r="AM371">
        <f t="shared" si="6"/>
        <v>9096.6980000000021</v>
      </c>
      <c r="AN371">
        <f t="shared" si="6"/>
        <v>9409.4150000000009</v>
      </c>
      <c r="AO371">
        <f t="shared" si="6"/>
        <v>9693.7659999999978</v>
      </c>
      <c r="AP371">
        <f t="shared" si="6"/>
        <v>10070.324000000001</v>
      </c>
      <c r="AQ371">
        <f t="shared" si="6"/>
        <v>10115.157999999996</v>
      </c>
      <c r="AR371">
        <f t="shared" si="6"/>
        <v>10222.966999999997</v>
      </c>
      <c r="AS371">
        <f t="shared" si="6"/>
        <v>10268.154000000006</v>
      </c>
      <c r="AT371">
        <f t="shared" si="6"/>
        <v>10395.118999999993</v>
      </c>
      <c r="AU371">
        <f t="shared" si="6"/>
        <v>10438.107000000004</v>
      </c>
      <c r="AV371">
        <f t="shared" si="6"/>
        <v>10349.616999999997</v>
      </c>
      <c r="AW371">
        <f t="shared" si="6"/>
        <v>10441.393000000002</v>
      </c>
      <c r="AX371">
        <f t="shared" si="6"/>
        <v>10337.466</v>
      </c>
      <c r="AY371">
        <f t="shared" si="6"/>
        <v>10300.521999999999</v>
      </c>
      <c r="AZ371">
        <f t="shared" si="6"/>
        <v>10178.218000000003</v>
      </c>
      <c r="BA371">
        <f t="shared" si="6"/>
        <v>10008.633999999996</v>
      </c>
      <c r="BB371">
        <f t="shared" si="6"/>
        <v>9910.7509999999984</v>
      </c>
      <c r="BC371">
        <f t="shared" si="6"/>
        <v>9695.2430000000022</v>
      </c>
      <c r="BD371">
        <f t="shared" si="6"/>
        <v>9456.8629999999994</v>
      </c>
      <c r="BE371">
        <f t="shared" si="6"/>
        <v>9329.871000000001</v>
      </c>
      <c r="BF371">
        <f t="shared" si="6"/>
        <v>9242.5029999999988</v>
      </c>
      <c r="BG371">
        <f t="shared" si="6"/>
        <v>9011.3589999999986</v>
      </c>
      <c r="BH371">
        <f t="shared" si="6"/>
        <v>8984.2669999999998</v>
      </c>
      <c r="BI371">
        <f t="shared" si="6"/>
        <v>8844.4369999999963</v>
      </c>
      <c r="BJ371">
        <f t="shared" si="6"/>
        <v>8379.9889999999978</v>
      </c>
      <c r="BK371">
        <f t="shared" si="6"/>
        <v>8235.3369999999995</v>
      </c>
      <c r="BL371">
        <f t="shared" si="6"/>
        <v>8080.5659999999989</v>
      </c>
      <c r="BM371">
        <f t="shared" si="6"/>
        <v>7988.7090000000007</v>
      </c>
      <c r="BN371">
        <f t="shared" si="6"/>
        <v>7886.2000000000016</v>
      </c>
      <c r="BO371">
        <f t="shared" ref="BO371:CS371" si="7">SUM(BO310:BO370)</f>
        <v>8271.7530000000024</v>
      </c>
      <c r="BP371">
        <f t="shared" si="7"/>
        <v>8629.2259999999987</v>
      </c>
      <c r="BQ371">
        <f t="shared" si="7"/>
        <v>9139.246000000001</v>
      </c>
      <c r="BR371">
        <f t="shared" si="7"/>
        <v>9098.5460000000003</v>
      </c>
      <c r="BS371">
        <f t="shared" si="7"/>
        <v>9038.473</v>
      </c>
      <c r="BT371">
        <f t="shared" si="7"/>
        <v>8991.2560000000012</v>
      </c>
      <c r="BU371">
        <f t="shared" si="7"/>
        <v>9155.4739999999983</v>
      </c>
      <c r="BV371">
        <f t="shared" si="7"/>
        <v>9542.9080000000013</v>
      </c>
      <c r="BW371">
        <f t="shared" si="7"/>
        <v>9847.1629999999968</v>
      </c>
      <c r="BX371">
        <f t="shared" si="7"/>
        <v>9812.9230000000007</v>
      </c>
      <c r="BY371">
        <f t="shared" si="7"/>
        <v>9474.014000000001</v>
      </c>
      <c r="BZ371">
        <f t="shared" si="7"/>
        <v>9232.3740000000016</v>
      </c>
      <c r="CA371">
        <f t="shared" si="7"/>
        <v>9150.7520000000004</v>
      </c>
      <c r="CB371">
        <f t="shared" si="7"/>
        <v>9102.3949999999986</v>
      </c>
      <c r="CC371">
        <f t="shared" si="7"/>
        <v>8986.3539999999994</v>
      </c>
      <c r="CD371">
        <f t="shared" si="7"/>
        <v>8926.0969999999998</v>
      </c>
      <c r="CE371">
        <f t="shared" si="7"/>
        <v>8846.1560000000009</v>
      </c>
      <c r="CF371">
        <f t="shared" si="7"/>
        <v>8803.5529999999999</v>
      </c>
      <c r="CG371">
        <f t="shared" si="7"/>
        <v>8765.3750000000018</v>
      </c>
      <c r="CH371">
        <f t="shared" si="7"/>
        <v>8710.5519999999979</v>
      </c>
      <c r="CI371">
        <f t="shared" si="7"/>
        <v>8585.0449999999983</v>
      </c>
      <c r="CJ371">
        <f t="shared" si="7"/>
        <v>8599.7170000000042</v>
      </c>
      <c r="CK371">
        <f t="shared" si="7"/>
        <v>8414.5749999999989</v>
      </c>
      <c r="CL371">
        <f t="shared" si="7"/>
        <v>8044.6900000000005</v>
      </c>
      <c r="CM371">
        <f t="shared" si="7"/>
        <v>7971.420000000001</v>
      </c>
      <c r="CN371">
        <f t="shared" si="7"/>
        <v>7806.5869999999995</v>
      </c>
      <c r="CO371">
        <f t="shared" si="7"/>
        <v>7750.4799999999968</v>
      </c>
      <c r="CP371">
        <f t="shared" si="7"/>
        <v>7073.4820000000009</v>
      </c>
      <c r="CQ371">
        <f t="shared" si="7"/>
        <v>7025.0419999999995</v>
      </c>
      <c r="CR371">
        <f t="shared" si="7"/>
        <v>6884.1820000000016</v>
      </c>
      <c r="CS371">
        <f t="shared" si="7"/>
        <v>6801.5800000000008</v>
      </c>
      <c r="CT371" s="1"/>
    </row>
    <row r="372" spans="1:98" ht="13.9" x14ac:dyDescent="0.4">
      <c r="A372" s="4" t="s">
        <v>97</v>
      </c>
      <c r="B372" s="1">
        <v>37561.469000000005</v>
      </c>
      <c r="C372" s="1">
        <v>36998.468000000023</v>
      </c>
      <c r="D372" s="1">
        <v>36010.940999999963</v>
      </c>
      <c r="E372" s="1">
        <v>35220.289000000019</v>
      </c>
      <c r="F372" s="1">
        <v>34718.544999999998</v>
      </c>
      <c r="G372" s="1">
        <v>34141.654000000002</v>
      </c>
      <c r="H372" s="1">
        <v>33172.616000000009</v>
      </c>
      <c r="I372" s="1">
        <v>32591.447999999982</v>
      </c>
      <c r="J372" s="1">
        <v>31980.345000000001</v>
      </c>
      <c r="K372" s="1">
        <v>31506.117999999991</v>
      </c>
      <c r="L372" s="1">
        <v>30898.804999999997</v>
      </c>
      <c r="M372" s="1">
        <v>30801.979999999985</v>
      </c>
      <c r="N372" s="1">
        <v>30748.190999999995</v>
      </c>
      <c r="O372" s="1">
        <v>30737.560999999998</v>
      </c>
      <c r="P372" s="1">
        <v>30705.096999999972</v>
      </c>
      <c r="Q372" s="1">
        <v>30634.998000000003</v>
      </c>
      <c r="R372" s="1">
        <v>30437.569000000021</v>
      </c>
      <c r="S372" s="1">
        <v>30725.832999999999</v>
      </c>
      <c r="T372" s="1">
        <v>30781.810000000009</v>
      </c>
      <c r="U372" s="1">
        <v>31127.993999999995</v>
      </c>
      <c r="V372" s="1">
        <v>31296.544999999995</v>
      </c>
      <c r="W372" s="1">
        <v>31174.450000000019</v>
      </c>
      <c r="X372" s="1">
        <v>30614.192999999988</v>
      </c>
      <c r="Y372" s="1">
        <v>30247.455000000016</v>
      </c>
      <c r="Z372" s="1">
        <v>30407.347999999998</v>
      </c>
      <c r="AA372" s="1">
        <v>29927.090999999986</v>
      </c>
      <c r="AB372" s="1">
        <v>30158.766999999993</v>
      </c>
      <c r="AC372" s="1">
        <v>33399.723999999987</v>
      </c>
      <c r="AD372" s="1">
        <v>38329.869999999995</v>
      </c>
      <c r="AE372" s="1">
        <v>39922.165999999947</v>
      </c>
      <c r="AF372" s="1">
        <v>42281.321000000004</v>
      </c>
      <c r="AG372" s="1">
        <v>45100.538000000008</v>
      </c>
      <c r="AH372" s="1">
        <v>48004.091999999997</v>
      </c>
      <c r="AI372" s="1">
        <v>51575.257999999973</v>
      </c>
      <c r="AJ372" s="1">
        <v>53948.545000000035</v>
      </c>
      <c r="AK372" s="1">
        <v>55928.317000000017</v>
      </c>
      <c r="AL372" s="1">
        <v>58322.34399999999</v>
      </c>
      <c r="AM372" s="1">
        <v>59785.97199999998</v>
      </c>
      <c r="AN372" s="1">
        <v>61051.493000000024</v>
      </c>
      <c r="AO372" s="1">
        <v>62441.678000000022</v>
      </c>
      <c r="AP372" s="1">
        <v>63716.835000000043</v>
      </c>
      <c r="AQ372" s="1">
        <v>64416.771999999983</v>
      </c>
      <c r="AR372" s="1">
        <v>64636.885999999969</v>
      </c>
      <c r="AS372" s="1">
        <v>64691.689999999981</v>
      </c>
      <c r="AT372" s="1">
        <v>64984.087999999996</v>
      </c>
      <c r="AU372" s="1">
        <v>65136.101000000039</v>
      </c>
      <c r="AV372" s="1">
        <v>64702.612999999983</v>
      </c>
      <c r="AW372" s="1">
        <v>64515.772999999965</v>
      </c>
      <c r="AX372" s="1">
        <v>64267.661000000036</v>
      </c>
      <c r="AY372" s="1">
        <v>63913.677000000011</v>
      </c>
      <c r="AZ372" s="1">
        <v>63652.254999999968</v>
      </c>
      <c r="BA372" s="1">
        <v>62494.64</v>
      </c>
      <c r="BB372" s="1">
        <v>61313.901000000013</v>
      </c>
      <c r="BC372" s="1">
        <v>60085.132999999965</v>
      </c>
      <c r="BD372" s="1">
        <v>58983.46000000005</v>
      </c>
      <c r="BE372" s="1">
        <v>58031.255999999958</v>
      </c>
      <c r="BF372" s="1">
        <v>56772.359999999971</v>
      </c>
      <c r="BG372" s="1">
        <v>55706.105000000003</v>
      </c>
      <c r="BH372" s="1">
        <v>55021.370000000046</v>
      </c>
      <c r="BI372" s="1">
        <v>54244.404000000002</v>
      </c>
      <c r="BJ372" s="1">
        <v>52832.592999999986</v>
      </c>
      <c r="BK372" s="1">
        <v>51672.252999999982</v>
      </c>
      <c r="BL372" s="1">
        <v>50517.224000000009</v>
      </c>
      <c r="BM372" s="1">
        <v>50120.641999999978</v>
      </c>
      <c r="BN372" s="1">
        <v>50890.792000000038</v>
      </c>
      <c r="BO372" s="1">
        <v>51665.315999999984</v>
      </c>
      <c r="BP372" s="1">
        <v>52566.489999999991</v>
      </c>
      <c r="BQ372" s="1">
        <v>53076.981999999967</v>
      </c>
      <c r="BR372" s="1">
        <v>53358.070999999996</v>
      </c>
      <c r="BS372" s="1">
        <v>53676.203000000016</v>
      </c>
      <c r="BT372" s="1">
        <v>53909.433999999965</v>
      </c>
      <c r="BU372" s="1">
        <v>54090.645000000004</v>
      </c>
      <c r="BV372" s="1">
        <v>54019.101000000002</v>
      </c>
      <c r="BW372" s="1">
        <v>54002.388999999988</v>
      </c>
      <c r="BX372" s="1">
        <v>54017.123000000021</v>
      </c>
      <c r="BY372" s="1">
        <v>53903.022999999994</v>
      </c>
      <c r="BZ372" s="1">
        <v>54604.537999999971</v>
      </c>
      <c r="CA372" s="1">
        <v>55956.267999999975</v>
      </c>
      <c r="CB372" s="1">
        <v>56856.976999999963</v>
      </c>
      <c r="CC372" s="1">
        <v>56654.818999999996</v>
      </c>
      <c r="CD372" s="1">
        <v>55495.100999999988</v>
      </c>
      <c r="CE372" s="1">
        <v>54194.01</v>
      </c>
      <c r="CF372" s="1">
        <v>52954.464999999997</v>
      </c>
      <c r="CG372" s="1">
        <v>51860.559000000016</v>
      </c>
      <c r="CH372" s="1">
        <v>50760.052000000011</v>
      </c>
      <c r="CI372" s="1">
        <v>49725.597999999984</v>
      </c>
      <c r="CJ372" s="1">
        <v>48747.705999999984</v>
      </c>
      <c r="CK372" s="1">
        <v>47024.308999999987</v>
      </c>
      <c r="CL372" s="1">
        <v>45438.834999999999</v>
      </c>
      <c r="CM372" s="1">
        <v>44928.158999999992</v>
      </c>
      <c r="CN372" s="1">
        <v>43907.987000000052</v>
      </c>
      <c r="CO372" s="1">
        <v>42927.679999999986</v>
      </c>
      <c r="CP372" s="1">
        <v>40460.161000000007</v>
      </c>
      <c r="CQ372" s="1">
        <v>39609.27000000004</v>
      </c>
      <c r="CR372" s="1">
        <v>38982.438999999998</v>
      </c>
      <c r="CS372" s="1">
        <v>38250.140000000036</v>
      </c>
      <c r="CT372" s="1">
        <v>4560363.2319999998</v>
      </c>
    </row>
    <row r="375" spans="1:98" ht="13.9" x14ac:dyDescent="0.35">
      <c r="A375" s="5" t="s">
        <v>0</v>
      </c>
      <c r="B375" s="5" t="s">
        <v>1</v>
      </c>
      <c r="C375" s="5" t="s">
        <v>2</v>
      </c>
      <c r="D375" s="5" t="s">
        <v>3</v>
      </c>
      <c r="E375" s="5" t="s">
        <v>4</v>
      </c>
      <c r="F375" s="5" t="s">
        <v>5</v>
      </c>
      <c r="G375" s="5" t="s">
        <v>6</v>
      </c>
      <c r="H375" s="5" t="s">
        <v>7</v>
      </c>
      <c r="I375" s="5" t="s">
        <v>8</v>
      </c>
      <c r="J375" s="5" t="s">
        <v>9</v>
      </c>
      <c r="K375" s="5" t="s">
        <v>10</v>
      </c>
      <c r="L375" s="5" t="s">
        <v>11</v>
      </c>
      <c r="M375" s="5" t="s">
        <v>12</v>
      </c>
      <c r="N375" s="5" t="s">
        <v>13</v>
      </c>
      <c r="O375" s="5" t="s">
        <v>14</v>
      </c>
      <c r="P375" s="5" t="s">
        <v>15</v>
      </c>
      <c r="Q375" s="5" t="s">
        <v>16</v>
      </c>
      <c r="R375" s="5" t="s">
        <v>17</v>
      </c>
      <c r="S375" s="5" t="s">
        <v>18</v>
      </c>
      <c r="T375" s="5" t="s">
        <v>19</v>
      </c>
      <c r="U375" s="5" t="s">
        <v>20</v>
      </c>
      <c r="V375" s="5" t="s">
        <v>21</v>
      </c>
      <c r="W375" s="5" t="s">
        <v>22</v>
      </c>
      <c r="X375" s="5" t="s">
        <v>23</v>
      </c>
      <c r="Y375" s="5" t="s">
        <v>24</v>
      </c>
      <c r="Z375" s="5" t="s">
        <v>25</v>
      </c>
      <c r="AA375" s="5" t="s">
        <v>26</v>
      </c>
      <c r="AB375" s="5" t="s">
        <v>27</v>
      </c>
      <c r="AC375" s="5" t="s">
        <v>28</v>
      </c>
      <c r="AD375" s="5" t="s">
        <v>29</v>
      </c>
      <c r="AE375" s="5" t="s">
        <v>30</v>
      </c>
      <c r="AF375" s="5" t="s">
        <v>31</v>
      </c>
      <c r="AG375" s="5" t="s">
        <v>32</v>
      </c>
      <c r="AH375" s="5" t="s">
        <v>33</v>
      </c>
      <c r="AI375" s="5" t="s">
        <v>34</v>
      </c>
      <c r="AJ375" s="5" t="s">
        <v>35</v>
      </c>
      <c r="AK375" s="5" t="s">
        <v>36</v>
      </c>
      <c r="AL375" s="5" t="s">
        <v>37</v>
      </c>
      <c r="AM375" s="5" t="s">
        <v>38</v>
      </c>
      <c r="AN375" s="5" t="s">
        <v>39</v>
      </c>
      <c r="AO375" s="5" t="s">
        <v>40</v>
      </c>
      <c r="AP375" s="5" t="s">
        <v>41</v>
      </c>
      <c r="AQ375" s="5" t="s">
        <v>42</v>
      </c>
      <c r="AR375" s="5" t="s">
        <v>43</v>
      </c>
      <c r="AS375" s="5" t="s">
        <v>44</v>
      </c>
      <c r="AT375" s="5" t="s">
        <v>45</v>
      </c>
      <c r="AU375" s="5" t="s">
        <v>46</v>
      </c>
      <c r="AV375" s="5" t="s">
        <v>47</v>
      </c>
      <c r="AW375" s="5" t="s">
        <v>48</v>
      </c>
      <c r="AX375" s="5" t="s">
        <v>49</v>
      </c>
      <c r="AY375" s="5" t="s">
        <v>50</v>
      </c>
      <c r="AZ375" s="5" t="s">
        <v>51</v>
      </c>
      <c r="BA375" s="5" t="s">
        <v>52</v>
      </c>
      <c r="BB375" s="5" t="s">
        <v>53</v>
      </c>
      <c r="BC375" s="5" t="s">
        <v>54</v>
      </c>
      <c r="BD375" s="5" t="s">
        <v>55</v>
      </c>
      <c r="BE375" s="5" t="s">
        <v>56</v>
      </c>
      <c r="BF375" s="5" t="s">
        <v>57</v>
      </c>
      <c r="BG375" s="5" t="s">
        <v>58</v>
      </c>
      <c r="BH375" s="5" t="s">
        <v>59</v>
      </c>
      <c r="BI375" s="5" t="s">
        <v>60</v>
      </c>
      <c r="BJ375" s="5" t="s">
        <v>61</v>
      </c>
      <c r="BK375" s="5" t="s">
        <v>62</v>
      </c>
      <c r="BL375" s="5" t="s">
        <v>63</v>
      </c>
      <c r="BM375" s="5" t="s">
        <v>64</v>
      </c>
      <c r="BN375" s="5" t="s">
        <v>65</v>
      </c>
      <c r="BO375" s="5" t="s">
        <v>66</v>
      </c>
      <c r="BP375" s="5" t="s">
        <v>67</v>
      </c>
      <c r="BQ375" s="5" t="s">
        <v>68</v>
      </c>
      <c r="BR375" s="5" t="s">
        <v>69</v>
      </c>
      <c r="BS375" s="5" t="s">
        <v>70</v>
      </c>
      <c r="BT375" s="5" t="s">
        <v>71</v>
      </c>
      <c r="BU375" s="5" t="s">
        <v>72</v>
      </c>
      <c r="BV375" s="5" t="s">
        <v>73</v>
      </c>
      <c r="BW375" s="5" t="s">
        <v>74</v>
      </c>
      <c r="BX375" s="5" t="s">
        <v>75</v>
      </c>
      <c r="BY375" s="5" t="s">
        <v>76</v>
      </c>
      <c r="BZ375" s="5" t="s">
        <v>77</v>
      </c>
      <c r="CA375" s="5" t="s">
        <v>78</v>
      </c>
      <c r="CB375" s="5" t="s">
        <v>79</v>
      </c>
      <c r="CC375" s="5" t="s">
        <v>80</v>
      </c>
      <c r="CD375" s="5" t="s">
        <v>81</v>
      </c>
      <c r="CE375" s="5" t="s">
        <v>82</v>
      </c>
      <c r="CF375" s="5" t="s">
        <v>83</v>
      </c>
      <c r="CG375" s="5" t="s">
        <v>84</v>
      </c>
      <c r="CH375" s="5" t="s">
        <v>85</v>
      </c>
      <c r="CI375" s="5" t="s">
        <v>86</v>
      </c>
      <c r="CJ375" s="5" t="s">
        <v>87</v>
      </c>
      <c r="CK375" s="5" t="s">
        <v>88</v>
      </c>
      <c r="CL375" s="5" t="s">
        <v>89</v>
      </c>
      <c r="CM375" s="5" t="s">
        <v>90</v>
      </c>
      <c r="CN375" s="5" t="s">
        <v>91</v>
      </c>
      <c r="CO375" s="5" t="s">
        <v>92</v>
      </c>
      <c r="CP375" s="5" t="s">
        <v>93</v>
      </c>
      <c r="CQ375" s="5" t="s">
        <v>94</v>
      </c>
      <c r="CR375" s="5" t="s">
        <v>95</v>
      </c>
      <c r="CS375" s="5" t="s">
        <v>96</v>
      </c>
      <c r="CT375" s="6" t="s">
        <v>97</v>
      </c>
    </row>
    <row r="376" spans="1:98" x14ac:dyDescent="0.35">
      <c r="A376" s="12" t="s">
        <v>100</v>
      </c>
      <c r="B376" s="14">
        <f>B93/$A$93</f>
        <v>82.665066666666704</v>
      </c>
      <c r="C376" s="14">
        <f t="shared" ref="C376:BN376" si="8">C93/$A$93</f>
        <v>80.597533333333359</v>
      </c>
      <c r="D376" s="14">
        <f t="shared" si="8"/>
        <v>78.317244444444455</v>
      </c>
      <c r="E376" s="14">
        <f t="shared" si="8"/>
        <v>76.439544444444451</v>
      </c>
      <c r="F376" s="14">
        <f t="shared" si="8"/>
        <v>74.587111111111128</v>
      </c>
      <c r="G376" s="14">
        <f t="shared" si="8"/>
        <v>73.186433333333312</v>
      </c>
      <c r="H376" s="14">
        <f t="shared" si="8"/>
        <v>71.572933333333353</v>
      </c>
      <c r="I376" s="14">
        <f t="shared" si="8"/>
        <v>70.859777777777779</v>
      </c>
      <c r="J376" s="14">
        <f t="shared" si="8"/>
        <v>69.788944444444439</v>
      </c>
      <c r="K376" s="14">
        <f t="shared" si="8"/>
        <v>68.155444444444456</v>
      </c>
      <c r="L376" s="14">
        <f t="shared" si="8"/>
        <v>67.556211111111097</v>
      </c>
      <c r="M376" s="14">
        <f t="shared" si="8"/>
        <v>65.961244444444461</v>
      </c>
      <c r="N376" s="14">
        <f t="shared" si="8"/>
        <v>66.049200000000013</v>
      </c>
      <c r="O376" s="14">
        <f t="shared" si="8"/>
        <v>65.959077777777793</v>
      </c>
      <c r="P376" s="14">
        <f t="shared" si="8"/>
        <v>65.731744444444431</v>
      </c>
      <c r="Q376" s="14">
        <f t="shared" si="8"/>
        <v>65.511099999999971</v>
      </c>
      <c r="R376" s="14">
        <f t="shared" si="8"/>
        <v>64.691233333333287</v>
      </c>
      <c r="S376" s="14">
        <f t="shared" si="8"/>
        <v>65.43483333333333</v>
      </c>
      <c r="T376" s="14">
        <f t="shared" si="8"/>
        <v>66.196233333333311</v>
      </c>
      <c r="U376" s="14">
        <f t="shared" si="8"/>
        <v>68.993511111111133</v>
      </c>
      <c r="V376" s="14">
        <f t="shared" si="8"/>
        <v>70.84226666666666</v>
      </c>
      <c r="W376" s="14">
        <f t="shared" si="8"/>
        <v>71.150344444444443</v>
      </c>
      <c r="X376" s="14">
        <f t="shared" si="8"/>
        <v>70.609977777777772</v>
      </c>
      <c r="Y376" s="14">
        <f t="shared" si="8"/>
        <v>72.561766666666671</v>
      </c>
      <c r="Z376" s="14">
        <f t="shared" si="8"/>
        <v>75.205988888888882</v>
      </c>
      <c r="AA376" s="14">
        <f t="shared" si="8"/>
        <v>71.516588888888847</v>
      </c>
      <c r="AB376" s="14">
        <f t="shared" si="8"/>
        <v>67.079544444444466</v>
      </c>
      <c r="AC376" s="14">
        <f t="shared" si="8"/>
        <v>77.211577777777777</v>
      </c>
      <c r="AD376" s="14">
        <f t="shared" si="8"/>
        <v>83.440344444444435</v>
      </c>
      <c r="AE376" s="14">
        <f t="shared" si="8"/>
        <v>86.6678</v>
      </c>
      <c r="AF376" s="14">
        <f t="shared" si="8"/>
        <v>91.493644444444428</v>
      </c>
      <c r="AG376" s="14">
        <f t="shared" si="8"/>
        <v>98.463888888888846</v>
      </c>
      <c r="AH376" s="14">
        <f t="shared" si="8"/>
        <v>105.7688666666667</v>
      </c>
      <c r="AI376" s="14">
        <f t="shared" si="8"/>
        <v>114.02810000000001</v>
      </c>
      <c r="AJ376" s="14">
        <f t="shared" si="8"/>
        <v>119.84694444444445</v>
      </c>
      <c r="AK376" s="14">
        <f t="shared" si="8"/>
        <v>123.63137777777779</v>
      </c>
      <c r="AL376" s="14">
        <f t="shared" si="8"/>
        <v>128.69586666666672</v>
      </c>
      <c r="AM376" s="14">
        <f t="shared" si="8"/>
        <v>131.71709999999996</v>
      </c>
      <c r="AN376" s="14">
        <f t="shared" si="8"/>
        <v>133.46825555555554</v>
      </c>
      <c r="AO376" s="14">
        <f t="shared" si="8"/>
        <v>136.72454444444443</v>
      </c>
      <c r="AP376" s="14">
        <f t="shared" si="8"/>
        <v>137.68072222222222</v>
      </c>
      <c r="AQ376" s="14">
        <f t="shared" si="8"/>
        <v>138.38101111111109</v>
      </c>
      <c r="AR376" s="14">
        <f t="shared" si="8"/>
        <v>137.80694444444441</v>
      </c>
      <c r="AS376" s="14">
        <f t="shared" si="8"/>
        <v>135.96704444444444</v>
      </c>
      <c r="AT376" s="14">
        <f t="shared" si="8"/>
        <v>136.27284444444447</v>
      </c>
      <c r="AU376" s="14">
        <f t="shared" si="8"/>
        <v>137.33788888888887</v>
      </c>
      <c r="AV376" s="14">
        <f t="shared" si="8"/>
        <v>134.85892222222219</v>
      </c>
      <c r="AW376" s="14">
        <f t="shared" si="8"/>
        <v>133.7468111111111</v>
      </c>
      <c r="AX376" s="14">
        <f t="shared" si="8"/>
        <v>132.26796666666669</v>
      </c>
      <c r="AY376" s="14">
        <f t="shared" si="8"/>
        <v>131.03062222222218</v>
      </c>
      <c r="AZ376" s="14">
        <f t="shared" si="8"/>
        <v>130.76566666666668</v>
      </c>
      <c r="BA376" s="14">
        <f t="shared" si="8"/>
        <v>127.85780000000001</v>
      </c>
      <c r="BB376" s="14">
        <f t="shared" si="8"/>
        <v>124.91413333333334</v>
      </c>
      <c r="BC376" s="14">
        <f t="shared" si="8"/>
        <v>121.79104444444444</v>
      </c>
      <c r="BD376" s="14">
        <f t="shared" si="8"/>
        <v>117.90001111111107</v>
      </c>
      <c r="BE376" s="14">
        <f t="shared" si="8"/>
        <v>115.1127888888889</v>
      </c>
      <c r="BF376" s="14">
        <f t="shared" si="8"/>
        <v>112.8764222222222</v>
      </c>
      <c r="BG376" s="14">
        <f t="shared" si="8"/>
        <v>109.6689555555555</v>
      </c>
      <c r="BH376" s="14">
        <f t="shared" si="8"/>
        <v>108.19376666666669</v>
      </c>
      <c r="BI376" s="14">
        <f t="shared" si="8"/>
        <v>106.07427777777777</v>
      </c>
      <c r="BJ376" s="14">
        <f t="shared" si="8"/>
        <v>104.47416666666666</v>
      </c>
      <c r="BK376" s="14">
        <f t="shared" si="8"/>
        <v>102.89570000000002</v>
      </c>
      <c r="BL376" s="14">
        <f t="shared" si="8"/>
        <v>101.4088888888889</v>
      </c>
      <c r="BM376" s="14">
        <f t="shared" si="8"/>
        <v>103.24176666666669</v>
      </c>
      <c r="BN376" s="14">
        <f t="shared" si="8"/>
        <v>108.56878888888886</v>
      </c>
      <c r="BO376" s="14">
        <f t="shared" ref="BO376:CS376" si="9">BO93/$A$93</f>
        <v>114.77677777777778</v>
      </c>
      <c r="BP376" s="14">
        <f t="shared" si="9"/>
        <v>127.41504444444448</v>
      </c>
      <c r="BQ376" s="14">
        <f t="shared" si="9"/>
        <v>135.73796666666664</v>
      </c>
      <c r="BR376" s="14">
        <f t="shared" si="9"/>
        <v>142.41265555555555</v>
      </c>
      <c r="BS376" s="14">
        <f t="shared" si="9"/>
        <v>147.03286666666665</v>
      </c>
      <c r="BT376" s="14">
        <f t="shared" si="9"/>
        <v>148.63675555555554</v>
      </c>
      <c r="BU376" s="14">
        <f t="shared" si="9"/>
        <v>149.31868888888889</v>
      </c>
      <c r="BV376" s="14">
        <f t="shared" si="9"/>
        <v>148.14312222222225</v>
      </c>
      <c r="BW376" s="14">
        <f t="shared" si="9"/>
        <v>146.80886666666663</v>
      </c>
      <c r="BX376" s="14">
        <f t="shared" si="9"/>
        <v>144.87465555555548</v>
      </c>
      <c r="BY376" s="14">
        <f t="shared" si="9"/>
        <v>141.38863333333333</v>
      </c>
      <c r="BZ376" s="14">
        <f t="shared" si="9"/>
        <v>139.62883333333332</v>
      </c>
      <c r="CA376" s="14">
        <f t="shared" si="9"/>
        <v>138.88915555555559</v>
      </c>
      <c r="CB376" s="14">
        <f t="shared" si="9"/>
        <v>136.93432222222225</v>
      </c>
      <c r="CC376" s="14">
        <f t="shared" si="9"/>
        <v>133.79628888888891</v>
      </c>
      <c r="CD376" s="14">
        <f t="shared" si="9"/>
        <v>131.41329999999996</v>
      </c>
      <c r="CE376" s="14">
        <f t="shared" si="9"/>
        <v>128.31537777777774</v>
      </c>
      <c r="CF376" s="14">
        <f t="shared" si="9"/>
        <v>126.65325555555553</v>
      </c>
      <c r="CG376" s="14">
        <f t="shared" si="9"/>
        <v>124.26166666666668</v>
      </c>
      <c r="CH376" s="14">
        <f t="shared" si="9"/>
        <v>122.59728888888894</v>
      </c>
      <c r="CI376" s="14">
        <f t="shared" si="9"/>
        <v>119.99395555555557</v>
      </c>
      <c r="CJ376" s="14">
        <f t="shared" si="9"/>
        <v>115.81202222222214</v>
      </c>
      <c r="CK376" s="14">
        <f t="shared" si="9"/>
        <v>109.47088888888889</v>
      </c>
      <c r="CL376" s="14">
        <f t="shared" si="9"/>
        <v>105.04463333333334</v>
      </c>
      <c r="CM376" s="14">
        <f t="shared" si="9"/>
        <v>102.92653333333334</v>
      </c>
      <c r="CN376" s="14">
        <f t="shared" si="9"/>
        <v>100.9999</v>
      </c>
      <c r="CO376" s="14">
        <f t="shared" si="9"/>
        <v>98.410655555555564</v>
      </c>
      <c r="CP376" s="14">
        <f t="shared" si="9"/>
        <v>91.637766666666636</v>
      </c>
      <c r="CQ376" s="14">
        <f t="shared" si="9"/>
        <v>89.220433333333318</v>
      </c>
      <c r="CR376" s="14">
        <f t="shared" si="9"/>
        <v>87.169055555555545</v>
      </c>
      <c r="CS376" s="14">
        <f t="shared" si="9"/>
        <v>84.694800000000015</v>
      </c>
    </row>
    <row r="377" spans="1:98" x14ac:dyDescent="0.35">
      <c r="A377" s="10" t="s">
        <v>101</v>
      </c>
      <c r="B377" s="14">
        <f>B309/$A$309</f>
        <v>126.11631147540982</v>
      </c>
      <c r="C377" s="14">
        <f t="shared" ref="C377:BN377" si="10">C309/$A$309</f>
        <v>125.21351639344259</v>
      </c>
      <c r="D377" s="14">
        <f t="shared" si="10"/>
        <v>120.82270491803283</v>
      </c>
      <c r="E377" s="14">
        <f t="shared" si="10"/>
        <v>117.87991803278692</v>
      </c>
      <c r="F377" s="14">
        <f t="shared" si="10"/>
        <v>116.68854098360652</v>
      </c>
      <c r="G377" s="14">
        <f t="shared" si="10"/>
        <v>114.66035245901644</v>
      </c>
      <c r="H377" s="14">
        <f t="shared" si="10"/>
        <v>111.02590163934423</v>
      </c>
      <c r="I377" s="14">
        <f t="shared" si="10"/>
        <v>108.45874590163933</v>
      </c>
      <c r="J377" s="14">
        <f t="shared" si="10"/>
        <v>107.2879262295082</v>
      </c>
      <c r="K377" s="14">
        <f t="shared" si="10"/>
        <v>105.90366393442626</v>
      </c>
      <c r="L377" s="14">
        <f t="shared" si="10"/>
        <v>103.18813114754094</v>
      </c>
      <c r="M377" s="14">
        <f t="shared" si="10"/>
        <v>103.14836885245909</v>
      </c>
      <c r="N377" s="14">
        <f t="shared" si="10"/>
        <v>102.99205737704921</v>
      </c>
      <c r="O377" s="14">
        <f t="shared" si="10"/>
        <v>103.98434426229512</v>
      </c>
      <c r="P377" s="14">
        <f t="shared" si="10"/>
        <v>104.5716557377049</v>
      </c>
      <c r="Q377" s="14">
        <f t="shared" si="10"/>
        <v>104.3838196721312</v>
      </c>
      <c r="R377" s="14">
        <f t="shared" si="10"/>
        <v>104.55219672131149</v>
      </c>
      <c r="S377" s="14">
        <f t="shared" si="10"/>
        <v>105.45668032786887</v>
      </c>
      <c r="T377" s="14">
        <f t="shared" si="10"/>
        <v>106.41369672131147</v>
      </c>
      <c r="U377" s="14">
        <f t="shared" si="10"/>
        <v>106.57327868852464</v>
      </c>
      <c r="V377" s="14">
        <f t="shared" si="10"/>
        <v>105.80007377049176</v>
      </c>
      <c r="W377" s="14">
        <f t="shared" si="10"/>
        <v>104.91678688524591</v>
      </c>
      <c r="X377" s="14">
        <f t="shared" si="10"/>
        <v>102.41837704918031</v>
      </c>
      <c r="Y377" s="14">
        <f t="shared" si="10"/>
        <v>101.24147540983606</v>
      </c>
      <c r="Z377" s="14">
        <f t="shared" si="10"/>
        <v>103.10786065573768</v>
      </c>
      <c r="AA377" s="14">
        <f t="shared" si="10"/>
        <v>104.48847540983601</v>
      </c>
      <c r="AB377" s="14">
        <f t="shared" si="10"/>
        <v>108.32086885245897</v>
      </c>
      <c r="AC377" s="14">
        <f t="shared" si="10"/>
        <v>119.87980327868853</v>
      </c>
      <c r="AD377" s="14">
        <f t="shared" si="10"/>
        <v>145.62598360655744</v>
      </c>
      <c r="AE377" s="14">
        <f t="shared" si="10"/>
        <v>154.62212295081969</v>
      </c>
      <c r="AF377" s="14">
        <f t="shared" si="10"/>
        <v>165.25414754098364</v>
      </c>
      <c r="AG377" s="14">
        <f t="shared" si="10"/>
        <v>176.18690983606572</v>
      </c>
      <c r="AH377" s="14">
        <f t="shared" si="10"/>
        <v>186.8749262295083</v>
      </c>
      <c r="AI377" s="14">
        <f t="shared" si="10"/>
        <v>200.9979098360655</v>
      </c>
      <c r="AJ377" s="14">
        <f t="shared" si="10"/>
        <v>209.35816393442619</v>
      </c>
      <c r="AK377" s="14">
        <f t="shared" si="10"/>
        <v>218.145655737705</v>
      </c>
      <c r="AL377" s="14">
        <f t="shared" si="10"/>
        <v>227.31423770491804</v>
      </c>
      <c r="AM377" s="14">
        <f t="shared" si="10"/>
        <v>233.04449180327862</v>
      </c>
      <c r="AN377" s="14">
        <f t="shared" si="10"/>
        <v>238.14152459016381</v>
      </c>
      <c r="AO377" s="14">
        <f t="shared" si="10"/>
        <v>243.14898360655729</v>
      </c>
      <c r="AP377" s="14">
        <f t="shared" si="10"/>
        <v>248.83820491803274</v>
      </c>
      <c r="AQ377" s="14">
        <f t="shared" si="10"/>
        <v>252.50654918032799</v>
      </c>
      <c r="AR377" s="14">
        <f t="shared" si="10"/>
        <v>253.33588524590166</v>
      </c>
      <c r="AS377" s="14">
        <f t="shared" si="10"/>
        <v>254.07700819672132</v>
      </c>
      <c r="AT377" s="14">
        <f t="shared" si="10"/>
        <v>254.97255737704913</v>
      </c>
      <c r="AU377" s="14">
        <f t="shared" si="10"/>
        <v>255.06608196721314</v>
      </c>
      <c r="AV377" s="14">
        <f t="shared" si="10"/>
        <v>254.09628688524586</v>
      </c>
      <c r="AW377" s="14">
        <f t="shared" si="10"/>
        <v>253.20586885245905</v>
      </c>
      <c r="AX377" s="14">
        <f t="shared" si="10"/>
        <v>252.39548360655741</v>
      </c>
      <c r="AY377" s="14">
        <f t="shared" si="10"/>
        <v>250.31289344262302</v>
      </c>
      <c r="AZ377" s="14">
        <f t="shared" si="10"/>
        <v>248.89990983606549</v>
      </c>
      <c r="BA377" s="14">
        <f t="shared" si="10"/>
        <v>244.74436065573775</v>
      </c>
      <c r="BB377" s="14">
        <f t="shared" si="10"/>
        <v>239.52357377049177</v>
      </c>
      <c r="BC377" s="14">
        <f t="shared" si="10"/>
        <v>234.85540983606566</v>
      </c>
      <c r="BD377" s="14">
        <f t="shared" si="10"/>
        <v>231.96441803278691</v>
      </c>
      <c r="BE377" s="14">
        <f t="shared" si="10"/>
        <v>227.9952213114754</v>
      </c>
      <c r="BF377" s="14">
        <f t="shared" si="10"/>
        <v>221.31063934426228</v>
      </c>
      <c r="BG377" s="14">
        <f t="shared" si="10"/>
        <v>218.49387704918024</v>
      </c>
      <c r="BH377" s="14">
        <f t="shared" si="10"/>
        <v>214.8507868852459</v>
      </c>
      <c r="BI377" s="14">
        <f t="shared" si="10"/>
        <v>211.76868032786879</v>
      </c>
      <c r="BJ377" s="14">
        <f t="shared" si="10"/>
        <v>205.68535245901634</v>
      </c>
      <c r="BK377" s="14">
        <f t="shared" si="10"/>
        <v>200.53468032786884</v>
      </c>
      <c r="BL377" s="14">
        <f t="shared" si="10"/>
        <v>194.91555737704908</v>
      </c>
      <c r="BM377" s="14">
        <f t="shared" si="10"/>
        <v>191.40680327868859</v>
      </c>
      <c r="BN377" s="14">
        <f t="shared" si="10"/>
        <v>193.27327868852458</v>
      </c>
      <c r="BO377" s="14">
        <f t="shared" ref="BO377:CS377" si="11">BO309/$A$309</f>
        <v>192.14600819672131</v>
      </c>
      <c r="BP377" s="14">
        <f t="shared" si="11"/>
        <v>187.84599180327857</v>
      </c>
      <c r="BQ377" s="14">
        <f t="shared" si="11"/>
        <v>182.7349590163935</v>
      </c>
      <c r="BR377" s="14">
        <f t="shared" si="11"/>
        <v>178.75597540983611</v>
      </c>
      <c r="BS377" s="14">
        <f t="shared" si="11"/>
        <v>177.02817213114753</v>
      </c>
      <c r="BT377" s="14">
        <f t="shared" si="11"/>
        <v>175.96013114754101</v>
      </c>
      <c r="BU377" s="14">
        <f t="shared" si="11"/>
        <v>174.20323770491797</v>
      </c>
      <c r="BV377" s="14">
        <f t="shared" si="11"/>
        <v>171.19813934426236</v>
      </c>
      <c r="BW377" s="14">
        <f t="shared" si="11"/>
        <v>169.43338524590163</v>
      </c>
      <c r="BX377" s="14">
        <f t="shared" si="11"/>
        <v>171.33476229508193</v>
      </c>
      <c r="BY377" s="14">
        <f t="shared" si="11"/>
        <v>174.33228688524582</v>
      </c>
      <c r="BZ377" s="14">
        <f t="shared" si="11"/>
        <v>178.0943442622951</v>
      </c>
      <c r="CA377" s="14">
        <f t="shared" si="11"/>
        <v>185.58181967213122</v>
      </c>
      <c r="CB377" s="14">
        <f t="shared" si="11"/>
        <v>193.59141803278686</v>
      </c>
      <c r="CC377" s="14">
        <f t="shared" si="11"/>
        <v>197.0735</v>
      </c>
      <c r="CD377" s="14">
        <f t="shared" si="11"/>
        <v>191.69256557377051</v>
      </c>
      <c r="CE377" s="14">
        <f t="shared" si="11"/>
        <v>185.18570491803283</v>
      </c>
      <c r="CF377" s="14">
        <f t="shared" si="11"/>
        <v>179.28770491803274</v>
      </c>
      <c r="CG377" s="14">
        <f t="shared" si="11"/>
        <v>174.42437704918035</v>
      </c>
      <c r="CH377" s="14">
        <f t="shared" si="11"/>
        <v>167.7903360655738</v>
      </c>
      <c r="CI377" s="14">
        <f t="shared" si="11"/>
        <v>163.80453278688523</v>
      </c>
      <c r="CJ377" s="14">
        <f t="shared" si="11"/>
        <v>160.34858196721314</v>
      </c>
      <c r="CK377" s="14">
        <f t="shared" si="11"/>
        <v>155.45739344262296</v>
      </c>
      <c r="CL377" s="14">
        <f t="shared" si="11"/>
        <v>150.8623032786885</v>
      </c>
      <c r="CM377" s="14">
        <f t="shared" si="11"/>
        <v>149.62622950819676</v>
      </c>
      <c r="CN377" s="14">
        <f t="shared" si="11"/>
        <v>145.59635245901646</v>
      </c>
      <c r="CO377" s="14">
        <f t="shared" si="11"/>
        <v>142.03491803278678</v>
      </c>
      <c r="CP377" s="14">
        <f t="shared" si="11"/>
        <v>133.57568852459025</v>
      </c>
      <c r="CQ377" s="14">
        <f t="shared" si="11"/>
        <v>131.048</v>
      </c>
      <c r="CR377" s="14">
        <f t="shared" si="11"/>
        <v>129.50315573770493</v>
      </c>
      <c r="CS377" s="14">
        <f t="shared" si="11"/>
        <v>127.67518032786883</v>
      </c>
    </row>
    <row r="378" spans="1:98" x14ac:dyDescent="0.35">
      <c r="A378" s="8" t="s">
        <v>102</v>
      </c>
      <c r="B378" s="14">
        <f>(B371+B186)/($A$186+$A$371)</f>
        <v>96.309954248366012</v>
      </c>
      <c r="C378" s="14">
        <f t="shared" ref="C378:BN378" si="12">(C371+C186)/($A$186+$A$371)</f>
        <v>94.566281045751637</v>
      </c>
      <c r="D378" s="14">
        <f t="shared" si="12"/>
        <v>92.95437254901961</v>
      </c>
      <c r="E378" s="14">
        <f t="shared" si="12"/>
        <v>91.237777777777765</v>
      </c>
      <c r="F378" s="14">
        <f t="shared" si="12"/>
        <v>89.998058823529433</v>
      </c>
      <c r="G378" s="14">
        <f t="shared" si="12"/>
        <v>88.66870588235291</v>
      </c>
      <c r="H378" s="14">
        <f t="shared" si="12"/>
        <v>86.182300653594766</v>
      </c>
      <c r="I378" s="14">
        <f t="shared" si="12"/>
        <v>84.850333333333353</v>
      </c>
      <c r="J378" s="14">
        <f t="shared" si="12"/>
        <v>82.419692810457533</v>
      </c>
      <c r="K378" s="14">
        <f t="shared" si="12"/>
        <v>81.38484313725489</v>
      </c>
      <c r="L378" s="14">
        <f t="shared" si="12"/>
        <v>79.933294117647051</v>
      </c>
      <c r="M378" s="14">
        <f t="shared" si="12"/>
        <v>80.270372549019626</v>
      </c>
      <c r="N378" s="14">
        <f t="shared" si="12"/>
        <v>79.991712418300665</v>
      </c>
      <c r="O378" s="14">
        <f t="shared" si="12"/>
        <v>79.184013071895421</v>
      </c>
      <c r="P378" s="14">
        <f t="shared" si="12"/>
        <v>78.637241830065335</v>
      </c>
      <c r="Q378" s="14">
        <f t="shared" si="12"/>
        <v>78.458647058823544</v>
      </c>
      <c r="R378" s="14">
        <f t="shared" si="12"/>
        <v>77.516274509803935</v>
      </c>
      <c r="S378" s="14">
        <f t="shared" si="12"/>
        <v>78.24171895424837</v>
      </c>
      <c r="T378" s="14">
        <f t="shared" si="12"/>
        <v>77.396588235294146</v>
      </c>
      <c r="U378" s="14">
        <f t="shared" si="12"/>
        <v>77.886522875816993</v>
      </c>
      <c r="V378" s="14">
        <f t="shared" si="12"/>
        <v>78.517202614379087</v>
      </c>
      <c r="W378" s="14">
        <f t="shared" si="12"/>
        <v>78.242294117647063</v>
      </c>
      <c r="X378" s="14">
        <f t="shared" si="12"/>
        <v>76.890542483660155</v>
      </c>
      <c r="Y378" s="14">
        <f t="shared" si="12"/>
        <v>74.283895424836615</v>
      </c>
      <c r="Z378" s="14">
        <f t="shared" si="12"/>
        <v>72.285294117647069</v>
      </c>
      <c r="AA378" s="14">
        <f t="shared" si="12"/>
        <v>70.21571241830064</v>
      </c>
      <c r="AB378" s="14">
        <f t="shared" si="12"/>
        <v>71.284065359477125</v>
      </c>
      <c r="AC378" s="14">
        <f t="shared" si="12"/>
        <v>77.289843137254906</v>
      </c>
      <c r="AD378" s="14">
        <f t="shared" si="12"/>
        <v>85.319405228758143</v>
      </c>
      <c r="AE378" s="14">
        <f t="shared" si="12"/>
        <v>86.654673202614376</v>
      </c>
      <c r="AF378" s="14">
        <f t="shared" si="12"/>
        <v>90.757431372549036</v>
      </c>
      <c r="AG378" s="14">
        <f t="shared" si="12"/>
        <v>96.365915032679737</v>
      </c>
      <c r="AH378" s="14">
        <f t="shared" si="12"/>
        <v>102.52387581699345</v>
      </c>
      <c r="AI378" s="14">
        <f t="shared" si="12"/>
        <v>109.74499346405227</v>
      </c>
      <c r="AJ378" s="14">
        <f t="shared" si="12"/>
        <v>115.16747712418298</v>
      </c>
      <c r="AK378" s="14">
        <f t="shared" si="12"/>
        <v>118.87400653594774</v>
      </c>
      <c r="AL378" s="14">
        <f t="shared" si="12"/>
        <v>124.23123529411761</v>
      </c>
      <c r="AM378" s="14">
        <f t="shared" si="12"/>
        <v>127.45101307189543</v>
      </c>
      <c r="AN378" s="14">
        <f t="shared" si="12"/>
        <v>130.62800000000001</v>
      </c>
      <c r="AO378" s="14">
        <f t="shared" si="12"/>
        <v>133.80583660130716</v>
      </c>
      <c r="AP378" s="14">
        <f t="shared" si="12"/>
        <v>137.04123529411766</v>
      </c>
      <c r="AQ378" s="14">
        <f t="shared" si="12"/>
        <v>138.27896732026144</v>
      </c>
      <c r="AR378" s="14">
        <f t="shared" si="12"/>
        <v>139.39400653594768</v>
      </c>
      <c r="AS378" s="14">
        <f t="shared" si="12"/>
        <v>140.24353594771245</v>
      </c>
      <c r="AT378" s="14">
        <f t="shared" si="12"/>
        <v>141.26065359477121</v>
      </c>
      <c r="AU378" s="14">
        <f t="shared" si="12"/>
        <v>141.55313071895426</v>
      </c>
      <c r="AV378" s="14">
        <f t="shared" si="12"/>
        <v>140.95139215686274</v>
      </c>
      <c r="AW378" s="14">
        <f t="shared" si="12"/>
        <v>141.09440522875818</v>
      </c>
      <c r="AX378" s="14">
        <f t="shared" si="12"/>
        <v>140.98885620915033</v>
      </c>
      <c r="AY378" s="14">
        <f t="shared" si="12"/>
        <v>141.06371241830064</v>
      </c>
      <c r="AZ378" s="14">
        <f t="shared" si="12"/>
        <v>140.6376209150327</v>
      </c>
      <c r="BA378" s="14">
        <f t="shared" si="12"/>
        <v>138.09559477124179</v>
      </c>
      <c r="BB378" s="14">
        <f t="shared" si="12"/>
        <v>136.27289542483661</v>
      </c>
      <c r="BC378" s="14">
        <f t="shared" si="12"/>
        <v>133.80116993464057</v>
      </c>
      <c r="BD378" s="14">
        <f t="shared" si="12"/>
        <v>131.19477124183007</v>
      </c>
      <c r="BE378" s="14">
        <f t="shared" si="12"/>
        <v>129.7757385620915</v>
      </c>
      <c r="BF378" s="14">
        <f t="shared" si="12"/>
        <v>128.19335947712418</v>
      </c>
      <c r="BG378" s="14">
        <f t="shared" si="12"/>
        <v>125.35716339869276</v>
      </c>
      <c r="BH378" s="14">
        <f t="shared" si="12"/>
        <v>124.65447712418302</v>
      </c>
      <c r="BI378" s="14">
        <f t="shared" si="12"/>
        <v>123.28065359477121</v>
      </c>
      <c r="BJ378" s="14">
        <f t="shared" si="12"/>
        <v>119.84513071895425</v>
      </c>
      <c r="BK378" s="14">
        <f t="shared" si="12"/>
        <v>117.2967908496732</v>
      </c>
      <c r="BL378" s="14">
        <f t="shared" si="12"/>
        <v>115.10278431372548</v>
      </c>
      <c r="BM378" s="14">
        <f t="shared" si="12"/>
        <v>114.23041176470586</v>
      </c>
      <c r="BN378" s="14">
        <f t="shared" si="12"/>
        <v>114.64222875816992</v>
      </c>
      <c r="BO378" s="14">
        <f t="shared" ref="BO378:CS378" si="13">(BO371+BO186)/($A$186+$A$371)</f>
        <v>116.95158823529412</v>
      </c>
      <c r="BP378" s="14">
        <f t="shared" si="13"/>
        <v>118.83611111111114</v>
      </c>
      <c r="BQ378" s="14">
        <f t="shared" si="13"/>
        <v>121.35228758169936</v>
      </c>
      <c r="BR378" s="14">
        <f t="shared" si="13"/>
        <v>122.4359673202615</v>
      </c>
      <c r="BS378" s="14">
        <f t="shared" si="13"/>
        <v>123.1752156862745</v>
      </c>
      <c r="BT378" s="14">
        <f t="shared" si="13"/>
        <v>124.60777777777781</v>
      </c>
      <c r="BU378" s="14">
        <f t="shared" si="13"/>
        <v>126.79194771241829</v>
      </c>
      <c r="BV378" s="14">
        <f t="shared" si="13"/>
        <v>129.41207189542482</v>
      </c>
      <c r="BW378" s="14">
        <f t="shared" si="13"/>
        <v>131.49488888888888</v>
      </c>
      <c r="BX378" s="14">
        <f t="shared" si="13"/>
        <v>131.21283006535947</v>
      </c>
      <c r="BY378" s="14">
        <f t="shared" si="13"/>
        <v>130.12749673202617</v>
      </c>
      <c r="BZ378" s="14">
        <f t="shared" si="13"/>
        <v>132.74792810457518</v>
      </c>
      <c r="CA378" s="14">
        <f t="shared" si="13"/>
        <v>136.04746405228761</v>
      </c>
      <c r="CB378" s="14">
        <f t="shared" si="13"/>
        <v>136.69761437908497</v>
      </c>
      <c r="CC378" s="14">
        <f t="shared" si="13"/>
        <v>134.44566013071898</v>
      </c>
      <c r="CD378" s="14">
        <f t="shared" si="13"/>
        <v>132.5582418300653</v>
      </c>
      <c r="CE378" s="14">
        <f t="shared" si="13"/>
        <v>131.06516339869282</v>
      </c>
      <c r="CF378" s="14">
        <f t="shared" si="13"/>
        <v>128.64426143790851</v>
      </c>
      <c r="CG378" s="14">
        <f t="shared" si="13"/>
        <v>126.7793137254902</v>
      </c>
      <c r="CH378" s="14">
        <f t="shared" si="13"/>
        <v>125.85539215686275</v>
      </c>
      <c r="CI378" s="14">
        <f t="shared" si="13"/>
        <v>123.80384967320258</v>
      </c>
      <c r="CJ378" s="14">
        <f t="shared" si="13"/>
        <v>122.62808496732028</v>
      </c>
      <c r="CK378" s="14">
        <f t="shared" si="13"/>
        <v>118.99429411764712</v>
      </c>
      <c r="CL378" s="14">
        <f t="shared" si="13"/>
        <v>114.89945751633987</v>
      </c>
      <c r="CM378" s="14">
        <f t="shared" si="13"/>
        <v>113.79327450980392</v>
      </c>
      <c r="CN378" s="14">
        <f t="shared" si="13"/>
        <v>111.4721633986928</v>
      </c>
      <c r="CO378" s="14">
        <f t="shared" si="13"/>
        <v>109.42784967320262</v>
      </c>
      <c r="CP378" s="14">
        <f t="shared" si="13"/>
        <v>104.02959477124182</v>
      </c>
      <c r="CQ378" s="14">
        <f t="shared" si="13"/>
        <v>101.90571895424836</v>
      </c>
      <c r="CR378" s="14">
        <f t="shared" si="13"/>
        <v>100.2473137254902</v>
      </c>
      <c r="CS378" s="14">
        <f t="shared" si="13"/>
        <v>98.374091503267948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17727-0944-405B-87A0-460F0DB4BF9E}">
  <dimension ref="A1:CT378"/>
  <sheetViews>
    <sheetView rightToLeft="1" topLeftCell="A356" workbookViewId="0">
      <selection activeCell="A375" sqref="A375:A378"/>
    </sheetView>
  </sheetViews>
  <sheetFormatPr defaultRowHeight="13.5" x14ac:dyDescent="0.35"/>
  <cols>
    <col min="1" max="1" width="9.8125" bestFit="1" customWidth="1"/>
  </cols>
  <sheetData>
    <row r="1" spans="1:98" ht="13.9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5" t="s">
        <v>56</v>
      </c>
      <c r="BF1" s="5" t="s">
        <v>57</v>
      </c>
      <c r="BG1" s="5" t="s">
        <v>58</v>
      </c>
      <c r="BH1" s="5" t="s">
        <v>59</v>
      </c>
      <c r="BI1" s="5" t="s">
        <v>60</v>
      </c>
      <c r="BJ1" s="5" t="s">
        <v>61</v>
      </c>
      <c r="BK1" s="5" t="s">
        <v>62</v>
      </c>
      <c r="BL1" s="5" t="s">
        <v>63</v>
      </c>
      <c r="BM1" s="5" t="s">
        <v>64</v>
      </c>
      <c r="BN1" s="5" t="s">
        <v>65</v>
      </c>
      <c r="BO1" s="5" t="s">
        <v>66</v>
      </c>
      <c r="BP1" s="5" t="s">
        <v>67</v>
      </c>
      <c r="BQ1" s="5" t="s">
        <v>68</v>
      </c>
      <c r="BR1" s="5" t="s">
        <v>69</v>
      </c>
      <c r="BS1" s="5" t="s">
        <v>70</v>
      </c>
      <c r="BT1" s="5" t="s">
        <v>71</v>
      </c>
      <c r="BU1" s="5" t="s">
        <v>72</v>
      </c>
      <c r="BV1" s="5" t="s">
        <v>73</v>
      </c>
      <c r="BW1" s="5" t="s">
        <v>74</v>
      </c>
      <c r="BX1" s="5" t="s">
        <v>75</v>
      </c>
      <c r="BY1" s="5" t="s">
        <v>76</v>
      </c>
      <c r="BZ1" s="5" t="s">
        <v>77</v>
      </c>
      <c r="CA1" s="5" t="s">
        <v>78</v>
      </c>
      <c r="CB1" s="5" t="s">
        <v>79</v>
      </c>
      <c r="CC1" s="5" t="s">
        <v>80</v>
      </c>
      <c r="CD1" s="5" t="s">
        <v>81</v>
      </c>
      <c r="CE1" s="5" t="s">
        <v>82</v>
      </c>
      <c r="CF1" s="5" t="s">
        <v>83</v>
      </c>
      <c r="CG1" s="5" t="s">
        <v>84</v>
      </c>
      <c r="CH1" s="5" t="s">
        <v>85</v>
      </c>
      <c r="CI1" s="5" t="s">
        <v>86</v>
      </c>
      <c r="CJ1" s="5" t="s">
        <v>87</v>
      </c>
      <c r="CK1" s="5" t="s">
        <v>88</v>
      </c>
      <c r="CL1" s="5" t="s">
        <v>89</v>
      </c>
      <c r="CM1" s="5" t="s">
        <v>90</v>
      </c>
      <c r="CN1" s="5" t="s">
        <v>91</v>
      </c>
      <c r="CO1" s="5" t="s">
        <v>92</v>
      </c>
      <c r="CP1" s="5" t="s">
        <v>93</v>
      </c>
      <c r="CQ1" s="5" t="s">
        <v>94</v>
      </c>
      <c r="CR1" s="5" t="s">
        <v>95</v>
      </c>
      <c r="CS1" s="5" t="s">
        <v>96</v>
      </c>
      <c r="CT1" s="6" t="s">
        <v>97</v>
      </c>
    </row>
    <row r="2" spans="1:98" ht="13.9" x14ac:dyDescent="0.4">
      <c r="A2" s="2" t="s">
        <v>98</v>
      </c>
      <c r="B2" s="2" t="s">
        <v>99</v>
      </c>
      <c r="C2" s="2" t="s">
        <v>99</v>
      </c>
      <c r="D2" s="2" t="s">
        <v>99</v>
      </c>
      <c r="E2" s="2" t="s">
        <v>99</v>
      </c>
      <c r="F2" s="2" t="s">
        <v>99</v>
      </c>
      <c r="G2" s="2" t="s">
        <v>99</v>
      </c>
      <c r="H2" s="2" t="s">
        <v>99</v>
      </c>
      <c r="I2" s="2" t="s">
        <v>99</v>
      </c>
      <c r="J2" s="2" t="s">
        <v>99</v>
      </c>
      <c r="K2" s="2" t="s">
        <v>99</v>
      </c>
      <c r="L2" s="2" t="s">
        <v>99</v>
      </c>
      <c r="M2" s="2" t="s">
        <v>99</v>
      </c>
      <c r="N2" s="2" t="s">
        <v>99</v>
      </c>
      <c r="O2" s="2" t="s">
        <v>99</v>
      </c>
      <c r="P2" s="2" t="s">
        <v>99</v>
      </c>
      <c r="Q2" s="2" t="s">
        <v>99</v>
      </c>
      <c r="R2" s="2" t="s">
        <v>99</v>
      </c>
      <c r="S2" s="2" t="s">
        <v>99</v>
      </c>
      <c r="T2" s="2" t="s">
        <v>99</v>
      </c>
      <c r="U2" s="2" t="s">
        <v>99</v>
      </c>
      <c r="V2" s="2" t="s">
        <v>99</v>
      </c>
      <c r="W2" s="2" t="s">
        <v>99</v>
      </c>
      <c r="X2" s="2" t="s">
        <v>99</v>
      </c>
      <c r="Y2" s="2" t="s">
        <v>99</v>
      </c>
      <c r="Z2" s="2" t="s">
        <v>99</v>
      </c>
      <c r="AA2" s="2" t="s">
        <v>99</v>
      </c>
      <c r="AB2" s="2" t="s">
        <v>99</v>
      </c>
      <c r="AC2" s="2" t="s">
        <v>99</v>
      </c>
      <c r="AD2" s="2" t="s">
        <v>99</v>
      </c>
      <c r="AE2" s="2" t="s">
        <v>99</v>
      </c>
      <c r="AF2" s="2" t="s">
        <v>99</v>
      </c>
      <c r="AG2" s="2" t="s">
        <v>99</v>
      </c>
      <c r="AH2" s="2" t="s">
        <v>99</v>
      </c>
      <c r="AI2" s="2" t="s">
        <v>99</v>
      </c>
      <c r="AJ2" s="2" t="s">
        <v>99</v>
      </c>
      <c r="AK2" s="2" t="s">
        <v>99</v>
      </c>
      <c r="AL2" s="2" t="s">
        <v>99</v>
      </c>
      <c r="AM2" s="2" t="s">
        <v>99</v>
      </c>
      <c r="AN2" s="2" t="s">
        <v>99</v>
      </c>
      <c r="AO2" s="2" t="s">
        <v>99</v>
      </c>
      <c r="AP2" s="2" t="s">
        <v>99</v>
      </c>
      <c r="AQ2" s="2" t="s">
        <v>99</v>
      </c>
      <c r="AR2" s="2" t="s">
        <v>99</v>
      </c>
      <c r="AS2" s="2" t="s">
        <v>99</v>
      </c>
      <c r="AT2" s="2" t="s">
        <v>99</v>
      </c>
      <c r="AU2" s="2" t="s">
        <v>99</v>
      </c>
      <c r="AV2" s="2" t="s">
        <v>99</v>
      </c>
      <c r="AW2" s="2" t="s">
        <v>99</v>
      </c>
      <c r="AX2" s="2" t="s">
        <v>99</v>
      </c>
      <c r="AY2" s="2" t="s">
        <v>99</v>
      </c>
      <c r="AZ2" s="2" t="s">
        <v>99</v>
      </c>
      <c r="BA2" s="2" t="s">
        <v>99</v>
      </c>
      <c r="BB2" s="2" t="s">
        <v>99</v>
      </c>
      <c r="BC2" s="2" t="s">
        <v>99</v>
      </c>
      <c r="BD2" s="2" t="s">
        <v>99</v>
      </c>
      <c r="BE2" s="2" t="s">
        <v>99</v>
      </c>
      <c r="BF2" s="2" t="s">
        <v>99</v>
      </c>
      <c r="BG2" s="2" t="s">
        <v>99</v>
      </c>
      <c r="BH2" s="2" t="s">
        <v>99</v>
      </c>
      <c r="BI2" s="2" t="s">
        <v>99</v>
      </c>
      <c r="BJ2" s="2" t="s">
        <v>99</v>
      </c>
      <c r="BK2" s="2" t="s">
        <v>99</v>
      </c>
      <c r="BL2" s="2" t="s">
        <v>99</v>
      </c>
      <c r="BM2" s="2" t="s">
        <v>99</v>
      </c>
      <c r="BN2" s="2" t="s">
        <v>99</v>
      </c>
      <c r="BO2" s="2" t="s">
        <v>99</v>
      </c>
      <c r="BP2" s="2" t="s">
        <v>99</v>
      </c>
      <c r="BQ2" s="2" t="s">
        <v>99</v>
      </c>
      <c r="BR2" s="2" t="s">
        <v>99</v>
      </c>
      <c r="BS2" s="2" t="s">
        <v>99</v>
      </c>
      <c r="BT2" s="2" t="s">
        <v>99</v>
      </c>
      <c r="BU2" s="2" t="s">
        <v>99</v>
      </c>
      <c r="BV2" s="2" t="s">
        <v>99</v>
      </c>
      <c r="BW2" s="2" t="s">
        <v>99</v>
      </c>
      <c r="BX2" s="2" t="s">
        <v>99</v>
      </c>
      <c r="BY2" s="2" t="s">
        <v>99</v>
      </c>
      <c r="BZ2" s="2" t="s">
        <v>99</v>
      </c>
      <c r="CA2" s="2" t="s">
        <v>99</v>
      </c>
      <c r="CB2" s="2" t="s">
        <v>99</v>
      </c>
      <c r="CC2" s="2" t="s">
        <v>99</v>
      </c>
      <c r="CD2" s="2" t="s">
        <v>99</v>
      </c>
      <c r="CE2" s="2" t="s">
        <v>99</v>
      </c>
      <c r="CF2" s="2" t="s">
        <v>99</v>
      </c>
      <c r="CG2" s="2" t="s">
        <v>99</v>
      </c>
      <c r="CH2" s="2" t="s">
        <v>99</v>
      </c>
      <c r="CI2" s="2" t="s">
        <v>99</v>
      </c>
      <c r="CJ2" s="2" t="s">
        <v>99</v>
      </c>
      <c r="CK2" s="2" t="s">
        <v>99</v>
      </c>
      <c r="CL2" s="2" t="s">
        <v>99</v>
      </c>
      <c r="CM2" s="2" t="s">
        <v>99</v>
      </c>
      <c r="CN2" s="2" t="s">
        <v>99</v>
      </c>
      <c r="CO2" s="2" t="s">
        <v>99</v>
      </c>
      <c r="CP2" s="2" t="s">
        <v>99</v>
      </c>
      <c r="CQ2" s="2" t="s">
        <v>99</v>
      </c>
      <c r="CR2" s="2" t="s">
        <v>99</v>
      </c>
      <c r="CS2" s="2" t="s">
        <v>99</v>
      </c>
      <c r="CT2" s="3" t="s">
        <v>99</v>
      </c>
    </row>
    <row r="3" spans="1:98" ht="13.9" x14ac:dyDescent="0.4">
      <c r="A3" s="7">
        <v>45261</v>
      </c>
      <c r="B3">
        <v>2.7770000000000001</v>
      </c>
      <c r="C3">
        <v>2.214</v>
      </c>
      <c r="D3">
        <v>2.177</v>
      </c>
      <c r="E3">
        <v>2.2690000000000001</v>
      </c>
      <c r="F3">
        <v>2.54</v>
      </c>
      <c r="G3">
        <v>2.1080000000000001</v>
      </c>
      <c r="H3">
        <v>2.161</v>
      </c>
      <c r="I3">
        <v>2.0979999999999999</v>
      </c>
      <c r="J3">
        <v>2.5609999999999999</v>
      </c>
      <c r="K3">
        <v>2.5859999999999999</v>
      </c>
      <c r="L3">
        <v>2.181</v>
      </c>
      <c r="M3">
        <v>2.1150000000000002</v>
      </c>
      <c r="N3">
        <v>2.105</v>
      </c>
      <c r="O3">
        <v>2.2309999999999999</v>
      </c>
      <c r="P3">
        <v>2.202</v>
      </c>
      <c r="Q3">
        <v>1.869</v>
      </c>
      <c r="R3">
        <v>2.56</v>
      </c>
      <c r="S3">
        <v>2.839</v>
      </c>
      <c r="T3">
        <v>2.1509999999999998</v>
      </c>
      <c r="U3">
        <v>2.0830000000000002</v>
      </c>
      <c r="V3">
        <v>2.0339999999999998</v>
      </c>
      <c r="W3">
        <v>1.9830000000000001</v>
      </c>
      <c r="X3">
        <v>1.901</v>
      </c>
      <c r="Y3">
        <v>2.0859999999999999</v>
      </c>
      <c r="Z3">
        <v>1.9390000000000001</v>
      </c>
      <c r="AA3">
        <v>1.881</v>
      </c>
      <c r="AB3">
        <v>2.0979999999999999</v>
      </c>
      <c r="AC3">
        <v>1.9470000000000001</v>
      </c>
      <c r="AD3">
        <v>2.1760000000000002</v>
      </c>
      <c r="AE3">
        <v>1.796</v>
      </c>
      <c r="AF3">
        <v>1.99</v>
      </c>
      <c r="AG3">
        <v>1.8440000000000001</v>
      </c>
      <c r="AH3">
        <v>1.9159999999999999</v>
      </c>
      <c r="AI3">
        <v>1.641</v>
      </c>
      <c r="AJ3">
        <v>1.925</v>
      </c>
      <c r="AK3">
        <v>1.996</v>
      </c>
      <c r="AL3">
        <v>2.7389999999999999</v>
      </c>
      <c r="AM3">
        <v>3.46</v>
      </c>
      <c r="AN3">
        <v>3.2549999999999999</v>
      </c>
      <c r="AO3">
        <v>3.5419999999999998</v>
      </c>
      <c r="AP3">
        <v>3.6030000000000002</v>
      </c>
      <c r="AQ3">
        <v>3.0009999999999999</v>
      </c>
      <c r="AR3">
        <v>2.4159999999999999</v>
      </c>
      <c r="AS3">
        <v>2.2480000000000002</v>
      </c>
      <c r="AT3">
        <v>2.5880000000000001</v>
      </c>
      <c r="AU3">
        <v>2.5030000000000001</v>
      </c>
      <c r="AV3">
        <v>2.5219999999999998</v>
      </c>
      <c r="AW3">
        <v>2.7069999999999999</v>
      </c>
      <c r="AX3">
        <v>2.6459999999999999</v>
      </c>
      <c r="AY3">
        <v>2.153</v>
      </c>
      <c r="AZ3">
        <v>2.2360000000000002</v>
      </c>
      <c r="BA3">
        <v>2.2349999999999999</v>
      </c>
      <c r="BB3">
        <v>2.4039999999999999</v>
      </c>
      <c r="BC3">
        <v>2.2360000000000002</v>
      </c>
      <c r="BD3">
        <v>2.3370000000000002</v>
      </c>
      <c r="BE3">
        <v>2.3610000000000002</v>
      </c>
      <c r="BF3">
        <v>2.34</v>
      </c>
      <c r="BG3">
        <v>2.5840000000000001</v>
      </c>
      <c r="BH3">
        <v>2.5009999999999999</v>
      </c>
      <c r="BI3">
        <v>2.512</v>
      </c>
      <c r="BJ3">
        <v>2.262</v>
      </c>
      <c r="BK3">
        <v>2.25</v>
      </c>
      <c r="BL3">
        <v>2.831</v>
      </c>
      <c r="BM3">
        <v>2.8780000000000001</v>
      </c>
      <c r="BN3">
        <v>2.8980000000000001</v>
      </c>
      <c r="BO3">
        <v>2.8610000000000002</v>
      </c>
      <c r="BP3">
        <v>2.964</v>
      </c>
      <c r="BQ3">
        <v>2.9889999999999999</v>
      </c>
      <c r="BR3">
        <v>2.9489999999999998</v>
      </c>
      <c r="BS3">
        <v>2.7629999999999999</v>
      </c>
      <c r="BT3">
        <v>2.9009999999999998</v>
      </c>
      <c r="BU3">
        <v>2.9740000000000002</v>
      </c>
      <c r="BV3">
        <v>2.984</v>
      </c>
      <c r="BW3">
        <v>3.0209999999999999</v>
      </c>
      <c r="BX3">
        <v>2.7229999999999999</v>
      </c>
      <c r="BY3">
        <v>2.8820000000000001</v>
      </c>
      <c r="BZ3">
        <v>2.93</v>
      </c>
      <c r="CA3">
        <v>2.6970000000000001</v>
      </c>
      <c r="CB3">
        <v>2.7</v>
      </c>
      <c r="CC3">
        <v>2.0569999999999999</v>
      </c>
      <c r="CD3">
        <v>2.0960000000000001</v>
      </c>
      <c r="CE3">
        <v>2.5649999999999999</v>
      </c>
      <c r="CF3">
        <v>2.7519999999999998</v>
      </c>
      <c r="CG3">
        <v>2.7410000000000001</v>
      </c>
      <c r="CH3">
        <v>2.7589999999999999</v>
      </c>
      <c r="CI3">
        <v>2.5710000000000002</v>
      </c>
      <c r="CJ3">
        <v>2.0459999999999998</v>
      </c>
      <c r="CK3">
        <v>2.298</v>
      </c>
      <c r="CL3">
        <v>2.3660000000000001</v>
      </c>
      <c r="CM3">
        <v>2.319</v>
      </c>
      <c r="CN3">
        <v>2.202</v>
      </c>
      <c r="CO3">
        <v>2.1880000000000002</v>
      </c>
      <c r="CP3">
        <v>2.44</v>
      </c>
      <c r="CQ3">
        <v>2.3420000000000001</v>
      </c>
      <c r="CR3">
        <v>2.2410000000000001</v>
      </c>
      <c r="CS3">
        <v>2.5030000000000001</v>
      </c>
      <c r="CT3" s="1">
        <v>234.05200000000002</v>
      </c>
    </row>
    <row r="4" spans="1:98" ht="13.9" x14ac:dyDescent="0.4">
      <c r="A4" s="7">
        <v>45262</v>
      </c>
      <c r="B4">
        <v>2.2090000000000001</v>
      </c>
      <c r="C4">
        <v>2.246</v>
      </c>
      <c r="D4">
        <v>2.2280000000000002</v>
      </c>
      <c r="E4">
        <v>2.4700000000000002</v>
      </c>
      <c r="F4">
        <v>2.552</v>
      </c>
      <c r="G4">
        <v>2.2280000000000002</v>
      </c>
      <c r="H4">
        <v>2.2530000000000001</v>
      </c>
      <c r="I4">
        <v>2.2690000000000001</v>
      </c>
      <c r="J4">
        <v>2.21</v>
      </c>
      <c r="K4">
        <v>2.4750000000000001</v>
      </c>
      <c r="L4">
        <v>2.2160000000000002</v>
      </c>
      <c r="M4">
        <v>2.15</v>
      </c>
      <c r="N4">
        <v>2.0510000000000002</v>
      </c>
      <c r="O4">
        <v>2.1019999999999999</v>
      </c>
      <c r="P4">
        <v>2.2080000000000002</v>
      </c>
      <c r="Q4">
        <v>2.1219999999999999</v>
      </c>
      <c r="R4">
        <v>1.9490000000000001</v>
      </c>
      <c r="S4">
        <v>2.0819999999999999</v>
      </c>
      <c r="T4">
        <v>2.258</v>
      </c>
      <c r="U4">
        <v>1.9950000000000001</v>
      </c>
      <c r="V4">
        <v>2.0859999999999999</v>
      </c>
      <c r="W4">
        <v>2.125</v>
      </c>
      <c r="X4">
        <v>2.3439999999999999</v>
      </c>
      <c r="Y4">
        <v>2.1150000000000002</v>
      </c>
      <c r="Z4">
        <v>2.1280000000000001</v>
      </c>
      <c r="AA4">
        <v>1.8480000000000001</v>
      </c>
      <c r="AB4">
        <v>2.0720000000000001</v>
      </c>
      <c r="AC4">
        <v>2.0710000000000002</v>
      </c>
      <c r="AD4">
        <v>1.9410000000000001</v>
      </c>
      <c r="AE4">
        <v>1.869</v>
      </c>
      <c r="AF4">
        <v>1.94</v>
      </c>
      <c r="AG4">
        <v>1.819</v>
      </c>
      <c r="AH4">
        <v>1.8440000000000001</v>
      </c>
      <c r="AI4">
        <v>1.9510000000000001</v>
      </c>
      <c r="AJ4">
        <v>1.8560000000000001</v>
      </c>
      <c r="AK4">
        <v>1.81</v>
      </c>
      <c r="AL4">
        <v>2.0920000000000001</v>
      </c>
      <c r="AM4">
        <v>2.2919999999999998</v>
      </c>
      <c r="AN4">
        <v>2.3199999999999998</v>
      </c>
      <c r="AO4">
        <v>2.746</v>
      </c>
      <c r="AP4">
        <v>3.0129999999999999</v>
      </c>
      <c r="AQ4">
        <v>2.2189999999999999</v>
      </c>
      <c r="AR4">
        <v>2.5169999999999999</v>
      </c>
      <c r="AS4">
        <v>2.4039999999999999</v>
      </c>
      <c r="AT4">
        <v>2.819</v>
      </c>
      <c r="AU4">
        <v>3.0950000000000002</v>
      </c>
      <c r="AV4">
        <v>3.1190000000000002</v>
      </c>
      <c r="AW4">
        <v>2.9729999999999999</v>
      </c>
      <c r="AX4">
        <v>2.3519999999999999</v>
      </c>
      <c r="AY4">
        <v>2.3519999999999999</v>
      </c>
      <c r="AZ4">
        <v>2.3969999999999998</v>
      </c>
      <c r="BA4">
        <v>2.3809999999999998</v>
      </c>
      <c r="BB4">
        <v>2.6459999999999999</v>
      </c>
      <c r="BC4">
        <v>2.4849999999999999</v>
      </c>
      <c r="BD4">
        <v>2.4889999999999999</v>
      </c>
      <c r="BE4">
        <v>2.2669999999999999</v>
      </c>
      <c r="BF4">
        <v>2.3119999999999998</v>
      </c>
      <c r="BG4">
        <v>2.1150000000000002</v>
      </c>
      <c r="BH4">
        <v>2.4249999999999998</v>
      </c>
      <c r="BI4">
        <v>2.2010000000000001</v>
      </c>
      <c r="BJ4">
        <v>2.504</v>
      </c>
      <c r="BK4">
        <v>2.427</v>
      </c>
      <c r="BL4">
        <v>2.2690000000000001</v>
      </c>
      <c r="BM4">
        <v>2.2570000000000001</v>
      </c>
      <c r="BN4">
        <v>2.2000000000000002</v>
      </c>
      <c r="BO4">
        <v>2.1230000000000002</v>
      </c>
      <c r="BP4">
        <v>2.1709999999999998</v>
      </c>
      <c r="BQ4">
        <v>2.508</v>
      </c>
      <c r="BR4">
        <v>2.411</v>
      </c>
      <c r="BS4">
        <v>3.0739999999999998</v>
      </c>
      <c r="BT4">
        <v>2.7320000000000002</v>
      </c>
      <c r="BU4">
        <v>2.847</v>
      </c>
      <c r="BV4">
        <v>2.98</v>
      </c>
      <c r="BW4">
        <v>2.6629999999999998</v>
      </c>
      <c r="BX4">
        <v>2.7589999999999999</v>
      </c>
      <c r="BY4">
        <v>2.9870000000000001</v>
      </c>
      <c r="BZ4">
        <v>2.8929999999999998</v>
      </c>
      <c r="CA4">
        <v>2.52</v>
      </c>
      <c r="CB4">
        <v>2.1549999999999998</v>
      </c>
      <c r="CC4">
        <v>2.125</v>
      </c>
      <c r="CD4">
        <v>2.5659999999999998</v>
      </c>
      <c r="CE4">
        <v>2.226</v>
      </c>
      <c r="CF4">
        <v>2.161</v>
      </c>
      <c r="CG4">
        <v>2.2040000000000002</v>
      </c>
      <c r="CH4">
        <v>2.1059999999999999</v>
      </c>
      <c r="CI4">
        <v>2.5859999999999999</v>
      </c>
      <c r="CJ4">
        <v>2.2429999999999999</v>
      </c>
      <c r="CK4">
        <v>2.88</v>
      </c>
      <c r="CL4">
        <v>2.9350000000000001</v>
      </c>
      <c r="CM4">
        <v>2.9289999999999998</v>
      </c>
      <c r="CN4">
        <v>2.7469999999999999</v>
      </c>
      <c r="CO4">
        <v>2.8610000000000002</v>
      </c>
      <c r="CP4">
        <v>2.7930000000000001</v>
      </c>
      <c r="CQ4">
        <v>2.61</v>
      </c>
      <c r="CR4">
        <v>2.68</v>
      </c>
      <c r="CS4">
        <v>2.6789999999999998</v>
      </c>
      <c r="CT4" s="1">
        <v>227.93400000000005</v>
      </c>
    </row>
    <row r="5" spans="1:98" ht="13.9" x14ac:dyDescent="0.4">
      <c r="A5" s="7">
        <v>45263</v>
      </c>
      <c r="B5">
        <v>2.7909999999999999</v>
      </c>
      <c r="C5">
        <v>1.9390000000000001</v>
      </c>
      <c r="D5">
        <v>1.958</v>
      </c>
      <c r="E5">
        <v>2.5990000000000002</v>
      </c>
      <c r="F5">
        <v>2.1840000000000002</v>
      </c>
      <c r="G5">
        <v>2.1190000000000002</v>
      </c>
      <c r="H5">
        <v>2.6960000000000002</v>
      </c>
      <c r="I5">
        <v>2.2999999999999998</v>
      </c>
      <c r="J5">
        <v>2.2080000000000002</v>
      </c>
      <c r="K5">
        <v>2.1949999999999998</v>
      </c>
      <c r="L5">
        <v>2.1320000000000001</v>
      </c>
      <c r="M5">
        <v>2.4300000000000002</v>
      </c>
      <c r="N5">
        <v>2.1850000000000001</v>
      </c>
      <c r="O5">
        <v>2.3460000000000001</v>
      </c>
      <c r="P5">
        <v>2.3580000000000001</v>
      </c>
      <c r="Q5">
        <v>2.0859999999999999</v>
      </c>
      <c r="R5">
        <v>2.1539999999999999</v>
      </c>
      <c r="S5">
        <v>2.246</v>
      </c>
      <c r="T5">
        <v>2.65</v>
      </c>
      <c r="U5">
        <v>1.9730000000000001</v>
      </c>
      <c r="V5">
        <v>2.0129999999999999</v>
      </c>
      <c r="W5">
        <v>1.9750000000000001</v>
      </c>
      <c r="X5">
        <v>2.0419999999999998</v>
      </c>
      <c r="Y5">
        <v>2.0409999999999999</v>
      </c>
      <c r="Z5">
        <v>2.5310000000000001</v>
      </c>
      <c r="AA5">
        <v>2.12</v>
      </c>
      <c r="AB5">
        <v>1.792</v>
      </c>
      <c r="AC5">
        <v>1.7809999999999999</v>
      </c>
      <c r="AD5">
        <v>1.8009999999999999</v>
      </c>
      <c r="AE5">
        <v>1.794</v>
      </c>
      <c r="AF5">
        <v>1.8460000000000001</v>
      </c>
      <c r="AG5">
        <v>2.4220000000000002</v>
      </c>
      <c r="AH5">
        <v>2.242</v>
      </c>
      <c r="AI5">
        <v>2.746</v>
      </c>
      <c r="AJ5">
        <v>2.835</v>
      </c>
      <c r="AK5">
        <v>2.5249999999999999</v>
      </c>
      <c r="AL5">
        <v>1.9570000000000001</v>
      </c>
      <c r="AM5">
        <v>1.917</v>
      </c>
      <c r="AN5">
        <v>2.5870000000000002</v>
      </c>
      <c r="AO5">
        <v>3.15</v>
      </c>
      <c r="AP5">
        <v>3.4049999999999998</v>
      </c>
      <c r="AQ5">
        <v>3.1349999999999998</v>
      </c>
      <c r="AR5">
        <v>3.2160000000000002</v>
      </c>
      <c r="AS5">
        <v>3.1070000000000002</v>
      </c>
      <c r="AT5">
        <v>3.28</v>
      </c>
      <c r="AU5">
        <v>3.282</v>
      </c>
      <c r="AV5">
        <v>3.0049999999999999</v>
      </c>
      <c r="AW5">
        <v>2.85</v>
      </c>
      <c r="AX5">
        <v>2.7309999999999999</v>
      </c>
      <c r="AY5">
        <v>3.0569999999999999</v>
      </c>
      <c r="AZ5">
        <v>2.8250000000000002</v>
      </c>
      <c r="BA5">
        <v>3.0329999999999999</v>
      </c>
      <c r="BB5">
        <v>2.7749999999999999</v>
      </c>
      <c r="BC5">
        <v>2.9220000000000002</v>
      </c>
      <c r="BD5">
        <v>3.18</v>
      </c>
      <c r="BE5">
        <v>3.2959999999999998</v>
      </c>
      <c r="BF5">
        <v>3.2709999999999999</v>
      </c>
      <c r="BG5">
        <v>2.891</v>
      </c>
      <c r="BH5">
        <v>2.633</v>
      </c>
      <c r="BI5">
        <v>2.5449999999999999</v>
      </c>
      <c r="BJ5">
        <v>2.5630000000000002</v>
      </c>
      <c r="BK5">
        <v>2.1789999999999998</v>
      </c>
      <c r="BL5">
        <v>2.36</v>
      </c>
      <c r="BM5">
        <v>2.2709999999999999</v>
      </c>
      <c r="BN5">
        <v>3.181</v>
      </c>
      <c r="BO5">
        <v>3.2469999999999999</v>
      </c>
      <c r="BP5">
        <v>2.919</v>
      </c>
      <c r="BQ5">
        <v>2.3860000000000001</v>
      </c>
      <c r="BR5">
        <v>2.367</v>
      </c>
      <c r="BS5">
        <v>2.306</v>
      </c>
      <c r="BT5">
        <v>2.3479999999999999</v>
      </c>
      <c r="BU5">
        <v>2.3210000000000002</v>
      </c>
      <c r="BV5">
        <v>2.2749999999999999</v>
      </c>
      <c r="BW5">
        <v>2.758</v>
      </c>
      <c r="BX5">
        <v>2.992</v>
      </c>
      <c r="BY5">
        <v>2.8130000000000002</v>
      </c>
      <c r="BZ5">
        <v>2.976</v>
      </c>
      <c r="CA5">
        <v>3.0619999999999998</v>
      </c>
      <c r="CB5">
        <v>2.81</v>
      </c>
      <c r="CC5">
        <v>2.3010000000000002</v>
      </c>
      <c r="CD5">
        <v>2.282</v>
      </c>
      <c r="CE5">
        <v>2.294</v>
      </c>
      <c r="CF5">
        <v>2.2679999999999998</v>
      </c>
      <c r="CG5">
        <v>2.335</v>
      </c>
      <c r="CH5">
        <v>2.2440000000000002</v>
      </c>
      <c r="CI5">
        <v>2.8090000000000002</v>
      </c>
      <c r="CJ5">
        <v>2.9260000000000002</v>
      </c>
      <c r="CK5">
        <v>2.944</v>
      </c>
      <c r="CL5">
        <v>3.07</v>
      </c>
      <c r="CM5">
        <v>2.7759999999999998</v>
      </c>
      <c r="CN5">
        <v>2.5790000000000002</v>
      </c>
      <c r="CO5">
        <v>2.742</v>
      </c>
      <c r="CP5">
        <v>2.7069999999999999</v>
      </c>
      <c r="CQ5">
        <v>2.7949999999999999</v>
      </c>
      <c r="CR5">
        <v>2.8650000000000002</v>
      </c>
      <c r="CS5">
        <v>2.6989999999999998</v>
      </c>
      <c r="CT5" s="1">
        <v>244.87499999999997</v>
      </c>
    </row>
    <row r="6" spans="1:98" ht="13.9" x14ac:dyDescent="0.4">
      <c r="A6" s="7">
        <v>45264</v>
      </c>
      <c r="B6">
        <v>2.8159999999999998</v>
      </c>
      <c r="C6">
        <v>2.7730000000000001</v>
      </c>
      <c r="D6">
        <v>2.7909999999999999</v>
      </c>
      <c r="E6">
        <v>2.851</v>
      </c>
      <c r="F6">
        <v>2.5579999999999998</v>
      </c>
      <c r="G6">
        <v>2.3380000000000001</v>
      </c>
      <c r="H6">
        <v>2.5110000000000001</v>
      </c>
      <c r="I6">
        <v>2.44</v>
      </c>
      <c r="J6">
        <v>2.3359999999999999</v>
      </c>
      <c r="K6">
        <v>2.472</v>
      </c>
      <c r="L6">
        <v>2.4350000000000001</v>
      </c>
      <c r="M6">
        <v>2.7879999999999998</v>
      </c>
      <c r="N6">
        <v>2.048</v>
      </c>
      <c r="O6">
        <v>2.3159999999999998</v>
      </c>
      <c r="P6">
        <v>2.2789999999999999</v>
      </c>
      <c r="Q6">
        <v>2.4620000000000002</v>
      </c>
      <c r="R6">
        <v>2.5510000000000002</v>
      </c>
      <c r="S6">
        <v>2.5089999999999999</v>
      </c>
      <c r="T6">
        <v>2.363</v>
      </c>
      <c r="U6">
        <v>2.222</v>
      </c>
      <c r="V6">
        <v>2.2719999999999998</v>
      </c>
      <c r="W6">
        <v>2.254</v>
      </c>
      <c r="X6">
        <v>2.242</v>
      </c>
      <c r="Y6">
        <v>2.1389999999999998</v>
      </c>
      <c r="Z6">
        <v>2.569</v>
      </c>
      <c r="AA6">
        <v>2.15</v>
      </c>
      <c r="AB6">
        <v>2.1110000000000002</v>
      </c>
      <c r="AC6">
        <v>2.0859999999999999</v>
      </c>
      <c r="AD6">
        <v>2.15</v>
      </c>
      <c r="AE6">
        <v>2.2589999999999999</v>
      </c>
      <c r="AF6">
        <v>2.3740000000000001</v>
      </c>
      <c r="AG6">
        <v>2.9340000000000002</v>
      </c>
      <c r="AH6">
        <v>2.4169999999999998</v>
      </c>
      <c r="AI6">
        <v>2.597</v>
      </c>
      <c r="AJ6">
        <v>2.8679999999999999</v>
      </c>
      <c r="AK6">
        <v>3.081</v>
      </c>
      <c r="AL6">
        <v>3.4969999999999999</v>
      </c>
      <c r="AM6">
        <v>3.4220000000000002</v>
      </c>
      <c r="AN6">
        <v>3.0019999999999998</v>
      </c>
      <c r="AO6">
        <v>3.4580000000000002</v>
      </c>
      <c r="AP6">
        <v>3.222</v>
      </c>
      <c r="AQ6">
        <v>3.359</v>
      </c>
      <c r="AR6">
        <v>2.996</v>
      </c>
      <c r="AS6">
        <v>3.2869999999999999</v>
      </c>
      <c r="AT6">
        <v>3.552</v>
      </c>
      <c r="AU6">
        <v>3.3540000000000001</v>
      </c>
      <c r="AV6">
        <v>2.65</v>
      </c>
      <c r="AW6">
        <v>2.7519999999999998</v>
      </c>
      <c r="AX6">
        <v>3.2519999999999998</v>
      </c>
      <c r="AY6">
        <v>3.383</v>
      </c>
      <c r="AZ6">
        <v>2.99</v>
      </c>
      <c r="BA6">
        <v>2.8730000000000002</v>
      </c>
      <c r="BB6">
        <v>2.79</v>
      </c>
      <c r="BC6">
        <v>2.7040000000000002</v>
      </c>
      <c r="BD6">
        <v>2.859</v>
      </c>
      <c r="BE6">
        <v>2.7639999999999998</v>
      </c>
      <c r="BF6">
        <v>2.802</v>
      </c>
      <c r="BG6">
        <v>2.8730000000000002</v>
      </c>
      <c r="BH6">
        <v>2.7189999999999999</v>
      </c>
      <c r="BI6">
        <v>2.7429999999999999</v>
      </c>
      <c r="BJ6">
        <v>2.8050000000000002</v>
      </c>
      <c r="BK6">
        <v>2.7639999999999998</v>
      </c>
      <c r="BL6">
        <v>2.7869999999999999</v>
      </c>
      <c r="BM6">
        <v>2.73</v>
      </c>
      <c r="BN6">
        <v>2.6419999999999999</v>
      </c>
      <c r="BO6">
        <v>2.605</v>
      </c>
      <c r="BP6">
        <v>2.548</v>
      </c>
      <c r="BQ6">
        <v>3.3290000000000002</v>
      </c>
      <c r="BR6">
        <v>3.02</v>
      </c>
      <c r="BS6">
        <v>2.67</v>
      </c>
      <c r="BT6">
        <v>2.657</v>
      </c>
      <c r="BU6">
        <v>2.722</v>
      </c>
      <c r="BV6">
        <v>2.9620000000000002</v>
      </c>
      <c r="BW6">
        <v>3.165</v>
      </c>
      <c r="BX6">
        <v>3.044</v>
      </c>
      <c r="BY6">
        <v>2.996</v>
      </c>
      <c r="BZ6">
        <v>2.9860000000000002</v>
      </c>
      <c r="CA6">
        <v>3.0510000000000002</v>
      </c>
      <c r="CB6">
        <v>3</v>
      </c>
      <c r="CC6">
        <v>3.1469999999999998</v>
      </c>
      <c r="CD6">
        <v>3.2639999999999998</v>
      </c>
      <c r="CE6">
        <v>3.2629999999999999</v>
      </c>
      <c r="CF6">
        <v>2.964</v>
      </c>
      <c r="CG6">
        <v>2.4420000000000002</v>
      </c>
      <c r="CH6">
        <v>2.3679999999999999</v>
      </c>
      <c r="CI6">
        <v>2.8969999999999998</v>
      </c>
      <c r="CJ6">
        <v>3.125</v>
      </c>
      <c r="CK6">
        <v>3.0619999999999998</v>
      </c>
      <c r="CL6">
        <v>3.02</v>
      </c>
      <c r="CM6">
        <v>2.8980000000000001</v>
      </c>
      <c r="CN6">
        <v>2.9849999999999999</v>
      </c>
      <c r="CO6">
        <v>2.8090000000000002</v>
      </c>
      <c r="CP6">
        <v>2.8980000000000001</v>
      </c>
      <c r="CQ6">
        <v>2.867</v>
      </c>
      <c r="CR6">
        <v>2.9809999999999999</v>
      </c>
      <c r="CS6">
        <v>3.0659999999999998</v>
      </c>
      <c r="CT6" s="1">
        <v>266.20400000000001</v>
      </c>
    </row>
    <row r="7" spans="1:98" ht="13.9" x14ac:dyDescent="0.4">
      <c r="A7" s="7">
        <v>45265</v>
      </c>
      <c r="B7">
        <v>2.95</v>
      </c>
      <c r="C7">
        <v>3.0939999999999999</v>
      </c>
      <c r="D7">
        <v>2.948</v>
      </c>
      <c r="E7">
        <v>2.92</v>
      </c>
      <c r="F7">
        <v>3.0790000000000002</v>
      </c>
      <c r="G7">
        <v>2.8370000000000002</v>
      </c>
      <c r="H7">
        <v>2.681</v>
      </c>
      <c r="I7">
        <v>2.339</v>
      </c>
      <c r="J7">
        <v>2.456</v>
      </c>
      <c r="K7">
        <v>2.569</v>
      </c>
      <c r="L7">
        <v>2.3370000000000002</v>
      </c>
      <c r="M7">
        <v>2.4769999999999999</v>
      </c>
      <c r="N7">
        <v>2.1589999999999998</v>
      </c>
      <c r="O7">
        <v>2.5259999999999998</v>
      </c>
      <c r="P7">
        <v>2.3490000000000002</v>
      </c>
      <c r="Q7">
        <v>2.2669999999999999</v>
      </c>
      <c r="R7">
        <v>2.11</v>
      </c>
      <c r="S7">
        <v>2.298</v>
      </c>
      <c r="T7">
        <v>2.6629999999999998</v>
      </c>
      <c r="U7">
        <v>2.2999999999999998</v>
      </c>
      <c r="V7">
        <v>2.2210000000000001</v>
      </c>
      <c r="W7">
        <v>2.226</v>
      </c>
      <c r="X7">
        <v>2.2069999999999999</v>
      </c>
      <c r="Y7">
        <v>2.375</v>
      </c>
      <c r="Z7">
        <v>2.2589999999999999</v>
      </c>
      <c r="AA7">
        <v>2.1480000000000001</v>
      </c>
      <c r="AB7">
        <v>2.085</v>
      </c>
      <c r="AC7">
        <v>2.1920000000000002</v>
      </c>
      <c r="AD7">
        <v>2.3050000000000002</v>
      </c>
      <c r="AE7">
        <v>2.2280000000000002</v>
      </c>
      <c r="AF7">
        <v>2.7690000000000001</v>
      </c>
      <c r="AG7">
        <v>2.3679999999999999</v>
      </c>
      <c r="AH7">
        <v>2.2149999999999999</v>
      </c>
      <c r="AI7">
        <v>2.2629999999999999</v>
      </c>
      <c r="AJ7">
        <v>2.9769999999999999</v>
      </c>
      <c r="AK7">
        <v>3.1709999999999998</v>
      </c>
      <c r="AL7">
        <v>3.6040000000000001</v>
      </c>
      <c r="AM7">
        <v>3.87</v>
      </c>
      <c r="AN7">
        <v>3.2869999999999999</v>
      </c>
      <c r="AO7">
        <v>3.15</v>
      </c>
      <c r="AP7">
        <v>2.9089999999999998</v>
      </c>
      <c r="AQ7">
        <v>3.2189999999999999</v>
      </c>
      <c r="AR7">
        <v>3.3820000000000001</v>
      </c>
      <c r="AS7">
        <v>2.492</v>
      </c>
      <c r="AT7">
        <v>2.3879999999999999</v>
      </c>
      <c r="AU7">
        <v>2.6019999999999999</v>
      </c>
      <c r="AV7">
        <v>2.9239999999999999</v>
      </c>
      <c r="AW7">
        <v>2.44</v>
      </c>
      <c r="AX7">
        <v>3.2029999999999998</v>
      </c>
      <c r="AY7">
        <v>3.319</v>
      </c>
      <c r="AZ7">
        <v>3.4369999999999998</v>
      </c>
      <c r="BA7">
        <v>3.3919999999999999</v>
      </c>
      <c r="BB7">
        <v>3.3239999999999998</v>
      </c>
      <c r="BC7">
        <v>3.3010000000000002</v>
      </c>
      <c r="BD7">
        <v>3.3849999999999998</v>
      </c>
      <c r="BE7">
        <v>3.26</v>
      </c>
      <c r="BF7">
        <v>3.1419999999999999</v>
      </c>
      <c r="BG7">
        <v>3.1829999999999998</v>
      </c>
      <c r="BH7">
        <v>2.9169999999999998</v>
      </c>
      <c r="BI7">
        <v>2.9409999999999998</v>
      </c>
      <c r="BJ7">
        <v>2.375</v>
      </c>
      <c r="BK7">
        <v>2.3420000000000001</v>
      </c>
      <c r="BL7">
        <v>2.3159999999999998</v>
      </c>
      <c r="BM7">
        <v>2.1989999999999998</v>
      </c>
      <c r="BN7">
        <v>2.2629999999999999</v>
      </c>
      <c r="BO7">
        <v>2.3340000000000001</v>
      </c>
      <c r="BP7">
        <v>2.706</v>
      </c>
      <c r="BQ7">
        <v>2.319</v>
      </c>
      <c r="BR7">
        <v>2.3420000000000001</v>
      </c>
      <c r="BS7">
        <v>2.2949999999999999</v>
      </c>
      <c r="BT7">
        <v>2.355</v>
      </c>
      <c r="BU7">
        <v>2.4470000000000001</v>
      </c>
      <c r="BV7">
        <v>2.3250000000000002</v>
      </c>
      <c r="BW7">
        <v>2.419</v>
      </c>
      <c r="BX7">
        <v>2.5760000000000001</v>
      </c>
      <c r="BY7">
        <v>2.8730000000000002</v>
      </c>
      <c r="BZ7">
        <v>2.4489999999999998</v>
      </c>
      <c r="CA7">
        <v>2.4860000000000002</v>
      </c>
      <c r="CB7">
        <v>3.0390000000000001</v>
      </c>
      <c r="CC7">
        <v>3.31</v>
      </c>
      <c r="CD7">
        <v>3.2429999999999999</v>
      </c>
      <c r="CE7">
        <v>3.1869999999999998</v>
      </c>
      <c r="CF7">
        <v>3.0169999999999999</v>
      </c>
      <c r="CG7">
        <v>3.2269999999999999</v>
      </c>
      <c r="CH7">
        <v>3.3929999999999998</v>
      </c>
      <c r="CI7">
        <v>3.07</v>
      </c>
      <c r="CJ7">
        <v>3.2589999999999999</v>
      </c>
      <c r="CK7">
        <v>3.274</v>
      </c>
      <c r="CL7">
        <v>3.2210000000000001</v>
      </c>
      <c r="CM7">
        <v>3.2229999999999999</v>
      </c>
      <c r="CN7">
        <v>3.1669999999999998</v>
      </c>
      <c r="CO7">
        <v>3.246</v>
      </c>
      <c r="CP7">
        <v>3.1659999999999999</v>
      </c>
      <c r="CQ7">
        <v>3.1509999999999998</v>
      </c>
      <c r="CR7">
        <v>2.5870000000000002</v>
      </c>
      <c r="CS7">
        <v>2.4079999999999999</v>
      </c>
      <c r="CT7" s="1">
        <v>264.048</v>
      </c>
    </row>
    <row r="8" spans="1:98" ht="13.9" x14ac:dyDescent="0.4">
      <c r="A8" s="7">
        <v>45266</v>
      </c>
      <c r="B8">
        <v>2.52</v>
      </c>
      <c r="C8">
        <v>2.2200000000000002</v>
      </c>
      <c r="D8">
        <v>2.3319999999999999</v>
      </c>
      <c r="E8">
        <v>2.5840000000000001</v>
      </c>
      <c r="F8">
        <v>2.6</v>
      </c>
      <c r="G8">
        <v>2.1920000000000002</v>
      </c>
      <c r="H8">
        <v>2.1110000000000002</v>
      </c>
      <c r="I8">
        <v>2.4430000000000001</v>
      </c>
      <c r="J8">
        <v>2.206</v>
      </c>
      <c r="K8">
        <v>2.5569999999999999</v>
      </c>
      <c r="L8">
        <v>2.411</v>
      </c>
      <c r="M8">
        <v>2.351</v>
      </c>
      <c r="N8">
        <v>2.2909999999999999</v>
      </c>
      <c r="O8">
        <v>2.266</v>
      </c>
      <c r="P8">
        <v>2.7949999999999999</v>
      </c>
      <c r="Q8">
        <v>2.331</v>
      </c>
      <c r="R8">
        <v>2.0790000000000002</v>
      </c>
      <c r="S8">
        <v>2.0910000000000002</v>
      </c>
      <c r="T8">
        <v>2.129</v>
      </c>
      <c r="U8">
        <v>2.2080000000000002</v>
      </c>
      <c r="V8">
        <v>2.5739999999999998</v>
      </c>
      <c r="W8">
        <v>2.2469999999999999</v>
      </c>
      <c r="X8">
        <v>2</v>
      </c>
      <c r="Y8">
        <v>2.1150000000000002</v>
      </c>
      <c r="Z8">
        <v>2.2469999999999999</v>
      </c>
      <c r="AA8">
        <v>2.2679999999999998</v>
      </c>
      <c r="AB8">
        <v>2.06</v>
      </c>
      <c r="AC8">
        <v>2.0750000000000002</v>
      </c>
      <c r="AD8">
        <v>2.5760000000000001</v>
      </c>
      <c r="AE8">
        <v>2.16</v>
      </c>
      <c r="AF8">
        <v>2.2130000000000001</v>
      </c>
      <c r="AG8">
        <v>2.36</v>
      </c>
      <c r="AH8">
        <v>1.9630000000000001</v>
      </c>
      <c r="AI8">
        <v>2.157</v>
      </c>
      <c r="AJ8">
        <v>2.0350000000000001</v>
      </c>
      <c r="AK8">
        <v>2.3570000000000002</v>
      </c>
      <c r="AL8">
        <v>2.3559999999999999</v>
      </c>
      <c r="AM8">
        <v>2.1480000000000001</v>
      </c>
      <c r="AN8">
        <v>2.395</v>
      </c>
      <c r="AO8">
        <v>2.6179999999999999</v>
      </c>
      <c r="AP8">
        <v>2.4500000000000002</v>
      </c>
      <c r="AQ8">
        <v>2.5179999999999998</v>
      </c>
      <c r="AR8">
        <v>2.6459999999999999</v>
      </c>
      <c r="AS8">
        <v>2.4700000000000002</v>
      </c>
      <c r="AT8">
        <v>2.4660000000000002</v>
      </c>
      <c r="AU8">
        <v>2.4500000000000002</v>
      </c>
      <c r="AV8">
        <v>2.3879999999999999</v>
      </c>
      <c r="AW8">
        <v>2.5779999999999998</v>
      </c>
      <c r="AX8">
        <v>2.504</v>
      </c>
      <c r="AY8">
        <v>2.508</v>
      </c>
      <c r="AZ8">
        <v>2.3559999999999999</v>
      </c>
      <c r="BA8">
        <v>2.4260000000000002</v>
      </c>
      <c r="BB8">
        <v>2.4079999999999999</v>
      </c>
      <c r="BC8">
        <v>2.911</v>
      </c>
      <c r="BD8">
        <v>3.0859999999999999</v>
      </c>
      <c r="BE8">
        <v>3.0670000000000002</v>
      </c>
      <c r="BF8">
        <v>2.7629999999999999</v>
      </c>
      <c r="BG8">
        <v>3.052</v>
      </c>
      <c r="BH8">
        <v>3.1909999999999998</v>
      </c>
      <c r="BI8">
        <v>2.9990000000000001</v>
      </c>
      <c r="BJ8">
        <v>3.0209999999999999</v>
      </c>
      <c r="BK8">
        <v>3.0409999999999999</v>
      </c>
      <c r="BL8">
        <v>3.0510000000000002</v>
      </c>
      <c r="BM8">
        <v>3.044</v>
      </c>
      <c r="BN8">
        <v>2.3849999999999998</v>
      </c>
      <c r="BO8">
        <v>2.367</v>
      </c>
      <c r="BP8">
        <v>2.5299999999999998</v>
      </c>
      <c r="BQ8">
        <v>3.1110000000000002</v>
      </c>
      <c r="BR8">
        <v>3.141</v>
      </c>
      <c r="BS8">
        <v>2.367</v>
      </c>
      <c r="BT8">
        <v>2.859</v>
      </c>
      <c r="BU8">
        <v>2.9140000000000001</v>
      </c>
      <c r="BV8">
        <v>3.0739999999999998</v>
      </c>
      <c r="BW8">
        <v>2.9550000000000001</v>
      </c>
      <c r="BX8">
        <v>2.4340000000000002</v>
      </c>
      <c r="BY8">
        <v>2.278</v>
      </c>
      <c r="BZ8">
        <v>2.0830000000000002</v>
      </c>
      <c r="CA8">
        <v>2.1560000000000001</v>
      </c>
      <c r="CB8">
        <v>2.1030000000000002</v>
      </c>
      <c r="CC8">
        <v>2.2690000000000001</v>
      </c>
      <c r="CD8">
        <v>2.742</v>
      </c>
      <c r="CE8">
        <v>2.8210000000000002</v>
      </c>
      <c r="CF8">
        <v>2.1859999999999999</v>
      </c>
      <c r="CG8">
        <v>2.254</v>
      </c>
      <c r="CH8">
        <v>2.8109999999999999</v>
      </c>
      <c r="CI8">
        <v>3.1070000000000002</v>
      </c>
      <c r="CJ8">
        <v>2.9329999999999998</v>
      </c>
      <c r="CK8">
        <v>2.7269999999999999</v>
      </c>
      <c r="CL8">
        <v>2.9569999999999999</v>
      </c>
      <c r="CM8">
        <v>2.9689999999999999</v>
      </c>
      <c r="CN8">
        <v>2.9140000000000001</v>
      </c>
      <c r="CO8">
        <v>2.9870000000000001</v>
      </c>
      <c r="CP8">
        <v>2.9590000000000001</v>
      </c>
      <c r="CQ8">
        <v>2.899</v>
      </c>
      <c r="CR8">
        <v>2.86</v>
      </c>
      <c r="CS8">
        <v>3.1469999999999998</v>
      </c>
      <c r="CT8" s="1">
        <v>243.33399999999992</v>
      </c>
    </row>
    <row r="9" spans="1:98" ht="13.9" x14ac:dyDescent="0.4">
      <c r="A9" s="7">
        <v>45267</v>
      </c>
      <c r="B9">
        <v>2.8330000000000002</v>
      </c>
      <c r="C9">
        <v>3.04</v>
      </c>
      <c r="D9">
        <v>2.992</v>
      </c>
      <c r="E9">
        <v>2.9420000000000002</v>
      </c>
      <c r="F9">
        <v>2.9430000000000001</v>
      </c>
      <c r="G9">
        <v>3.0059999999999998</v>
      </c>
      <c r="H9">
        <v>3.117</v>
      </c>
      <c r="I9">
        <v>3.2610000000000001</v>
      </c>
      <c r="J9">
        <v>3.1339999999999999</v>
      </c>
      <c r="K9">
        <v>2.8380000000000001</v>
      </c>
      <c r="L9">
        <v>2.5609999999999999</v>
      </c>
      <c r="M9">
        <v>2.5750000000000002</v>
      </c>
      <c r="N9">
        <v>3.0219999999999998</v>
      </c>
      <c r="O9">
        <v>3.1659999999999999</v>
      </c>
      <c r="P9">
        <v>2.6120000000000001</v>
      </c>
      <c r="Q9">
        <v>2.5190000000000001</v>
      </c>
      <c r="R9">
        <v>2.6440000000000001</v>
      </c>
      <c r="S9">
        <v>2.6890000000000001</v>
      </c>
      <c r="T9">
        <v>2.645</v>
      </c>
      <c r="U9">
        <v>3.222</v>
      </c>
      <c r="V9">
        <v>2.4950000000000001</v>
      </c>
      <c r="W9">
        <v>2.4500000000000002</v>
      </c>
      <c r="X9">
        <v>2.4289999999999998</v>
      </c>
      <c r="Y9">
        <v>2.597</v>
      </c>
      <c r="Z9">
        <v>2.2330000000000001</v>
      </c>
      <c r="AA9">
        <v>2.363</v>
      </c>
      <c r="AB9">
        <v>2.931</v>
      </c>
      <c r="AC9">
        <v>2.0680000000000001</v>
      </c>
      <c r="AD9">
        <v>2.2210000000000001</v>
      </c>
      <c r="AE9">
        <v>2.3159999999999998</v>
      </c>
      <c r="AF9">
        <v>2.3380000000000001</v>
      </c>
      <c r="AG9">
        <v>2.0910000000000002</v>
      </c>
      <c r="AH9">
        <v>2.2200000000000002</v>
      </c>
      <c r="AI9">
        <v>2.2829999999999999</v>
      </c>
      <c r="AJ9">
        <v>2.3540000000000001</v>
      </c>
      <c r="AK9">
        <v>2.4289999999999998</v>
      </c>
      <c r="AL9">
        <v>2.7330000000000001</v>
      </c>
      <c r="AM9">
        <v>2.589</v>
      </c>
      <c r="AN9">
        <v>2.4140000000000001</v>
      </c>
      <c r="AO9">
        <v>2.2959999999999998</v>
      </c>
      <c r="AP9">
        <v>2.4390000000000001</v>
      </c>
      <c r="AQ9">
        <v>2.1989999999999998</v>
      </c>
      <c r="AR9">
        <v>2.2290000000000001</v>
      </c>
      <c r="AS9">
        <v>3.891</v>
      </c>
      <c r="AT9">
        <v>2.1469999999999998</v>
      </c>
      <c r="AU9">
        <v>2.1160000000000001</v>
      </c>
      <c r="AV9">
        <v>2.5990000000000002</v>
      </c>
      <c r="AW9">
        <v>2.5019999999999998</v>
      </c>
      <c r="AX9">
        <v>2.2519999999999998</v>
      </c>
      <c r="AY9">
        <v>2.2149999999999999</v>
      </c>
      <c r="AZ9">
        <v>2.117</v>
      </c>
      <c r="BA9">
        <v>2.242</v>
      </c>
      <c r="BB9">
        <v>2.2200000000000002</v>
      </c>
      <c r="BC9">
        <v>2.2250000000000001</v>
      </c>
      <c r="BD9">
        <v>2.113</v>
      </c>
      <c r="BE9">
        <v>2.1349999999999998</v>
      </c>
      <c r="BF9">
        <v>2.2050000000000001</v>
      </c>
      <c r="BG9">
        <v>2.4489999999999998</v>
      </c>
      <c r="BH9">
        <v>2.8180000000000001</v>
      </c>
      <c r="BI9">
        <v>2.1469999999999998</v>
      </c>
      <c r="BJ9">
        <v>2.0659999999999998</v>
      </c>
      <c r="BK9">
        <v>2.1629999999999998</v>
      </c>
      <c r="BL9">
        <v>2.0099999999999998</v>
      </c>
      <c r="BM9">
        <v>1.917</v>
      </c>
      <c r="BN9">
        <v>2.194</v>
      </c>
      <c r="BO9">
        <v>2.048</v>
      </c>
      <c r="BP9">
        <v>2.0219999999999998</v>
      </c>
      <c r="BQ9">
        <v>2.2989999999999999</v>
      </c>
      <c r="BR9">
        <v>2.1850000000000001</v>
      </c>
      <c r="BS9">
        <v>2.2290000000000001</v>
      </c>
      <c r="BT9">
        <v>2.1749999999999998</v>
      </c>
      <c r="BU9">
        <v>2.5939999999999999</v>
      </c>
      <c r="BV9">
        <v>2.839</v>
      </c>
      <c r="BW9">
        <v>2.1589999999999998</v>
      </c>
      <c r="BX9">
        <v>2.2160000000000002</v>
      </c>
      <c r="BY9">
        <v>2.2400000000000002</v>
      </c>
      <c r="BZ9">
        <v>1.9490000000000001</v>
      </c>
      <c r="CA9">
        <v>1.988</v>
      </c>
      <c r="CB9">
        <v>2.077</v>
      </c>
      <c r="CC9">
        <v>1.96</v>
      </c>
      <c r="CD9">
        <v>1.954</v>
      </c>
      <c r="CE9">
        <v>2.67</v>
      </c>
      <c r="CF9">
        <v>2.7360000000000002</v>
      </c>
      <c r="CG9">
        <v>2.8620000000000001</v>
      </c>
      <c r="CH9">
        <v>2.9649999999999999</v>
      </c>
      <c r="CI9">
        <v>2.8940000000000001</v>
      </c>
      <c r="CJ9">
        <v>2.8690000000000002</v>
      </c>
      <c r="CK9">
        <v>2.8069999999999999</v>
      </c>
      <c r="CL9">
        <v>2.9169999999999998</v>
      </c>
      <c r="CM9">
        <v>3.004</v>
      </c>
      <c r="CN9">
        <v>2.774</v>
      </c>
      <c r="CO9">
        <v>2.907</v>
      </c>
      <c r="CP9">
        <v>2.7930000000000001</v>
      </c>
      <c r="CQ9">
        <v>2.8860000000000001</v>
      </c>
      <c r="CR9">
        <v>2.84</v>
      </c>
      <c r="CS9">
        <v>2.843</v>
      </c>
      <c r="CT9" s="1">
        <v>240.92200000000003</v>
      </c>
    </row>
    <row r="10" spans="1:98" ht="13.9" x14ac:dyDescent="0.4">
      <c r="A10" s="7">
        <v>45268</v>
      </c>
      <c r="B10">
        <v>2.7919999999999998</v>
      </c>
      <c r="C10">
        <v>2.718</v>
      </c>
      <c r="D10">
        <v>2.653</v>
      </c>
      <c r="E10">
        <v>2.9169999999999998</v>
      </c>
      <c r="F10">
        <v>2.94</v>
      </c>
      <c r="G10">
        <v>2.887</v>
      </c>
      <c r="H10">
        <v>2.8540000000000001</v>
      </c>
      <c r="I10">
        <v>2.78</v>
      </c>
      <c r="J10">
        <v>2.786</v>
      </c>
      <c r="K10">
        <v>2.952</v>
      </c>
      <c r="L10">
        <v>2.762</v>
      </c>
      <c r="M10">
        <v>2.427</v>
      </c>
      <c r="N10">
        <v>2.177</v>
      </c>
      <c r="O10">
        <v>2.2639999999999998</v>
      </c>
      <c r="P10">
        <v>2.0859999999999999</v>
      </c>
      <c r="Q10">
        <v>2.2040000000000002</v>
      </c>
      <c r="R10">
        <v>2.1429999999999998</v>
      </c>
      <c r="S10">
        <v>2.44</v>
      </c>
      <c r="T10">
        <v>1.8280000000000001</v>
      </c>
      <c r="U10">
        <v>1.9670000000000001</v>
      </c>
      <c r="V10">
        <v>1.782</v>
      </c>
      <c r="W10">
        <v>2.1459999999999999</v>
      </c>
      <c r="X10">
        <v>2.1190000000000002</v>
      </c>
      <c r="Y10">
        <v>1.8420000000000001</v>
      </c>
      <c r="Z10">
        <v>1.7669999999999999</v>
      </c>
      <c r="AA10">
        <v>2.1819999999999999</v>
      </c>
      <c r="AB10">
        <v>2.2690000000000001</v>
      </c>
      <c r="AC10">
        <v>1.976</v>
      </c>
      <c r="AD10">
        <v>1.7729999999999999</v>
      </c>
      <c r="AE10">
        <v>2.073</v>
      </c>
      <c r="AF10">
        <v>2.0190000000000001</v>
      </c>
      <c r="AG10">
        <v>1.8720000000000001</v>
      </c>
      <c r="AH10">
        <v>2.097</v>
      </c>
      <c r="AI10">
        <v>1.85</v>
      </c>
      <c r="AJ10">
        <v>1.8280000000000001</v>
      </c>
      <c r="AK10">
        <v>1.9870000000000001</v>
      </c>
      <c r="AL10">
        <v>2.2530000000000001</v>
      </c>
      <c r="AM10">
        <v>2.2050000000000001</v>
      </c>
      <c r="AN10">
        <v>2.0510000000000002</v>
      </c>
      <c r="AO10">
        <v>2.2509999999999999</v>
      </c>
      <c r="AP10">
        <v>1.982</v>
      </c>
      <c r="AQ10">
        <v>2.2469999999999999</v>
      </c>
      <c r="AR10">
        <v>2.2869999999999999</v>
      </c>
      <c r="AS10">
        <v>2.1280000000000001</v>
      </c>
      <c r="AT10">
        <v>2.19</v>
      </c>
      <c r="AU10">
        <v>2.379</v>
      </c>
      <c r="AV10">
        <v>2.3959999999999999</v>
      </c>
      <c r="AW10">
        <v>2.2450000000000001</v>
      </c>
      <c r="AX10">
        <v>2.2389999999999999</v>
      </c>
      <c r="AY10">
        <v>2.419</v>
      </c>
      <c r="AZ10">
        <v>2.4670000000000001</v>
      </c>
      <c r="BA10">
        <v>2.5609999999999999</v>
      </c>
      <c r="BB10">
        <v>2.419</v>
      </c>
      <c r="BC10">
        <v>2.5710000000000002</v>
      </c>
      <c r="BD10">
        <v>2.6120000000000001</v>
      </c>
      <c r="BE10">
        <v>2.9780000000000002</v>
      </c>
      <c r="BF10">
        <v>2.5419999999999998</v>
      </c>
      <c r="BG10">
        <v>2.161</v>
      </c>
      <c r="BH10">
        <v>2.4950000000000001</v>
      </c>
      <c r="BI10">
        <v>2.7440000000000002</v>
      </c>
      <c r="BJ10">
        <v>2.9319999999999999</v>
      </c>
      <c r="BK10">
        <v>2.8090000000000002</v>
      </c>
      <c r="BL10">
        <v>2.93</v>
      </c>
      <c r="BM10">
        <v>2.7810000000000001</v>
      </c>
      <c r="BN10">
        <v>2.7050000000000001</v>
      </c>
      <c r="BO10">
        <v>2.8559999999999999</v>
      </c>
      <c r="BP10">
        <v>2.883</v>
      </c>
      <c r="BQ10">
        <v>2.76</v>
      </c>
      <c r="BR10">
        <v>2.9420000000000002</v>
      </c>
      <c r="BS10">
        <v>2.9169999999999998</v>
      </c>
      <c r="BT10">
        <v>2.85</v>
      </c>
      <c r="BU10">
        <v>2.96</v>
      </c>
      <c r="BV10">
        <v>2.919</v>
      </c>
      <c r="BW10">
        <v>2.3559999999999999</v>
      </c>
      <c r="BX10">
        <v>1.9379999999999999</v>
      </c>
      <c r="BY10">
        <v>2.3159999999999998</v>
      </c>
      <c r="BZ10">
        <v>2.4430000000000001</v>
      </c>
      <c r="CA10">
        <v>2.1749999999999998</v>
      </c>
      <c r="CB10">
        <v>2.101</v>
      </c>
      <c r="CC10">
        <v>2.0190000000000001</v>
      </c>
      <c r="CD10">
        <v>2.4820000000000002</v>
      </c>
      <c r="CE10">
        <v>2.0009999999999999</v>
      </c>
      <c r="CF10">
        <v>2.0230000000000001</v>
      </c>
      <c r="CG10">
        <v>2.246</v>
      </c>
      <c r="CH10">
        <v>2.3439999999999999</v>
      </c>
      <c r="CI10">
        <v>2.5459999999999998</v>
      </c>
      <c r="CJ10">
        <v>2.0619999999999998</v>
      </c>
      <c r="CK10">
        <v>2.2919999999999998</v>
      </c>
      <c r="CL10">
        <v>2.907</v>
      </c>
      <c r="CM10">
        <v>2.875</v>
      </c>
      <c r="CN10">
        <v>2.7829999999999999</v>
      </c>
      <c r="CO10">
        <v>2.7850000000000001</v>
      </c>
      <c r="CP10">
        <v>2.8279999999999998</v>
      </c>
      <c r="CQ10">
        <v>2.5089999999999999</v>
      </c>
      <c r="CR10">
        <v>2.3660000000000001</v>
      </c>
      <c r="CS10">
        <v>2.403</v>
      </c>
      <c r="CT10" s="1">
        <v>231.02500000000003</v>
      </c>
    </row>
    <row r="11" spans="1:98" ht="13.9" x14ac:dyDescent="0.4">
      <c r="A11" s="7">
        <v>45269</v>
      </c>
      <c r="B11">
        <v>2.2970000000000002</v>
      </c>
      <c r="C11">
        <v>2.9260000000000002</v>
      </c>
      <c r="D11">
        <v>2.3849999999999998</v>
      </c>
      <c r="E11">
        <v>2.3370000000000002</v>
      </c>
      <c r="F11">
        <v>2.4590000000000001</v>
      </c>
      <c r="G11">
        <v>2.3940000000000001</v>
      </c>
      <c r="H11">
        <v>2.2919999999999998</v>
      </c>
      <c r="I11">
        <v>2.3610000000000002</v>
      </c>
      <c r="J11">
        <v>2.782</v>
      </c>
      <c r="K11">
        <v>2.1749999999999998</v>
      </c>
      <c r="L11">
        <v>2.2850000000000001</v>
      </c>
      <c r="M11">
        <v>2.2120000000000002</v>
      </c>
      <c r="N11">
        <v>2.1920000000000002</v>
      </c>
      <c r="O11">
        <v>2.1720000000000002</v>
      </c>
      <c r="P11">
        <v>2.4809999999999999</v>
      </c>
      <c r="Q11">
        <v>2.351</v>
      </c>
      <c r="R11">
        <v>2.2490000000000001</v>
      </c>
      <c r="S11">
        <v>2.1579999999999999</v>
      </c>
      <c r="T11">
        <v>2.2669999999999999</v>
      </c>
      <c r="U11">
        <v>2.3530000000000002</v>
      </c>
      <c r="V11">
        <v>2.367</v>
      </c>
      <c r="W11">
        <v>2.3820000000000001</v>
      </c>
      <c r="X11">
        <v>2.3220000000000001</v>
      </c>
      <c r="Y11">
        <v>2.2719999999999998</v>
      </c>
      <c r="Z11">
        <v>2.387</v>
      </c>
      <c r="AA11">
        <v>2.2389999999999999</v>
      </c>
      <c r="AB11">
        <v>2.1240000000000001</v>
      </c>
      <c r="AC11">
        <v>2.1030000000000002</v>
      </c>
      <c r="AD11">
        <v>2.593</v>
      </c>
      <c r="AE11">
        <v>2.109</v>
      </c>
      <c r="AF11">
        <v>1.9750000000000001</v>
      </c>
      <c r="AG11">
        <v>2.0590000000000002</v>
      </c>
      <c r="AH11">
        <v>1.911</v>
      </c>
      <c r="AI11">
        <v>1.9410000000000001</v>
      </c>
      <c r="AJ11">
        <v>2.3959999999999999</v>
      </c>
      <c r="AK11">
        <v>2.2669999999999999</v>
      </c>
      <c r="AL11">
        <v>2.2829999999999999</v>
      </c>
      <c r="AM11">
        <v>2.1320000000000001</v>
      </c>
      <c r="AN11">
        <v>2.4990000000000001</v>
      </c>
      <c r="AO11">
        <v>2.496</v>
      </c>
      <c r="AP11">
        <v>2.3380000000000001</v>
      </c>
      <c r="AQ11">
        <v>2.2080000000000002</v>
      </c>
      <c r="AR11">
        <v>2.3159999999999998</v>
      </c>
      <c r="AS11">
        <v>2.419</v>
      </c>
      <c r="AT11">
        <v>2.2519999999999998</v>
      </c>
      <c r="AU11">
        <v>2.3620000000000001</v>
      </c>
      <c r="AV11">
        <v>2.4590000000000001</v>
      </c>
      <c r="AW11">
        <v>2.161</v>
      </c>
      <c r="AX11">
        <v>2.1120000000000001</v>
      </c>
      <c r="AY11">
        <v>2.4870000000000001</v>
      </c>
      <c r="AZ11">
        <v>2.202</v>
      </c>
      <c r="BA11">
        <v>2.15</v>
      </c>
      <c r="BB11">
        <v>2.0830000000000002</v>
      </c>
      <c r="BC11">
        <v>2.016</v>
      </c>
      <c r="BD11">
        <v>2.0619999999999998</v>
      </c>
      <c r="BE11">
        <v>2.0819999999999999</v>
      </c>
      <c r="BF11">
        <v>2.157</v>
      </c>
      <c r="BG11">
        <v>2.1110000000000002</v>
      </c>
      <c r="BH11">
        <v>2.609</v>
      </c>
      <c r="BI11">
        <v>1.9910000000000001</v>
      </c>
      <c r="BJ11">
        <v>1.9039999999999999</v>
      </c>
      <c r="BK11">
        <v>1.841</v>
      </c>
      <c r="BL11">
        <v>1.9870000000000001</v>
      </c>
      <c r="BM11">
        <v>1.885</v>
      </c>
      <c r="BN11">
        <v>1.8080000000000001</v>
      </c>
      <c r="BO11">
        <v>1.9530000000000001</v>
      </c>
      <c r="BP11">
        <v>1.98</v>
      </c>
      <c r="BQ11">
        <v>2.375</v>
      </c>
      <c r="BR11">
        <v>2.7989999999999999</v>
      </c>
      <c r="BS11">
        <v>2.8519999999999999</v>
      </c>
      <c r="BT11">
        <v>2.7210000000000001</v>
      </c>
      <c r="BU11">
        <v>2.7850000000000001</v>
      </c>
      <c r="BV11">
        <v>2.5619999999999998</v>
      </c>
      <c r="BW11">
        <v>2.8759999999999999</v>
      </c>
      <c r="BX11">
        <v>2.7549999999999999</v>
      </c>
      <c r="BY11">
        <v>2.7589999999999999</v>
      </c>
      <c r="BZ11">
        <v>2.7959999999999998</v>
      </c>
      <c r="CA11">
        <v>2.6469999999999998</v>
      </c>
      <c r="CB11">
        <v>2.827</v>
      </c>
      <c r="CC11">
        <v>2.7480000000000002</v>
      </c>
      <c r="CD11">
        <v>2.5499999999999998</v>
      </c>
      <c r="CE11">
        <v>2.7120000000000002</v>
      </c>
      <c r="CF11">
        <v>2.6429999999999998</v>
      </c>
      <c r="CG11">
        <v>2.5939999999999999</v>
      </c>
      <c r="CH11">
        <v>1.8779999999999999</v>
      </c>
      <c r="CI11">
        <v>2.1880000000000002</v>
      </c>
      <c r="CJ11">
        <v>2.1760000000000002</v>
      </c>
      <c r="CK11">
        <v>2.1850000000000001</v>
      </c>
      <c r="CL11">
        <v>1.988</v>
      </c>
      <c r="CM11">
        <v>2.4990000000000001</v>
      </c>
      <c r="CN11">
        <v>2.74</v>
      </c>
      <c r="CO11">
        <v>2.4540000000000002</v>
      </c>
      <c r="CP11">
        <v>2.6659999999999999</v>
      </c>
      <c r="CQ11">
        <v>2.5640000000000001</v>
      </c>
      <c r="CR11">
        <v>2.46</v>
      </c>
      <c r="CS11">
        <v>2.7170000000000001</v>
      </c>
      <c r="CT11" s="1">
        <v>224.43599999999992</v>
      </c>
    </row>
    <row r="12" spans="1:98" ht="13.9" x14ac:dyDescent="0.4">
      <c r="A12" s="7">
        <v>45270</v>
      </c>
      <c r="B12">
        <v>2.3839999999999999</v>
      </c>
      <c r="C12">
        <v>2.5990000000000002</v>
      </c>
      <c r="D12">
        <v>2.0779999999999998</v>
      </c>
      <c r="E12">
        <v>1.913</v>
      </c>
      <c r="F12">
        <v>2.0249999999999999</v>
      </c>
      <c r="G12">
        <v>2.177</v>
      </c>
      <c r="H12">
        <v>1.923</v>
      </c>
      <c r="I12">
        <v>2.0259999999999998</v>
      </c>
      <c r="J12">
        <v>1.8740000000000001</v>
      </c>
      <c r="K12">
        <v>2.2450000000000001</v>
      </c>
      <c r="L12">
        <v>2.7730000000000001</v>
      </c>
      <c r="M12">
        <v>2.5</v>
      </c>
      <c r="N12">
        <v>2.58</v>
      </c>
      <c r="O12">
        <v>2.6760000000000002</v>
      </c>
      <c r="P12">
        <v>2.6269999999999998</v>
      </c>
      <c r="Q12">
        <v>2.6960000000000002</v>
      </c>
      <c r="R12">
        <v>2.5960000000000001</v>
      </c>
      <c r="S12">
        <v>2.59</v>
      </c>
      <c r="T12">
        <v>2.12</v>
      </c>
      <c r="U12">
        <v>1.7649999999999999</v>
      </c>
      <c r="V12">
        <v>1.925</v>
      </c>
      <c r="W12">
        <v>1.929</v>
      </c>
      <c r="X12">
        <v>1.786</v>
      </c>
      <c r="Y12">
        <v>1.597</v>
      </c>
      <c r="Z12">
        <v>1.6160000000000001</v>
      </c>
      <c r="AA12">
        <v>1.968</v>
      </c>
      <c r="AB12">
        <v>1.8240000000000001</v>
      </c>
      <c r="AC12">
        <v>1.7190000000000001</v>
      </c>
      <c r="AD12">
        <v>1.851</v>
      </c>
      <c r="AE12">
        <v>2.266</v>
      </c>
      <c r="AF12">
        <v>2.6160000000000001</v>
      </c>
      <c r="AG12">
        <v>2.653</v>
      </c>
      <c r="AH12">
        <v>2.3679999999999999</v>
      </c>
      <c r="AI12">
        <v>2.3969999999999998</v>
      </c>
      <c r="AJ12">
        <v>2.6859999999999999</v>
      </c>
      <c r="AK12">
        <v>2.6339999999999999</v>
      </c>
      <c r="AL12">
        <v>2.5659999999999998</v>
      </c>
      <c r="AM12">
        <v>3.0870000000000002</v>
      </c>
      <c r="AN12">
        <v>2.6269999999999998</v>
      </c>
      <c r="AO12">
        <v>2.9750000000000001</v>
      </c>
      <c r="AP12">
        <v>2.4359999999999999</v>
      </c>
      <c r="AQ12">
        <v>2.044</v>
      </c>
      <c r="AR12">
        <v>2.0739999999999998</v>
      </c>
      <c r="AS12">
        <v>2.141</v>
      </c>
      <c r="AT12">
        <v>2.1110000000000002</v>
      </c>
      <c r="AU12">
        <v>1.9570000000000001</v>
      </c>
      <c r="AV12">
        <v>1.9750000000000001</v>
      </c>
      <c r="AW12">
        <v>2.15</v>
      </c>
      <c r="AX12">
        <v>1.9670000000000001</v>
      </c>
      <c r="AY12">
        <v>1.8919999999999999</v>
      </c>
      <c r="AZ12">
        <v>1.901</v>
      </c>
      <c r="BA12">
        <v>2.1749999999999998</v>
      </c>
      <c r="BB12">
        <v>2.0179999999999998</v>
      </c>
      <c r="BC12">
        <v>2.3769999999999998</v>
      </c>
      <c r="BD12">
        <v>2.2909999999999999</v>
      </c>
      <c r="BE12">
        <v>2.4460000000000002</v>
      </c>
      <c r="BF12">
        <v>2.101</v>
      </c>
      <c r="BG12">
        <v>2.1230000000000002</v>
      </c>
      <c r="BH12">
        <v>2.0619999999999998</v>
      </c>
      <c r="BI12">
        <v>1.9379999999999999</v>
      </c>
      <c r="BJ12">
        <v>1.9630000000000001</v>
      </c>
      <c r="BK12">
        <v>2.427</v>
      </c>
      <c r="BL12">
        <v>2.794</v>
      </c>
      <c r="BM12">
        <v>2.597</v>
      </c>
      <c r="BN12">
        <v>2.7890000000000001</v>
      </c>
      <c r="BO12">
        <v>2.5459999999999998</v>
      </c>
      <c r="BP12">
        <v>1.8140000000000001</v>
      </c>
      <c r="BQ12">
        <v>2.2109999999999999</v>
      </c>
      <c r="BR12">
        <v>2.8109999999999999</v>
      </c>
      <c r="BS12">
        <v>2.714</v>
      </c>
      <c r="BT12">
        <v>2.7290000000000001</v>
      </c>
      <c r="BU12">
        <v>2.7850000000000001</v>
      </c>
      <c r="BV12">
        <v>2.581</v>
      </c>
      <c r="BW12">
        <v>2.4119999999999999</v>
      </c>
      <c r="BX12">
        <v>2.593</v>
      </c>
      <c r="BY12">
        <v>2.5230000000000001</v>
      </c>
      <c r="BZ12">
        <v>2.4689999999999999</v>
      </c>
      <c r="CA12">
        <v>2.2330000000000001</v>
      </c>
      <c r="CB12">
        <v>2.649</v>
      </c>
      <c r="CC12">
        <v>2.5219999999999998</v>
      </c>
      <c r="CD12">
        <v>1.948</v>
      </c>
      <c r="CE12">
        <v>2.105</v>
      </c>
      <c r="CF12">
        <v>2.3820000000000001</v>
      </c>
      <c r="CG12">
        <v>2.4359999999999999</v>
      </c>
      <c r="CH12">
        <v>2.4550000000000001</v>
      </c>
      <c r="CI12">
        <v>2.524</v>
      </c>
      <c r="CJ12">
        <v>2.4740000000000002</v>
      </c>
      <c r="CK12">
        <v>2.0720000000000001</v>
      </c>
      <c r="CL12">
        <v>1.8080000000000001</v>
      </c>
      <c r="CM12">
        <v>1.8220000000000001</v>
      </c>
      <c r="CN12">
        <v>1.7430000000000001</v>
      </c>
      <c r="CO12">
        <v>2.069</v>
      </c>
      <c r="CP12">
        <v>1.9179999999999999</v>
      </c>
      <c r="CQ12">
        <v>2.4350000000000001</v>
      </c>
      <c r="CR12">
        <v>1.855</v>
      </c>
      <c r="CS12">
        <v>1.8460000000000001</v>
      </c>
      <c r="CT12" s="1">
        <v>217.48999999999995</v>
      </c>
    </row>
    <row r="13" spans="1:98" ht="13.9" x14ac:dyDescent="0.4">
      <c r="A13" s="7">
        <v>45271</v>
      </c>
      <c r="B13">
        <v>1.909</v>
      </c>
      <c r="C13">
        <v>1.996</v>
      </c>
      <c r="D13">
        <v>2.004</v>
      </c>
      <c r="E13">
        <v>2.2570000000000001</v>
      </c>
      <c r="F13">
        <v>2.0329999999999999</v>
      </c>
      <c r="G13">
        <v>1.96</v>
      </c>
      <c r="H13">
        <v>2.0779999999999998</v>
      </c>
      <c r="I13">
        <v>1.9490000000000001</v>
      </c>
      <c r="J13">
        <v>2.3889999999999998</v>
      </c>
      <c r="K13">
        <v>1.895</v>
      </c>
      <c r="L13">
        <v>1.9650000000000001</v>
      </c>
      <c r="M13">
        <v>2.0169999999999999</v>
      </c>
      <c r="N13">
        <v>1.8149999999999999</v>
      </c>
      <c r="O13">
        <v>2.1970000000000001</v>
      </c>
      <c r="P13">
        <v>1.857</v>
      </c>
      <c r="Q13">
        <v>1.8939999999999999</v>
      </c>
      <c r="R13">
        <v>1.625</v>
      </c>
      <c r="S13">
        <v>1.6639999999999999</v>
      </c>
      <c r="T13">
        <v>1.8149999999999999</v>
      </c>
      <c r="U13">
        <v>1.8640000000000001</v>
      </c>
      <c r="V13">
        <v>2.0920000000000001</v>
      </c>
      <c r="W13">
        <v>1.8109999999999999</v>
      </c>
      <c r="X13">
        <v>1.8089999999999999</v>
      </c>
      <c r="Y13">
        <v>1.6819999999999999</v>
      </c>
      <c r="Z13">
        <v>1.7649999999999999</v>
      </c>
      <c r="AA13">
        <v>1.974</v>
      </c>
      <c r="AB13">
        <v>2.2490000000000001</v>
      </c>
      <c r="AC13">
        <v>1.915</v>
      </c>
      <c r="AD13">
        <v>1.8779999999999999</v>
      </c>
      <c r="AE13">
        <v>1.923</v>
      </c>
      <c r="AF13">
        <v>1.8169999999999999</v>
      </c>
      <c r="AG13">
        <v>1.978</v>
      </c>
      <c r="AH13">
        <v>1.875</v>
      </c>
      <c r="AI13">
        <v>2.0209999999999999</v>
      </c>
      <c r="AJ13">
        <v>1.571</v>
      </c>
      <c r="AK13">
        <v>2.3940000000000001</v>
      </c>
      <c r="AL13">
        <v>2.5880000000000001</v>
      </c>
      <c r="AM13">
        <v>2.0099999999999998</v>
      </c>
      <c r="AN13">
        <v>2.1190000000000002</v>
      </c>
      <c r="AO13">
        <v>2.0699999999999998</v>
      </c>
      <c r="AP13">
        <v>2.0710000000000002</v>
      </c>
      <c r="AQ13">
        <v>2.3439999999999999</v>
      </c>
      <c r="AR13">
        <v>2.3050000000000002</v>
      </c>
      <c r="AS13">
        <v>2.8730000000000002</v>
      </c>
      <c r="AT13">
        <v>2.8140000000000001</v>
      </c>
      <c r="AU13">
        <v>2.7909999999999999</v>
      </c>
      <c r="AV13">
        <v>2.9449999999999998</v>
      </c>
      <c r="AW13">
        <v>2.673</v>
      </c>
      <c r="AX13">
        <v>2.7280000000000002</v>
      </c>
      <c r="AY13">
        <v>3.0409999999999999</v>
      </c>
      <c r="AZ13">
        <v>2.8220000000000001</v>
      </c>
      <c r="BA13">
        <v>2.2519999999999998</v>
      </c>
      <c r="BB13">
        <v>2.085</v>
      </c>
      <c r="BC13">
        <v>2.17</v>
      </c>
      <c r="BD13">
        <v>2.7029999999999998</v>
      </c>
      <c r="BE13">
        <v>2.8660000000000001</v>
      </c>
      <c r="BF13">
        <v>2.7690000000000001</v>
      </c>
      <c r="BG13">
        <v>2.6549999999999998</v>
      </c>
      <c r="BH13">
        <v>2.2160000000000002</v>
      </c>
      <c r="BI13">
        <v>2.1749999999999998</v>
      </c>
      <c r="BJ13">
        <v>2.1059999999999999</v>
      </c>
      <c r="BK13">
        <v>2.1640000000000001</v>
      </c>
      <c r="BL13">
        <v>2.2090000000000001</v>
      </c>
      <c r="BM13">
        <v>2.0550000000000002</v>
      </c>
      <c r="BN13">
        <v>2.2360000000000002</v>
      </c>
      <c r="BO13">
        <v>2.0419999999999998</v>
      </c>
      <c r="BP13">
        <v>2.093</v>
      </c>
      <c r="BQ13">
        <v>2.4180000000000001</v>
      </c>
      <c r="BR13">
        <v>2.9169999999999998</v>
      </c>
      <c r="BS13">
        <v>2.7730000000000001</v>
      </c>
      <c r="BT13">
        <v>2.7050000000000001</v>
      </c>
      <c r="BU13">
        <v>2.4689999999999999</v>
      </c>
      <c r="BV13">
        <v>1.9510000000000001</v>
      </c>
      <c r="BW13">
        <v>2.2290000000000001</v>
      </c>
      <c r="BX13">
        <v>2.1070000000000002</v>
      </c>
      <c r="BY13">
        <v>2.1230000000000002</v>
      </c>
      <c r="BZ13">
        <v>2.431</v>
      </c>
      <c r="CA13">
        <v>2.35</v>
      </c>
      <c r="CB13">
        <v>2.1709999999999998</v>
      </c>
      <c r="CC13">
        <v>2.052</v>
      </c>
      <c r="CD13">
        <v>2.1659999999999999</v>
      </c>
      <c r="CE13">
        <v>2.12</v>
      </c>
      <c r="CF13">
        <v>2.036</v>
      </c>
      <c r="CG13">
        <v>2.4159999999999999</v>
      </c>
      <c r="CH13">
        <v>2.1120000000000001</v>
      </c>
      <c r="CI13">
        <v>2.226</v>
      </c>
      <c r="CJ13">
        <v>2.1139999999999999</v>
      </c>
      <c r="CK13">
        <v>2.0710000000000002</v>
      </c>
      <c r="CL13">
        <v>2.242</v>
      </c>
      <c r="CM13">
        <v>2.6269999999999998</v>
      </c>
      <c r="CN13">
        <v>2.6190000000000002</v>
      </c>
      <c r="CO13">
        <v>2.6930000000000001</v>
      </c>
      <c r="CP13">
        <v>2.6819999999999999</v>
      </c>
      <c r="CQ13">
        <v>2.464</v>
      </c>
      <c r="CR13">
        <v>2.569</v>
      </c>
      <c r="CS13">
        <v>2.8410000000000002</v>
      </c>
      <c r="CT13" s="1">
        <v>213.62099999999995</v>
      </c>
    </row>
    <row r="14" spans="1:98" ht="13.9" x14ac:dyDescent="0.4">
      <c r="A14" s="7">
        <v>45272</v>
      </c>
      <c r="B14">
        <v>2.5680000000000001</v>
      </c>
      <c r="C14">
        <v>2.7429999999999999</v>
      </c>
      <c r="D14">
        <v>2.77</v>
      </c>
      <c r="E14">
        <v>2.6160000000000001</v>
      </c>
      <c r="F14">
        <v>2.5550000000000002</v>
      </c>
      <c r="G14">
        <v>2.75</v>
      </c>
      <c r="H14">
        <v>2.6619999999999999</v>
      </c>
      <c r="I14">
        <v>2.6139999999999999</v>
      </c>
      <c r="J14">
        <v>2.7160000000000002</v>
      </c>
      <c r="K14">
        <v>2.411</v>
      </c>
      <c r="L14">
        <v>2.5129999999999999</v>
      </c>
      <c r="M14">
        <v>2.7519999999999998</v>
      </c>
      <c r="N14">
        <v>2.609</v>
      </c>
      <c r="O14">
        <v>2.13</v>
      </c>
      <c r="P14">
        <v>2.0219999999999998</v>
      </c>
      <c r="Q14">
        <v>2.028</v>
      </c>
      <c r="R14">
        <v>2.286</v>
      </c>
      <c r="S14">
        <v>1.9650000000000001</v>
      </c>
      <c r="T14">
        <v>2.0209999999999999</v>
      </c>
      <c r="U14">
        <v>1.7849999999999999</v>
      </c>
      <c r="V14">
        <v>2.2029999999999998</v>
      </c>
      <c r="W14">
        <v>1.573</v>
      </c>
      <c r="X14">
        <v>1.8959999999999999</v>
      </c>
      <c r="Y14">
        <v>1.8819999999999999</v>
      </c>
      <c r="Z14">
        <v>1.885</v>
      </c>
      <c r="AA14">
        <v>1.786</v>
      </c>
      <c r="AB14">
        <v>1.4890000000000001</v>
      </c>
      <c r="AC14">
        <v>1.468</v>
      </c>
      <c r="AD14">
        <v>1.7789999999999999</v>
      </c>
      <c r="AE14">
        <v>1.982</v>
      </c>
      <c r="AF14">
        <v>2.0579999999999998</v>
      </c>
      <c r="AG14">
        <v>1.788</v>
      </c>
      <c r="AH14">
        <v>2.0129999999999999</v>
      </c>
      <c r="AI14">
        <v>1.7190000000000001</v>
      </c>
      <c r="AJ14">
        <v>1.9279999999999999</v>
      </c>
      <c r="AK14">
        <v>1.9690000000000001</v>
      </c>
      <c r="AL14">
        <v>2.1459999999999999</v>
      </c>
      <c r="AM14">
        <v>1.8620000000000001</v>
      </c>
      <c r="AN14">
        <v>2.2160000000000002</v>
      </c>
      <c r="AO14">
        <v>2.242</v>
      </c>
      <c r="AP14">
        <v>1.9279999999999999</v>
      </c>
      <c r="AQ14">
        <v>2.1869999999999998</v>
      </c>
      <c r="AR14">
        <v>2.238</v>
      </c>
      <c r="AS14">
        <v>2.1480000000000001</v>
      </c>
      <c r="AT14">
        <v>2.7639999999999998</v>
      </c>
      <c r="AU14">
        <v>2.742</v>
      </c>
      <c r="AV14">
        <v>2.8610000000000002</v>
      </c>
      <c r="AW14">
        <v>2.919</v>
      </c>
      <c r="AX14">
        <v>2.5110000000000001</v>
      </c>
      <c r="AY14">
        <v>2.5670000000000002</v>
      </c>
      <c r="AZ14">
        <v>2.4249999999999998</v>
      </c>
      <c r="BA14">
        <v>2.3250000000000002</v>
      </c>
      <c r="BB14">
        <v>2.476</v>
      </c>
      <c r="BC14">
        <v>2.4329999999999998</v>
      </c>
      <c r="BD14">
        <v>2.5219999999999998</v>
      </c>
      <c r="BE14">
        <v>2.4630000000000001</v>
      </c>
      <c r="BF14">
        <v>2.4729999999999999</v>
      </c>
      <c r="BG14">
        <v>2.411</v>
      </c>
      <c r="BH14">
        <v>2.42</v>
      </c>
      <c r="BI14">
        <v>2.9039999999999999</v>
      </c>
      <c r="BJ14">
        <v>2.8849999999999998</v>
      </c>
      <c r="BK14">
        <v>2.5510000000000002</v>
      </c>
      <c r="BL14">
        <v>2.75</v>
      </c>
      <c r="BM14">
        <v>2.5950000000000002</v>
      </c>
      <c r="BN14">
        <v>2.573</v>
      </c>
      <c r="BO14">
        <v>2.8079999999999998</v>
      </c>
      <c r="BP14">
        <v>2.391</v>
      </c>
      <c r="BQ14">
        <v>2.1040000000000001</v>
      </c>
      <c r="BR14">
        <v>1.998</v>
      </c>
      <c r="BS14">
        <v>2.2090000000000001</v>
      </c>
      <c r="BT14">
        <v>2</v>
      </c>
      <c r="BU14">
        <v>1.9510000000000001</v>
      </c>
      <c r="BV14">
        <v>2.0030000000000001</v>
      </c>
      <c r="BW14">
        <v>2.2400000000000002</v>
      </c>
      <c r="BX14">
        <v>2.0259999999999998</v>
      </c>
      <c r="BY14">
        <v>1.871</v>
      </c>
      <c r="BZ14">
        <v>2.161</v>
      </c>
      <c r="CA14">
        <v>2.02</v>
      </c>
      <c r="CB14">
        <v>2.343</v>
      </c>
      <c r="CC14">
        <v>2.1549999999999998</v>
      </c>
      <c r="CD14">
        <v>1.863</v>
      </c>
      <c r="CE14">
        <v>1.879</v>
      </c>
      <c r="CF14">
        <v>2.5299999999999998</v>
      </c>
      <c r="CG14">
        <v>2.0529999999999999</v>
      </c>
      <c r="CH14">
        <v>2.13</v>
      </c>
      <c r="CI14">
        <v>2.2989999999999999</v>
      </c>
      <c r="CJ14">
        <v>2.8479999999999999</v>
      </c>
      <c r="CK14">
        <v>2.8340000000000001</v>
      </c>
      <c r="CL14">
        <v>2.7810000000000001</v>
      </c>
      <c r="CM14">
        <v>2.77</v>
      </c>
      <c r="CN14">
        <v>2.774</v>
      </c>
      <c r="CO14">
        <v>2.7970000000000002</v>
      </c>
      <c r="CP14">
        <v>2.7719999999999998</v>
      </c>
      <c r="CQ14">
        <v>2.383</v>
      </c>
      <c r="CR14">
        <v>1.9750000000000001</v>
      </c>
      <c r="CS14">
        <v>2.0720000000000001</v>
      </c>
      <c r="CT14" s="1">
        <v>220.51099999999994</v>
      </c>
    </row>
    <row r="15" spans="1:98" ht="13.9" x14ac:dyDescent="0.4">
      <c r="A15" s="7">
        <v>45273</v>
      </c>
      <c r="B15">
        <v>2.3660000000000001</v>
      </c>
      <c r="C15">
        <v>2.012</v>
      </c>
      <c r="D15">
        <v>1.847</v>
      </c>
      <c r="E15">
        <v>1.9470000000000001</v>
      </c>
      <c r="F15">
        <v>2.0859999999999999</v>
      </c>
      <c r="G15">
        <v>2.4900000000000002</v>
      </c>
      <c r="H15">
        <v>2.2959999999999998</v>
      </c>
      <c r="I15">
        <v>2.3010000000000002</v>
      </c>
      <c r="J15">
        <v>2.7469999999999999</v>
      </c>
      <c r="K15">
        <v>2.2429999999999999</v>
      </c>
      <c r="L15">
        <v>2.0640000000000001</v>
      </c>
      <c r="M15">
        <v>2.4550000000000001</v>
      </c>
      <c r="N15">
        <v>2.2080000000000002</v>
      </c>
      <c r="O15">
        <v>2.129</v>
      </c>
      <c r="P15">
        <v>2.6019999999999999</v>
      </c>
      <c r="Q15">
        <v>2.391</v>
      </c>
      <c r="R15">
        <v>2.278</v>
      </c>
      <c r="S15">
        <v>2.0960000000000001</v>
      </c>
      <c r="T15">
        <v>2.3330000000000002</v>
      </c>
      <c r="U15">
        <v>2.5459999999999998</v>
      </c>
      <c r="V15">
        <v>2.14</v>
      </c>
      <c r="W15">
        <v>2.1989999999999998</v>
      </c>
      <c r="X15">
        <v>2.472</v>
      </c>
      <c r="Y15">
        <v>2.4590000000000001</v>
      </c>
      <c r="Z15">
        <v>2.105</v>
      </c>
      <c r="AA15">
        <v>2.2210000000000001</v>
      </c>
      <c r="AB15">
        <v>2.2149999999999999</v>
      </c>
      <c r="AC15">
        <v>2.1709999999999998</v>
      </c>
      <c r="AD15">
        <v>2.359</v>
      </c>
      <c r="AE15">
        <v>2.2400000000000002</v>
      </c>
      <c r="AF15">
        <v>2.8260000000000001</v>
      </c>
      <c r="AG15">
        <v>2.8650000000000002</v>
      </c>
      <c r="AH15">
        <v>2.8769999999999998</v>
      </c>
      <c r="AI15">
        <v>2.6739999999999999</v>
      </c>
      <c r="AJ15">
        <v>2.657</v>
      </c>
      <c r="AK15">
        <v>2.831</v>
      </c>
      <c r="AL15">
        <v>2.5259999999999998</v>
      </c>
      <c r="AM15">
        <v>2.5070000000000001</v>
      </c>
      <c r="AN15">
        <v>1.968</v>
      </c>
      <c r="AO15">
        <v>2.1840000000000002</v>
      </c>
      <c r="AP15">
        <v>2.1320000000000001</v>
      </c>
      <c r="AQ15">
        <v>2.0219999999999998</v>
      </c>
      <c r="AR15">
        <v>2.0470000000000002</v>
      </c>
      <c r="AS15">
        <v>2.7909999999999999</v>
      </c>
      <c r="AT15">
        <v>2.8719999999999999</v>
      </c>
      <c r="AU15">
        <v>2.8170000000000002</v>
      </c>
      <c r="AV15">
        <v>2.395</v>
      </c>
      <c r="AW15">
        <v>2.1760000000000002</v>
      </c>
      <c r="AX15">
        <v>2.0089999999999999</v>
      </c>
      <c r="AY15">
        <v>2.2549999999999999</v>
      </c>
      <c r="AZ15">
        <v>2.09</v>
      </c>
      <c r="BA15">
        <v>2.0379999999999998</v>
      </c>
      <c r="BB15">
        <v>2.0619999999999998</v>
      </c>
      <c r="BC15">
        <v>2.089</v>
      </c>
      <c r="BD15">
        <v>2.0019999999999998</v>
      </c>
      <c r="BE15">
        <v>2.04</v>
      </c>
      <c r="BF15">
        <v>2.0070000000000001</v>
      </c>
      <c r="BG15">
        <v>1.9279999999999999</v>
      </c>
      <c r="BH15">
        <v>2.04</v>
      </c>
      <c r="BI15">
        <v>2.1829999999999998</v>
      </c>
      <c r="BJ15">
        <v>2.0419999999999998</v>
      </c>
      <c r="BK15">
        <v>2.0840000000000001</v>
      </c>
      <c r="BL15">
        <v>2.2130000000000001</v>
      </c>
      <c r="BM15">
        <v>2.0310000000000001</v>
      </c>
      <c r="BN15">
        <v>1.9950000000000001</v>
      </c>
      <c r="BO15">
        <v>2.5190000000000001</v>
      </c>
      <c r="BP15">
        <v>2.1459999999999999</v>
      </c>
      <c r="BQ15">
        <v>2.0529999999999999</v>
      </c>
      <c r="BR15">
        <v>2.532</v>
      </c>
      <c r="BS15">
        <v>2.2839999999999998</v>
      </c>
      <c r="BT15">
        <v>2.016</v>
      </c>
      <c r="BU15">
        <v>2.1269999999999998</v>
      </c>
      <c r="BV15">
        <v>2.036</v>
      </c>
      <c r="BW15">
        <v>2.323</v>
      </c>
      <c r="BX15">
        <v>1.9239999999999999</v>
      </c>
      <c r="BY15">
        <v>2.0369999999999999</v>
      </c>
      <c r="BZ15">
        <v>2.1030000000000002</v>
      </c>
      <c r="CA15">
        <v>2.2709999999999999</v>
      </c>
      <c r="CB15">
        <v>1.9710000000000001</v>
      </c>
      <c r="CC15">
        <v>2.2320000000000002</v>
      </c>
      <c r="CD15">
        <v>2.173</v>
      </c>
      <c r="CE15">
        <v>2.7349999999999999</v>
      </c>
      <c r="CF15">
        <v>2.2440000000000002</v>
      </c>
      <c r="CG15">
        <v>2.1320000000000001</v>
      </c>
      <c r="CH15">
        <v>2.145</v>
      </c>
      <c r="CI15">
        <v>2.7029999999999998</v>
      </c>
      <c r="CJ15">
        <v>2.9510000000000001</v>
      </c>
      <c r="CK15">
        <v>2.8940000000000001</v>
      </c>
      <c r="CL15">
        <v>2.6829999999999998</v>
      </c>
      <c r="CM15">
        <v>2.8180000000000001</v>
      </c>
      <c r="CN15">
        <v>2.7050000000000001</v>
      </c>
      <c r="CO15">
        <v>2.5619999999999998</v>
      </c>
      <c r="CP15">
        <v>2.7909999999999999</v>
      </c>
      <c r="CQ15">
        <v>2.6749999999999998</v>
      </c>
      <c r="CR15">
        <v>2.5569999999999999</v>
      </c>
      <c r="CS15">
        <v>2.6880000000000002</v>
      </c>
      <c r="CT15" s="1">
        <v>222.32300000000001</v>
      </c>
    </row>
    <row r="16" spans="1:98" ht="13.9" x14ac:dyDescent="0.4">
      <c r="A16" s="7">
        <v>45274</v>
      </c>
      <c r="B16">
        <v>2.6960000000000002</v>
      </c>
      <c r="C16">
        <v>2.101</v>
      </c>
      <c r="D16">
        <v>1.8560000000000001</v>
      </c>
      <c r="E16">
        <v>2.2690000000000001</v>
      </c>
      <c r="F16">
        <v>1.865</v>
      </c>
      <c r="G16">
        <v>1.8979999999999999</v>
      </c>
      <c r="H16">
        <v>2.0960000000000001</v>
      </c>
      <c r="I16">
        <v>2.2069999999999999</v>
      </c>
      <c r="J16">
        <v>1.8049999999999999</v>
      </c>
      <c r="K16">
        <v>2.1539999999999999</v>
      </c>
      <c r="L16">
        <v>2.048</v>
      </c>
      <c r="M16">
        <v>1.9530000000000001</v>
      </c>
      <c r="N16">
        <v>2.3809999999999998</v>
      </c>
      <c r="O16">
        <v>1.8819999999999999</v>
      </c>
      <c r="P16">
        <v>1.8680000000000001</v>
      </c>
      <c r="Q16">
        <v>2.274</v>
      </c>
      <c r="R16">
        <v>1.9179999999999999</v>
      </c>
      <c r="S16">
        <v>2.105</v>
      </c>
      <c r="T16">
        <v>2.1680000000000001</v>
      </c>
      <c r="U16">
        <v>2.3929999999999998</v>
      </c>
      <c r="V16">
        <v>2.4710000000000001</v>
      </c>
      <c r="W16">
        <v>2.7730000000000001</v>
      </c>
      <c r="X16">
        <v>2.2349999999999999</v>
      </c>
      <c r="Y16">
        <v>2.3929999999999998</v>
      </c>
      <c r="Z16">
        <v>2.6080000000000001</v>
      </c>
      <c r="AA16">
        <v>2.3420000000000001</v>
      </c>
      <c r="AB16">
        <v>2.2509999999999999</v>
      </c>
      <c r="AC16">
        <v>2.23</v>
      </c>
      <c r="AD16">
        <v>2.4510000000000001</v>
      </c>
      <c r="AE16">
        <v>2.2719999999999998</v>
      </c>
      <c r="AF16">
        <v>2.181</v>
      </c>
      <c r="AG16">
        <v>1.974</v>
      </c>
      <c r="AH16">
        <v>2.3220000000000001</v>
      </c>
      <c r="AI16">
        <v>2.2040000000000002</v>
      </c>
      <c r="AJ16">
        <v>2.161</v>
      </c>
      <c r="AK16">
        <v>2.0640000000000001</v>
      </c>
      <c r="AL16">
        <v>2.3969999999999998</v>
      </c>
      <c r="AM16">
        <v>2.2069999999999999</v>
      </c>
      <c r="AN16">
        <v>2.3969999999999998</v>
      </c>
      <c r="AO16">
        <v>2.4649999999999999</v>
      </c>
      <c r="AP16">
        <v>2.2469999999999999</v>
      </c>
      <c r="AQ16">
        <v>2.5710000000000002</v>
      </c>
      <c r="AR16">
        <v>2.5150000000000001</v>
      </c>
      <c r="AS16">
        <v>2.42</v>
      </c>
      <c r="AT16">
        <v>2.3940000000000001</v>
      </c>
      <c r="AU16">
        <v>2.5369999999999999</v>
      </c>
      <c r="AV16">
        <v>2.5019999999999998</v>
      </c>
      <c r="AW16">
        <v>2.5510000000000002</v>
      </c>
      <c r="AX16">
        <v>2.34</v>
      </c>
      <c r="AY16">
        <v>2.613</v>
      </c>
      <c r="AZ16">
        <v>2.6629999999999998</v>
      </c>
      <c r="BA16">
        <v>3.1230000000000002</v>
      </c>
      <c r="BB16">
        <v>2.9780000000000002</v>
      </c>
      <c r="BC16">
        <v>2.8969999999999998</v>
      </c>
      <c r="BD16">
        <v>2.88</v>
      </c>
      <c r="BE16">
        <v>2.6819999999999999</v>
      </c>
      <c r="BF16">
        <v>2.2919999999999998</v>
      </c>
      <c r="BG16">
        <v>2.1509999999999998</v>
      </c>
      <c r="BH16">
        <v>2.2749999999999999</v>
      </c>
      <c r="BI16">
        <v>2.1040000000000001</v>
      </c>
      <c r="BJ16">
        <v>2.226</v>
      </c>
      <c r="BK16">
        <v>2.0840000000000001</v>
      </c>
      <c r="BL16">
        <v>2.1480000000000001</v>
      </c>
      <c r="BM16">
        <v>2.2759999999999998</v>
      </c>
      <c r="BN16">
        <v>2.2389999999999999</v>
      </c>
      <c r="BO16">
        <v>2.0499999999999998</v>
      </c>
      <c r="BP16">
        <v>2.3039999999999998</v>
      </c>
      <c r="BQ16">
        <v>2.125</v>
      </c>
      <c r="BR16">
        <v>1.8580000000000001</v>
      </c>
      <c r="BS16">
        <v>1.75</v>
      </c>
      <c r="BT16">
        <v>2.0640000000000001</v>
      </c>
      <c r="BU16">
        <v>1.7829999999999999</v>
      </c>
      <c r="BV16">
        <v>1.835</v>
      </c>
      <c r="BW16">
        <v>2.1219999999999999</v>
      </c>
      <c r="BX16">
        <v>2.141</v>
      </c>
      <c r="BY16">
        <v>2.5139999999999998</v>
      </c>
      <c r="BZ16">
        <v>2.7160000000000002</v>
      </c>
      <c r="CA16">
        <v>2.6120000000000001</v>
      </c>
      <c r="CB16">
        <v>2.6659999999999999</v>
      </c>
      <c r="CC16">
        <v>2.762</v>
      </c>
      <c r="CD16">
        <v>2.746</v>
      </c>
      <c r="CE16">
        <v>2.6070000000000002</v>
      </c>
      <c r="CF16">
        <v>2.649</v>
      </c>
      <c r="CG16">
        <v>2.7530000000000001</v>
      </c>
      <c r="CH16">
        <v>2.7210000000000001</v>
      </c>
      <c r="CI16">
        <v>2.0739999999999998</v>
      </c>
      <c r="CJ16">
        <v>2.1379999999999999</v>
      </c>
      <c r="CK16">
        <v>2.3279999999999998</v>
      </c>
      <c r="CL16">
        <v>2.528</v>
      </c>
      <c r="CM16">
        <v>2.738</v>
      </c>
      <c r="CN16">
        <v>2.7749999999999999</v>
      </c>
      <c r="CO16">
        <v>2.798</v>
      </c>
      <c r="CP16">
        <v>2.8340000000000001</v>
      </c>
      <c r="CQ16">
        <v>2.6909999999999998</v>
      </c>
      <c r="CR16">
        <v>2.7389999999999999</v>
      </c>
      <c r="CS16">
        <v>2.7480000000000002</v>
      </c>
      <c r="CT16" s="1">
        <v>225.21200000000005</v>
      </c>
    </row>
    <row r="17" spans="1:98" ht="13.9" x14ac:dyDescent="0.4">
      <c r="A17" s="7">
        <v>45275</v>
      </c>
      <c r="B17">
        <v>2.5830000000000002</v>
      </c>
      <c r="C17">
        <v>2.5630000000000002</v>
      </c>
      <c r="D17">
        <v>2.6</v>
      </c>
      <c r="E17">
        <v>2.6120000000000001</v>
      </c>
      <c r="F17">
        <v>2.5760000000000001</v>
      </c>
      <c r="G17">
        <v>1.8879999999999999</v>
      </c>
      <c r="H17">
        <v>2.089</v>
      </c>
      <c r="I17">
        <v>1.786</v>
      </c>
      <c r="J17">
        <v>1.95</v>
      </c>
      <c r="K17">
        <v>2.4550000000000001</v>
      </c>
      <c r="L17">
        <v>2.028</v>
      </c>
      <c r="M17">
        <v>2.0609999999999999</v>
      </c>
      <c r="N17">
        <v>2.3610000000000002</v>
      </c>
      <c r="O17">
        <v>2.0259999999999998</v>
      </c>
      <c r="P17">
        <v>1.87</v>
      </c>
      <c r="Q17">
        <v>2.2559999999999998</v>
      </c>
      <c r="R17">
        <v>2.0649999999999999</v>
      </c>
      <c r="S17">
        <v>1.89</v>
      </c>
      <c r="T17">
        <v>2.3079999999999998</v>
      </c>
      <c r="U17">
        <v>2.0539999999999998</v>
      </c>
      <c r="V17">
        <v>1.903</v>
      </c>
      <c r="W17">
        <v>2.1059999999999999</v>
      </c>
      <c r="X17">
        <v>2.0489999999999999</v>
      </c>
      <c r="Y17">
        <v>1.9910000000000001</v>
      </c>
      <c r="Z17">
        <v>1.494</v>
      </c>
      <c r="AA17">
        <v>1.5940000000000001</v>
      </c>
      <c r="AB17">
        <v>1.9450000000000001</v>
      </c>
      <c r="AC17">
        <v>2.0009999999999999</v>
      </c>
      <c r="AD17">
        <v>1.778</v>
      </c>
      <c r="AE17">
        <v>1.79</v>
      </c>
      <c r="AF17">
        <v>1.744</v>
      </c>
      <c r="AG17">
        <v>1.7629999999999999</v>
      </c>
      <c r="AH17">
        <v>1.75</v>
      </c>
      <c r="AI17">
        <v>2.177</v>
      </c>
      <c r="AJ17">
        <v>1.9279999999999999</v>
      </c>
      <c r="AK17">
        <v>1.7889999999999999</v>
      </c>
      <c r="AL17">
        <v>1.962</v>
      </c>
      <c r="AM17">
        <v>2.1080000000000001</v>
      </c>
      <c r="AN17">
        <v>2.8130000000000002</v>
      </c>
      <c r="AO17">
        <v>2.3250000000000002</v>
      </c>
      <c r="AP17">
        <v>2.0859999999999999</v>
      </c>
      <c r="AQ17">
        <v>1.833</v>
      </c>
      <c r="AR17">
        <v>2.0630000000000002</v>
      </c>
      <c r="AS17">
        <v>2.1659999999999999</v>
      </c>
      <c r="AT17">
        <v>2.5390000000000001</v>
      </c>
      <c r="AU17">
        <v>2.496</v>
      </c>
      <c r="AV17">
        <v>2.423</v>
      </c>
      <c r="AW17">
        <v>2.395</v>
      </c>
      <c r="AX17">
        <v>2.4409999999999998</v>
      </c>
      <c r="AY17">
        <v>2.3849999999999998</v>
      </c>
      <c r="AZ17">
        <v>2.3109999999999999</v>
      </c>
      <c r="BA17">
        <v>2.5790000000000002</v>
      </c>
      <c r="BB17">
        <v>2.5910000000000002</v>
      </c>
      <c r="BC17">
        <v>2.3540000000000001</v>
      </c>
      <c r="BD17">
        <v>2.5979999999999999</v>
      </c>
      <c r="BE17">
        <v>2.411</v>
      </c>
      <c r="BF17">
        <v>2.6549999999999998</v>
      </c>
      <c r="BG17">
        <v>2.3849999999999998</v>
      </c>
      <c r="BH17">
        <v>2.613</v>
      </c>
      <c r="BI17">
        <v>2.3780000000000001</v>
      </c>
      <c r="BJ17">
        <v>2.157</v>
      </c>
      <c r="BK17">
        <v>2.2530000000000001</v>
      </c>
      <c r="BL17">
        <v>2.0670000000000002</v>
      </c>
      <c r="BM17">
        <v>2.7080000000000002</v>
      </c>
      <c r="BN17">
        <v>2.7</v>
      </c>
      <c r="BO17">
        <v>2.8370000000000002</v>
      </c>
      <c r="BP17">
        <v>2.8460000000000001</v>
      </c>
      <c r="BQ17">
        <v>2.8639999999999999</v>
      </c>
      <c r="BR17">
        <v>2.5779999999999998</v>
      </c>
      <c r="BS17">
        <v>2.61</v>
      </c>
      <c r="BT17">
        <v>2.657</v>
      </c>
      <c r="BU17">
        <v>2.665</v>
      </c>
      <c r="BV17">
        <v>2.7309999999999999</v>
      </c>
      <c r="BW17">
        <v>2.5550000000000002</v>
      </c>
      <c r="BX17">
        <v>2.2549999999999999</v>
      </c>
      <c r="BY17">
        <v>1.92</v>
      </c>
      <c r="BZ17">
        <v>2.024</v>
      </c>
      <c r="CA17">
        <v>1.591</v>
      </c>
      <c r="CB17">
        <v>1.6779999999999999</v>
      </c>
      <c r="CC17">
        <v>1.6619999999999999</v>
      </c>
      <c r="CD17">
        <v>1.526</v>
      </c>
      <c r="CE17">
        <v>1.8640000000000001</v>
      </c>
      <c r="CF17">
        <v>1.7310000000000001</v>
      </c>
      <c r="CG17">
        <v>1.873</v>
      </c>
      <c r="CH17">
        <v>1.7749999999999999</v>
      </c>
      <c r="CI17">
        <v>2.1259999999999999</v>
      </c>
      <c r="CJ17">
        <v>1.8340000000000001</v>
      </c>
      <c r="CK17">
        <v>1.7729999999999999</v>
      </c>
      <c r="CL17">
        <v>1.79</v>
      </c>
      <c r="CM17">
        <v>2.2549999999999999</v>
      </c>
      <c r="CN17">
        <v>2.109</v>
      </c>
      <c r="CO17">
        <v>1.7849999999999999</v>
      </c>
      <c r="CP17">
        <v>1.996</v>
      </c>
      <c r="CQ17">
        <v>2.0150000000000001</v>
      </c>
      <c r="CR17">
        <v>2.1179999999999999</v>
      </c>
      <c r="CS17">
        <v>1.863</v>
      </c>
      <c r="CT17" s="1">
        <v>208.52400000000003</v>
      </c>
    </row>
    <row r="18" spans="1:98" ht="13.9" x14ac:dyDescent="0.4">
      <c r="A18" s="7">
        <v>45276</v>
      </c>
      <c r="B18">
        <v>2.194</v>
      </c>
      <c r="C18">
        <v>1.8560000000000001</v>
      </c>
      <c r="D18">
        <v>1.96</v>
      </c>
      <c r="E18">
        <v>2.2850000000000001</v>
      </c>
      <c r="F18">
        <v>2.2549999999999999</v>
      </c>
      <c r="G18">
        <v>2.0230000000000001</v>
      </c>
      <c r="H18">
        <v>1.8009999999999999</v>
      </c>
      <c r="I18">
        <v>2.2930000000000001</v>
      </c>
      <c r="J18">
        <v>2.1819999999999999</v>
      </c>
      <c r="K18">
        <v>1.954</v>
      </c>
      <c r="L18">
        <v>1.8660000000000001</v>
      </c>
      <c r="M18">
        <v>2.0409999999999999</v>
      </c>
      <c r="N18">
        <v>1.83</v>
      </c>
      <c r="O18">
        <v>1.7969999999999999</v>
      </c>
      <c r="P18">
        <v>1.9330000000000001</v>
      </c>
      <c r="Q18">
        <v>2</v>
      </c>
      <c r="R18">
        <v>1.754</v>
      </c>
      <c r="S18">
        <v>1.83</v>
      </c>
      <c r="T18">
        <v>1.673</v>
      </c>
      <c r="U18">
        <v>2.0950000000000002</v>
      </c>
      <c r="V18">
        <v>1.95</v>
      </c>
      <c r="W18">
        <v>1.845</v>
      </c>
      <c r="X18">
        <v>2.0110000000000001</v>
      </c>
      <c r="Y18">
        <v>1.6910000000000001</v>
      </c>
      <c r="Z18">
        <v>1.8009999999999999</v>
      </c>
      <c r="AA18">
        <v>1.962</v>
      </c>
      <c r="AB18">
        <v>1.9059999999999999</v>
      </c>
      <c r="AC18">
        <v>1.8169999999999999</v>
      </c>
      <c r="AD18">
        <v>1.788</v>
      </c>
      <c r="AE18">
        <v>2.0920000000000001</v>
      </c>
      <c r="AF18">
        <v>1.708</v>
      </c>
      <c r="AG18">
        <v>1.9019999999999999</v>
      </c>
      <c r="AH18">
        <v>1.6539999999999999</v>
      </c>
      <c r="AI18">
        <v>1.9910000000000001</v>
      </c>
      <c r="AJ18">
        <v>1.776</v>
      </c>
      <c r="AK18">
        <v>1.984</v>
      </c>
      <c r="AL18">
        <v>1.881</v>
      </c>
      <c r="AM18">
        <v>2.238</v>
      </c>
      <c r="AN18">
        <v>2.246</v>
      </c>
      <c r="AO18">
        <v>2.4089999999999998</v>
      </c>
      <c r="AP18">
        <v>2.157</v>
      </c>
      <c r="AQ18">
        <v>2.2269999999999999</v>
      </c>
      <c r="AR18">
        <v>2.2029999999999998</v>
      </c>
      <c r="AS18">
        <v>2.1739999999999999</v>
      </c>
      <c r="AT18">
        <v>2.7970000000000002</v>
      </c>
      <c r="AU18">
        <v>2.83</v>
      </c>
      <c r="AV18">
        <v>2.9209999999999998</v>
      </c>
      <c r="AW18">
        <v>2.919</v>
      </c>
      <c r="AX18">
        <v>2.57</v>
      </c>
      <c r="AY18">
        <v>2.4769999999999999</v>
      </c>
      <c r="AZ18">
        <v>2.387</v>
      </c>
      <c r="BA18">
        <v>2.4900000000000002</v>
      </c>
      <c r="BB18">
        <v>2.5550000000000002</v>
      </c>
      <c r="BC18">
        <v>2.4809999999999999</v>
      </c>
      <c r="BD18">
        <v>2.3980000000000001</v>
      </c>
      <c r="BE18">
        <v>2.4649999999999999</v>
      </c>
      <c r="BF18">
        <v>2.492</v>
      </c>
      <c r="BG18">
        <v>2.6360000000000001</v>
      </c>
      <c r="BH18">
        <v>2.992</v>
      </c>
      <c r="BI18">
        <v>2.7559999999999998</v>
      </c>
      <c r="BJ18">
        <v>2.4329999999999998</v>
      </c>
      <c r="BK18">
        <v>2.5219999999999998</v>
      </c>
      <c r="BL18">
        <v>2.883</v>
      </c>
      <c r="BM18">
        <v>2.5419999999999998</v>
      </c>
      <c r="BN18">
        <v>2.2730000000000001</v>
      </c>
      <c r="BO18">
        <v>2.492</v>
      </c>
      <c r="BP18">
        <v>2.7410000000000001</v>
      </c>
      <c r="BQ18">
        <v>1.8420000000000001</v>
      </c>
      <c r="BR18">
        <v>1.915</v>
      </c>
      <c r="BS18">
        <v>2.0489999999999999</v>
      </c>
      <c r="BT18">
        <v>1.931</v>
      </c>
      <c r="BU18">
        <v>1.7949999999999999</v>
      </c>
      <c r="BV18">
        <v>2.044</v>
      </c>
      <c r="BW18">
        <v>2.069</v>
      </c>
      <c r="BX18">
        <v>1.8320000000000001</v>
      </c>
      <c r="BY18">
        <v>1.7849999999999999</v>
      </c>
      <c r="BZ18">
        <v>2.11</v>
      </c>
      <c r="CA18">
        <v>2.0920000000000001</v>
      </c>
      <c r="CB18">
        <v>1.734</v>
      </c>
      <c r="CC18">
        <v>1.7190000000000001</v>
      </c>
      <c r="CD18">
        <v>1.8819999999999999</v>
      </c>
      <c r="CE18">
        <v>1.8939999999999999</v>
      </c>
      <c r="CF18">
        <v>1.819</v>
      </c>
      <c r="CG18">
        <v>1.8420000000000001</v>
      </c>
      <c r="CH18">
        <v>1.92</v>
      </c>
      <c r="CI18">
        <v>2.1920000000000002</v>
      </c>
      <c r="CJ18">
        <v>1.756</v>
      </c>
      <c r="CK18">
        <v>2.028</v>
      </c>
      <c r="CL18">
        <v>2.3170000000000002</v>
      </c>
      <c r="CM18">
        <v>1.75</v>
      </c>
      <c r="CN18">
        <v>1.992</v>
      </c>
      <c r="CO18">
        <v>1.708</v>
      </c>
      <c r="CP18">
        <v>1.7709999999999999</v>
      </c>
      <c r="CQ18">
        <v>2.0640000000000001</v>
      </c>
      <c r="CR18">
        <v>1.82</v>
      </c>
      <c r="CS18">
        <v>1.5760000000000001</v>
      </c>
      <c r="CT18" s="1">
        <v>202.33499999999998</v>
      </c>
    </row>
    <row r="19" spans="1:98" ht="13.9" x14ac:dyDescent="0.4">
      <c r="A19" s="7">
        <v>45277</v>
      </c>
      <c r="B19">
        <v>2.1739999999999999</v>
      </c>
      <c r="C19">
        <v>1.77</v>
      </c>
      <c r="D19">
        <v>1.617</v>
      </c>
      <c r="E19">
        <v>1.8740000000000001</v>
      </c>
      <c r="F19">
        <v>2.157</v>
      </c>
      <c r="G19">
        <v>1.82</v>
      </c>
      <c r="H19">
        <v>1.7689999999999999</v>
      </c>
      <c r="I19">
        <v>2.0139999999999998</v>
      </c>
      <c r="J19">
        <v>1.863</v>
      </c>
      <c r="K19">
        <v>1.9379999999999999</v>
      </c>
      <c r="L19">
        <v>1.6970000000000001</v>
      </c>
      <c r="M19">
        <v>2.0630000000000002</v>
      </c>
      <c r="N19">
        <v>1.9139999999999999</v>
      </c>
      <c r="O19">
        <v>1.82</v>
      </c>
      <c r="P19">
        <v>2.23</v>
      </c>
      <c r="Q19">
        <v>1.764</v>
      </c>
      <c r="R19">
        <v>1.8009999999999999</v>
      </c>
      <c r="S19">
        <v>2.0960000000000001</v>
      </c>
      <c r="T19">
        <v>1.75</v>
      </c>
      <c r="U19">
        <v>1.7370000000000001</v>
      </c>
      <c r="V19">
        <v>1.9830000000000001</v>
      </c>
      <c r="W19">
        <v>1.4950000000000001</v>
      </c>
      <c r="X19">
        <v>1.5669999999999999</v>
      </c>
      <c r="Y19">
        <v>1.694</v>
      </c>
      <c r="Z19">
        <v>1.74</v>
      </c>
      <c r="AA19">
        <v>2.0110000000000001</v>
      </c>
      <c r="AB19">
        <v>2.149</v>
      </c>
      <c r="AC19">
        <v>2.214</v>
      </c>
      <c r="AD19">
        <v>2.2989999999999999</v>
      </c>
      <c r="AE19">
        <v>2.4319999999999999</v>
      </c>
      <c r="AF19">
        <v>2.4060000000000001</v>
      </c>
      <c r="AG19">
        <v>2.3359999999999999</v>
      </c>
      <c r="AH19">
        <v>2.17</v>
      </c>
      <c r="AI19">
        <v>2.16</v>
      </c>
      <c r="AJ19">
        <v>2.3759999999999999</v>
      </c>
      <c r="AK19">
        <v>2.8239999999999998</v>
      </c>
      <c r="AL19">
        <v>2.7709999999999999</v>
      </c>
      <c r="AM19">
        <v>2.6509999999999998</v>
      </c>
      <c r="AN19">
        <v>3.13</v>
      </c>
      <c r="AO19">
        <v>2.6869999999999998</v>
      </c>
      <c r="AP19">
        <v>2.4340000000000002</v>
      </c>
      <c r="AQ19">
        <v>2.3530000000000002</v>
      </c>
      <c r="AR19">
        <v>2.4649999999999999</v>
      </c>
      <c r="AS19">
        <v>2.754</v>
      </c>
      <c r="AT19">
        <v>2.4</v>
      </c>
      <c r="AU19">
        <v>2.629</v>
      </c>
      <c r="AV19">
        <v>2.2040000000000002</v>
      </c>
      <c r="AW19">
        <v>2.3290000000000002</v>
      </c>
      <c r="AX19">
        <v>1.9039999999999999</v>
      </c>
      <c r="AY19">
        <v>1.891</v>
      </c>
      <c r="AZ19">
        <v>1.645</v>
      </c>
      <c r="BA19">
        <v>1.722</v>
      </c>
      <c r="BB19">
        <v>1.802</v>
      </c>
      <c r="BC19">
        <v>1.6060000000000001</v>
      </c>
      <c r="BD19">
        <v>1.5529999999999999</v>
      </c>
      <c r="BE19">
        <v>1.871</v>
      </c>
      <c r="BF19">
        <v>2.02</v>
      </c>
      <c r="BG19">
        <v>1.919</v>
      </c>
      <c r="BH19">
        <v>1.669</v>
      </c>
      <c r="BI19">
        <v>1.7909999999999999</v>
      </c>
      <c r="BJ19">
        <v>2.028</v>
      </c>
      <c r="BK19">
        <v>2.016</v>
      </c>
      <c r="BL19">
        <v>1.91</v>
      </c>
      <c r="BM19">
        <v>1.9490000000000001</v>
      </c>
      <c r="BN19">
        <v>2.2069999999999999</v>
      </c>
      <c r="BO19">
        <v>2.1190000000000002</v>
      </c>
      <c r="BP19">
        <v>1.784</v>
      </c>
      <c r="BQ19">
        <v>2.242</v>
      </c>
      <c r="BR19">
        <v>1.851</v>
      </c>
      <c r="BS19">
        <v>2.137</v>
      </c>
      <c r="BT19">
        <v>2.0310000000000001</v>
      </c>
      <c r="BU19">
        <v>2.2810000000000001</v>
      </c>
      <c r="BV19">
        <v>2.0760000000000001</v>
      </c>
      <c r="BW19">
        <v>2.3980000000000001</v>
      </c>
      <c r="BX19">
        <v>2.153</v>
      </c>
      <c r="BY19">
        <v>2.0529999999999999</v>
      </c>
      <c r="BZ19">
        <v>2.2839999999999998</v>
      </c>
      <c r="CA19">
        <v>2.0550000000000002</v>
      </c>
      <c r="CB19">
        <v>2.202</v>
      </c>
      <c r="CC19">
        <v>2.161</v>
      </c>
      <c r="CD19">
        <v>2.1680000000000001</v>
      </c>
      <c r="CE19">
        <v>2.0059999999999998</v>
      </c>
      <c r="CF19">
        <v>2.0270000000000001</v>
      </c>
      <c r="CG19">
        <v>2.7559999999999998</v>
      </c>
      <c r="CH19">
        <v>2.7280000000000002</v>
      </c>
      <c r="CI19">
        <v>2.8069999999999999</v>
      </c>
      <c r="CJ19">
        <v>2.4750000000000001</v>
      </c>
      <c r="CK19">
        <v>2.5</v>
      </c>
      <c r="CL19">
        <v>2.407</v>
      </c>
      <c r="CM19">
        <v>2.5920000000000001</v>
      </c>
      <c r="CN19">
        <v>2.444</v>
      </c>
      <c r="CO19">
        <v>2.331</v>
      </c>
      <c r="CP19">
        <v>1.9670000000000001</v>
      </c>
      <c r="CQ19">
        <v>1.869</v>
      </c>
      <c r="CR19">
        <v>1.8620000000000001</v>
      </c>
      <c r="CS19">
        <v>1.962</v>
      </c>
      <c r="CT19" s="1">
        <v>202.76199999999994</v>
      </c>
    </row>
    <row r="20" spans="1:98" ht="13.9" x14ac:dyDescent="0.4">
      <c r="A20" s="7">
        <v>45278</v>
      </c>
      <c r="B20">
        <v>2.1160000000000001</v>
      </c>
      <c r="C20">
        <v>2.14</v>
      </c>
      <c r="D20">
        <v>1.778</v>
      </c>
      <c r="E20">
        <v>2.0630000000000002</v>
      </c>
      <c r="F20">
        <v>2.2149999999999999</v>
      </c>
      <c r="G20">
        <v>1.7589999999999999</v>
      </c>
      <c r="H20">
        <v>1.988</v>
      </c>
      <c r="I20">
        <v>2.2010000000000001</v>
      </c>
      <c r="J20">
        <v>1.9330000000000001</v>
      </c>
      <c r="K20">
        <v>1.85</v>
      </c>
      <c r="L20">
        <v>1.998</v>
      </c>
      <c r="M20">
        <v>2.2879999999999998</v>
      </c>
      <c r="N20">
        <v>1.865</v>
      </c>
      <c r="O20">
        <v>1.867</v>
      </c>
      <c r="P20">
        <v>1.9079999999999999</v>
      </c>
      <c r="Q20">
        <v>1.958</v>
      </c>
      <c r="R20">
        <v>1.9159999999999999</v>
      </c>
      <c r="S20">
        <v>1.885</v>
      </c>
      <c r="T20">
        <v>2.0840000000000001</v>
      </c>
      <c r="U20">
        <v>1.704</v>
      </c>
      <c r="V20">
        <v>1.6890000000000001</v>
      </c>
      <c r="W20">
        <v>2.1579999999999999</v>
      </c>
      <c r="X20">
        <v>1.6180000000000001</v>
      </c>
      <c r="Y20">
        <v>1.778</v>
      </c>
      <c r="Z20">
        <v>2.0939999999999999</v>
      </c>
      <c r="AA20">
        <v>1.8720000000000001</v>
      </c>
      <c r="AB20">
        <v>1.5920000000000001</v>
      </c>
      <c r="AC20">
        <v>1.704</v>
      </c>
      <c r="AD20">
        <v>1.925</v>
      </c>
      <c r="AE20">
        <v>1.9039999999999999</v>
      </c>
      <c r="AF20">
        <v>1.7949999999999999</v>
      </c>
      <c r="AG20">
        <v>1.6419999999999999</v>
      </c>
      <c r="AH20">
        <v>1.8029999999999999</v>
      </c>
      <c r="AI20">
        <v>1.583</v>
      </c>
      <c r="AJ20">
        <v>1.7190000000000001</v>
      </c>
      <c r="AK20">
        <v>1.603</v>
      </c>
      <c r="AL20">
        <v>1.5209999999999999</v>
      </c>
      <c r="AM20">
        <v>1.831</v>
      </c>
      <c r="AN20">
        <v>1.657</v>
      </c>
      <c r="AO20">
        <v>1.5880000000000001</v>
      </c>
      <c r="AP20">
        <v>1.8009999999999999</v>
      </c>
      <c r="AQ20">
        <v>1.55</v>
      </c>
      <c r="AR20">
        <v>1.6240000000000001</v>
      </c>
      <c r="AS20">
        <v>1.72</v>
      </c>
      <c r="AT20">
        <v>2.0369999999999999</v>
      </c>
      <c r="AU20">
        <v>2.1920000000000002</v>
      </c>
      <c r="AV20">
        <v>2.0070000000000001</v>
      </c>
      <c r="AW20">
        <v>1.9259999999999999</v>
      </c>
      <c r="AX20">
        <v>2.1339999999999999</v>
      </c>
      <c r="AY20">
        <v>2.1539999999999999</v>
      </c>
      <c r="AZ20">
        <v>2.395</v>
      </c>
      <c r="BA20">
        <v>2.407</v>
      </c>
      <c r="BB20">
        <v>2.883</v>
      </c>
      <c r="BC20">
        <v>2.593</v>
      </c>
      <c r="BD20">
        <v>2.2770000000000001</v>
      </c>
      <c r="BE20">
        <v>2.3660000000000001</v>
      </c>
      <c r="BF20">
        <v>2.7080000000000002</v>
      </c>
      <c r="BG20">
        <v>2.1960000000000002</v>
      </c>
      <c r="BH20">
        <v>1.762</v>
      </c>
      <c r="BI20">
        <v>2.0699999999999998</v>
      </c>
      <c r="BJ20">
        <v>1.79</v>
      </c>
      <c r="BK20">
        <v>2.0470000000000002</v>
      </c>
      <c r="BL20">
        <v>1.8</v>
      </c>
      <c r="BM20">
        <v>1.99</v>
      </c>
      <c r="BN20">
        <v>2.2280000000000002</v>
      </c>
      <c r="BO20">
        <v>2.0070000000000001</v>
      </c>
      <c r="BP20">
        <v>1.9039999999999999</v>
      </c>
      <c r="BQ20">
        <v>2.0920000000000001</v>
      </c>
      <c r="BR20">
        <v>1.87</v>
      </c>
      <c r="BS20">
        <v>2.125</v>
      </c>
      <c r="BT20">
        <v>2.0089999999999999</v>
      </c>
      <c r="BU20">
        <v>1.7270000000000001</v>
      </c>
      <c r="BV20">
        <v>2.206</v>
      </c>
      <c r="BW20">
        <v>1.7390000000000001</v>
      </c>
      <c r="BX20">
        <v>2.1040000000000001</v>
      </c>
      <c r="BY20">
        <v>1.8640000000000001</v>
      </c>
      <c r="BZ20">
        <v>1.77</v>
      </c>
      <c r="CA20">
        <v>1.615</v>
      </c>
      <c r="CB20">
        <v>1.8220000000000001</v>
      </c>
      <c r="CC20">
        <v>1.542</v>
      </c>
      <c r="CD20">
        <v>1.724</v>
      </c>
      <c r="CE20">
        <v>1.9490000000000001</v>
      </c>
      <c r="CF20">
        <v>1.6659999999999999</v>
      </c>
      <c r="CG20">
        <v>1.609</v>
      </c>
      <c r="CH20">
        <v>1.798</v>
      </c>
      <c r="CI20">
        <v>1.968</v>
      </c>
      <c r="CJ20">
        <v>2.306</v>
      </c>
      <c r="CK20">
        <v>2.6429999999999998</v>
      </c>
      <c r="CL20">
        <v>2.3660000000000001</v>
      </c>
      <c r="CM20">
        <v>2.528</v>
      </c>
      <c r="CN20">
        <v>2.4300000000000002</v>
      </c>
      <c r="CO20">
        <v>2.5419999999999998</v>
      </c>
      <c r="CP20">
        <v>2.4660000000000002</v>
      </c>
      <c r="CQ20">
        <v>2.4740000000000002</v>
      </c>
      <c r="CR20">
        <v>2.4809999999999999</v>
      </c>
      <c r="CS20">
        <v>2.4550000000000001</v>
      </c>
      <c r="CT20" s="1">
        <v>191.05000000000004</v>
      </c>
    </row>
    <row r="21" spans="1:98" ht="13.9" x14ac:dyDescent="0.4">
      <c r="A21" s="7">
        <v>45279</v>
      </c>
      <c r="B21">
        <v>2.4860000000000002</v>
      </c>
      <c r="C21">
        <v>2.6059999999999999</v>
      </c>
      <c r="D21">
        <v>2.4900000000000002</v>
      </c>
      <c r="E21">
        <v>2.64</v>
      </c>
      <c r="F21">
        <v>2.0979999999999999</v>
      </c>
      <c r="G21">
        <v>2.129</v>
      </c>
      <c r="H21">
        <v>1.9</v>
      </c>
      <c r="I21">
        <v>1.897</v>
      </c>
      <c r="J21">
        <v>1.8919999999999999</v>
      </c>
      <c r="K21">
        <v>1.8160000000000001</v>
      </c>
      <c r="L21">
        <v>2.0310000000000001</v>
      </c>
      <c r="M21">
        <v>1.6639999999999999</v>
      </c>
      <c r="N21">
        <v>1.859</v>
      </c>
      <c r="O21">
        <v>1.94</v>
      </c>
      <c r="P21">
        <v>1.7569999999999999</v>
      </c>
      <c r="Q21">
        <v>1.86</v>
      </c>
      <c r="R21">
        <v>2.19</v>
      </c>
      <c r="S21">
        <v>1.7689999999999999</v>
      </c>
      <c r="T21">
        <v>1.86</v>
      </c>
      <c r="U21">
        <v>1.9370000000000001</v>
      </c>
      <c r="V21">
        <v>1.756</v>
      </c>
      <c r="W21">
        <v>1.7250000000000001</v>
      </c>
      <c r="X21">
        <v>1.734</v>
      </c>
      <c r="Y21">
        <v>1.7210000000000001</v>
      </c>
      <c r="Z21">
        <v>1.6379999999999999</v>
      </c>
      <c r="AA21">
        <v>1.5960000000000001</v>
      </c>
      <c r="AB21">
        <v>1.766</v>
      </c>
      <c r="AC21">
        <v>1.3680000000000001</v>
      </c>
      <c r="AD21">
        <v>1.4910000000000001</v>
      </c>
      <c r="AE21">
        <v>1.484</v>
      </c>
      <c r="AF21">
        <v>1.784</v>
      </c>
      <c r="AG21">
        <v>1.5109999999999999</v>
      </c>
      <c r="AH21">
        <v>1.365</v>
      </c>
      <c r="AI21">
        <v>1.5820000000000001</v>
      </c>
      <c r="AJ21">
        <v>1.59</v>
      </c>
      <c r="AK21">
        <v>1.6419999999999999</v>
      </c>
      <c r="AL21">
        <v>1.681</v>
      </c>
      <c r="AM21">
        <v>1.823</v>
      </c>
      <c r="AN21">
        <v>1.8480000000000001</v>
      </c>
      <c r="AO21">
        <v>1.571</v>
      </c>
      <c r="AP21">
        <v>1.609</v>
      </c>
      <c r="AQ21">
        <v>1.927</v>
      </c>
      <c r="AR21">
        <v>1.8029999999999999</v>
      </c>
      <c r="AS21">
        <v>1.853</v>
      </c>
      <c r="AT21">
        <v>1.996</v>
      </c>
      <c r="AU21">
        <v>2.093</v>
      </c>
      <c r="AV21">
        <v>2.593</v>
      </c>
      <c r="AW21">
        <v>2.3220000000000001</v>
      </c>
      <c r="AX21">
        <v>2.3530000000000002</v>
      </c>
      <c r="AY21">
        <v>2.343</v>
      </c>
      <c r="AZ21">
        <v>2.8079999999999998</v>
      </c>
      <c r="BA21">
        <v>1.758</v>
      </c>
      <c r="BB21">
        <v>1.897</v>
      </c>
      <c r="BC21">
        <v>1.657</v>
      </c>
      <c r="BD21">
        <v>1.466</v>
      </c>
      <c r="BE21">
        <v>2.1589999999999998</v>
      </c>
      <c r="BF21">
        <v>1.9379999999999999</v>
      </c>
      <c r="BG21">
        <v>1.913</v>
      </c>
      <c r="BH21">
        <v>2.0059999999999998</v>
      </c>
      <c r="BI21">
        <v>1.9139999999999999</v>
      </c>
      <c r="BJ21">
        <v>1.849</v>
      </c>
      <c r="BK21">
        <v>1.7230000000000001</v>
      </c>
      <c r="BL21">
        <v>1.958</v>
      </c>
      <c r="BM21">
        <v>1.8260000000000001</v>
      </c>
      <c r="BN21">
        <v>1.923</v>
      </c>
      <c r="BO21">
        <v>1.9319999999999999</v>
      </c>
      <c r="BP21">
        <v>1.698</v>
      </c>
      <c r="BQ21">
        <v>1.6910000000000001</v>
      </c>
      <c r="BR21">
        <v>1.8560000000000001</v>
      </c>
      <c r="BS21">
        <v>1.77</v>
      </c>
      <c r="BT21">
        <v>1.897</v>
      </c>
      <c r="BU21">
        <v>1.7190000000000001</v>
      </c>
      <c r="BV21">
        <v>1.6339999999999999</v>
      </c>
      <c r="BW21">
        <v>2.0750000000000002</v>
      </c>
      <c r="BX21">
        <v>2.2250000000000001</v>
      </c>
      <c r="BY21">
        <v>2.363</v>
      </c>
      <c r="BZ21">
        <v>2.3940000000000001</v>
      </c>
      <c r="CA21">
        <v>1.681</v>
      </c>
      <c r="CB21">
        <v>1.5429999999999999</v>
      </c>
      <c r="CC21">
        <v>1.931</v>
      </c>
      <c r="CD21">
        <v>1.546</v>
      </c>
      <c r="CE21">
        <v>1.5309999999999999</v>
      </c>
      <c r="CF21">
        <v>1.6819999999999999</v>
      </c>
      <c r="CG21">
        <v>1.91</v>
      </c>
      <c r="CH21">
        <v>2.3969999999999998</v>
      </c>
      <c r="CI21">
        <v>2.3050000000000002</v>
      </c>
      <c r="CJ21">
        <v>2.5750000000000002</v>
      </c>
      <c r="CK21">
        <v>2.3260000000000001</v>
      </c>
      <c r="CL21">
        <v>2.36</v>
      </c>
      <c r="CM21">
        <v>2.3820000000000001</v>
      </c>
      <c r="CN21">
        <v>2.3929999999999998</v>
      </c>
      <c r="CO21">
        <v>2.4510000000000001</v>
      </c>
      <c r="CP21">
        <v>2.327</v>
      </c>
      <c r="CQ21">
        <v>2.4689999999999999</v>
      </c>
      <c r="CR21">
        <v>2.3119999999999998</v>
      </c>
      <c r="CS21">
        <v>2.375</v>
      </c>
      <c r="CT21" s="1">
        <v>186.93399999999994</v>
      </c>
    </row>
    <row r="22" spans="1:98" ht="13.9" x14ac:dyDescent="0.4">
      <c r="A22" s="7">
        <v>45280</v>
      </c>
      <c r="B22">
        <v>2.294</v>
      </c>
      <c r="C22">
        <v>2.4</v>
      </c>
      <c r="D22">
        <v>2.1589999999999998</v>
      </c>
      <c r="E22">
        <v>2.13</v>
      </c>
      <c r="F22">
        <v>2.2869999999999999</v>
      </c>
      <c r="G22">
        <v>2.1240000000000001</v>
      </c>
      <c r="H22">
        <v>2.1829999999999998</v>
      </c>
      <c r="I22">
        <v>2.238</v>
      </c>
      <c r="J22">
        <v>2.16</v>
      </c>
      <c r="K22">
        <v>2.121</v>
      </c>
      <c r="L22">
        <v>2.3159999999999998</v>
      </c>
      <c r="M22">
        <v>2.3180000000000001</v>
      </c>
      <c r="N22">
        <v>2.3420000000000001</v>
      </c>
      <c r="O22">
        <v>2.1909999999999998</v>
      </c>
      <c r="P22">
        <v>1.8420000000000001</v>
      </c>
      <c r="Q22">
        <v>1.74</v>
      </c>
      <c r="R22">
        <v>1.73</v>
      </c>
      <c r="S22">
        <v>1.978</v>
      </c>
      <c r="T22">
        <v>1.6479999999999999</v>
      </c>
      <c r="U22">
        <v>1.9570000000000001</v>
      </c>
      <c r="V22">
        <v>1.4650000000000001</v>
      </c>
      <c r="W22">
        <v>1.3819999999999999</v>
      </c>
      <c r="X22">
        <v>1.778</v>
      </c>
      <c r="Y22">
        <v>1.5580000000000001</v>
      </c>
      <c r="Z22">
        <v>1.4259999999999999</v>
      </c>
      <c r="AA22">
        <v>1.4610000000000001</v>
      </c>
      <c r="AB22">
        <v>1.778</v>
      </c>
      <c r="AC22">
        <v>1.35</v>
      </c>
      <c r="AD22">
        <v>1.63</v>
      </c>
      <c r="AE22">
        <v>1.95</v>
      </c>
      <c r="AF22">
        <v>1.843</v>
      </c>
      <c r="AG22">
        <v>1.6850000000000001</v>
      </c>
      <c r="AH22">
        <v>1.9</v>
      </c>
      <c r="AI22">
        <v>1.8280000000000001</v>
      </c>
      <c r="AJ22">
        <v>1.7430000000000001</v>
      </c>
      <c r="AK22">
        <v>1.8380000000000001</v>
      </c>
      <c r="AL22">
        <v>1.8280000000000001</v>
      </c>
      <c r="AM22">
        <v>1.9690000000000001</v>
      </c>
      <c r="AN22">
        <v>2.597</v>
      </c>
      <c r="AO22">
        <v>2.327</v>
      </c>
      <c r="AP22">
        <v>2.419</v>
      </c>
      <c r="AQ22">
        <v>2.36</v>
      </c>
      <c r="AR22">
        <v>2.4390000000000001</v>
      </c>
      <c r="AS22">
        <v>2.5179999999999998</v>
      </c>
      <c r="AT22">
        <v>2.4860000000000002</v>
      </c>
      <c r="AU22">
        <v>1.8380000000000001</v>
      </c>
      <c r="AV22">
        <v>1.9259999999999999</v>
      </c>
      <c r="AW22">
        <v>1.9119999999999999</v>
      </c>
      <c r="AX22">
        <v>1.851</v>
      </c>
      <c r="AY22">
        <v>1.9610000000000001</v>
      </c>
      <c r="AZ22">
        <v>2.1040000000000001</v>
      </c>
      <c r="BA22">
        <v>2.2109999999999999</v>
      </c>
      <c r="BB22">
        <v>1.9850000000000001</v>
      </c>
      <c r="BC22">
        <v>1.994</v>
      </c>
      <c r="BD22">
        <v>2.4809999999999999</v>
      </c>
      <c r="BE22">
        <v>2.6280000000000001</v>
      </c>
      <c r="BF22">
        <v>2.5950000000000002</v>
      </c>
      <c r="BG22">
        <v>2.6629999999999998</v>
      </c>
      <c r="BH22">
        <v>2.4830000000000001</v>
      </c>
      <c r="BI22">
        <v>2.3719999999999999</v>
      </c>
      <c r="BJ22">
        <v>1.927</v>
      </c>
      <c r="BK22">
        <v>1.768</v>
      </c>
      <c r="BL22">
        <v>2.0129999999999999</v>
      </c>
      <c r="BM22">
        <v>1.9690000000000001</v>
      </c>
      <c r="BN22">
        <v>1.8169999999999999</v>
      </c>
      <c r="BO22">
        <v>2.1970000000000001</v>
      </c>
      <c r="BP22">
        <v>1.7150000000000001</v>
      </c>
      <c r="BQ22">
        <v>1.9490000000000001</v>
      </c>
      <c r="BR22">
        <v>1.909</v>
      </c>
      <c r="BS22">
        <v>1.889</v>
      </c>
      <c r="BT22">
        <v>1.8360000000000001</v>
      </c>
      <c r="BU22">
        <v>1.7050000000000001</v>
      </c>
      <c r="BV22">
        <v>2.0649999999999999</v>
      </c>
      <c r="BW22">
        <v>1.83</v>
      </c>
      <c r="BX22">
        <v>1.776</v>
      </c>
      <c r="BY22">
        <v>2.149</v>
      </c>
      <c r="BZ22">
        <v>1.931</v>
      </c>
      <c r="CA22">
        <v>1.9390000000000001</v>
      </c>
      <c r="CB22">
        <v>2.3420000000000001</v>
      </c>
      <c r="CC22">
        <v>2.5270000000000001</v>
      </c>
      <c r="CD22">
        <v>2.6349999999999998</v>
      </c>
      <c r="CE22">
        <v>2.581</v>
      </c>
      <c r="CF22">
        <v>2.444</v>
      </c>
      <c r="CG22">
        <v>2.7250000000000001</v>
      </c>
      <c r="CH22">
        <v>2.665</v>
      </c>
      <c r="CI22">
        <v>2.7090000000000001</v>
      </c>
      <c r="CJ22">
        <v>2.653</v>
      </c>
      <c r="CK22">
        <v>2.63</v>
      </c>
      <c r="CL22">
        <v>2.5779999999999998</v>
      </c>
      <c r="CM22">
        <v>2.5099999999999998</v>
      </c>
      <c r="CN22">
        <v>2.6709999999999998</v>
      </c>
      <c r="CO22">
        <v>2.4670000000000001</v>
      </c>
      <c r="CP22">
        <v>2.6139999999999999</v>
      </c>
      <c r="CQ22">
        <v>2.6819999999999999</v>
      </c>
      <c r="CR22">
        <v>2.4020000000000001</v>
      </c>
      <c r="CS22">
        <v>2.7069999999999999</v>
      </c>
      <c r="CT22" s="1">
        <v>203.64599999999999</v>
      </c>
    </row>
    <row r="23" spans="1:98" ht="13.9" x14ac:dyDescent="0.4">
      <c r="A23" s="7">
        <v>45281</v>
      </c>
      <c r="B23">
        <v>2.069</v>
      </c>
      <c r="C23">
        <v>1.9379999999999999</v>
      </c>
      <c r="D23">
        <v>2.3460000000000001</v>
      </c>
      <c r="E23">
        <v>2.0270000000000001</v>
      </c>
      <c r="F23">
        <v>2.1150000000000002</v>
      </c>
      <c r="G23">
        <v>2.427</v>
      </c>
      <c r="H23">
        <v>1.9830000000000001</v>
      </c>
      <c r="I23">
        <v>2.1419999999999999</v>
      </c>
      <c r="J23">
        <v>2.302</v>
      </c>
      <c r="K23">
        <v>2.0249999999999999</v>
      </c>
      <c r="L23">
        <v>2.3010000000000002</v>
      </c>
      <c r="M23">
        <v>2.3159999999999998</v>
      </c>
      <c r="N23">
        <v>1.9510000000000001</v>
      </c>
      <c r="O23">
        <v>2.15</v>
      </c>
      <c r="P23">
        <v>2.2090000000000001</v>
      </c>
      <c r="Q23">
        <v>1.865</v>
      </c>
      <c r="R23">
        <v>1.9930000000000001</v>
      </c>
      <c r="S23">
        <v>2.1920000000000002</v>
      </c>
      <c r="T23">
        <v>1.869</v>
      </c>
      <c r="U23">
        <v>1.7709999999999999</v>
      </c>
      <c r="V23">
        <v>2.2559999999999998</v>
      </c>
      <c r="W23">
        <v>1.788</v>
      </c>
      <c r="X23">
        <v>1.7350000000000001</v>
      </c>
      <c r="Y23">
        <v>2.161</v>
      </c>
      <c r="Z23">
        <v>1.7330000000000001</v>
      </c>
      <c r="AA23">
        <v>1.7689999999999999</v>
      </c>
      <c r="AB23">
        <v>2.2200000000000002</v>
      </c>
      <c r="AC23">
        <v>1.919</v>
      </c>
      <c r="AD23">
        <v>1.738</v>
      </c>
      <c r="AE23">
        <v>1.86</v>
      </c>
      <c r="AF23">
        <v>2.15</v>
      </c>
      <c r="AG23">
        <v>1.6910000000000001</v>
      </c>
      <c r="AH23">
        <v>1.85</v>
      </c>
      <c r="AI23">
        <v>2.153</v>
      </c>
      <c r="AJ23">
        <v>1.7749999999999999</v>
      </c>
      <c r="AK23">
        <v>1.704</v>
      </c>
      <c r="AL23">
        <v>2.13</v>
      </c>
      <c r="AM23">
        <v>1.966</v>
      </c>
      <c r="AN23">
        <v>1.8640000000000001</v>
      </c>
      <c r="AO23">
        <v>2.3039999999999998</v>
      </c>
      <c r="AP23">
        <v>4.875</v>
      </c>
      <c r="AQ23">
        <v>4.9249999999999998</v>
      </c>
      <c r="AR23">
        <v>2.3969999999999998</v>
      </c>
      <c r="AS23">
        <v>1.917</v>
      </c>
      <c r="AT23">
        <v>2.984</v>
      </c>
      <c r="AU23">
        <v>4.9109999999999996</v>
      </c>
      <c r="AV23">
        <v>4.6360000000000001</v>
      </c>
      <c r="AW23">
        <v>1.85</v>
      </c>
      <c r="AX23">
        <v>4.8</v>
      </c>
      <c r="AY23">
        <v>4.9749999999999996</v>
      </c>
      <c r="AZ23">
        <v>4.1539999999999999</v>
      </c>
      <c r="BA23">
        <v>1.9019999999999999</v>
      </c>
      <c r="BB23">
        <v>1.88</v>
      </c>
      <c r="BC23">
        <v>1.944</v>
      </c>
      <c r="BD23">
        <v>1.8680000000000001</v>
      </c>
      <c r="BE23">
        <v>1.8839999999999999</v>
      </c>
      <c r="BF23">
        <v>1.603</v>
      </c>
      <c r="BG23">
        <v>1.8089999999999999</v>
      </c>
      <c r="BH23">
        <v>2.0550000000000002</v>
      </c>
      <c r="BI23">
        <v>1.671</v>
      </c>
      <c r="BJ23">
        <v>1.87</v>
      </c>
      <c r="BK23">
        <v>1.9019999999999999</v>
      </c>
      <c r="BL23">
        <v>1.776</v>
      </c>
      <c r="BM23">
        <v>1.784</v>
      </c>
      <c r="BN23">
        <v>1.641</v>
      </c>
      <c r="BO23">
        <v>1.6140000000000001</v>
      </c>
      <c r="BP23">
        <v>1.929</v>
      </c>
      <c r="BQ23">
        <v>1.6619999999999999</v>
      </c>
      <c r="BR23">
        <v>1.883</v>
      </c>
      <c r="BS23">
        <v>1.903</v>
      </c>
      <c r="BT23">
        <v>1.6419999999999999</v>
      </c>
      <c r="BU23">
        <v>1.851</v>
      </c>
      <c r="BV23">
        <v>1.61</v>
      </c>
      <c r="BW23">
        <v>1.899</v>
      </c>
      <c r="BX23">
        <v>1.859</v>
      </c>
      <c r="BY23">
        <v>1.7070000000000001</v>
      </c>
      <c r="BZ23">
        <v>1.6619999999999999</v>
      </c>
      <c r="CA23">
        <v>2.319</v>
      </c>
      <c r="CB23">
        <v>1.9770000000000001</v>
      </c>
      <c r="CC23">
        <v>1.7949999999999999</v>
      </c>
      <c r="CD23">
        <v>1.7809999999999999</v>
      </c>
      <c r="CE23">
        <v>2.2509999999999999</v>
      </c>
      <c r="CF23">
        <v>1.8220000000000001</v>
      </c>
      <c r="CG23">
        <v>1.7929999999999999</v>
      </c>
      <c r="CH23">
        <v>2.0289999999999999</v>
      </c>
      <c r="CI23">
        <v>2.0419999999999998</v>
      </c>
      <c r="CJ23">
        <v>1.8340000000000001</v>
      </c>
      <c r="CK23">
        <v>2.4359999999999999</v>
      </c>
      <c r="CL23">
        <v>2.6669999999999998</v>
      </c>
      <c r="CM23">
        <v>2.492</v>
      </c>
      <c r="CN23">
        <v>2.6349999999999998</v>
      </c>
      <c r="CO23">
        <v>2.581</v>
      </c>
      <c r="CP23">
        <v>2.5310000000000001</v>
      </c>
      <c r="CQ23">
        <v>2.6040000000000001</v>
      </c>
      <c r="CR23">
        <v>2.5920000000000001</v>
      </c>
      <c r="CS23">
        <v>2.2719999999999998</v>
      </c>
      <c r="CT23" s="1">
        <v>212.44399999999996</v>
      </c>
    </row>
    <row r="24" spans="1:98" ht="13.9" x14ac:dyDescent="0.4">
      <c r="A24" s="7">
        <v>45282</v>
      </c>
      <c r="B24">
        <v>2.3250000000000002</v>
      </c>
      <c r="C24">
        <v>2.4630000000000001</v>
      </c>
      <c r="D24">
        <v>2.3719999999999999</v>
      </c>
      <c r="E24">
        <v>2.4470000000000001</v>
      </c>
      <c r="F24">
        <v>2.4929999999999999</v>
      </c>
      <c r="G24">
        <v>2.5550000000000002</v>
      </c>
      <c r="H24">
        <v>2.6709999999999998</v>
      </c>
      <c r="I24">
        <v>2.6709999999999998</v>
      </c>
      <c r="J24">
        <v>2.7759999999999998</v>
      </c>
      <c r="K24">
        <v>2.8260000000000001</v>
      </c>
      <c r="L24">
        <v>2.8109999999999999</v>
      </c>
      <c r="M24">
        <v>2.722</v>
      </c>
      <c r="N24">
        <v>2.7090000000000001</v>
      </c>
      <c r="O24">
        <v>2.806</v>
      </c>
      <c r="P24">
        <v>2.8279999999999998</v>
      </c>
      <c r="Q24">
        <v>2.661</v>
      </c>
      <c r="R24">
        <v>2.78</v>
      </c>
      <c r="S24">
        <v>2.88</v>
      </c>
      <c r="T24">
        <v>2.548</v>
      </c>
      <c r="U24">
        <v>3.0089999999999999</v>
      </c>
      <c r="V24">
        <v>2.8210000000000002</v>
      </c>
      <c r="W24">
        <v>3.0569999999999999</v>
      </c>
      <c r="X24">
        <v>2.93</v>
      </c>
      <c r="Y24">
        <v>2.5419999999999998</v>
      </c>
      <c r="Z24">
        <v>2.9630000000000001</v>
      </c>
      <c r="AA24">
        <v>2.11</v>
      </c>
      <c r="AB24">
        <v>2.31</v>
      </c>
      <c r="AC24">
        <v>2.5739999999999998</v>
      </c>
      <c r="AD24">
        <v>2.452</v>
      </c>
      <c r="AE24">
        <v>3.0169999999999999</v>
      </c>
      <c r="AF24">
        <v>2.4319999999999999</v>
      </c>
      <c r="AG24">
        <v>2.2490000000000001</v>
      </c>
      <c r="AH24">
        <v>2.4609999999999999</v>
      </c>
      <c r="AI24">
        <v>2.339</v>
      </c>
      <c r="AJ24">
        <v>2.5459999999999998</v>
      </c>
      <c r="AK24">
        <v>2.6</v>
      </c>
      <c r="AL24">
        <v>2.3740000000000001</v>
      </c>
      <c r="AM24">
        <v>2.1429999999999998</v>
      </c>
      <c r="AN24">
        <v>2.3359999999999999</v>
      </c>
      <c r="AO24">
        <v>2.76</v>
      </c>
      <c r="AP24">
        <v>2.206</v>
      </c>
      <c r="AQ24">
        <v>2.1539999999999999</v>
      </c>
      <c r="AR24">
        <v>2.6</v>
      </c>
      <c r="AS24">
        <v>2.31</v>
      </c>
      <c r="AT24">
        <v>2.2519999999999998</v>
      </c>
      <c r="AU24">
        <v>2.4209999999999998</v>
      </c>
      <c r="AV24">
        <v>2.4140000000000001</v>
      </c>
      <c r="AW24">
        <v>2.0299999999999998</v>
      </c>
      <c r="AX24">
        <v>2.8519999999999999</v>
      </c>
      <c r="AY24">
        <v>2.5150000000000001</v>
      </c>
      <c r="AZ24">
        <v>2.3159999999999998</v>
      </c>
      <c r="BA24">
        <v>2.7440000000000002</v>
      </c>
      <c r="BB24">
        <v>2.4089999999999998</v>
      </c>
      <c r="BC24">
        <v>2.1749999999999998</v>
      </c>
      <c r="BD24">
        <v>2.7109999999999999</v>
      </c>
      <c r="BE24">
        <v>2.8940000000000001</v>
      </c>
      <c r="BF24">
        <v>2.2519999999999998</v>
      </c>
      <c r="BG24">
        <v>2.7789999999999999</v>
      </c>
      <c r="BH24">
        <v>3.1219999999999999</v>
      </c>
      <c r="BI24">
        <v>2.9380000000000002</v>
      </c>
      <c r="BJ24">
        <v>2.528</v>
      </c>
      <c r="BK24">
        <v>2.5129999999999999</v>
      </c>
      <c r="BL24">
        <v>2.6509999999999998</v>
      </c>
      <c r="BM24">
        <v>2.5350000000000001</v>
      </c>
      <c r="BN24">
        <v>2.6320000000000001</v>
      </c>
      <c r="BO24">
        <v>2.7090000000000001</v>
      </c>
      <c r="BP24">
        <v>2.5880000000000001</v>
      </c>
      <c r="BQ24">
        <v>2.9390000000000001</v>
      </c>
      <c r="BR24">
        <v>3.1869999999999998</v>
      </c>
      <c r="BS24">
        <v>3.0129999999999999</v>
      </c>
      <c r="BT24">
        <v>3.097</v>
      </c>
      <c r="BU24">
        <v>3.0219999999999998</v>
      </c>
      <c r="BV24">
        <v>3.0129999999999999</v>
      </c>
      <c r="BW24">
        <v>2.5289999999999999</v>
      </c>
      <c r="BX24">
        <v>2.4220000000000002</v>
      </c>
      <c r="BY24">
        <v>2.4540000000000002</v>
      </c>
      <c r="BZ24">
        <v>2.5259999999999998</v>
      </c>
      <c r="CA24">
        <v>2.6589999999999998</v>
      </c>
      <c r="CB24">
        <v>2.8559999999999999</v>
      </c>
      <c r="CC24">
        <v>2.948</v>
      </c>
      <c r="CD24">
        <v>2.782</v>
      </c>
      <c r="CE24">
        <v>2.831</v>
      </c>
      <c r="CF24">
        <v>2.504</v>
      </c>
      <c r="CG24">
        <v>2.5630000000000002</v>
      </c>
      <c r="CH24">
        <v>2.6419999999999999</v>
      </c>
      <c r="CI24">
        <v>2.8140000000000001</v>
      </c>
      <c r="CJ24">
        <v>3.05</v>
      </c>
      <c r="CK24">
        <v>3.012</v>
      </c>
      <c r="CL24">
        <v>2.5649999999999999</v>
      </c>
      <c r="CM24">
        <v>2.5870000000000002</v>
      </c>
      <c r="CN24">
        <v>2.528</v>
      </c>
      <c r="CO24">
        <v>2.7610000000000001</v>
      </c>
      <c r="CP24">
        <v>2.681</v>
      </c>
      <c r="CQ24">
        <v>3.327</v>
      </c>
      <c r="CR24">
        <v>3.1379999999999999</v>
      </c>
      <c r="CS24">
        <v>3.0059999999999998</v>
      </c>
      <c r="CT24" s="1">
        <v>254.07500000000002</v>
      </c>
    </row>
    <row r="25" spans="1:98" ht="13.9" x14ac:dyDescent="0.4">
      <c r="A25" s="7">
        <v>45283</v>
      </c>
      <c r="B25">
        <v>2.625</v>
      </c>
      <c r="C25">
        <v>2.4350000000000001</v>
      </c>
      <c r="D25">
        <v>2.4300000000000002</v>
      </c>
      <c r="E25">
        <v>2.5619999999999998</v>
      </c>
      <c r="F25">
        <v>2.774</v>
      </c>
      <c r="G25">
        <v>2.6680000000000001</v>
      </c>
      <c r="H25">
        <v>2.9929999999999999</v>
      </c>
      <c r="I25">
        <v>3.448</v>
      </c>
      <c r="J25">
        <v>3.2480000000000002</v>
      </c>
      <c r="K25">
        <v>3.617</v>
      </c>
      <c r="L25">
        <v>3.3159999999999998</v>
      </c>
      <c r="M25">
        <v>2.601</v>
      </c>
      <c r="N25">
        <v>2.4369999999999998</v>
      </c>
      <c r="O25">
        <v>2.0590000000000002</v>
      </c>
      <c r="P25">
        <v>2.37</v>
      </c>
      <c r="Q25">
        <v>2.5630000000000002</v>
      </c>
      <c r="R25">
        <v>2.286</v>
      </c>
      <c r="S25">
        <v>2.4180000000000001</v>
      </c>
      <c r="T25">
        <v>2.238</v>
      </c>
      <c r="U25">
        <v>2.5960000000000001</v>
      </c>
      <c r="V25">
        <v>3.04</v>
      </c>
      <c r="W25">
        <v>2.3460000000000001</v>
      </c>
      <c r="X25">
        <v>2.5739999999999998</v>
      </c>
      <c r="Y25">
        <v>2.4319999999999999</v>
      </c>
      <c r="Z25">
        <v>2.1230000000000002</v>
      </c>
      <c r="AA25">
        <v>2.1989999999999998</v>
      </c>
      <c r="AB25">
        <v>2.5790000000000002</v>
      </c>
      <c r="AC25">
        <v>2.13</v>
      </c>
      <c r="AD25">
        <v>2.149</v>
      </c>
      <c r="AE25">
        <v>2.5990000000000002</v>
      </c>
      <c r="AF25">
        <v>2.5009999999999999</v>
      </c>
      <c r="AG25">
        <v>3.0920000000000001</v>
      </c>
      <c r="AH25">
        <v>2.6019999999999999</v>
      </c>
      <c r="AI25">
        <v>2.5390000000000001</v>
      </c>
      <c r="AJ25">
        <v>2.9220000000000002</v>
      </c>
      <c r="AK25">
        <v>2.7610000000000001</v>
      </c>
      <c r="AL25">
        <v>2.2850000000000001</v>
      </c>
      <c r="AM25">
        <v>2.0459999999999998</v>
      </c>
      <c r="AN25">
        <v>1.984</v>
      </c>
      <c r="AO25">
        <v>2.0430000000000001</v>
      </c>
      <c r="AP25">
        <v>2.3119999999999998</v>
      </c>
      <c r="AQ25">
        <v>2.09</v>
      </c>
      <c r="AR25">
        <v>1.998</v>
      </c>
      <c r="AS25">
        <v>2.069</v>
      </c>
      <c r="AT25">
        <v>2.4510000000000001</v>
      </c>
      <c r="AU25">
        <v>2.4990000000000001</v>
      </c>
      <c r="AV25">
        <v>2.593</v>
      </c>
      <c r="AW25">
        <v>2.5640000000000001</v>
      </c>
      <c r="AX25">
        <v>2.2029999999999998</v>
      </c>
      <c r="AY25">
        <v>2.294</v>
      </c>
      <c r="AZ25">
        <v>2.75</v>
      </c>
      <c r="BA25">
        <v>2.8559999999999999</v>
      </c>
      <c r="BB25">
        <v>2.4079999999999999</v>
      </c>
      <c r="BC25">
        <v>2.36</v>
      </c>
      <c r="BD25">
        <v>2.1579999999999999</v>
      </c>
      <c r="BE25">
        <v>1.9790000000000001</v>
      </c>
      <c r="BF25">
        <v>2.1739999999999999</v>
      </c>
      <c r="BG25">
        <v>1.8580000000000001</v>
      </c>
      <c r="BH25">
        <v>1.9159999999999999</v>
      </c>
      <c r="BI25">
        <v>2.0470000000000002</v>
      </c>
      <c r="BJ25">
        <v>1.696</v>
      </c>
      <c r="BK25">
        <v>1.7190000000000001</v>
      </c>
      <c r="BL25">
        <v>2.2490000000000001</v>
      </c>
      <c r="BM25">
        <v>1.859</v>
      </c>
      <c r="BN25">
        <v>1.5920000000000001</v>
      </c>
      <c r="BO25">
        <v>1.7090000000000001</v>
      </c>
      <c r="BP25">
        <v>1.4710000000000001</v>
      </c>
      <c r="BQ25">
        <v>1.978</v>
      </c>
      <c r="BR25">
        <v>1.8680000000000001</v>
      </c>
      <c r="BS25">
        <v>2.3540000000000001</v>
      </c>
      <c r="BT25">
        <v>2.3929999999999998</v>
      </c>
      <c r="BU25">
        <v>2.528</v>
      </c>
      <c r="BV25">
        <v>2.3660000000000001</v>
      </c>
      <c r="BW25">
        <v>2.5089999999999999</v>
      </c>
      <c r="BX25">
        <v>2.5619999999999998</v>
      </c>
      <c r="BY25">
        <v>2.5590000000000002</v>
      </c>
      <c r="BZ25">
        <v>2.573</v>
      </c>
      <c r="CA25">
        <v>2.407</v>
      </c>
      <c r="CB25">
        <v>2.2949999999999999</v>
      </c>
      <c r="CC25">
        <v>2.524</v>
      </c>
      <c r="CD25">
        <v>2.2389999999999999</v>
      </c>
      <c r="CE25">
        <v>2.41</v>
      </c>
      <c r="CF25">
        <v>2.3719999999999999</v>
      </c>
      <c r="CG25">
        <v>2.048</v>
      </c>
      <c r="CH25">
        <v>2.415</v>
      </c>
      <c r="CI25">
        <v>2.33</v>
      </c>
      <c r="CJ25">
        <v>2.5859999999999999</v>
      </c>
      <c r="CK25">
        <v>2.298</v>
      </c>
      <c r="CL25">
        <v>2.444</v>
      </c>
      <c r="CM25">
        <v>2.343</v>
      </c>
      <c r="CN25">
        <v>2.6389999999999998</v>
      </c>
      <c r="CO25">
        <v>2.6669999999999998</v>
      </c>
      <c r="CP25">
        <v>2.6280000000000001</v>
      </c>
      <c r="CQ25">
        <v>2.6880000000000002</v>
      </c>
      <c r="CR25">
        <v>2.4630000000000001</v>
      </c>
      <c r="CS25">
        <v>2.6859999999999999</v>
      </c>
      <c r="CT25" s="1">
        <v>230.67600000000004</v>
      </c>
    </row>
    <row r="26" spans="1:98" ht="13.9" x14ac:dyDescent="0.4">
      <c r="A26" s="7">
        <v>45284</v>
      </c>
      <c r="B26">
        <v>2.4620000000000002</v>
      </c>
      <c r="C26">
        <v>2.7069999999999999</v>
      </c>
      <c r="D26">
        <v>2.5339999999999998</v>
      </c>
      <c r="E26">
        <v>2.6640000000000001</v>
      </c>
      <c r="F26">
        <v>2.6120000000000001</v>
      </c>
      <c r="G26">
        <v>2.5939999999999999</v>
      </c>
      <c r="H26">
        <v>2.5859999999999999</v>
      </c>
      <c r="I26">
        <v>2.4630000000000001</v>
      </c>
      <c r="J26">
        <v>2.452</v>
      </c>
      <c r="K26">
        <v>2.2549999999999999</v>
      </c>
      <c r="L26">
        <v>2.2999999999999998</v>
      </c>
      <c r="M26">
        <v>2.351</v>
      </c>
      <c r="N26">
        <v>2.06</v>
      </c>
      <c r="O26">
        <v>1.877</v>
      </c>
      <c r="P26">
        <v>2.274</v>
      </c>
      <c r="Q26">
        <v>2.3109999999999999</v>
      </c>
      <c r="R26">
        <v>2.1309999999999998</v>
      </c>
      <c r="S26">
        <v>1.9179999999999999</v>
      </c>
      <c r="T26">
        <v>1.879</v>
      </c>
      <c r="U26">
        <v>1.7</v>
      </c>
      <c r="V26">
        <v>2.3119999999999998</v>
      </c>
      <c r="W26">
        <v>1.7450000000000001</v>
      </c>
      <c r="X26">
        <v>1.488</v>
      </c>
      <c r="Y26">
        <v>2.3980000000000001</v>
      </c>
      <c r="Z26">
        <v>1.8129999999999999</v>
      </c>
      <c r="AA26">
        <v>1.831</v>
      </c>
      <c r="AB26">
        <v>2.254</v>
      </c>
      <c r="AC26">
        <v>1.8180000000000001</v>
      </c>
      <c r="AD26">
        <v>1.7809999999999999</v>
      </c>
      <c r="AE26">
        <v>1.7290000000000001</v>
      </c>
      <c r="AF26">
        <v>2.0750000000000002</v>
      </c>
      <c r="AG26">
        <v>1.6379999999999999</v>
      </c>
      <c r="AH26">
        <v>1.7250000000000001</v>
      </c>
      <c r="AI26">
        <v>1.831</v>
      </c>
      <c r="AJ26">
        <v>1.996</v>
      </c>
      <c r="AK26">
        <v>1.6659999999999999</v>
      </c>
      <c r="AL26">
        <v>2.3359999999999999</v>
      </c>
      <c r="AM26">
        <v>2.83</v>
      </c>
      <c r="AN26">
        <v>2.5030000000000001</v>
      </c>
      <c r="AO26">
        <v>2.56</v>
      </c>
      <c r="AP26">
        <v>2.1269999999999998</v>
      </c>
      <c r="AQ26">
        <v>1.8089999999999999</v>
      </c>
      <c r="AR26">
        <v>2.153</v>
      </c>
      <c r="AS26">
        <v>1.9450000000000001</v>
      </c>
      <c r="AT26">
        <v>2.242</v>
      </c>
      <c r="AU26">
        <v>2.0979999999999999</v>
      </c>
      <c r="AV26">
        <v>2.0379999999999998</v>
      </c>
      <c r="AW26">
        <v>2.16</v>
      </c>
      <c r="AX26">
        <v>2.13</v>
      </c>
      <c r="AY26">
        <v>2.1629999999999998</v>
      </c>
      <c r="AZ26">
        <v>2.1120000000000001</v>
      </c>
      <c r="BA26">
        <v>2.3420000000000001</v>
      </c>
      <c r="BB26">
        <v>2.3239999999999998</v>
      </c>
      <c r="BC26">
        <v>2.2090000000000001</v>
      </c>
      <c r="BD26">
        <v>2.1989999999999998</v>
      </c>
      <c r="BE26">
        <v>2.14</v>
      </c>
      <c r="BF26">
        <v>2.2360000000000002</v>
      </c>
      <c r="BG26">
        <v>2.15</v>
      </c>
      <c r="BH26">
        <v>2.1219999999999999</v>
      </c>
      <c r="BI26">
        <v>1.7589999999999999</v>
      </c>
      <c r="BJ26">
        <v>1.653</v>
      </c>
      <c r="BK26">
        <v>1.4359999999999999</v>
      </c>
      <c r="BL26">
        <v>1.639</v>
      </c>
      <c r="BM26">
        <v>1.792</v>
      </c>
      <c r="BN26">
        <v>1.57</v>
      </c>
      <c r="BO26">
        <v>2.113</v>
      </c>
      <c r="BP26">
        <v>2.069</v>
      </c>
      <c r="BQ26">
        <v>2.613</v>
      </c>
      <c r="BR26">
        <v>2.62</v>
      </c>
      <c r="BS26">
        <v>2.4449999999999998</v>
      </c>
      <c r="BT26">
        <v>2.008</v>
      </c>
      <c r="BU26">
        <v>2.0699999999999998</v>
      </c>
      <c r="BV26">
        <v>2.738</v>
      </c>
      <c r="BW26">
        <v>2.7240000000000002</v>
      </c>
      <c r="BX26">
        <v>2.306</v>
      </c>
      <c r="BY26">
        <v>2.0609999999999999</v>
      </c>
      <c r="BZ26">
        <v>1.8240000000000001</v>
      </c>
      <c r="CA26">
        <v>1.8149999999999999</v>
      </c>
      <c r="CB26">
        <v>2.2189999999999999</v>
      </c>
      <c r="CC26">
        <v>1.6719999999999999</v>
      </c>
      <c r="CD26">
        <v>1.704</v>
      </c>
      <c r="CE26">
        <v>2.294</v>
      </c>
      <c r="CF26">
        <v>2.3359999999999999</v>
      </c>
      <c r="CG26">
        <v>2.383</v>
      </c>
      <c r="CH26">
        <v>2.5350000000000001</v>
      </c>
      <c r="CI26">
        <v>2.2810000000000001</v>
      </c>
      <c r="CJ26">
        <v>2.2629999999999999</v>
      </c>
      <c r="CK26">
        <v>2.2770000000000001</v>
      </c>
      <c r="CL26">
        <v>2.4830000000000001</v>
      </c>
      <c r="CM26">
        <v>2.335</v>
      </c>
      <c r="CN26">
        <v>2.2290000000000001</v>
      </c>
      <c r="CO26">
        <v>2.8330000000000002</v>
      </c>
      <c r="CP26">
        <v>2.73</v>
      </c>
      <c r="CQ26">
        <v>2.3130000000000002</v>
      </c>
      <c r="CR26">
        <v>2.4900000000000002</v>
      </c>
      <c r="CS26">
        <v>2.5390000000000001</v>
      </c>
      <c r="CT26" s="1">
        <v>208.32900000000001</v>
      </c>
    </row>
    <row r="27" spans="1:98" ht="13.9" x14ac:dyDescent="0.4">
      <c r="A27" s="7">
        <v>45285</v>
      </c>
      <c r="B27">
        <v>2.302</v>
      </c>
      <c r="C27">
        <v>2.3439999999999999</v>
      </c>
      <c r="D27">
        <v>2.6080000000000001</v>
      </c>
      <c r="E27">
        <v>2.4169999999999998</v>
      </c>
      <c r="F27">
        <v>2.4620000000000002</v>
      </c>
      <c r="G27">
        <v>2.8690000000000002</v>
      </c>
      <c r="H27">
        <v>2.827</v>
      </c>
      <c r="I27">
        <v>2.3039999999999998</v>
      </c>
      <c r="J27">
        <v>2.3919999999999999</v>
      </c>
      <c r="K27">
        <v>2.5579999999999998</v>
      </c>
      <c r="L27">
        <v>1.9530000000000001</v>
      </c>
      <c r="M27">
        <v>1.9059999999999999</v>
      </c>
      <c r="N27">
        <v>1.7749999999999999</v>
      </c>
      <c r="O27">
        <v>1.835</v>
      </c>
      <c r="P27">
        <v>2.4569999999999999</v>
      </c>
      <c r="Q27">
        <v>2.1579999999999999</v>
      </c>
      <c r="R27">
        <v>1.69</v>
      </c>
      <c r="S27">
        <v>2.0129999999999999</v>
      </c>
      <c r="T27">
        <v>1.5660000000000001</v>
      </c>
      <c r="U27">
        <v>1.7250000000000001</v>
      </c>
      <c r="V27">
        <v>2.1379999999999999</v>
      </c>
      <c r="W27">
        <v>1.988</v>
      </c>
      <c r="X27">
        <v>2.1629999999999998</v>
      </c>
      <c r="Y27">
        <v>2.645</v>
      </c>
      <c r="Z27">
        <v>1.72</v>
      </c>
      <c r="AA27">
        <v>1.5960000000000001</v>
      </c>
      <c r="AB27">
        <v>1.65</v>
      </c>
      <c r="AC27">
        <v>2.0550000000000002</v>
      </c>
      <c r="AD27">
        <v>2.1659999999999999</v>
      </c>
      <c r="AE27">
        <v>2.1459999999999999</v>
      </c>
      <c r="AF27">
        <v>1.5740000000000001</v>
      </c>
      <c r="AG27">
        <v>2.0110000000000001</v>
      </c>
      <c r="AH27">
        <v>2.077</v>
      </c>
      <c r="AI27">
        <v>2.3679999999999999</v>
      </c>
      <c r="AJ27">
        <v>1.9810000000000001</v>
      </c>
      <c r="AK27">
        <v>1.4750000000000001</v>
      </c>
      <c r="AL27">
        <v>1.7410000000000001</v>
      </c>
      <c r="AM27">
        <v>1.7789999999999999</v>
      </c>
      <c r="AN27">
        <v>1.9139999999999999</v>
      </c>
      <c r="AO27">
        <v>1.645</v>
      </c>
      <c r="AP27">
        <v>1.7969999999999999</v>
      </c>
      <c r="AQ27">
        <v>2.052</v>
      </c>
      <c r="AR27">
        <v>1.726</v>
      </c>
      <c r="AS27">
        <v>1.978</v>
      </c>
      <c r="AT27">
        <v>2.0579999999999998</v>
      </c>
      <c r="AU27">
        <v>1.6619999999999999</v>
      </c>
      <c r="AV27">
        <v>2.077</v>
      </c>
      <c r="AW27">
        <v>2.0270000000000001</v>
      </c>
      <c r="AX27">
        <v>2.0579999999999998</v>
      </c>
      <c r="AY27">
        <v>2.137</v>
      </c>
      <c r="AZ27">
        <v>2.6110000000000002</v>
      </c>
      <c r="BA27">
        <v>2.645</v>
      </c>
      <c r="BB27">
        <v>2.63</v>
      </c>
      <c r="BC27">
        <v>2.3330000000000002</v>
      </c>
      <c r="BD27">
        <v>1.97</v>
      </c>
      <c r="BE27">
        <v>1.88</v>
      </c>
      <c r="BF27">
        <v>1.667</v>
      </c>
      <c r="BG27">
        <v>1.696</v>
      </c>
      <c r="BH27">
        <v>1.9370000000000001</v>
      </c>
      <c r="BI27">
        <v>1.802</v>
      </c>
      <c r="BJ27">
        <v>1.6970000000000001</v>
      </c>
      <c r="BK27">
        <v>1.496</v>
      </c>
      <c r="BL27">
        <v>1.861</v>
      </c>
      <c r="BM27">
        <v>1.9219999999999999</v>
      </c>
      <c r="BN27">
        <v>1.6559999999999999</v>
      </c>
      <c r="BO27">
        <v>1.903</v>
      </c>
      <c r="BP27">
        <v>1.768</v>
      </c>
      <c r="BQ27">
        <v>1.43</v>
      </c>
      <c r="BR27">
        <v>2.1440000000000001</v>
      </c>
      <c r="BS27">
        <v>2.41</v>
      </c>
      <c r="BT27">
        <v>2.319</v>
      </c>
      <c r="BU27">
        <v>2.5219999999999998</v>
      </c>
      <c r="BV27">
        <v>2.613</v>
      </c>
      <c r="BW27">
        <v>2.2669999999999999</v>
      </c>
      <c r="BX27">
        <v>2.468</v>
      </c>
      <c r="BY27">
        <v>2.5350000000000001</v>
      </c>
      <c r="BZ27">
        <v>2.37</v>
      </c>
      <c r="CA27">
        <v>2.35</v>
      </c>
      <c r="CB27">
        <v>2.1459999999999999</v>
      </c>
      <c r="CC27">
        <v>2.37</v>
      </c>
      <c r="CD27">
        <v>2.266</v>
      </c>
      <c r="CE27">
        <v>2.2480000000000002</v>
      </c>
      <c r="CF27">
        <v>2.3559999999999999</v>
      </c>
      <c r="CG27">
        <v>2.3860000000000001</v>
      </c>
      <c r="CH27">
        <v>2.25</v>
      </c>
      <c r="CI27">
        <v>2.42</v>
      </c>
      <c r="CJ27">
        <v>2.77</v>
      </c>
      <c r="CK27">
        <v>2.3719999999999999</v>
      </c>
      <c r="CL27">
        <v>2.2090000000000001</v>
      </c>
      <c r="CM27">
        <v>2.2810000000000001</v>
      </c>
      <c r="CN27">
        <v>2.2200000000000002</v>
      </c>
      <c r="CO27">
        <v>2.589</v>
      </c>
      <c r="CP27">
        <v>2.7810000000000001</v>
      </c>
      <c r="CQ27">
        <v>2.5179999999999998</v>
      </c>
      <c r="CR27">
        <v>2.391</v>
      </c>
      <c r="CS27">
        <v>2.4060000000000001</v>
      </c>
      <c r="CT27" s="1">
        <v>204.44599999999988</v>
      </c>
    </row>
    <row r="28" spans="1:98" ht="13.9" x14ac:dyDescent="0.4">
      <c r="A28" s="7">
        <v>45286</v>
      </c>
      <c r="B28">
        <v>2.3769999999999998</v>
      </c>
      <c r="C28">
        <v>2.4500000000000002</v>
      </c>
      <c r="D28">
        <v>2.5459999999999998</v>
      </c>
      <c r="E28">
        <v>2.863</v>
      </c>
      <c r="F28">
        <v>2.879</v>
      </c>
      <c r="G28">
        <v>2.766</v>
      </c>
      <c r="H28">
        <v>2.407</v>
      </c>
      <c r="I28">
        <v>2.5169999999999999</v>
      </c>
      <c r="J28">
        <v>2.4929999999999999</v>
      </c>
      <c r="K28">
        <v>2.29</v>
      </c>
      <c r="L28">
        <v>2.653</v>
      </c>
      <c r="M28">
        <v>2.8620000000000001</v>
      </c>
      <c r="N28">
        <v>2.3250000000000002</v>
      </c>
      <c r="O28">
        <v>2.1840000000000002</v>
      </c>
      <c r="P28">
        <v>1.6479999999999999</v>
      </c>
      <c r="Q28">
        <v>1.6419999999999999</v>
      </c>
      <c r="R28">
        <v>1.7130000000000001</v>
      </c>
      <c r="S28">
        <v>2.5619999999999998</v>
      </c>
      <c r="T28">
        <v>2.31</v>
      </c>
      <c r="U28">
        <v>2.169</v>
      </c>
      <c r="V28">
        <v>2.1509999999999998</v>
      </c>
      <c r="W28">
        <v>1.655</v>
      </c>
      <c r="X28">
        <v>1.621</v>
      </c>
      <c r="Y28">
        <v>2.1120000000000001</v>
      </c>
      <c r="Z28">
        <v>2.0049999999999999</v>
      </c>
      <c r="AA28">
        <v>2.0760000000000001</v>
      </c>
      <c r="AB28">
        <v>1.8939999999999999</v>
      </c>
      <c r="AC28">
        <v>2.298</v>
      </c>
      <c r="AD28">
        <v>1.738</v>
      </c>
      <c r="AE28">
        <v>1.8919999999999999</v>
      </c>
      <c r="AF28">
        <v>2.0329999999999999</v>
      </c>
      <c r="AG28">
        <v>2.0680000000000001</v>
      </c>
      <c r="AH28">
        <v>2.1579999999999999</v>
      </c>
      <c r="AI28">
        <v>1.93</v>
      </c>
      <c r="AJ28">
        <v>1.369</v>
      </c>
      <c r="AK28">
        <v>1.5669999999999999</v>
      </c>
      <c r="AL28">
        <v>1.599</v>
      </c>
      <c r="AM28">
        <v>1.526</v>
      </c>
      <c r="AN28">
        <v>1.708</v>
      </c>
      <c r="AO28">
        <v>1.998</v>
      </c>
      <c r="AP28">
        <v>1.9910000000000001</v>
      </c>
      <c r="AQ28">
        <v>1.5609999999999999</v>
      </c>
      <c r="AR28">
        <v>1.6659999999999999</v>
      </c>
      <c r="AS28">
        <v>1.8380000000000001</v>
      </c>
      <c r="AT28">
        <v>1.7030000000000001</v>
      </c>
      <c r="AU28">
        <v>1.903</v>
      </c>
      <c r="AV28">
        <v>1.929</v>
      </c>
      <c r="AW28">
        <v>1.87</v>
      </c>
      <c r="AX28">
        <v>1.897</v>
      </c>
      <c r="AY28">
        <v>2.0190000000000001</v>
      </c>
      <c r="AZ28">
        <v>1.841</v>
      </c>
      <c r="BA28">
        <v>1.897</v>
      </c>
      <c r="BB28">
        <v>1.867</v>
      </c>
      <c r="BC28">
        <v>2.403</v>
      </c>
      <c r="BD28">
        <v>2.5369999999999999</v>
      </c>
      <c r="BE28">
        <v>1.859</v>
      </c>
      <c r="BF28">
        <v>1.806</v>
      </c>
      <c r="BG28">
        <v>2.0230000000000001</v>
      </c>
      <c r="BH28">
        <v>2.0419999999999998</v>
      </c>
      <c r="BI28">
        <v>2.016</v>
      </c>
      <c r="BJ28">
        <v>2.2090000000000001</v>
      </c>
      <c r="BK28">
        <v>2.1110000000000002</v>
      </c>
      <c r="BL28">
        <v>2.0830000000000002</v>
      </c>
      <c r="BM28">
        <v>2.0790000000000002</v>
      </c>
      <c r="BN28">
        <v>2.4409999999999998</v>
      </c>
      <c r="BO28">
        <v>2.0840000000000001</v>
      </c>
      <c r="BP28">
        <v>2.0840000000000001</v>
      </c>
      <c r="BQ28">
        <v>2.5590000000000002</v>
      </c>
      <c r="BR28">
        <v>2.698</v>
      </c>
      <c r="BS28">
        <v>2.4319999999999999</v>
      </c>
      <c r="BT28">
        <v>2.3849999999999998</v>
      </c>
      <c r="BU28">
        <v>2.5870000000000002</v>
      </c>
      <c r="BV28">
        <v>2.3540000000000001</v>
      </c>
      <c r="BW28">
        <v>2.1080000000000001</v>
      </c>
      <c r="BX28">
        <v>1.7210000000000001</v>
      </c>
      <c r="BY28">
        <v>2.093</v>
      </c>
      <c r="BZ28">
        <v>1.45</v>
      </c>
      <c r="CA28">
        <v>1.571</v>
      </c>
      <c r="CB28">
        <v>1.9319999999999999</v>
      </c>
      <c r="CC28">
        <v>1.6679999999999999</v>
      </c>
      <c r="CD28">
        <v>1.4810000000000001</v>
      </c>
      <c r="CE28">
        <v>1.99</v>
      </c>
      <c r="CF28">
        <v>2.2669999999999999</v>
      </c>
      <c r="CG28">
        <v>2.2709999999999999</v>
      </c>
      <c r="CH28">
        <v>2.399</v>
      </c>
      <c r="CI28">
        <v>2.448</v>
      </c>
      <c r="CJ28">
        <v>2.42</v>
      </c>
      <c r="CK28">
        <v>2.5430000000000001</v>
      </c>
      <c r="CL28">
        <v>2.3919999999999999</v>
      </c>
      <c r="CM28">
        <v>2.468</v>
      </c>
      <c r="CN28">
        <v>2.718</v>
      </c>
      <c r="CO28">
        <v>2.4009999999999998</v>
      </c>
      <c r="CP28">
        <v>2.468</v>
      </c>
      <c r="CQ28">
        <v>2.5499999999999998</v>
      </c>
      <c r="CR28">
        <v>2.9809999999999999</v>
      </c>
      <c r="CS28">
        <v>2.758</v>
      </c>
      <c r="CT28" s="1">
        <v>204.92600000000002</v>
      </c>
    </row>
    <row r="29" spans="1:98" ht="13.9" x14ac:dyDescent="0.4">
      <c r="A29" s="7">
        <v>45287</v>
      </c>
      <c r="B29">
        <v>2.6150000000000002</v>
      </c>
      <c r="C29">
        <v>2.48</v>
      </c>
      <c r="D29">
        <v>2.3250000000000002</v>
      </c>
      <c r="E29">
        <v>2.4750000000000001</v>
      </c>
      <c r="F29">
        <v>2.2730000000000001</v>
      </c>
      <c r="G29">
        <v>2.4969999999999999</v>
      </c>
      <c r="H29">
        <v>2.3879999999999999</v>
      </c>
      <c r="I29">
        <v>2.4239999999999999</v>
      </c>
      <c r="J29">
        <v>2.4089999999999998</v>
      </c>
      <c r="K29">
        <v>2.4980000000000002</v>
      </c>
      <c r="L29">
        <v>2.52</v>
      </c>
      <c r="M29">
        <v>2.585</v>
      </c>
      <c r="N29">
        <v>2.585</v>
      </c>
      <c r="O29">
        <v>2.617</v>
      </c>
      <c r="P29">
        <v>2.5880000000000001</v>
      </c>
      <c r="Q29">
        <v>2.661</v>
      </c>
      <c r="R29">
        <v>2.6230000000000002</v>
      </c>
      <c r="S29">
        <v>2.4089999999999998</v>
      </c>
      <c r="T29">
        <v>1.911</v>
      </c>
      <c r="U29">
        <v>2.044</v>
      </c>
      <c r="V29">
        <v>2.1920000000000002</v>
      </c>
      <c r="W29">
        <v>1.8149999999999999</v>
      </c>
      <c r="X29">
        <v>1.825</v>
      </c>
      <c r="Y29">
        <v>2.226</v>
      </c>
      <c r="Z29">
        <v>1.853</v>
      </c>
      <c r="AA29">
        <v>1.67</v>
      </c>
      <c r="AB29">
        <v>2.1320000000000001</v>
      </c>
      <c r="AC29">
        <v>1.7290000000000001</v>
      </c>
      <c r="AD29">
        <v>1.869</v>
      </c>
      <c r="AE29">
        <v>1.7490000000000001</v>
      </c>
      <c r="AF29">
        <v>2.149</v>
      </c>
      <c r="AG29">
        <v>1.944</v>
      </c>
      <c r="AH29">
        <v>2.5110000000000001</v>
      </c>
      <c r="AI29">
        <v>2.5289999999999999</v>
      </c>
      <c r="AJ29">
        <v>2.5739999999999998</v>
      </c>
      <c r="AK29">
        <v>2.29</v>
      </c>
      <c r="AL29">
        <v>2.0910000000000002</v>
      </c>
      <c r="AM29">
        <v>3.3530000000000002</v>
      </c>
      <c r="AN29">
        <v>3.722</v>
      </c>
      <c r="AO29">
        <v>3.657</v>
      </c>
      <c r="AP29">
        <v>3.8119999999999998</v>
      </c>
      <c r="AQ29">
        <v>4.149</v>
      </c>
      <c r="AR29">
        <v>3.9119999999999999</v>
      </c>
      <c r="AS29">
        <v>3.81</v>
      </c>
      <c r="AT29">
        <v>3.7879999999999998</v>
      </c>
      <c r="AU29">
        <v>2.5870000000000002</v>
      </c>
      <c r="AV29">
        <v>2.81</v>
      </c>
      <c r="AW29">
        <v>2.7770000000000001</v>
      </c>
      <c r="AX29">
        <v>2.8769999999999998</v>
      </c>
      <c r="AY29">
        <v>2.7589999999999999</v>
      </c>
      <c r="AZ29">
        <v>2.7589999999999999</v>
      </c>
      <c r="BA29">
        <v>2.5169999999999999</v>
      </c>
      <c r="BB29">
        <v>2.153</v>
      </c>
      <c r="BC29">
        <v>2.0710000000000002</v>
      </c>
      <c r="BD29">
        <v>2.2229999999999999</v>
      </c>
      <c r="BE29">
        <v>2.117</v>
      </c>
      <c r="BF29">
        <v>2.1179999999999999</v>
      </c>
      <c r="BG29">
        <v>2.0529999999999999</v>
      </c>
      <c r="BH29">
        <v>1.847</v>
      </c>
      <c r="BI29">
        <v>1.9550000000000001</v>
      </c>
      <c r="BJ29">
        <v>1.7589999999999999</v>
      </c>
      <c r="BK29">
        <v>2.2000000000000002</v>
      </c>
      <c r="BL29">
        <v>1.754</v>
      </c>
      <c r="BM29">
        <v>2.0249999999999999</v>
      </c>
      <c r="BN29">
        <v>2.3769999999999998</v>
      </c>
      <c r="BO29">
        <v>2.7090000000000001</v>
      </c>
      <c r="BP29">
        <v>2.6389999999999998</v>
      </c>
      <c r="BQ29">
        <v>2.0950000000000002</v>
      </c>
      <c r="BR29">
        <v>2.0640000000000001</v>
      </c>
      <c r="BS29">
        <v>1.9790000000000001</v>
      </c>
      <c r="BT29">
        <v>2.1560000000000001</v>
      </c>
      <c r="BU29">
        <v>1.8560000000000001</v>
      </c>
      <c r="BV29">
        <v>2.0179999999999998</v>
      </c>
      <c r="BW29">
        <v>2.641</v>
      </c>
      <c r="BX29">
        <v>2.4809999999999999</v>
      </c>
      <c r="BY29">
        <v>2.4969999999999999</v>
      </c>
      <c r="BZ29">
        <v>2.181</v>
      </c>
      <c r="CA29">
        <v>1.7829999999999999</v>
      </c>
      <c r="CB29">
        <v>2.1749999999999998</v>
      </c>
      <c r="CC29">
        <v>2.1240000000000001</v>
      </c>
      <c r="CD29">
        <v>1.76</v>
      </c>
      <c r="CE29">
        <v>1.909</v>
      </c>
      <c r="CF29">
        <v>2.012</v>
      </c>
      <c r="CG29">
        <v>2.0939999999999999</v>
      </c>
      <c r="CH29">
        <v>2.073</v>
      </c>
      <c r="CI29">
        <v>2.141</v>
      </c>
      <c r="CJ29">
        <v>1.827</v>
      </c>
      <c r="CK29">
        <v>1.8340000000000001</v>
      </c>
      <c r="CL29">
        <v>2.665</v>
      </c>
      <c r="CM29">
        <v>2.8</v>
      </c>
      <c r="CN29">
        <v>2.7509999999999999</v>
      </c>
      <c r="CO29">
        <v>2.4670000000000001</v>
      </c>
      <c r="CP29">
        <v>2.79</v>
      </c>
      <c r="CQ29">
        <v>2.8</v>
      </c>
      <c r="CR29">
        <v>2.738</v>
      </c>
      <c r="CS29">
        <v>2.7930000000000001</v>
      </c>
      <c r="CT29" s="1">
        <v>230.86799999999997</v>
      </c>
    </row>
    <row r="30" spans="1:98" ht="13.9" x14ac:dyDescent="0.4">
      <c r="A30" s="7">
        <v>45288</v>
      </c>
      <c r="B30">
        <v>2.59</v>
      </c>
      <c r="C30">
        <v>2.653</v>
      </c>
      <c r="D30">
        <v>2.4660000000000002</v>
      </c>
      <c r="E30">
        <v>2.8039999999999998</v>
      </c>
      <c r="F30">
        <v>2.4220000000000002</v>
      </c>
      <c r="G30">
        <v>2.597</v>
      </c>
      <c r="H30">
        <v>2.4670000000000001</v>
      </c>
      <c r="I30">
        <v>2.4830000000000001</v>
      </c>
      <c r="J30">
        <v>2.4079999999999999</v>
      </c>
      <c r="K30">
        <v>2.5910000000000002</v>
      </c>
      <c r="L30">
        <v>2.23</v>
      </c>
      <c r="M30">
        <v>1.9830000000000001</v>
      </c>
      <c r="N30">
        <v>2.1080000000000001</v>
      </c>
      <c r="O30">
        <v>2.08</v>
      </c>
      <c r="P30">
        <v>2.524</v>
      </c>
      <c r="Q30">
        <v>2.4</v>
      </c>
      <c r="R30">
        <v>2.536</v>
      </c>
      <c r="S30">
        <v>2.7389999999999999</v>
      </c>
      <c r="T30">
        <v>2.4630000000000001</v>
      </c>
      <c r="U30">
        <v>2.5329999999999999</v>
      </c>
      <c r="V30">
        <v>2.3559999999999999</v>
      </c>
      <c r="W30">
        <v>1.742</v>
      </c>
      <c r="X30">
        <v>2.1829999999999998</v>
      </c>
      <c r="Y30">
        <v>1.792</v>
      </c>
      <c r="Z30">
        <v>2.1360000000000001</v>
      </c>
      <c r="AA30">
        <v>2.6640000000000001</v>
      </c>
      <c r="AB30">
        <v>1.7270000000000001</v>
      </c>
      <c r="AC30">
        <v>1.8160000000000001</v>
      </c>
      <c r="AD30">
        <v>1.798</v>
      </c>
      <c r="AE30">
        <v>1.9139999999999999</v>
      </c>
      <c r="AF30">
        <v>1.702</v>
      </c>
      <c r="AG30">
        <v>1.5489999999999999</v>
      </c>
      <c r="AH30">
        <v>1.464</v>
      </c>
      <c r="AI30">
        <v>1.83</v>
      </c>
      <c r="AJ30">
        <v>2.141</v>
      </c>
      <c r="AK30">
        <v>2.2970000000000002</v>
      </c>
      <c r="AL30">
        <v>2.1930000000000001</v>
      </c>
      <c r="AM30">
        <v>2.528</v>
      </c>
      <c r="AN30">
        <v>2.5270000000000001</v>
      </c>
      <c r="AO30">
        <v>2.6469999999999998</v>
      </c>
      <c r="AP30">
        <v>2.0790000000000002</v>
      </c>
      <c r="AQ30">
        <v>1.944</v>
      </c>
      <c r="AR30">
        <v>1.905</v>
      </c>
      <c r="AS30">
        <v>1.927</v>
      </c>
      <c r="AT30">
        <v>1.88</v>
      </c>
      <c r="AU30">
        <v>2.0720000000000001</v>
      </c>
      <c r="AV30">
        <v>2.097</v>
      </c>
      <c r="AW30">
        <v>1.9219999999999999</v>
      </c>
      <c r="AX30">
        <v>2.1419999999999999</v>
      </c>
      <c r="AY30">
        <v>2.0619999999999998</v>
      </c>
      <c r="AZ30">
        <v>2.0230000000000001</v>
      </c>
      <c r="BA30">
        <v>2.129</v>
      </c>
      <c r="BB30">
        <v>2.1240000000000001</v>
      </c>
      <c r="BC30">
        <v>2.0470000000000002</v>
      </c>
      <c r="BD30">
        <v>2.1539999999999999</v>
      </c>
      <c r="BE30">
        <v>2.0830000000000002</v>
      </c>
      <c r="BF30">
        <v>2.117</v>
      </c>
      <c r="BG30">
        <v>2.0649999999999999</v>
      </c>
      <c r="BH30">
        <v>2.0489999999999999</v>
      </c>
      <c r="BI30">
        <v>2.105</v>
      </c>
      <c r="BJ30">
        <v>2.089</v>
      </c>
      <c r="BK30">
        <v>2.1709999999999998</v>
      </c>
      <c r="BL30">
        <v>2.661</v>
      </c>
      <c r="BM30">
        <v>2.6659999999999999</v>
      </c>
      <c r="BN30">
        <v>2.7090000000000001</v>
      </c>
      <c r="BO30">
        <v>2.6030000000000002</v>
      </c>
      <c r="BP30">
        <v>2.39</v>
      </c>
      <c r="BQ30">
        <v>2.694</v>
      </c>
      <c r="BR30">
        <v>2.4500000000000002</v>
      </c>
      <c r="BS30">
        <v>2.758</v>
      </c>
      <c r="BT30">
        <v>2.2599999999999998</v>
      </c>
      <c r="BU30">
        <v>2.105</v>
      </c>
      <c r="BV30">
        <v>1.718</v>
      </c>
      <c r="BW30">
        <v>2.0720000000000001</v>
      </c>
      <c r="BX30">
        <v>2.254</v>
      </c>
      <c r="BY30">
        <v>2.0230000000000001</v>
      </c>
      <c r="BZ30">
        <v>1.8180000000000001</v>
      </c>
      <c r="CA30">
        <v>2.3199999999999998</v>
      </c>
      <c r="CB30">
        <v>1.6519999999999999</v>
      </c>
      <c r="CC30">
        <v>1.8109999999999999</v>
      </c>
      <c r="CD30">
        <v>1.8819999999999999</v>
      </c>
      <c r="CE30">
        <v>1.917</v>
      </c>
      <c r="CF30">
        <v>1.8420000000000001</v>
      </c>
      <c r="CG30">
        <v>1.784</v>
      </c>
      <c r="CH30">
        <v>2.2320000000000002</v>
      </c>
      <c r="CI30">
        <v>2.0699999999999998</v>
      </c>
      <c r="CJ30">
        <v>2.399</v>
      </c>
      <c r="CK30">
        <v>2.6840000000000002</v>
      </c>
      <c r="CL30">
        <v>2.56</v>
      </c>
      <c r="CM30">
        <v>2.4729999999999999</v>
      </c>
      <c r="CN30">
        <v>2.9910000000000001</v>
      </c>
      <c r="CO30">
        <v>2.552</v>
      </c>
      <c r="CP30">
        <v>2.7160000000000002</v>
      </c>
      <c r="CQ30">
        <v>2.5190000000000001</v>
      </c>
      <c r="CR30">
        <v>2.6349999999999998</v>
      </c>
      <c r="CS30">
        <v>2.6960000000000002</v>
      </c>
      <c r="CT30" s="1">
        <v>214.18499999999995</v>
      </c>
    </row>
    <row r="31" spans="1:98" ht="13.9" x14ac:dyDescent="0.4">
      <c r="A31" s="7">
        <v>45289</v>
      </c>
      <c r="B31">
        <v>2.1240000000000001</v>
      </c>
      <c r="C31">
        <v>2.0550000000000002</v>
      </c>
      <c r="D31">
        <v>2.6619999999999999</v>
      </c>
      <c r="E31">
        <v>2.339</v>
      </c>
      <c r="F31">
        <v>2.238</v>
      </c>
      <c r="G31">
        <v>1.96</v>
      </c>
      <c r="H31">
        <v>2.113</v>
      </c>
      <c r="I31">
        <v>2.0329999999999999</v>
      </c>
      <c r="J31">
        <v>1.802</v>
      </c>
      <c r="K31">
        <v>2.0310000000000001</v>
      </c>
      <c r="L31">
        <v>1.6919999999999999</v>
      </c>
      <c r="M31">
        <v>1.75</v>
      </c>
      <c r="N31">
        <v>2.1110000000000002</v>
      </c>
      <c r="O31">
        <v>2.3580000000000001</v>
      </c>
      <c r="P31">
        <v>2.0569999999999999</v>
      </c>
      <c r="Q31">
        <v>1.7649999999999999</v>
      </c>
      <c r="R31">
        <v>2.2549999999999999</v>
      </c>
      <c r="S31">
        <v>1.7090000000000001</v>
      </c>
      <c r="T31">
        <v>1.798</v>
      </c>
      <c r="U31">
        <v>1.897</v>
      </c>
      <c r="V31">
        <v>2.1779999999999999</v>
      </c>
      <c r="W31">
        <v>2.0499999999999998</v>
      </c>
      <c r="X31">
        <v>2.262</v>
      </c>
      <c r="Y31">
        <v>2.125</v>
      </c>
      <c r="Z31">
        <v>1.944</v>
      </c>
      <c r="AA31">
        <v>1.657</v>
      </c>
      <c r="AB31">
        <v>1.752</v>
      </c>
      <c r="AC31">
        <v>1.9339999999999999</v>
      </c>
      <c r="AD31">
        <v>1.8779999999999999</v>
      </c>
      <c r="AE31">
        <v>2.0369999999999999</v>
      </c>
      <c r="AF31">
        <v>2.0219999999999998</v>
      </c>
      <c r="AG31">
        <v>1.458</v>
      </c>
      <c r="AH31">
        <v>1.645</v>
      </c>
      <c r="AI31">
        <v>1.5569999999999999</v>
      </c>
      <c r="AJ31">
        <v>1.65</v>
      </c>
      <c r="AK31">
        <v>1.5820000000000001</v>
      </c>
      <c r="AL31">
        <v>1.6859999999999999</v>
      </c>
      <c r="AM31">
        <v>2.0030000000000001</v>
      </c>
      <c r="AN31">
        <v>1.66</v>
      </c>
      <c r="AO31">
        <v>1.67</v>
      </c>
      <c r="AP31">
        <v>1.84</v>
      </c>
      <c r="AQ31">
        <v>2.3039999999999998</v>
      </c>
      <c r="AR31">
        <v>1.982</v>
      </c>
      <c r="AS31">
        <v>1.982</v>
      </c>
      <c r="AT31">
        <v>2.081</v>
      </c>
      <c r="AU31">
        <v>2.0529999999999999</v>
      </c>
      <c r="AV31">
        <v>1.954</v>
      </c>
      <c r="AW31">
        <v>1.992</v>
      </c>
      <c r="AX31">
        <v>2.0489999999999999</v>
      </c>
      <c r="AY31">
        <v>1.9990000000000001</v>
      </c>
      <c r="AZ31">
        <v>1.9790000000000001</v>
      </c>
      <c r="BA31">
        <v>1.9019999999999999</v>
      </c>
      <c r="BB31">
        <v>1.7050000000000001</v>
      </c>
      <c r="BC31">
        <v>2.17</v>
      </c>
      <c r="BD31">
        <v>2.8839999999999999</v>
      </c>
      <c r="BE31">
        <v>2.367</v>
      </c>
      <c r="BF31">
        <v>2.597</v>
      </c>
      <c r="BG31">
        <v>2.7050000000000001</v>
      </c>
      <c r="BH31">
        <v>2.552</v>
      </c>
      <c r="BI31">
        <v>2.556</v>
      </c>
      <c r="BJ31">
        <v>2.72</v>
      </c>
      <c r="BK31">
        <v>3.8079999999999998</v>
      </c>
      <c r="BL31">
        <v>5.8710000000000004</v>
      </c>
      <c r="BM31">
        <v>3.649</v>
      </c>
      <c r="BN31">
        <v>2.847</v>
      </c>
      <c r="BO31">
        <v>2.661</v>
      </c>
      <c r="BP31">
        <v>2.6680000000000001</v>
      </c>
      <c r="BQ31">
        <v>2.3319999999999999</v>
      </c>
      <c r="BR31">
        <v>2.6520000000000001</v>
      </c>
      <c r="BS31">
        <v>2.8439999999999999</v>
      </c>
      <c r="BT31">
        <v>2.5579999999999998</v>
      </c>
      <c r="BU31">
        <v>2.476</v>
      </c>
      <c r="BV31">
        <v>2.7029999999999998</v>
      </c>
      <c r="BW31">
        <v>2.5059999999999998</v>
      </c>
      <c r="BX31">
        <v>2.6110000000000002</v>
      </c>
      <c r="BY31">
        <v>2.3820000000000001</v>
      </c>
      <c r="BZ31">
        <v>2.78</v>
      </c>
      <c r="CA31">
        <v>2.617</v>
      </c>
      <c r="CB31">
        <v>2.5339999999999998</v>
      </c>
      <c r="CC31">
        <v>2.5720000000000001</v>
      </c>
      <c r="CD31">
        <v>2.137</v>
      </c>
      <c r="CE31">
        <v>2.4900000000000002</v>
      </c>
      <c r="CF31">
        <v>2.0529999999999999</v>
      </c>
      <c r="CG31">
        <v>2.3820000000000001</v>
      </c>
      <c r="CH31">
        <v>2.1230000000000002</v>
      </c>
      <c r="CI31">
        <v>2.3809999999999998</v>
      </c>
      <c r="CJ31">
        <v>2.6560000000000001</v>
      </c>
      <c r="CK31">
        <v>2.5630000000000002</v>
      </c>
      <c r="CL31">
        <v>2.8170000000000002</v>
      </c>
      <c r="CM31">
        <v>2.5640000000000001</v>
      </c>
      <c r="CN31">
        <v>3.113</v>
      </c>
      <c r="CO31">
        <v>2.9420000000000002</v>
      </c>
      <c r="CP31">
        <v>2.5089999999999999</v>
      </c>
      <c r="CQ31">
        <v>2.5350000000000001</v>
      </c>
      <c r="CR31">
        <v>1.9279999999999999</v>
      </c>
      <c r="CS31">
        <v>2.1760000000000002</v>
      </c>
      <c r="CT31" s="1">
        <v>218.31199999999995</v>
      </c>
    </row>
    <row r="32" spans="1:98" ht="13.9" x14ac:dyDescent="0.4">
      <c r="A32" s="7">
        <v>45290</v>
      </c>
      <c r="B32">
        <v>2.4910000000000001</v>
      </c>
      <c r="C32">
        <v>2.9159999999999999</v>
      </c>
      <c r="D32">
        <v>2.819</v>
      </c>
      <c r="E32">
        <v>2.6120000000000001</v>
      </c>
      <c r="F32">
        <v>2.4369999999999998</v>
      </c>
      <c r="G32">
        <v>2.48</v>
      </c>
      <c r="H32">
        <v>2.3519999999999999</v>
      </c>
      <c r="I32">
        <v>2.306</v>
      </c>
      <c r="J32">
        <v>2.839</v>
      </c>
      <c r="K32">
        <v>2.9609999999999999</v>
      </c>
      <c r="L32">
        <v>2.9790000000000001</v>
      </c>
      <c r="M32">
        <v>2.7959999999999998</v>
      </c>
      <c r="N32">
        <v>2.5139999999999998</v>
      </c>
      <c r="O32">
        <v>2.306</v>
      </c>
      <c r="P32">
        <v>2.2799999999999998</v>
      </c>
      <c r="Q32">
        <v>2.448</v>
      </c>
      <c r="R32">
        <v>2.363</v>
      </c>
      <c r="S32">
        <v>2.6469999999999998</v>
      </c>
      <c r="T32">
        <v>2.1379999999999999</v>
      </c>
      <c r="U32">
        <v>2.258</v>
      </c>
      <c r="V32">
        <v>1.714</v>
      </c>
      <c r="W32">
        <v>2.3039999999999998</v>
      </c>
      <c r="X32">
        <v>2.274</v>
      </c>
      <c r="Y32">
        <v>2.1669999999999998</v>
      </c>
      <c r="Z32">
        <v>2.7490000000000001</v>
      </c>
      <c r="AA32">
        <v>1.948</v>
      </c>
      <c r="AB32">
        <v>1.5880000000000001</v>
      </c>
      <c r="AC32">
        <v>1.623</v>
      </c>
      <c r="AD32">
        <v>1.9590000000000001</v>
      </c>
      <c r="AE32">
        <v>2.1749999999999998</v>
      </c>
      <c r="AF32">
        <v>2.407</v>
      </c>
      <c r="AG32">
        <v>2.1309999999999998</v>
      </c>
      <c r="AH32">
        <v>1.663</v>
      </c>
      <c r="AI32">
        <v>1.5149999999999999</v>
      </c>
      <c r="AJ32">
        <v>1.706</v>
      </c>
      <c r="AK32">
        <v>1.905</v>
      </c>
      <c r="AL32">
        <v>1.6240000000000001</v>
      </c>
      <c r="AM32">
        <v>1.905</v>
      </c>
      <c r="AN32">
        <v>1.8939999999999999</v>
      </c>
      <c r="AO32">
        <v>1.6659999999999999</v>
      </c>
      <c r="AP32">
        <v>1.6579999999999999</v>
      </c>
      <c r="AQ32">
        <v>1.5669999999999999</v>
      </c>
      <c r="AR32">
        <v>1.63</v>
      </c>
      <c r="AS32">
        <v>1.9390000000000001</v>
      </c>
      <c r="AT32">
        <v>2.2650000000000001</v>
      </c>
      <c r="AU32">
        <v>1.7849999999999999</v>
      </c>
      <c r="AV32">
        <v>1.649</v>
      </c>
      <c r="AW32">
        <v>1.546</v>
      </c>
      <c r="AX32">
        <v>1.982</v>
      </c>
      <c r="AY32">
        <v>2.181</v>
      </c>
      <c r="AZ32">
        <v>2.0070000000000001</v>
      </c>
      <c r="BA32">
        <v>2.129</v>
      </c>
      <c r="BB32">
        <v>2.1920000000000002</v>
      </c>
      <c r="BC32">
        <v>2.1669999999999998</v>
      </c>
      <c r="BD32">
        <v>2.1659999999999999</v>
      </c>
      <c r="BE32">
        <v>2.141</v>
      </c>
      <c r="BF32">
        <v>2.1840000000000002</v>
      </c>
      <c r="BG32">
        <v>2.0510000000000002</v>
      </c>
      <c r="BH32">
        <v>2.161</v>
      </c>
      <c r="BI32">
        <v>2.1030000000000002</v>
      </c>
      <c r="BJ32">
        <v>2.2690000000000001</v>
      </c>
      <c r="BK32">
        <v>2.681</v>
      </c>
      <c r="BL32">
        <v>2.6</v>
      </c>
      <c r="BM32">
        <v>2.7490000000000001</v>
      </c>
      <c r="BN32">
        <v>2.1859999999999999</v>
      </c>
      <c r="BO32">
        <v>2.0009999999999999</v>
      </c>
      <c r="BP32">
        <v>2.181</v>
      </c>
      <c r="BQ32">
        <v>1.8140000000000001</v>
      </c>
      <c r="BR32">
        <v>1.6140000000000001</v>
      </c>
      <c r="BS32">
        <v>1.9</v>
      </c>
      <c r="BT32">
        <v>1.9930000000000001</v>
      </c>
      <c r="BU32">
        <v>1.601</v>
      </c>
      <c r="BV32">
        <v>1.4810000000000001</v>
      </c>
      <c r="BW32">
        <v>1.766</v>
      </c>
      <c r="BX32">
        <v>1.532</v>
      </c>
      <c r="BY32">
        <v>1.4410000000000001</v>
      </c>
      <c r="BZ32">
        <v>1.9430000000000001</v>
      </c>
      <c r="CA32">
        <v>2.278</v>
      </c>
      <c r="CB32">
        <v>2.1</v>
      </c>
      <c r="CC32">
        <v>2.3010000000000002</v>
      </c>
      <c r="CD32">
        <v>2.3090000000000002</v>
      </c>
      <c r="CE32">
        <v>2.266</v>
      </c>
      <c r="CF32">
        <v>2.3690000000000002</v>
      </c>
      <c r="CG32">
        <v>2.3199999999999998</v>
      </c>
      <c r="CH32">
        <v>2.3359999999999999</v>
      </c>
      <c r="CI32">
        <v>2.6909999999999998</v>
      </c>
      <c r="CJ32">
        <v>2.742</v>
      </c>
      <c r="CK32">
        <v>2.319</v>
      </c>
      <c r="CL32">
        <v>2.31</v>
      </c>
      <c r="CM32">
        <v>2.4609999999999999</v>
      </c>
      <c r="CN32">
        <v>2.2930000000000001</v>
      </c>
      <c r="CO32">
        <v>2.3069999999999999</v>
      </c>
      <c r="CP32">
        <v>2.2949999999999999</v>
      </c>
      <c r="CQ32">
        <v>2.5249999999999999</v>
      </c>
      <c r="CR32">
        <v>2.7370000000000001</v>
      </c>
      <c r="CS32">
        <v>2.464</v>
      </c>
      <c r="CT32" s="1">
        <v>208.53700000000001</v>
      </c>
    </row>
    <row r="33" spans="1:98" ht="13.9" x14ac:dyDescent="0.4">
      <c r="A33" s="7">
        <v>45291</v>
      </c>
      <c r="B33">
        <v>1.998</v>
      </c>
      <c r="C33">
        <v>2.0110000000000001</v>
      </c>
      <c r="D33">
        <v>2.0270000000000001</v>
      </c>
      <c r="E33">
        <v>2.1739999999999999</v>
      </c>
      <c r="F33">
        <v>2.266</v>
      </c>
      <c r="G33">
        <v>2.63</v>
      </c>
      <c r="H33">
        <v>2.653</v>
      </c>
      <c r="I33">
        <v>2.379</v>
      </c>
      <c r="J33">
        <v>1.474</v>
      </c>
      <c r="K33">
        <v>1.645</v>
      </c>
      <c r="L33">
        <v>1.8640000000000001</v>
      </c>
      <c r="M33">
        <v>1.5780000000000001</v>
      </c>
      <c r="N33">
        <v>2.1030000000000002</v>
      </c>
      <c r="O33">
        <v>2.3540000000000001</v>
      </c>
      <c r="P33">
        <v>1.82</v>
      </c>
      <c r="Q33">
        <v>1.575</v>
      </c>
      <c r="R33">
        <v>1.6040000000000001</v>
      </c>
      <c r="S33">
        <v>1.6639999999999999</v>
      </c>
      <c r="T33">
        <v>1.43</v>
      </c>
      <c r="U33">
        <v>1.8280000000000001</v>
      </c>
      <c r="V33">
        <v>1.7450000000000001</v>
      </c>
      <c r="W33">
        <v>1.9650000000000001</v>
      </c>
      <c r="X33">
        <v>1.3919999999999999</v>
      </c>
      <c r="Y33">
        <v>1.276</v>
      </c>
      <c r="Z33">
        <v>1.6419999999999999</v>
      </c>
      <c r="AA33">
        <v>1.4179999999999999</v>
      </c>
      <c r="AB33">
        <v>1.827</v>
      </c>
      <c r="AC33">
        <v>1.8240000000000001</v>
      </c>
      <c r="AD33">
        <v>1.9870000000000001</v>
      </c>
      <c r="AE33">
        <v>1.3740000000000001</v>
      </c>
      <c r="AF33">
        <v>1.4339999999999999</v>
      </c>
      <c r="AG33">
        <v>1.4650000000000001</v>
      </c>
      <c r="AH33">
        <v>1.419</v>
      </c>
      <c r="AI33">
        <v>1.4730000000000001</v>
      </c>
      <c r="AJ33">
        <v>1.319</v>
      </c>
      <c r="AK33">
        <v>1.641</v>
      </c>
      <c r="AL33">
        <v>1.905</v>
      </c>
      <c r="AM33">
        <v>2.1150000000000002</v>
      </c>
      <c r="AN33">
        <v>2.1339999999999999</v>
      </c>
      <c r="AO33">
        <v>2.1869999999999998</v>
      </c>
      <c r="AP33">
        <v>2.093</v>
      </c>
      <c r="AQ33">
        <v>2.052</v>
      </c>
      <c r="AR33">
        <v>2.327</v>
      </c>
      <c r="AS33">
        <v>2.3340000000000001</v>
      </c>
      <c r="AT33">
        <v>1.575</v>
      </c>
      <c r="AU33">
        <v>1.69</v>
      </c>
      <c r="AV33">
        <v>1.5649999999999999</v>
      </c>
      <c r="AW33">
        <v>1.7749999999999999</v>
      </c>
      <c r="AX33">
        <v>1.9019999999999999</v>
      </c>
      <c r="AY33">
        <v>1.534</v>
      </c>
      <c r="AZ33">
        <v>1.748</v>
      </c>
      <c r="BA33">
        <v>1.7450000000000001</v>
      </c>
      <c r="BB33">
        <v>1.5629999999999999</v>
      </c>
      <c r="BC33">
        <v>1.9339999999999999</v>
      </c>
      <c r="BD33">
        <v>1.839</v>
      </c>
      <c r="BE33">
        <v>1.9430000000000001</v>
      </c>
      <c r="BF33">
        <v>1.901</v>
      </c>
      <c r="BG33">
        <v>1.9870000000000001</v>
      </c>
      <c r="BH33">
        <v>1.7090000000000001</v>
      </c>
      <c r="BI33">
        <v>1.9139999999999999</v>
      </c>
      <c r="BJ33">
        <v>2.0960000000000001</v>
      </c>
      <c r="BK33">
        <v>1.944</v>
      </c>
      <c r="BL33">
        <v>2.008</v>
      </c>
      <c r="BM33">
        <v>1.8839999999999999</v>
      </c>
      <c r="BN33">
        <v>2.246</v>
      </c>
      <c r="BO33">
        <v>2.589</v>
      </c>
      <c r="BP33">
        <v>2.4529999999999998</v>
      </c>
      <c r="BQ33">
        <v>2.4900000000000002</v>
      </c>
      <c r="BR33">
        <v>2.3839999999999999</v>
      </c>
      <c r="BS33">
        <v>2.2290000000000001</v>
      </c>
      <c r="BT33">
        <v>2.3530000000000002</v>
      </c>
      <c r="BU33">
        <v>2.2309999999999999</v>
      </c>
      <c r="BV33">
        <v>2.3540000000000001</v>
      </c>
      <c r="BW33">
        <v>2.2050000000000001</v>
      </c>
      <c r="BX33">
        <v>2.2730000000000001</v>
      </c>
      <c r="BY33">
        <v>2.105</v>
      </c>
      <c r="BZ33">
        <v>1.6060000000000001</v>
      </c>
      <c r="CA33">
        <v>1.5740000000000001</v>
      </c>
      <c r="CB33">
        <v>2.012</v>
      </c>
      <c r="CC33">
        <v>2.1</v>
      </c>
      <c r="CD33">
        <v>2.246</v>
      </c>
      <c r="CE33">
        <v>2.2949999999999999</v>
      </c>
      <c r="CF33">
        <v>2.2130000000000001</v>
      </c>
      <c r="CG33">
        <v>1.696</v>
      </c>
      <c r="CH33">
        <v>1.6719999999999999</v>
      </c>
      <c r="CI33">
        <v>2.1379999999999999</v>
      </c>
      <c r="CJ33">
        <v>1.8049999999999999</v>
      </c>
      <c r="CK33">
        <v>2.1579999999999999</v>
      </c>
      <c r="CL33">
        <v>2.4790000000000001</v>
      </c>
      <c r="CM33">
        <v>2.2029999999999998</v>
      </c>
      <c r="CN33">
        <v>2.2090000000000001</v>
      </c>
      <c r="CO33">
        <v>2.2050000000000001</v>
      </c>
      <c r="CP33">
        <v>2.3199999999999998</v>
      </c>
      <c r="CQ33">
        <v>2.351</v>
      </c>
      <c r="CR33">
        <v>2.6419999999999999</v>
      </c>
      <c r="CS33">
        <v>2.5619999999999998</v>
      </c>
      <c r="CT33" s="1">
        <v>188.07900000000006</v>
      </c>
    </row>
    <row r="34" spans="1:98" ht="13.9" x14ac:dyDescent="0.4">
      <c r="A34" s="7">
        <v>44927</v>
      </c>
      <c r="B34">
        <v>11.577999999999999</v>
      </c>
      <c r="C34">
        <v>11.77</v>
      </c>
      <c r="D34">
        <v>11.426</v>
      </c>
      <c r="E34">
        <v>10.709</v>
      </c>
      <c r="F34">
        <v>11.446</v>
      </c>
      <c r="G34">
        <v>11.462999999999999</v>
      </c>
      <c r="H34">
        <v>10.763999999999999</v>
      </c>
      <c r="I34">
        <v>11.34</v>
      </c>
      <c r="J34">
        <v>11.536</v>
      </c>
      <c r="K34">
        <v>10.94</v>
      </c>
      <c r="L34">
        <v>11.548</v>
      </c>
      <c r="M34">
        <v>11.667999999999999</v>
      </c>
      <c r="N34">
        <v>11.307</v>
      </c>
      <c r="O34">
        <v>11.156000000000001</v>
      </c>
      <c r="P34">
        <v>11.362</v>
      </c>
      <c r="Q34">
        <v>11.269</v>
      </c>
      <c r="R34">
        <v>10.606</v>
      </c>
      <c r="S34">
        <v>11.195</v>
      </c>
      <c r="T34">
        <v>11.33</v>
      </c>
      <c r="U34">
        <v>10.425000000000001</v>
      </c>
      <c r="V34">
        <v>11.43</v>
      </c>
      <c r="W34">
        <v>11.443</v>
      </c>
      <c r="X34">
        <v>11.632999999999999</v>
      </c>
      <c r="Y34">
        <v>12.231999999999999</v>
      </c>
      <c r="Z34">
        <v>12.768000000000001</v>
      </c>
      <c r="AA34">
        <v>12.941000000000001</v>
      </c>
      <c r="AB34">
        <v>12.914999999999999</v>
      </c>
      <c r="AC34">
        <v>13.215999999999999</v>
      </c>
      <c r="AD34">
        <v>13.217000000000001</v>
      </c>
      <c r="AE34">
        <v>12.455</v>
      </c>
      <c r="AF34">
        <v>14.031000000000001</v>
      </c>
      <c r="AG34">
        <v>14.428000000000001</v>
      </c>
      <c r="AH34">
        <v>13.958</v>
      </c>
      <c r="AI34">
        <v>15.012</v>
      </c>
      <c r="AJ34">
        <v>15.597</v>
      </c>
      <c r="AK34">
        <v>14.215999999999999</v>
      </c>
      <c r="AL34">
        <v>13.333</v>
      </c>
      <c r="AM34">
        <v>13.481999999999999</v>
      </c>
      <c r="AN34">
        <v>12.471</v>
      </c>
      <c r="AO34">
        <v>11.779</v>
      </c>
      <c r="AP34">
        <v>13.018000000000001</v>
      </c>
      <c r="AQ34">
        <v>12.946999999999999</v>
      </c>
      <c r="AR34">
        <v>13.603999999999999</v>
      </c>
      <c r="AS34">
        <v>14.743</v>
      </c>
      <c r="AT34">
        <v>14.893000000000001</v>
      </c>
      <c r="AU34">
        <v>15.063000000000001</v>
      </c>
      <c r="AV34">
        <v>14.888</v>
      </c>
      <c r="AW34">
        <v>15.666</v>
      </c>
      <c r="AX34">
        <v>15.670999999999999</v>
      </c>
      <c r="AY34">
        <v>15.67</v>
      </c>
      <c r="AZ34">
        <v>14.775</v>
      </c>
      <c r="BA34">
        <v>12.039</v>
      </c>
      <c r="BB34">
        <v>10.946</v>
      </c>
      <c r="BC34">
        <v>14.941000000000001</v>
      </c>
      <c r="BD34">
        <v>14.701000000000001</v>
      </c>
      <c r="BE34">
        <v>13.718</v>
      </c>
      <c r="BF34">
        <v>14.215</v>
      </c>
      <c r="BG34">
        <v>14.821</v>
      </c>
      <c r="BH34">
        <v>15.071</v>
      </c>
      <c r="BI34">
        <v>15.53</v>
      </c>
      <c r="BJ34">
        <v>14.955</v>
      </c>
      <c r="BK34">
        <v>15.026999999999999</v>
      </c>
      <c r="BL34">
        <v>14.98</v>
      </c>
      <c r="BM34">
        <v>17.617000000000001</v>
      </c>
      <c r="BN34">
        <v>19.190000000000001</v>
      </c>
      <c r="BO34">
        <v>19.923999999999999</v>
      </c>
      <c r="BP34">
        <v>19.196999999999999</v>
      </c>
      <c r="BQ34">
        <v>20.096</v>
      </c>
      <c r="BR34">
        <v>23.117999999999999</v>
      </c>
      <c r="BS34">
        <v>21.344999999999999</v>
      </c>
      <c r="BT34">
        <v>20.277999999999999</v>
      </c>
      <c r="BU34">
        <v>22.321999999999999</v>
      </c>
      <c r="BV34">
        <v>19.917000000000002</v>
      </c>
      <c r="BW34">
        <v>19.166</v>
      </c>
      <c r="BX34">
        <v>19.135999999999999</v>
      </c>
      <c r="BY34">
        <v>22.89</v>
      </c>
      <c r="BZ34">
        <v>20.664999999999999</v>
      </c>
      <c r="CA34">
        <v>20.318000000000001</v>
      </c>
      <c r="CB34">
        <v>19.600999999999999</v>
      </c>
      <c r="CC34">
        <v>20.721</v>
      </c>
      <c r="CD34">
        <v>21.838999999999999</v>
      </c>
      <c r="CE34">
        <v>21.332999999999998</v>
      </c>
      <c r="CF34">
        <v>20.428999999999998</v>
      </c>
      <c r="CG34">
        <v>20</v>
      </c>
      <c r="CH34">
        <v>19.03</v>
      </c>
      <c r="CI34">
        <v>17.154</v>
      </c>
      <c r="CJ34">
        <v>16.068000000000001</v>
      </c>
      <c r="CK34">
        <v>15.494999999999999</v>
      </c>
      <c r="CL34">
        <v>15.849</v>
      </c>
      <c r="CM34">
        <v>15.584</v>
      </c>
      <c r="CN34">
        <v>15.945</v>
      </c>
      <c r="CO34">
        <v>15.084</v>
      </c>
      <c r="CP34">
        <v>13.554</v>
      </c>
      <c r="CQ34">
        <v>14.308</v>
      </c>
      <c r="CR34">
        <v>14.226000000000001</v>
      </c>
      <c r="CS34">
        <v>13.99</v>
      </c>
      <c r="CT34" s="1">
        <v>1434.6660000000008</v>
      </c>
    </row>
    <row r="35" spans="1:98" ht="13.9" x14ac:dyDescent="0.4">
      <c r="A35" s="7">
        <v>44928</v>
      </c>
      <c r="B35">
        <v>13.734</v>
      </c>
      <c r="C35">
        <v>14.23</v>
      </c>
      <c r="D35">
        <v>13.656000000000001</v>
      </c>
      <c r="E35">
        <v>13.859</v>
      </c>
      <c r="F35">
        <v>13.403</v>
      </c>
      <c r="G35">
        <v>14.069000000000001</v>
      </c>
      <c r="H35">
        <v>13.76</v>
      </c>
      <c r="I35">
        <v>13.35</v>
      </c>
      <c r="J35">
        <v>13.371</v>
      </c>
      <c r="K35">
        <v>13.59</v>
      </c>
      <c r="L35">
        <v>13.481999999999999</v>
      </c>
      <c r="M35">
        <v>12.901</v>
      </c>
      <c r="N35">
        <v>13.092000000000001</v>
      </c>
      <c r="O35">
        <v>13.036</v>
      </c>
      <c r="P35">
        <v>12.993</v>
      </c>
      <c r="Q35">
        <v>11.929</v>
      </c>
      <c r="R35">
        <v>12.635999999999999</v>
      </c>
      <c r="S35">
        <v>12.494</v>
      </c>
      <c r="T35">
        <v>12.858000000000001</v>
      </c>
      <c r="U35">
        <v>11.961</v>
      </c>
      <c r="V35">
        <v>12.510999999999999</v>
      </c>
      <c r="W35">
        <v>17.402999999999999</v>
      </c>
      <c r="X35">
        <v>20.742000000000001</v>
      </c>
      <c r="Y35">
        <v>19.535</v>
      </c>
      <c r="Z35">
        <v>19.213000000000001</v>
      </c>
      <c r="AA35">
        <v>20.779</v>
      </c>
      <c r="AB35">
        <v>20.396000000000001</v>
      </c>
      <c r="AC35">
        <v>19.218</v>
      </c>
      <c r="AD35">
        <v>18.812999999999999</v>
      </c>
      <c r="AE35">
        <v>18.902000000000001</v>
      </c>
      <c r="AF35">
        <v>20.053000000000001</v>
      </c>
      <c r="AG35">
        <v>19.152999999999999</v>
      </c>
      <c r="AH35">
        <v>19.242000000000001</v>
      </c>
      <c r="AI35">
        <v>18.786000000000001</v>
      </c>
      <c r="AJ35">
        <v>20.303999999999998</v>
      </c>
      <c r="AK35">
        <v>19.838000000000001</v>
      </c>
      <c r="AL35">
        <v>19.260999999999999</v>
      </c>
      <c r="AM35">
        <v>21.43</v>
      </c>
      <c r="AN35">
        <v>20.992000000000001</v>
      </c>
      <c r="AO35">
        <v>20.765999999999998</v>
      </c>
      <c r="AP35">
        <v>18.920000000000002</v>
      </c>
      <c r="AQ35">
        <v>20.347999999999999</v>
      </c>
      <c r="AR35">
        <v>20.681999999999999</v>
      </c>
      <c r="AS35">
        <v>17.844999999999999</v>
      </c>
      <c r="AT35">
        <v>17.582999999999998</v>
      </c>
      <c r="AU35">
        <v>19.253</v>
      </c>
      <c r="AV35">
        <v>21.622</v>
      </c>
      <c r="AW35">
        <v>18.689</v>
      </c>
      <c r="AX35">
        <v>17.809000000000001</v>
      </c>
      <c r="AY35">
        <v>18.306000000000001</v>
      </c>
      <c r="AZ35">
        <v>17.427</v>
      </c>
      <c r="BA35">
        <v>18.606000000000002</v>
      </c>
      <c r="BB35">
        <v>20.12</v>
      </c>
      <c r="BC35">
        <v>20.102</v>
      </c>
      <c r="BD35">
        <v>18.843</v>
      </c>
      <c r="BE35">
        <v>18.972000000000001</v>
      </c>
      <c r="BF35">
        <v>19.155000000000001</v>
      </c>
      <c r="BG35">
        <v>18.620999999999999</v>
      </c>
      <c r="BH35">
        <v>19.776</v>
      </c>
      <c r="BI35">
        <v>17.198</v>
      </c>
      <c r="BJ35">
        <v>17.866</v>
      </c>
      <c r="BK35">
        <v>18.393000000000001</v>
      </c>
      <c r="BL35">
        <v>17.425999999999998</v>
      </c>
      <c r="BM35">
        <v>22.87</v>
      </c>
      <c r="BN35">
        <v>26.260999999999999</v>
      </c>
      <c r="BO35">
        <v>25.414000000000001</v>
      </c>
      <c r="BP35">
        <v>23.7</v>
      </c>
      <c r="BQ35">
        <v>25.462</v>
      </c>
      <c r="BR35">
        <v>24.35</v>
      </c>
      <c r="BS35">
        <v>25.373999999999999</v>
      </c>
      <c r="BT35">
        <v>25.047999999999998</v>
      </c>
      <c r="BU35">
        <v>25.943999999999999</v>
      </c>
      <c r="BV35">
        <v>27.922000000000001</v>
      </c>
      <c r="BW35">
        <v>28.984999999999999</v>
      </c>
      <c r="BX35">
        <v>27.936</v>
      </c>
      <c r="BY35">
        <v>27.327000000000002</v>
      </c>
      <c r="BZ35">
        <v>27.893000000000001</v>
      </c>
      <c r="CA35">
        <v>30.666</v>
      </c>
      <c r="CB35">
        <v>28.846</v>
      </c>
      <c r="CC35">
        <v>28.344999999999999</v>
      </c>
      <c r="CD35">
        <v>28.29</v>
      </c>
      <c r="CE35">
        <v>27.363</v>
      </c>
      <c r="CF35">
        <v>28.100999999999999</v>
      </c>
      <c r="CG35">
        <v>27.093</v>
      </c>
      <c r="CH35">
        <v>26.728999999999999</v>
      </c>
      <c r="CI35">
        <v>26.129000000000001</v>
      </c>
      <c r="CJ35">
        <v>25.271000000000001</v>
      </c>
      <c r="CK35">
        <v>21.4</v>
      </c>
      <c r="CL35">
        <v>17.547000000000001</v>
      </c>
      <c r="CM35">
        <v>17.411999999999999</v>
      </c>
      <c r="CN35">
        <v>16.091999999999999</v>
      </c>
      <c r="CO35">
        <v>14.882</v>
      </c>
      <c r="CP35">
        <v>14.214</v>
      </c>
      <c r="CQ35">
        <v>14.225</v>
      </c>
      <c r="CR35">
        <v>14.148999999999999</v>
      </c>
      <c r="CS35">
        <v>13.92</v>
      </c>
      <c r="CT35" s="1">
        <v>1870.4629999999993</v>
      </c>
    </row>
    <row r="36" spans="1:98" ht="13.9" x14ac:dyDescent="0.4">
      <c r="A36" s="7">
        <v>44929</v>
      </c>
      <c r="B36">
        <v>13.249000000000001</v>
      </c>
      <c r="C36">
        <v>13.09</v>
      </c>
      <c r="D36">
        <v>13.185</v>
      </c>
      <c r="E36">
        <v>13.281000000000001</v>
      </c>
      <c r="F36">
        <v>13.379</v>
      </c>
      <c r="G36">
        <v>13.739000000000001</v>
      </c>
      <c r="H36">
        <v>13.286</v>
      </c>
      <c r="I36">
        <v>13.365</v>
      </c>
      <c r="J36">
        <v>12.686999999999999</v>
      </c>
      <c r="K36">
        <v>13.26</v>
      </c>
      <c r="L36">
        <v>13.494999999999999</v>
      </c>
      <c r="M36">
        <v>13.448</v>
      </c>
      <c r="N36">
        <v>13.587999999999999</v>
      </c>
      <c r="O36">
        <v>13.416</v>
      </c>
      <c r="P36">
        <v>13.414999999999999</v>
      </c>
      <c r="Q36">
        <v>13.077999999999999</v>
      </c>
      <c r="R36">
        <v>12.465</v>
      </c>
      <c r="S36">
        <v>12.968999999999999</v>
      </c>
      <c r="T36">
        <v>13.035</v>
      </c>
      <c r="U36">
        <v>12.936</v>
      </c>
      <c r="V36">
        <v>15.721</v>
      </c>
      <c r="W36">
        <v>19.574000000000002</v>
      </c>
      <c r="X36">
        <v>19.878</v>
      </c>
      <c r="Y36">
        <v>19.852</v>
      </c>
      <c r="Z36">
        <v>22.187999999999999</v>
      </c>
      <c r="AA36">
        <v>24.128</v>
      </c>
      <c r="AB36">
        <v>25.302</v>
      </c>
      <c r="AC36">
        <v>23.984000000000002</v>
      </c>
      <c r="AD36">
        <v>24.247</v>
      </c>
      <c r="AE36">
        <v>22.145</v>
      </c>
      <c r="AF36">
        <v>21.728999999999999</v>
      </c>
      <c r="AG36">
        <v>23.102</v>
      </c>
      <c r="AH36">
        <v>21.349</v>
      </c>
      <c r="AI36">
        <v>23.402999999999999</v>
      </c>
      <c r="AJ36">
        <v>24.338999999999999</v>
      </c>
      <c r="AK36">
        <v>24.268999999999998</v>
      </c>
      <c r="AL36">
        <v>24.771000000000001</v>
      </c>
      <c r="AM36">
        <v>25.657</v>
      </c>
      <c r="AN36">
        <v>25.643000000000001</v>
      </c>
      <c r="AO36">
        <v>26.266999999999999</v>
      </c>
      <c r="AP36">
        <v>24.887</v>
      </c>
      <c r="AQ36">
        <v>24.190999999999999</v>
      </c>
      <c r="AR36">
        <v>24.111000000000001</v>
      </c>
      <c r="AS36">
        <v>24.940999999999999</v>
      </c>
      <c r="AT36">
        <v>24.151</v>
      </c>
      <c r="AU36">
        <v>26.302</v>
      </c>
      <c r="AV36">
        <v>26.123000000000001</v>
      </c>
      <c r="AW36">
        <v>27.558</v>
      </c>
      <c r="AX36">
        <v>26.053000000000001</v>
      </c>
      <c r="AY36">
        <v>24.361999999999998</v>
      </c>
      <c r="AZ36">
        <v>21.952999999999999</v>
      </c>
      <c r="BA36">
        <v>20.030999999999999</v>
      </c>
      <c r="BB36">
        <v>21.61</v>
      </c>
      <c r="BC36">
        <v>23.036999999999999</v>
      </c>
      <c r="BD36">
        <v>22.606000000000002</v>
      </c>
      <c r="BE36">
        <v>20.984000000000002</v>
      </c>
      <c r="BF36">
        <v>21.14</v>
      </c>
      <c r="BG36">
        <v>21.663</v>
      </c>
      <c r="BH36">
        <v>23.975000000000001</v>
      </c>
      <c r="BI36">
        <v>21.731000000000002</v>
      </c>
      <c r="BJ36">
        <v>25.045000000000002</v>
      </c>
      <c r="BK36">
        <v>25.626000000000001</v>
      </c>
      <c r="BL36">
        <v>24.864000000000001</v>
      </c>
      <c r="BM36">
        <v>24.141999999999999</v>
      </c>
      <c r="BN36">
        <v>23.314</v>
      </c>
      <c r="BO36">
        <v>24.991</v>
      </c>
      <c r="BP36">
        <v>24.606999999999999</v>
      </c>
      <c r="BQ36">
        <v>22.664999999999999</v>
      </c>
      <c r="BR36">
        <v>24.888000000000002</v>
      </c>
      <c r="BS36">
        <v>24.635000000000002</v>
      </c>
      <c r="BT36">
        <v>24.872</v>
      </c>
      <c r="BU36">
        <v>27.285</v>
      </c>
      <c r="BV36">
        <v>28.151</v>
      </c>
      <c r="BW36">
        <v>28.923999999999999</v>
      </c>
      <c r="BX36">
        <v>32.357999999999997</v>
      </c>
      <c r="BY36">
        <v>32.023000000000003</v>
      </c>
      <c r="BZ36">
        <v>28.562999999999999</v>
      </c>
      <c r="CA36">
        <v>28.329000000000001</v>
      </c>
      <c r="CB36">
        <v>28.600999999999999</v>
      </c>
      <c r="CC36">
        <v>28.094000000000001</v>
      </c>
      <c r="CD36">
        <v>26.85</v>
      </c>
      <c r="CE36">
        <v>27.445</v>
      </c>
      <c r="CF36">
        <v>25.724</v>
      </c>
      <c r="CG36">
        <v>25.513999999999999</v>
      </c>
      <c r="CH36">
        <v>24.763999999999999</v>
      </c>
      <c r="CI36">
        <v>27.248999999999999</v>
      </c>
      <c r="CJ36">
        <v>25.155000000000001</v>
      </c>
      <c r="CK36">
        <v>23.056999999999999</v>
      </c>
      <c r="CL36">
        <v>21.338000000000001</v>
      </c>
      <c r="CM36">
        <v>20.713000000000001</v>
      </c>
      <c r="CN36">
        <v>19.983000000000001</v>
      </c>
      <c r="CO36">
        <v>19.03</v>
      </c>
      <c r="CP36">
        <v>15.542999999999999</v>
      </c>
      <c r="CQ36">
        <v>15.01</v>
      </c>
      <c r="CR36">
        <v>14.295</v>
      </c>
      <c r="CS36">
        <v>13.736000000000001</v>
      </c>
      <c r="CT36" s="1">
        <v>2070.7059999999992</v>
      </c>
    </row>
    <row r="37" spans="1:98" ht="13.9" x14ac:dyDescent="0.4">
      <c r="A37" s="7">
        <v>44930</v>
      </c>
      <c r="B37">
        <v>13.3</v>
      </c>
      <c r="C37">
        <v>12.286</v>
      </c>
      <c r="D37">
        <v>12.707000000000001</v>
      </c>
      <c r="E37">
        <v>12.725</v>
      </c>
      <c r="F37">
        <v>12.712</v>
      </c>
      <c r="G37">
        <v>12.772</v>
      </c>
      <c r="H37">
        <v>12.202999999999999</v>
      </c>
      <c r="I37">
        <v>12.6</v>
      </c>
      <c r="J37">
        <v>12.866</v>
      </c>
      <c r="K37">
        <v>12.506</v>
      </c>
      <c r="L37">
        <v>12.465999999999999</v>
      </c>
      <c r="M37">
        <v>12.881</v>
      </c>
      <c r="N37">
        <v>12.819000000000001</v>
      </c>
      <c r="O37">
        <v>12.252000000000001</v>
      </c>
      <c r="P37">
        <v>13.019</v>
      </c>
      <c r="Q37">
        <v>12.657999999999999</v>
      </c>
      <c r="R37">
        <v>12.773999999999999</v>
      </c>
      <c r="S37">
        <v>12.038</v>
      </c>
      <c r="T37">
        <v>12.605</v>
      </c>
      <c r="U37">
        <v>12.564</v>
      </c>
      <c r="V37">
        <v>12.595000000000001</v>
      </c>
      <c r="W37">
        <v>18.867000000000001</v>
      </c>
      <c r="X37">
        <v>19.459</v>
      </c>
      <c r="Y37">
        <v>20.555</v>
      </c>
      <c r="Z37">
        <v>22.323</v>
      </c>
      <c r="AA37">
        <v>23.439</v>
      </c>
      <c r="AB37">
        <v>23.68</v>
      </c>
      <c r="AC37">
        <v>23.419</v>
      </c>
      <c r="AD37">
        <v>22.960999999999999</v>
      </c>
      <c r="AE37">
        <v>23.491</v>
      </c>
      <c r="AF37">
        <v>22.763000000000002</v>
      </c>
      <c r="AG37">
        <v>23.928000000000001</v>
      </c>
      <c r="AH37">
        <v>24.106000000000002</v>
      </c>
      <c r="AI37">
        <v>22.206</v>
      </c>
      <c r="AJ37">
        <v>24.443999999999999</v>
      </c>
      <c r="AK37">
        <v>24.152000000000001</v>
      </c>
      <c r="AL37">
        <v>23.567</v>
      </c>
      <c r="AM37">
        <v>23.640999999999998</v>
      </c>
      <c r="AN37">
        <v>25.416</v>
      </c>
      <c r="AO37">
        <v>26.675000000000001</v>
      </c>
      <c r="AP37">
        <v>24.984999999999999</v>
      </c>
      <c r="AQ37">
        <v>24.797999999999998</v>
      </c>
      <c r="AR37">
        <v>24.530999999999999</v>
      </c>
      <c r="AS37">
        <v>22.981000000000002</v>
      </c>
      <c r="AT37">
        <v>22.503</v>
      </c>
      <c r="AU37">
        <v>22.893999999999998</v>
      </c>
      <c r="AV37">
        <v>23.074999999999999</v>
      </c>
      <c r="AW37">
        <v>24.268999999999998</v>
      </c>
      <c r="AX37">
        <v>24.925000000000001</v>
      </c>
      <c r="AY37">
        <v>25.256</v>
      </c>
      <c r="AZ37">
        <v>24.391999999999999</v>
      </c>
      <c r="BA37">
        <v>23.736000000000001</v>
      </c>
      <c r="BB37">
        <v>23.856000000000002</v>
      </c>
      <c r="BC37">
        <v>22.899000000000001</v>
      </c>
      <c r="BD37">
        <v>23.178000000000001</v>
      </c>
      <c r="BE37">
        <v>22.920999999999999</v>
      </c>
      <c r="BF37">
        <v>23.506</v>
      </c>
      <c r="BG37">
        <v>23.106000000000002</v>
      </c>
      <c r="BH37">
        <v>21.693999999999999</v>
      </c>
      <c r="BI37">
        <v>22.638000000000002</v>
      </c>
      <c r="BJ37">
        <v>22.274999999999999</v>
      </c>
      <c r="BK37">
        <v>23.277999999999999</v>
      </c>
      <c r="BL37">
        <v>24.039000000000001</v>
      </c>
      <c r="BM37">
        <v>22.881</v>
      </c>
      <c r="BN37">
        <v>23.318999999999999</v>
      </c>
      <c r="BO37">
        <v>23.332999999999998</v>
      </c>
      <c r="BP37">
        <v>23.164000000000001</v>
      </c>
      <c r="BQ37">
        <v>25.443999999999999</v>
      </c>
      <c r="BR37">
        <v>25.638000000000002</v>
      </c>
      <c r="BS37">
        <v>24.998999999999999</v>
      </c>
      <c r="BT37">
        <v>25.773</v>
      </c>
      <c r="BU37">
        <v>25.466000000000001</v>
      </c>
      <c r="BV37">
        <v>26.652000000000001</v>
      </c>
      <c r="BW37">
        <v>25.962</v>
      </c>
      <c r="BX37">
        <v>26.582999999999998</v>
      </c>
      <c r="BY37">
        <v>26.995000000000001</v>
      </c>
      <c r="BZ37">
        <v>26.913</v>
      </c>
      <c r="CA37">
        <v>27.277999999999999</v>
      </c>
      <c r="CB37">
        <v>26.216000000000001</v>
      </c>
      <c r="CC37">
        <v>25.923999999999999</v>
      </c>
      <c r="CD37">
        <v>25.042000000000002</v>
      </c>
      <c r="CE37">
        <v>24.462</v>
      </c>
      <c r="CF37">
        <v>26.091000000000001</v>
      </c>
      <c r="CG37">
        <v>25.440999999999999</v>
      </c>
      <c r="CH37">
        <v>25.192</v>
      </c>
      <c r="CI37">
        <v>25.891999999999999</v>
      </c>
      <c r="CJ37">
        <v>23.760999999999999</v>
      </c>
      <c r="CK37">
        <v>18.954999999999998</v>
      </c>
      <c r="CL37">
        <v>16.756</v>
      </c>
      <c r="CM37">
        <v>15.913</v>
      </c>
      <c r="CN37">
        <v>15.539</v>
      </c>
      <c r="CO37">
        <v>15.323</v>
      </c>
      <c r="CP37">
        <v>14.37</v>
      </c>
      <c r="CQ37">
        <v>14.477</v>
      </c>
      <c r="CR37">
        <v>13.164</v>
      </c>
      <c r="CS37">
        <v>12.669</v>
      </c>
      <c r="CT37" s="1">
        <v>1991.7619999999999</v>
      </c>
    </row>
    <row r="38" spans="1:98" ht="13.9" x14ac:dyDescent="0.4">
      <c r="A38" s="7">
        <v>44931</v>
      </c>
      <c r="B38">
        <v>13.414999999999999</v>
      </c>
      <c r="C38">
        <v>13.269</v>
      </c>
      <c r="D38">
        <v>13.007999999999999</v>
      </c>
      <c r="E38">
        <v>12.63</v>
      </c>
      <c r="F38">
        <v>12.972</v>
      </c>
      <c r="G38">
        <v>13.157</v>
      </c>
      <c r="H38">
        <v>12.427</v>
      </c>
      <c r="I38">
        <v>12.968999999999999</v>
      </c>
      <c r="J38">
        <v>13.159000000000001</v>
      </c>
      <c r="K38">
        <v>12.327</v>
      </c>
      <c r="L38">
        <v>13.204000000000001</v>
      </c>
      <c r="M38">
        <v>13.324</v>
      </c>
      <c r="N38">
        <v>12.629</v>
      </c>
      <c r="O38">
        <v>13.237</v>
      </c>
      <c r="P38">
        <v>13.291</v>
      </c>
      <c r="Q38">
        <v>12.739000000000001</v>
      </c>
      <c r="R38">
        <v>12.759</v>
      </c>
      <c r="S38">
        <v>13.019</v>
      </c>
      <c r="T38">
        <v>13.263999999999999</v>
      </c>
      <c r="U38">
        <v>12.212999999999999</v>
      </c>
      <c r="V38">
        <v>16.672999999999998</v>
      </c>
      <c r="W38">
        <v>19.608000000000001</v>
      </c>
      <c r="X38">
        <v>18.75</v>
      </c>
      <c r="Y38">
        <v>20.297000000000001</v>
      </c>
      <c r="Z38">
        <v>21.535</v>
      </c>
      <c r="AA38">
        <v>22.082999999999998</v>
      </c>
      <c r="AB38">
        <v>23.085000000000001</v>
      </c>
      <c r="AC38">
        <v>22.75</v>
      </c>
      <c r="AD38">
        <v>22.346</v>
      </c>
      <c r="AE38">
        <v>21.341999999999999</v>
      </c>
      <c r="AF38">
        <v>20.898</v>
      </c>
      <c r="AG38">
        <v>22.068000000000001</v>
      </c>
      <c r="AH38">
        <v>22.132000000000001</v>
      </c>
      <c r="AI38">
        <v>23.378</v>
      </c>
      <c r="AJ38">
        <v>23.597000000000001</v>
      </c>
      <c r="AK38">
        <v>22.026</v>
      </c>
      <c r="AL38">
        <v>24.998000000000001</v>
      </c>
      <c r="AM38">
        <v>24.542999999999999</v>
      </c>
      <c r="AN38">
        <v>23.728000000000002</v>
      </c>
      <c r="AO38">
        <v>24.922000000000001</v>
      </c>
      <c r="AP38">
        <v>24.213000000000001</v>
      </c>
      <c r="AQ38">
        <v>24.183</v>
      </c>
      <c r="AR38">
        <v>22.454999999999998</v>
      </c>
      <c r="AS38">
        <v>23.891999999999999</v>
      </c>
      <c r="AT38">
        <v>23.643000000000001</v>
      </c>
      <c r="AU38">
        <v>24.712</v>
      </c>
      <c r="AV38">
        <v>23.683</v>
      </c>
      <c r="AW38">
        <v>22.436</v>
      </c>
      <c r="AX38">
        <v>22.416</v>
      </c>
      <c r="AY38">
        <v>23.824999999999999</v>
      </c>
      <c r="AZ38">
        <v>24.542999999999999</v>
      </c>
      <c r="BA38">
        <v>24.045000000000002</v>
      </c>
      <c r="BB38">
        <v>23.353999999999999</v>
      </c>
      <c r="BC38">
        <v>24.364000000000001</v>
      </c>
      <c r="BD38">
        <v>23.140999999999998</v>
      </c>
      <c r="BE38">
        <v>22.587</v>
      </c>
      <c r="BF38">
        <v>22.469000000000001</v>
      </c>
      <c r="BG38">
        <v>22.826000000000001</v>
      </c>
      <c r="BH38">
        <v>22.940999999999999</v>
      </c>
      <c r="BI38">
        <v>23.097999999999999</v>
      </c>
      <c r="BJ38">
        <v>24.494</v>
      </c>
      <c r="BK38">
        <v>23.741</v>
      </c>
      <c r="BL38">
        <v>23.733000000000001</v>
      </c>
      <c r="BM38">
        <v>23.448</v>
      </c>
      <c r="BN38">
        <v>24.507000000000001</v>
      </c>
      <c r="BO38">
        <v>24.282</v>
      </c>
      <c r="BP38">
        <v>24.587</v>
      </c>
      <c r="BQ38">
        <v>24.213000000000001</v>
      </c>
      <c r="BR38">
        <v>25.353000000000002</v>
      </c>
      <c r="BS38">
        <v>24.791</v>
      </c>
      <c r="BT38">
        <v>26.116</v>
      </c>
      <c r="BU38">
        <v>24.3</v>
      </c>
      <c r="BV38">
        <v>26.856999999999999</v>
      </c>
      <c r="BW38">
        <v>28.719000000000001</v>
      </c>
      <c r="BX38">
        <v>29.196999999999999</v>
      </c>
      <c r="BY38">
        <v>28.763999999999999</v>
      </c>
      <c r="BZ38">
        <v>27.376999999999999</v>
      </c>
      <c r="CA38">
        <v>26.052</v>
      </c>
      <c r="CB38">
        <v>27.315000000000001</v>
      </c>
      <c r="CC38">
        <v>26.503</v>
      </c>
      <c r="CD38">
        <v>25.8</v>
      </c>
      <c r="CE38">
        <v>25.821000000000002</v>
      </c>
      <c r="CF38">
        <v>24.727</v>
      </c>
      <c r="CG38">
        <v>24.745999999999999</v>
      </c>
      <c r="CH38">
        <v>24.806000000000001</v>
      </c>
      <c r="CI38">
        <v>24.280999999999999</v>
      </c>
      <c r="CJ38">
        <v>22.414999999999999</v>
      </c>
      <c r="CK38">
        <v>18.475999999999999</v>
      </c>
      <c r="CL38">
        <v>16.169</v>
      </c>
      <c r="CM38">
        <v>15.423999999999999</v>
      </c>
      <c r="CN38">
        <v>14.784000000000001</v>
      </c>
      <c r="CO38">
        <v>15.318</v>
      </c>
      <c r="CP38">
        <v>14.127000000000001</v>
      </c>
      <c r="CQ38">
        <v>13.461</v>
      </c>
      <c r="CR38">
        <v>13.971</v>
      </c>
      <c r="CS38">
        <v>13.468999999999999</v>
      </c>
      <c r="CT38" s="1">
        <v>1990.7410000000002</v>
      </c>
    </row>
    <row r="39" spans="1:98" ht="13.9" x14ac:dyDescent="0.4">
      <c r="A39" s="7">
        <v>44932</v>
      </c>
      <c r="B39">
        <v>13.103999999999999</v>
      </c>
      <c r="C39">
        <v>13.635999999999999</v>
      </c>
      <c r="D39">
        <v>13.254</v>
      </c>
      <c r="E39">
        <v>12.704000000000001</v>
      </c>
      <c r="F39">
        <v>12.891</v>
      </c>
      <c r="G39">
        <v>13.071999999999999</v>
      </c>
      <c r="H39">
        <v>12.978999999999999</v>
      </c>
      <c r="I39">
        <v>12.590999999999999</v>
      </c>
      <c r="J39">
        <v>13.016999999999999</v>
      </c>
      <c r="K39">
        <v>12.166</v>
      </c>
      <c r="L39">
        <v>12.433999999999999</v>
      </c>
      <c r="M39">
        <v>13.339</v>
      </c>
      <c r="N39">
        <v>13.172000000000001</v>
      </c>
      <c r="O39">
        <v>12.488</v>
      </c>
      <c r="P39">
        <v>12.757</v>
      </c>
      <c r="Q39">
        <v>12.704000000000001</v>
      </c>
      <c r="R39">
        <v>12.145</v>
      </c>
      <c r="S39">
        <v>12.500999999999999</v>
      </c>
      <c r="T39">
        <v>12.582000000000001</v>
      </c>
      <c r="U39">
        <v>12.387</v>
      </c>
      <c r="V39">
        <v>12.33</v>
      </c>
      <c r="W39">
        <v>17.420000000000002</v>
      </c>
      <c r="X39">
        <v>20.474</v>
      </c>
      <c r="Y39">
        <v>21.283000000000001</v>
      </c>
      <c r="Z39">
        <v>23.341999999999999</v>
      </c>
      <c r="AA39">
        <v>24.14</v>
      </c>
      <c r="AB39">
        <v>24.280999999999999</v>
      </c>
      <c r="AC39">
        <v>23.31</v>
      </c>
      <c r="AD39">
        <v>24.754000000000001</v>
      </c>
      <c r="AE39">
        <v>28.021000000000001</v>
      </c>
      <c r="AF39">
        <v>26.103000000000002</v>
      </c>
      <c r="AG39">
        <v>28.497</v>
      </c>
      <c r="AH39">
        <v>27.099</v>
      </c>
      <c r="AI39">
        <v>27.83</v>
      </c>
      <c r="AJ39">
        <v>27.175000000000001</v>
      </c>
      <c r="AK39">
        <v>22.51</v>
      </c>
      <c r="AL39">
        <v>22.724</v>
      </c>
      <c r="AM39">
        <v>24.876999999999999</v>
      </c>
      <c r="AN39">
        <v>25.376000000000001</v>
      </c>
      <c r="AO39">
        <v>25.765999999999998</v>
      </c>
      <c r="AP39">
        <v>26.474</v>
      </c>
      <c r="AQ39">
        <v>24.574999999999999</v>
      </c>
      <c r="AR39">
        <v>23.914000000000001</v>
      </c>
      <c r="AS39">
        <v>24.922999999999998</v>
      </c>
      <c r="AT39">
        <v>24.332999999999998</v>
      </c>
      <c r="AU39">
        <v>22.085000000000001</v>
      </c>
      <c r="AV39">
        <v>23.648</v>
      </c>
      <c r="AW39">
        <v>23.141999999999999</v>
      </c>
      <c r="AX39">
        <v>23.03</v>
      </c>
      <c r="AY39">
        <v>22.207999999999998</v>
      </c>
      <c r="AZ39">
        <v>24.495000000000001</v>
      </c>
      <c r="BA39">
        <v>23.760999999999999</v>
      </c>
      <c r="BB39">
        <v>20.791</v>
      </c>
      <c r="BC39">
        <v>23.126999999999999</v>
      </c>
      <c r="BD39">
        <v>22.53</v>
      </c>
      <c r="BE39">
        <v>22.673999999999999</v>
      </c>
      <c r="BF39">
        <v>25.123999999999999</v>
      </c>
      <c r="BG39">
        <v>22.923999999999999</v>
      </c>
      <c r="BH39">
        <v>22.896000000000001</v>
      </c>
      <c r="BI39">
        <v>24.318999999999999</v>
      </c>
      <c r="BJ39">
        <v>24.149000000000001</v>
      </c>
      <c r="BK39">
        <v>26.167000000000002</v>
      </c>
      <c r="BL39">
        <v>25.138000000000002</v>
      </c>
      <c r="BM39">
        <v>25.81</v>
      </c>
      <c r="BN39">
        <v>24.463000000000001</v>
      </c>
      <c r="BO39">
        <v>23.54</v>
      </c>
      <c r="BP39">
        <v>23.189</v>
      </c>
      <c r="BQ39">
        <v>18.965</v>
      </c>
      <c r="BR39">
        <v>15.268000000000001</v>
      </c>
      <c r="BS39">
        <v>15.593999999999999</v>
      </c>
      <c r="BT39">
        <v>15.712999999999999</v>
      </c>
      <c r="BU39">
        <v>14.19</v>
      </c>
      <c r="BV39">
        <v>14.16</v>
      </c>
      <c r="BW39">
        <v>14.117000000000001</v>
      </c>
      <c r="BX39">
        <v>12.862</v>
      </c>
      <c r="BY39">
        <v>13.211</v>
      </c>
      <c r="BZ39">
        <v>13.528</v>
      </c>
      <c r="CA39">
        <v>13.217000000000001</v>
      </c>
      <c r="CB39">
        <v>13.117000000000001</v>
      </c>
      <c r="CC39">
        <v>13.593</v>
      </c>
      <c r="CD39">
        <v>13.467000000000001</v>
      </c>
      <c r="CE39">
        <v>13.137</v>
      </c>
      <c r="CF39">
        <v>13.805999999999999</v>
      </c>
      <c r="CG39">
        <v>13.775</v>
      </c>
      <c r="CH39">
        <v>12.901999999999999</v>
      </c>
      <c r="CI39">
        <v>13.778</v>
      </c>
      <c r="CJ39">
        <v>13.411</v>
      </c>
      <c r="CK39">
        <v>13.036</v>
      </c>
      <c r="CL39">
        <v>13.173999999999999</v>
      </c>
      <c r="CM39">
        <v>13.481999999999999</v>
      </c>
      <c r="CN39">
        <v>12.847</v>
      </c>
      <c r="CO39">
        <v>12.795</v>
      </c>
      <c r="CP39">
        <v>13.228999999999999</v>
      </c>
      <c r="CQ39">
        <v>13.227</v>
      </c>
      <c r="CR39">
        <v>12.866</v>
      </c>
      <c r="CS39">
        <v>13.492000000000001</v>
      </c>
      <c r="CT39" s="1">
        <v>1776.6230000000005</v>
      </c>
    </row>
    <row r="40" spans="1:98" ht="13.9" x14ac:dyDescent="0.4">
      <c r="A40" s="7">
        <v>44933</v>
      </c>
      <c r="B40">
        <v>13.048999999999999</v>
      </c>
      <c r="C40">
        <v>12.532999999999999</v>
      </c>
      <c r="D40">
        <v>12.763999999999999</v>
      </c>
      <c r="E40">
        <v>12.516</v>
      </c>
      <c r="F40">
        <v>12.071</v>
      </c>
      <c r="G40">
        <v>12.635999999999999</v>
      </c>
      <c r="H40">
        <v>12.819000000000001</v>
      </c>
      <c r="I40">
        <v>12.048</v>
      </c>
      <c r="J40">
        <v>11.557</v>
      </c>
      <c r="K40">
        <v>12.789</v>
      </c>
      <c r="L40">
        <v>12.497</v>
      </c>
      <c r="M40">
        <v>12.25</v>
      </c>
      <c r="N40">
        <v>13.462</v>
      </c>
      <c r="O40">
        <v>13.486000000000001</v>
      </c>
      <c r="P40">
        <v>12.525</v>
      </c>
      <c r="Q40">
        <v>13.18</v>
      </c>
      <c r="R40">
        <v>13.016</v>
      </c>
      <c r="S40">
        <v>12.577</v>
      </c>
      <c r="T40">
        <v>13.169</v>
      </c>
      <c r="U40">
        <v>13.028</v>
      </c>
      <c r="V40">
        <v>12.478</v>
      </c>
      <c r="W40">
        <v>17.547999999999998</v>
      </c>
      <c r="X40">
        <v>19.798999999999999</v>
      </c>
      <c r="Y40">
        <v>20.391999999999999</v>
      </c>
      <c r="Z40">
        <v>21.899000000000001</v>
      </c>
      <c r="AA40">
        <v>23.978000000000002</v>
      </c>
      <c r="AB40">
        <v>22.399000000000001</v>
      </c>
      <c r="AC40">
        <v>21.452000000000002</v>
      </c>
      <c r="AD40">
        <v>20.702999999999999</v>
      </c>
      <c r="AE40">
        <v>21.925000000000001</v>
      </c>
      <c r="AF40">
        <v>23.427</v>
      </c>
      <c r="AG40">
        <v>26.873999999999999</v>
      </c>
      <c r="AH40">
        <v>25.294</v>
      </c>
      <c r="AI40">
        <v>25.425000000000001</v>
      </c>
      <c r="AJ40">
        <v>27.687999999999999</v>
      </c>
      <c r="AK40">
        <v>26.408999999999999</v>
      </c>
      <c r="AL40">
        <v>24.506</v>
      </c>
      <c r="AM40">
        <v>23.579000000000001</v>
      </c>
      <c r="AN40">
        <v>24.789000000000001</v>
      </c>
      <c r="AO40">
        <v>27.315000000000001</v>
      </c>
      <c r="AP40">
        <v>23.896000000000001</v>
      </c>
      <c r="AQ40">
        <v>24.744</v>
      </c>
      <c r="AR40">
        <v>24.213999999999999</v>
      </c>
      <c r="AS40">
        <v>23.332999999999998</v>
      </c>
      <c r="AT40">
        <v>26.029</v>
      </c>
      <c r="AU40">
        <v>27.718</v>
      </c>
      <c r="AV40">
        <v>25.895</v>
      </c>
      <c r="AW40">
        <v>27.187999999999999</v>
      </c>
      <c r="AX40">
        <v>26.891999999999999</v>
      </c>
      <c r="AY40">
        <v>25.140999999999998</v>
      </c>
      <c r="AZ40">
        <v>24.683</v>
      </c>
      <c r="BA40">
        <v>26.93</v>
      </c>
      <c r="BB40">
        <v>25.34</v>
      </c>
      <c r="BC40">
        <v>25.312999999999999</v>
      </c>
      <c r="BD40">
        <v>24.506</v>
      </c>
      <c r="BE40">
        <v>25.218</v>
      </c>
      <c r="BF40">
        <v>25.861999999999998</v>
      </c>
      <c r="BG40">
        <v>24.797999999999998</v>
      </c>
      <c r="BH40">
        <v>25.978000000000002</v>
      </c>
      <c r="BI40">
        <v>23.343</v>
      </c>
      <c r="BJ40">
        <v>23.928999999999998</v>
      </c>
      <c r="BK40">
        <v>24.731999999999999</v>
      </c>
      <c r="BL40">
        <v>24.04</v>
      </c>
      <c r="BM40">
        <v>25.312999999999999</v>
      </c>
      <c r="BN40">
        <v>24.300999999999998</v>
      </c>
      <c r="BO40">
        <v>23.795999999999999</v>
      </c>
      <c r="BP40">
        <v>24.585999999999999</v>
      </c>
      <c r="BQ40">
        <v>25.324000000000002</v>
      </c>
      <c r="BR40">
        <v>26.747</v>
      </c>
      <c r="BS40">
        <v>25.382999999999999</v>
      </c>
      <c r="BT40">
        <v>25.222999999999999</v>
      </c>
      <c r="BU40">
        <v>25.373000000000001</v>
      </c>
      <c r="BV40">
        <v>24.757000000000001</v>
      </c>
      <c r="BW40">
        <v>25.050999999999998</v>
      </c>
      <c r="BX40">
        <v>26.097999999999999</v>
      </c>
      <c r="BY40">
        <v>18.646000000000001</v>
      </c>
      <c r="BZ40">
        <v>15.406000000000001</v>
      </c>
      <c r="CA40">
        <v>14.308</v>
      </c>
      <c r="CB40">
        <v>13.476000000000001</v>
      </c>
      <c r="CC40">
        <v>14.074</v>
      </c>
      <c r="CD40">
        <v>14.327</v>
      </c>
      <c r="CE40">
        <v>13.679</v>
      </c>
      <c r="CF40">
        <v>13.579000000000001</v>
      </c>
      <c r="CG40">
        <v>13.962999999999999</v>
      </c>
      <c r="CH40">
        <v>13.736000000000001</v>
      </c>
      <c r="CI40">
        <v>13.398999999999999</v>
      </c>
      <c r="CJ40">
        <v>13.728999999999999</v>
      </c>
      <c r="CK40">
        <v>13.557</v>
      </c>
      <c r="CL40">
        <v>13.021000000000001</v>
      </c>
      <c r="CM40">
        <v>13.509</v>
      </c>
      <c r="CN40">
        <v>13.629</v>
      </c>
      <c r="CO40">
        <v>13.114000000000001</v>
      </c>
      <c r="CP40">
        <v>13.651</v>
      </c>
      <c r="CQ40">
        <v>13.894</v>
      </c>
      <c r="CR40">
        <v>13.234</v>
      </c>
      <c r="CS40">
        <v>13.638999999999999</v>
      </c>
      <c r="CT40" s="1">
        <v>1887.0950000000005</v>
      </c>
    </row>
    <row r="41" spans="1:98" ht="13.9" x14ac:dyDescent="0.4">
      <c r="A41" s="7">
        <v>44934</v>
      </c>
      <c r="B41">
        <v>13.766999999999999</v>
      </c>
      <c r="C41">
        <v>13.260999999999999</v>
      </c>
      <c r="D41">
        <v>12.771000000000001</v>
      </c>
      <c r="E41">
        <v>13.481999999999999</v>
      </c>
      <c r="F41">
        <v>13.162000000000001</v>
      </c>
      <c r="G41">
        <v>12.385999999999999</v>
      </c>
      <c r="H41">
        <v>13.287000000000001</v>
      </c>
      <c r="I41">
        <v>13.22</v>
      </c>
      <c r="J41">
        <v>12.529</v>
      </c>
      <c r="K41">
        <v>13.093</v>
      </c>
      <c r="L41">
        <v>13.164999999999999</v>
      </c>
      <c r="M41">
        <v>12.484999999999999</v>
      </c>
      <c r="N41">
        <v>13.009</v>
      </c>
      <c r="O41">
        <v>13.218999999999999</v>
      </c>
      <c r="P41">
        <v>12.503</v>
      </c>
      <c r="Q41">
        <v>12.673</v>
      </c>
      <c r="R41">
        <v>12.952</v>
      </c>
      <c r="S41">
        <v>12.856</v>
      </c>
      <c r="T41">
        <v>12.317</v>
      </c>
      <c r="U41">
        <v>12.695</v>
      </c>
      <c r="V41">
        <v>12.974</v>
      </c>
      <c r="W41">
        <v>12.192</v>
      </c>
      <c r="X41">
        <v>13.276</v>
      </c>
      <c r="Y41">
        <v>13.191000000000001</v>
      </c>
      <c r="Z41">
        <v>12.63</v>
      </c>
      <c r="AA41">
        <v>14.202</v>
      </c>
      <c r="AB41">
        <v>15.935</v>
      </c>
      <c r="AC41">
        <v>15.069000000000001</v>
      </c>
      <c r="AD41">
        <v>15.676</v>
      </c>
      <c r="AE41">
        <v>15.879</v>
      </c>
      <c r="AF41">
        <v>15.243</v>
      </c>
      <c r="AG41">
        <v>15.653</v>
      </c>
      <c r="AH41">
        <v>15.861000000000001</v>
      </c>
      <c r="AI41">
        <v>15.435</v>
      </c>
      <c r="AJ41">
        <v>12.525</v>
      </c>
      <c r="AK41">
        <v>10.773</v>
      </c>
      <c r="AL41">
        <v>10.481</v>
      </c>
      <c r="AM41">
        <v>10.791</v>
      </c>
      <c r="AN41">
        <v>11.44</v>
      </c>
      <c r="AO41">
        <v>13.865</v>
      </c>
      <c r="AP41">
        <v>13.356999999999999</v>
      </c>
      <c r="AQ41">
        <v>13.09</v>
      </c>
      <c r="AR41">
        <v>13.696</v>
      </c>
      <c r="AS41">
        <v>15.978999999999999</v>
      </c>
      <c r="AT41">
        <v>16.015999999999998</v>
      </c>
      <c r="AU41">
        <v>15.971</v>
      </c>
      <c r="AV41">
        <v>14.638999999999999</v>
      </c>
      <c r="AW41">
        <v>14.317</v>
      </c>
      <c r="AX41">
        <v>13.617000000000001</v>
      </c>
      <c r="AY41">
        <v>14.345000000000001</v>
      </c>
      <c r="AZ41">
        <v>14.468999999999999</v>
      </c>
      <c r="BA41">
        <v>14.332000000000001</v>
      </c>
      <c r="BB41">
        <v>14.753</v>
      </c>
      <c r="BC41">
        <v>18.024999999999999</v>
      </c>
      <c r="BD41">
        <v>18.096</v>
      </c>
      <c r="BE41">
        <v>18.946000000000002</v>
      </c>
      <c r="BF41">
        <v>18.863</v>
      </c>
      <c r="BG41">
        <v>18.035</v>
      </c>
      <c r="BH41">
        <v>17.957999999999998</v>
      </c>
      <c r="BI41">
        <v>22.542000000000002</v>
      </c>
      <c r="BJ41">
        <v>18.925999999999998</v>
      </c>
      <c r="BK41">
        <v>19.91</v>
      </c>
      <c r="BL41">
        <v>21.960999999999999</v>
      </c>
      <c r="BM41">
        <v>23.036000000000001</v>
      </c>
      <c r="BN41">
        <v>22.637</v>
      </c>
      <c r="BO41">
        <v>21.283999999999999</v>
      </c>
      <c r="BP41">
        <v>20.972000000000001</v>
      </c>
      <c r="BQ41">
        <v>20.678000000000001</v>
      </c>
      <c r="BR41">
        <v>23.66</v>
      </c>
      <c r="BS41">
        <v>23.233000000000001</v>
      </c>
      <c r="BT41">
        <v>20.97</v>
      </c>
      <c r="BU41">
        <v>20.922999999999998</v>
      </c>
      <c r="BV41">
        <v>20.196000000000002</v>
      </c>
      <c r="BW41">
        <v>19.369</v>
      </c>
      <c r="BX41">
        <v>21.428000000000001</v>
      </c>
      <c r="BY41">
        <v>22.181000000000001</v>
      </c>
      <c r="BZ41">
        <v>20.443000000000001</v>
      </c>
      <c r="CA41">
        <v>19.997</v>
      </c>
      <c r="CB41">
        <v>20.524000000000001</v>
      </c>
      <c r="CC41">
        <v>20.85</v>
      </c>
      <c r="CD41">
        <v>20.225000000000001</v>
      </c>
      <c r="CE41">
        <v>21.335999999999999</v>
      </c>
      <c r="CF41">
        <v>22.106000000000002</v>
      </c>
      <c r="CG41">
        <v>20.940999999999999</v>
      </c>
      <c r="CH41">
        <v>21.684000000000001</v>
      </c>
      <c r="CI41">
        <v>20.687999999999999</v>
      </c>
      <c r="CJ41">
        <v>19.399000000000001</v>
      </c>
      <c r="CK41">
        <v>16.523</v>
      </c>
      <c r="CL41">
        <v>14.929</v>
      </c>
      <c r="CM41">
        <v>13.175000000000001</v>
      </c>
      <c r="CN41">
        <v>13.323</v>
      </c>
      <c r="CO41">
        <v>13.06</v>
      </c>
      <c r="CP41">
        <v>12.680999999999999</v>
      </c>
      <c r="CQ41">
        <v>12.625</v>
      </c>
      <c r="CR41">
        <v>12.835000000000001</v>
      </c>
      <c r="CS41">
        <v>12.999000000000001</v>
      </c>
      <c r="CT41" s="1">
        <v>1544.6759999999999</v>
      </c>
    </row>
    <row r="42" spans="1:98" ht="13.9" x14ac:dyDescent="0.4">
      <c r="A42" s="7">
        <v>44935</v>
      </c>
      <c r="B42">
        <v>12.577999999999999</v>
      </c>
      <c r="C42">
        <v>12.851000000000001</v>
      </c>
      <c r="D42">
        <v>12.83</v>
      </c>
      <c r="E42">
        <v>12.012</v>
      </c>
      <c r="F42">
        <v>12.819000000000001</v>
      </c>
      <c r="G42">
        <v>13.045999999999999</v>
      </c>
      <c r="H42">
        <v>12.428000000000001</v>
      </c>
      <c r="I42">
        <v>12.805</v>
      </c>
      <c r="J42">
        <v>12.614000000000001</v>
      </c>
      <c r="K42">
        <v>11.962</v>
      </c>
      <c r="L42">
        <v>12.151999999999999</v>
      </c>
      <c r="M42">
        <v>12.567</v>
      </c>
      <c r="N42">
        <v>12.356999999999999</v>
      </c>
      <c r="O42">
        <v>12.074</v>
      </c>
      <c r="P42">
        <v>12.554</v>
      </c>
      <c r="Q42">
        <v>12.204000000000001</v>
      </c>
      <c r="R42">
        <v>11.667</v>
      </c>
      <c r="S42">
        <v>12.291</v>
      </c>
      <c r="T42">
        <v>12.234999999999999</v>
      </c>
      <c r="U42">
        <v>11.651</v>
      </c>
      <c r="V42">
        <v>12.279</v>
      </c>
      <c r="W42">
        <v>17.055</v>
      </c>
      <c r="X42">
        <v>21.123999999999999</v>
      </c>
      <c r="Y42">
        <v>23.757000000000001</v>
      </c>
      <c r="Z42">
        <v>25.036999999999999</v>
      </c>
      <c r="AA42">
        <v>25.713000000000001</v>
      </c>
      <c r="AB42">
        <v>25.295000000000002</v>
      </c>
      <c r="AC42">
        <v>24.841999999999999</v>
      </c>
      <c r="AD42">
        <v>25.015999999999998</v>
      </c>
      <c r="AE42">
        <v>24.385999999999999</v>
      </c>
      <c r="AF42">
        <v>23.486000000000001</v>
      </c>
      <c r="AG42">
        <v>23.646000000000001</v>
      </c>
      <c r="AH42">
        <v>23.175000000000001</v>
      </c>
      <c r="AI42">
        <v>24.936</v>
      </c>
      <c r="AJ42">
        <v>23.204999999999998</v>
      </c>
      <c r="AK42">
        <v>22.053999999999998</v>
      </c>
      <c r="AL42">
        <v>24.175999999999998</v>
      </c>
      <c r="AM42">
        <v>24.867999999999999</v>
      </c>
      <c r="AN42">
        <v>24.265000000000001</v>
      </c>
      <c r="AO42">
        <v>24.962</v>
      </c>
      <c r="AP42">
        <v>23.507000000000001</v>
      </c>
      <c r="AQ42">
        <v>24.390999999999998</v>
      </c>
      <c r="AR42">
        <v>23.855</v>
      </c>
      <c r="AS42">
        <v>23.533000000000001</v>
      </c>
      <c r="AT42">
        <v>24.231999999999999</v>
      </c>
      <c r="AU42">
        <v>23.09</v>
      </c>
      <c r="AV42">
        <v>23.664999999999999</v>
      </c>
      <c r="AW42">
        <v>25.257999999999999</v>
      </c>
      <c r="AX42">
        <v>26.472999999999999</v>
      </c>
      <c r="AY42">
        <v>23.859000000000002</v>
      </c>
      <c r="AZ42">
        <v>24.603000000000002</v>
      </c>
      <c r="BA42">
        <v>24.263000000000002</v>
      </c>
      <c r="BB42">
        <v>23.759</v>
      </c>
      <c r="BC42">
        <v>22.253</v>
      </c>
      <c r="BD42">
        <v>22.102</v>
      </c>
      <c r="BE42">
        <v>22.757999999999999</v>
      </c>
      <c r="BF42">
        <v>22.376999999999999</v>
      </c>
      <c r="BG42">
        <v>21.756</v>
      </c>
      <c r="BH42">
        <v>22.263999999999999</v>
      </c>
      <c r="BI42">
        <v>21.917000000000002</v>
      </c>
      <c r="BJ42">
        <v>23.376999999999999</v>
      </c>
      <c r="BK42">
        <v>22.616</v>
      </c>
      <c r="BL42">
        <v>22.405000000000001</v>
      </c>
      <c r="BM42">
        <v>24.295000000000002</v>
      </c>
      <c r="BN42">
        <v>24.338999999999999</v>
      </c>
      <c r="BO42">
        <v>24.559000000000001</v>
      </c>
      <c r="BP42">
        <v>25.553999999999998</v>
      </c>
      <c r="BQ42">
        <v>23.869</v>
      </c>
      <c r="BR42">
        <v>23.202000000000002</v>
      </c>
      <c r="BS42">
        <v>24.062999999999999</v>
      </c>
      <c r="BT42">
        <v>24.103999999999999</v>
      </c>
      <c r="BU42">
        <v>25.363</v>
      </c>
      <c r="BV42">
        <v>25.835000000000001</v>
      </c>
      <c r="BW42">
        <v>26.234000000000002</v>
      </c>
      <c r="BX42">
        <v>26.056999999999999</v>
      </c>
      <c r="BY42">
        <v>24.584</v>
      </c>
      <c r="BZ42">
        <v>25.748999999999999</v>
      </c>
      <c r="CA42">
        <v>25.949000000000002</v>
      </c>
      <c r="CB42">
        <v>26.21</v>
      </c>
      <c r="CC42">
        <v>27.567</v>
      </c>
      <c r="CD42">
        <v>27.315000000000001</v>
      </c>
      <c r="CE42">
        <v>26.972999999999999</v>
      </c>
      <c r="CF42">
        <v>26.106999999999999</v>
      </c>
      <c r="CG42">
        <v>27.712</v>
      </c>
      <c r="CH42">
        <v>26.111999999999998</v>
      </c>
      <c r="CI42">
        <v>24.298999999999999</v>
      </c>
      <c r="CJ42">
        <v>24.745000000000001</v>
      </c>
      <c r="CK42">
        <v>20.74</v>
      </c>
      <c r="CL42">
        <v>17.45</v>
      </c>
      <c r="CM42">
        <v>17.922999999999998</v>
      </c>
      <c r="CN42">
        <v>16.199000000000002</v>
      </c>
      <c r="CO42">
        <v>13.618</v>
      </c>
      <c r="CP42">
        <v>13.824999999999999</v>
      </c>
      <c r="CQ42">
        <v>13.795</v>
      </c>
      <c r="CR42">
        <v>13.641</v>
      </c>
      <c r="CS42">
        <v>13.843999999999999</v>
      </c>
      <c r="CT42" s="1">
        <v>2001.1180000000004</v>
      </c>
    </row>
    <row r="43" spans="1:98" ht="13.9" x14ac:dyDescent="0.4">
      <c r="A43" s="7">
        <v>44936</v>
      </c>
      <c r="B43">
        <v>13.77</v>
      </c>
      <c r="C43">
        <v>13.246</v>
      </c>
      <c r="D43">
        <v>12.512</v>
      </c>
      <c r="E43">
        <v>12.968</v>
      </c>
      <c r="F43">
        <v>12.962</v>
      </c>
      <c r="G43">
        <v>12.243</v>
      </c>
      <c r="H43">
        <v>12.696999999999999</v>
      </c>
      <c r="I43">
        <v>12.717000000000001</v>
      </c>
      <c r="J43">
        <v>12.366</v>
      </c>
      <c r="K43">
        <v>12.964</v>
      </c>
      <c r="L43">
        <v>13.125</v>
      </c>
      <c r="M43">
        <v>12.526999999999999</v>
      </c>
      <c r="N43">
        <v>12.789</v>
      </c>
      <c r="O43">
        <v>13.388999999999999</v>
      </c>
      <c r="P43">
        <v>12.696999999999999</v>
      </c>
      <c r="Q43">
        <v>12.163</v>
      </c>
      <c r="R43">
        <v>12.757</v>
      </c>
      <c r="S43">
        <v>12.663</v>
      </c>
      <c r="T43">
        <v>11.887</v>
      </c>
      <c r="U43">
        <v>12.750999999999999</v>
      </c>
      <c r="V43">
        <v>16.088000000000001</v>
      </c>
      <c r="W43">
        <v>18.593</v>
      </c>
      <c r="X43">
        <v>21.154</v>
      </c>
      <c r="Y43">
        <v>20.702000000000002</v>
      </c>
      <c r="Z43">
        <v>22.411999999999999</v>
      </c>
      <c r="AA43">
        <v>23.593</v>
      </c>
      <c r="AB43">
        <v>23.539000000000001</v>
      </c>
      <c r="AC43">
        <v>23.581</v>
      </c>
      <c r="AD43">
        <v>22.350999999999999</v>
      </c>
      <c r="AE43">
        <v>22.37</v>
      </c>
      <c r="AF43">
        <v>23.103999999999999</v>
      </c>
      <c r="AG43">
        <v>22.236000000000001</v>
      </c>
      <c r="AH43">
        <v>22.622</v>
      </c>
      <c r="AI43">
        <v>21.588999999999999</v>
      </c>
      <c r="AJ43">
        <v>21.314</v>
      </c>
      <c r="AK43">
        <v>24.19</v>
      </c>
      <c r="AL43">
        <v>24.285</v>
      </c>
      <c r="AM43">
        <v>23.870999999999999</v>
      </c>
      <c r="AN43">
        <v>24.34</v>
      </c>
      <c r="AO43">
        <v>24.414000000000001</v>
      </c>
      <c r="AP43">
        <v>24.757999999999999</v>
      </c>
      <c r="AQ43">
        <v>23.954000000000001</v>
      </c>
      <c r="AR43">
        <v>23.190999999999999</v>
      </c>
      <c r="AS43">
        <v>23.513999999999999</v>
      </c>
      <c r="AT43">
        <v>23.4</v>
      </c>
      <c r="AU43">
        <v>23.471</v>
      </c>
      <c r="AV43">
        <v>23.738</v>
      </c>
      <c r="AW43">
        <v>23.789000000000001</v>
      </c>
      <c r="AX43">
        <v>22.056999999999999</v>
      </c>
      <c r="AY43">
        <v>23.094000000000001</v>
      </c>
      <c r="AZ43">
        <v>22.510999999999999</v>
      </c>
      <c r="BA43">
        <v>23.411000000000001</v>
      </c>
      <c r="BB43">
        <v>22.646999999999998</v>
      </c>
      <c r="BC43">
        <v>22.178999999999998</v>
      </c>
      <c r="BD43">
        <v>24.395</v>
      </c>
      <c r="BE43">
        <v>23.404</v>
      </c>
      <c r="BF43">
        <v>21.742999999999999</v>
      </c>
      <c r="BG43">
        <v>20.04</v>
      </c>
      <c r="BH43">
        <v>20.609000000000002</v>
      </c>
      <c r="BI43">
        <v>20.988</v>
      </c>
      <c r="BJ43">
        <v>20.155999999999999</v>
      </c>
      <c r="BK43">
        <v>20.763999999999999</v>
      </c>
      <c r="BL43">
        <v>19.86</v>
      </c>
      <c r="BM43">
        <v>21.969000000000001</v>
      </c>
      <c r="BN43">
        <v>20.233000000000001</v>
      </c>
      <c r="BO43">
        <v>22.812999999999999</v>
      </c>
      <c r="BP43">
        <v>23.995999999999999</v>
      </c>
      <c r="BQ43">
        <v>24.992999999999999</v>
      </c>
      <c r="BR43">
        <v>24.645</v>
      </c>
      <c r="BS43">
        <v>24.795000000000002</v>
      </c>
      <c r="BT43">
        <v>24.300999999999998</v>
      </c>
      <c r="BU43">
        <v>26.321000000000002</v>
      </c>
      <c r="BV43">
        <v>26.783000000000001</v>
      </c>
      <c r="BW43">
        <v>25.681000000000001</v>
      </c>
      <c r="BX43">
        <v>26.542000000000002</v>
      </c>
      <c r="BY43">
        <v>26.446999999999999</v>
      </c>
      <c r="BZ43">
        <v>25.337</v>
      </c>
      <c r="CA43">
        <v>25.451000000000001</v>
      </c>
      <c r="CB43">
        <v>25.300999999999998</v>
      </c>
      <c r="CC43">
        <v>24.709</v>
      </c>
      <c r="CD43">
        <v>23.34</v>
      </c>
      <c r="CE43">
        <v>23.667999999999999</v>
      </c>
      <c r="CF43">
        <v>24.31</v>
      </c>
      <c r="CG43">
        <v>23.367999999999999</v>
      </c>
      <c r="CH43">
        <v>24.623999999999999</v>
      </c>
      <c r="CI43">
        <v>24.059000000000001</v>
      </c>
      <c r="CJ43">
        <v>23.039000000000001</v>
      </c>
      <c r="CK43">
        <v>20.652000000000001</v>
      </c>
      <c r="CL43">
        <v>16.884</v>
      </c>
      <c r="CM43">
        <v>16.588999999999999</v>
      </c>
      <c r="CN43">
        <v>16.577000000000002</v>
      </c>
      <c r="CO43">
        <v>16.946999999999999</v>
      </c>
      <c r="CP43">
        <v>16.585999999999999</v>
      </c>
      <c r="CQ43">
        <v>16.315999999999999</v>
      </c>
      <c r="CR43">
        <v>16.960999999999999</v>
      </c>
      <c r="CS43">
        <v>16.939</v>
      </c>
      <c r="CT43" s="1">
        <v>1960.3899999999992</v>
      </c>
    </row>
    <row r="44" spans="1:98" ht="13.9" x14ac:dyDescent="0.4">
      <c r="A44" s="7">
        <v>44937</v>
      </c>
      <c r="B44">
        <v>16.236999999999998</v>
      </c>
      <c r="C44">
        <v>16.596</v>
      </c>
      <c r="D44">
        <v>16.55</v>
      </c>
      <c r="E44">
        <v>15.89</v>
      </c>
      <c r="F44">
        <v>16.193999999999999</v>
      </c>
      <c r="G44">
        <v>16.370999999999999</v>
      </c>
      <c r="H44">
        <v>15.7</v>
      </c>
      <c r="I44">
        <v>15.786</v>
      </c>
      <c r="J44">
        <v>15.939</v>
      </c>
      <c r="K44">
        <v>15.66</v>
      </c>
      <c r="L44">
        <v>15.646000000000001</v>
      </c>
      <c r="M44">
        <v>16.489000000000001</v>
      </c>
      <c r="N44">
        <v>16.558</v>
      </c>
      <c r="O44">
        <v>15.58</v>
      </c>
      <c r="P44">
        <v>16.128</v>
      </c>
      <c r="Q44">
        <v>15.653</v>
      </c>
      <c r="R44">
        <v>15.067</v>
      </c>
      <c r="S44">
        <v>16</v>
      </c>
      <c r="T44">
        <v>15.944000000000001</v>
      </c>
      <c r="U44">
        <v>15.385999999999999</v>
      </c>
      <c r="V44">
        <v>16.606999999999999</v>
      </c>
      <c r="W44">
        <v>17.445</v>
      </c>
      <c r="X44">
        <v>18.061</v>
      </c>
      <c r="Y44">
        <v>18.707999999999998</v>
      </c>
      <c r="Z44">
        <v>23.44</v>
      </c>
      <c r="AA44">
        <v>24.123999999999999</v>
      </c>
      <c r="AB44">
        <v>23.661999999999999</v>
      </c>
      <c r="AC44">
        <v>23.44</v>
      </c>
      <c r="AD44">
        <v>24.242000000000001</v>
      </c>
      <c r="AE44">
        <v>23.09</v>
      </c>
      <c r="AF44">
        <v>23.919</v>
      </c>
      <c r="AG44">
        <v>24.408999999999999</v>
      </c>
      <c r="AH44">
        <v>23.106999999999999</v>
      </c>
      <c r="AI44">
        <v>23.7</v>
      </c>
      <c r="AJ44">
        <v>24.138999999999999</v>
      </c>
      <c r="AK44">
        <v>22.253</v>
      </c>
      <c r="AL44">
        <v>23.904</v>
      </c>
      <c r="AM44">
        <v>24.036999999999999</v>
      </c>
      <c r="AN44">
        <v>23.198</v>
      </c>
      <c r="AO44">
        <v>23.571000000000002</v>
      </c>
      <c r="AP44">
        <v>24.882999999999999</v>
      </c>
      <c r="AQ44">
        <v>24.399000000000001</v>
      </c>
      <c r="AR44">
        <v>23.710999999999999</v>
      </c>
      <c r="AS44">
        <v>23.117999999999999</v>
      </c>
      <c r="AT44">
        <v>22.977</v>
      </c>
      <c r="AU44">
        <v>22.593</v>
      </c>
      <c r="AV44">
        <v>23.838999999999999</v>
      </c>
      <c r="AW44">
        <v>23.451000000000001</v>
      </c>
      <c r="AX44">
        <v>23.471</v>
      </c>
      <c r="AY44">
        <v>22.247</v>
      </c>
      <c r="AZ44">
        <v>22.881</v>
      </c>
      <c r="BA44">
        <v>23.524000000000001</v>
      </c>
      <c r="BB44">
        <v>23.46</v>
      </c>
      <c r="BC44">
        <v>22.782</v>
      </c>
      <c r="BD44">
        <v>22.856000000000002</v>
      </c>
      <c r="BE44">
        <v>23.103999999999999</v>
      </c>
      <c r="BF44">
        <v>22.172000000000001</v>
      </c>
      <c r="BG44">
        <v>22.9</v>
      </c>
      <c r="BH44">
        <v>21.175999999999998</v>
      </c>
      <c r="BI44">
        <v>22.827999999999999</v>
      </c>
      <c r="BJ44">
        <v>21.393999999999998</v>
      </c>
      <c r="BK44">
        <v>21.818999999999999</v>
      </c>
      <c r="BL44">
        <v>21.474</v>
      </c>
      <c r="BM44">
        <v>23.317</v>
      </c>
      <c r="BN44">
        <v>24.753</v>
      </c>
      <c r="BO44">
        <v>22.864000000000001</v>
      </c>
      <c r="BP44">
        <v>23.747</v>
      </c>
      <c r="BQ44">
        <v>23.963000000000001</v>
      </c>
      <c r="BR44">
        <v>23.312000000000001</v>
      </c>
      <c r="BS44">
        <v>24.79</v>
      </c>
      <c r="BT44">
        <v>27.539000000000001</v>
      </c>
      <c r="BU44">
        <v>30.117999999999999</v>
      </c>
      <c r="BV44">
        <v>29.670999999999999</v>
      </c>
      <c r="BW44">
        <v>26.984999999999999</v>
      </c>
      <c r="BX44">
        <v>26.472000000000001</v>
      </c>
      <c r="BY44">
        <v>26.617999999999999</v>
      </c>
      <c r="BZ44">
        <v>26.132000000000001</v>
      </c>
      <c r="CA44">
        <v>26.161000000000001</v>
      </c>
      <c r="CB44">
        <v>26.89</v>
      </c>
      <c r="CC44">
        <v>27.433</v>
      </c>
      <c r="CD44">
        <v>26.027999999999999</v>
      </c>
      <c r="CE44">
        <v>26.187999999999999</v>
      </c>
      <c r="CF44">
        <v>27.609000000000002</v>
      </c>
      <c r="CG44">
        <v>26.96</v>
      </c>
      <c r="CH44">
        <v>26.184000000000001</v>
      </c>
      <c r="CI44">
        <v>26.486999999999998</v>
      </c>
      <c r="CJ44">
        <v>24.56</v>
      </c>
      <c r="CK44">
        <v>19.483000000000001</v>
      </c>
      <c r="CL44">
        <v>17.617000000000001</v>
      </c>
      <c r="CM44">
        <v>18.045999999999999</v>
      </c>
      <c r="CN44">
        <v>18.091000000000001</v>
      </c>
      <c r="CO44">
        <v>17.318999999999999</v>
      </c>
      <c r="CP44">
        <v>17.038</v>
      </c>
      <c r="CQ44">
        <v>16.684000000000001</v>
      </c>
      <c r="CR44">
        <v>15.481999999999999</v>
      </c>
      <c r="CS44">
        <v>15.696</v>
      </c>
      <c r="CT44" s="1">
        <v>2075.7259999999997</v>
      </c>
    </row>
    <row r="45" spans="1:98" ht="13.9" x14ac:dyDescent="0.4">
      <c r="A45" s="7">
        <v>44938</v>
      </c>
      <c r="B45">
        <v>14.972</v>
      </c>
      <c r="C45">
        <v>14.372</v>
      </c>
      <c r="D45">
        <v>14.452999999999999</v>
      </c>
      <c r="E45">
        <v>14.548999999999999</v>
      </c>
      <c r="F45">
        <v>14.365</v>
      </c>
      <c r="G45">
        <v>13.635</v>
      </c>
      <c r="H45">
        <v>14.52</v>
      </c>
      <c r="I45">
        <v>14.292999999999999</v>
      </c>
      <c r="J45">
        <v>15.11</v>
      </c>
      <c r="K45">
        <v>13.696</v>
      </c>
      <c r="L45">
        <v>14.24</v>
      </c>
      <c r="M45">
        <v>14.545</v>
      </c>
      <c r="N45">
        <v>14.205</v>
      </c>
      <c r="O45">
        <v>14.048999999999999</v>
      </c>
      <c r="P45">
        <v>14.372</v>
      </c>
      <c r="Q45">
        <v>14.356</v>
      </c>
      <c r="R45">
        <v>13.795999999999999</v>
      </c>
      <c r="S45">
        <v>14.731999999999999</v>
      </c>
      <c r="T45">
        <v>14.19</v>
      </c>
      <c r="U45">
        <v>14.154</v>
      </c>
      <c r="V45">
        <v>17.495999999999999</v>
      </c>
      <c r="W45">
        <v>19.434000000000001</v>
      </c>
      <c r="X45">
        <v>19.474</v>
      </c>
      <c r="Y45">
        <v>18.28</v>
      </c>
      <c r="Z45">
        <v>22.041</v>
      </c>
      <c r="AA45">
        <v>23.638000000000002</v>
      </c>
      <c r="AB45">
        <v>23.957000000000001</v>
      </c>
      <c r="AC45">
        <v>22.887</v>
      </c>
      <c r="AD45">
        <v>24.530999999999999</v>
      </c>
      <c r="AE45">
        <v>23.649000000000001</v>
      </c>
      <c r="AF45">
        <v>20.477</v>
      </c>
      <c r="AG45">
        <v>21.98</v>
      </c>
      <c r="AH45">
        <v>22.172999999999998</v>
      </c>
      <c r="AI45">
        <v>23.675000000000001</v>
      </c>
      <c r="AJ45">
        <v>22.225000000000001</v>
      </c>
      <c r="AK45">
        <v>21.771000000000001</v>
      </c>
      <c r="AL45">
        <v>20.356000000000002</v>
      </c>
      <c r="AM45">
        <v>21.161999999999999</v>
      </c>
      <c r="AN45">
        <v>21.183</v>
      </c>
      <c r="AO45">
        <v>21.425999999999998</v>
      </c>
      <c r="AP45">
        <v>21.401</v>
      </c>
      <c r="AQ45">
        <v>22.533999999999999</v>
      </c>
      <c r="AR45">
        <v>20.861000000000001</v>
      </c>
      <c r="AS45">
        <v>22.727</v>
      </c>
      <c r="AT45">
        <v>22.664000000000001</v>
      </c>
      <c r="AU45">
        <v>22.164999999999999</v>
      </c>
      <c r="AV45">
        <v>23.512</v>
      </c>
      <c r="AW45">
        <v>22.021000000000001</v>
      </c>
      <c r="AX45">
        <v>23</v>
      </c>
      <c r="AY45">
        <v>21.308</v>
      </c>
      <c r="AZ45">
        <v>21.251000000000001</v>
      </c>
      <c r="BA45">
        <v>21.850999999999999</v>
      </c>
      <c r="BB45">
        <v>21.414000000000001</v>
      </c>
      <c r="BC45">
        <v>21.29</v>
      </c>
      <c r="BD45">
        <v>21.661999999999999</v>
      </c>
      <c r="BE45">
        <v>22.318999999999999</v>
      </c>
      <c r="BF45">
        <v>21.555</v>
      </c>
      <c r="BG45">
        <v>23.417999999999999</v>
      </c>
      <c r="BH45">
        <v>22.003</v>
      </c>
      <c r="BI45">
        <v>21.71</v>
      </c>
      <c r="BJ45">
        <v>21.875</v>
      </c>
      <c r="BK45">
        <v>22.422000000000001</v>
      </c>
      <c r="BL45">
        <v>22.023</v>
      </c>
      <c r="BM45">
        <v>20.725999999999999</v>
      </c>
      <c r="BN45">
        <v>21.106000000000002</v>
      </c>
      <c r="BO45">
        <v>22.170999999999999</v>
      </c>
      <c r="BP45">
        <v>21.134</v>
      </c>
      <c r="BQ45">
        <v>20.937000000000001</v>
      </c>
      <c r="BR45">
        <v>22.709</v>
      </c>
      <c r="BS45">
        <v>23.32</v>
      </c>
      <c r="BT45">
        <v>22.933</v>
      </c>
      <c r="BU45">
        <v>22.13</v>
      </c>
      <c r="BV45">
        <v>23.096</v>
      </c>
      <c r="BW45">
        <v>24.792000000000002</v>
      </c>
      <c r="BX45">
        <v>22.335999999999999</v>
      </c>
      <c r="BY45">
        <v>23.84</v>
      </c>
      <c r="BZ45">
        <v>25.026</v>
      </c>
      <c r="CA45">
        <v>23.734000000000002</v>
      </c>
      <c r="CB45">
        <v>24.14</v>
      </c>
      <c r="CC45">
        <v>24.369</v>
      </c>
      <c r="CD45">
        <v>24.54</v>
      </c>
      <c r="CE45">
        <v>23.373999999999999</v>
      </c>
      <c r="CF45">
        <v>22.050999999999998</v>
      </c>
      <c r="CG45">
        <v>21.786000000000001</v>
      </c>
      <c r="CH45">
        <v>23.577999999999999</v>
      </c>
      <c r="CI45">
        <v>22.032</v>
      </c>
      <c r="CJ45">
        <v>20.8</v>
      </c>
      <c r="CK45">
        <v>15.3</v>
      </c>
      <c r="CL45">
        <v>12.432</v>
      </c>
      <c r="CM45">
        <v>12.159000000000001</v>
      </c>
      <c r="CN45">
        <v>12.195</v>
      </c>
      <c r="CO45">
        <v>12.175000000000001</v>
      </c>
      <c r="CP45">
        <v>12.409000000000001</v>
      </c>
      <c r="CQ45">
        <v>14.085000000000001</v>
      </c>
      <c r="CR45">
        <v>14.289</v>
      </c>
      <c r="CS45">
        <v>13.435</v>
      </c>
      <c r="CT45" s="1">
        <v>1890.5439999999996</v>
      </c>
    </row>
    <row r="46" spans="1:98" ht="13.9" x14ac:dyDescent="0.4">
      <c r="A46" s="7">
        <v>44939</v>
      </c>
      <c r="B46">
        <v>12.606</v>
      </c>
      <c r="C46">
        <v>12.597</v>
      </c>
      <c r="D46">
        <v>12.2</v>
      </c>
      <c r="E46">
        <v>11.635</v>
      </c>
      <c r="F46">
        <v>12.347</v>
      </c>
      <c r="G46">
        <v>12.238</v>
      </c>
      <c r="H46">
        <v>11.628</v>
      </c>
      <c r="I46">
        <v>12.404999999999999</v>
      </c>
      <c r="J46">
        <v>12.534000000000001</v>
      </c>
      <c r="K46">
        <v>11.461</v>
      </c>
      <c r="L46">
        <v>12.456</v>
      </c>
      <c r="M46">
        <v>12.4</v>
      </c>
      <c r="N46">
        <v>11.55</v>
      </c>
      <c r="O46">
        <v>12.058999999999999</v>
      </c>
      <c r="P46">
        <v>12.146000000000001</v>
      </c>
      <c r="Q46">
        <v>11.534000000000001</v>
      </c>
      <c r="R46">
        <v>11.695</v>
      </c>
      <c r="S46">
        <v>12.539</v>
      </c>
      <c r="T46">
        <v>11.673</v>
      </c>
      <c r="U46">
        <v>11.333</v>
      </c>
      <c r="V46">
        <v>12.01</v>
      </c>
      <c r="W46">
        <v>15.419</v>
      </c>
      <c r="X46">
        <v>18.352</v>
      </c>
      <c r="Y46">
        <v>19.498999999999999</v>
      </c>
      <c r="Z46">
        <v>21.946999999999999</v>
      </c>
      <c r="AA46">
        <v>22.18</v>
      </c>
      <c r="AB46">
        <v>22.789000000000001</v>
      </c>
      <c r="AC46">
        <v>22.356000000000002</v>
      </c>
      <c r="AD46">
        <v>21.227</v>
      </c>
      <c r="AE46">
        <v>23.51</v>
      </c>
      <c r="AF46">
        <v>22.393999999999998</v>
      </c>
      <c r="AG46">
        <v>24.835999999999999</v>
      </c>
      <c r="AH46">
        <v>21.885000000000002</v>
      </c>
      <c r="AI46">
        <v>24.68</v>
      </c>
      <c r="AJ46">
        <v>24.539000000000001</v>
      </c>
      <c r="AK46">
        <v>24.3</v>
      </c>
      <c r="AL46">
        <v>24.463999999999999</v>
      </c>
      <c r="AM46">
        <v>25.524000000000001</v>
      </c>
      <c r="AN46">
        <v>23.957000000000001</v>
      </c>
      <c r="AO46">
        <v>25.788</v>
      </c>
      <c r="AP46">
        <v>25.783000000000001</v>
      </c>
      <c r="AQ46">
        <v>27.109000000000002</v>
      </c>
      <c r="AR46">
        <v>28.484000000000002</v>
      </c>
      <c r="AS46">
        <v>28.033000000000001</v>
      </c>
      <c r="AT46">
        <v>27.751999999999999</v>
      </c>
      <c r="AU46">
        <v>28.373000000000001</v>
      </c>
      <c r="AV46">
        <v>26.177</v>
      </c>
      <c r="AW46">
        <v>28.544</v>
      </c>
      <c r="AX46">
        <v>28.861000000000001</v>
      </c>
      <c r="AY46">
        <v>27.120999999999999</v>
      </c>
      <c r="AZ46">
        <v>27.140999999999998</v>
      </c>
      <c r="BA46">
        <v>27.582999999999998</v>
      </c>
      <c r="BB46">
        <v>27.838999999999999</v>
      </c>
      <c r="BC46">
        <v>27.577999999999999</v>
      </c>
      <c r="BD46">
        <v>27.396999999999998</v>
      </c>
      <c r="BE46">
        <v>26.655000000000001</v>
      </c>
      <c r="BF46">
        <v>25.48</v>
      </c>
      <c r="BG46">
        <v>28.55</v>
      </c>
      <c r="BH46">
        <v>27.277000000000001</v>
      </c>
      <c r="BI46">
        <v>25.747</v>
      </c>
      <c r="BJ46">
        <v>25.981999999999999</v>
      </c>
      <c r="BK46">
        <v>25.62</v>
      </c>
      <c r="BL46">
        <v>25.152000000000001</v>
      </c>
      <c r="BM46">
        <v>25.824000000000002</v>
      </c>
      <c r="BN46">
        <v>26.457000000000001</v>
      </c>
      <c r="BO46">
        <v>26.876999999999999</v>
      </c>
      <c r="BP46">
        <v>25.640999999999998</v>
      </c>
      <c r="BQ46">
        <v>18.885999999999999</v>
      </c>
      <c r="BR46">
        <v>16.777999999999999</v>
      </c>
      <c r="BS46">
        <v>16.605</v>
      </c>
      <c r="BT46">
        <v>15.236000000000001</v>
      </c>
      <c r="BU46">
        <v>14.185</v>
      </c>
      <c r="BV46">
        <v>13.935</v>
      </c>
      <c r="BW46">
        <v>13.106</v>
      </c>
      <c r="BX46">
        <v>12.753</v>
      </c>
      <c r="BY46">
        <v>13.13</v>
      </c>
      <c r="BZ46">
        <v>12.467000000000001</v>
      </c>
      <c r="CA46">
        <v>12.222</v>
      </c>
      <c r="CB46">
        <v>12.738</v>
      </c>
      <c r="CC46">
        <v>12.749000000000001</v>
      </c>
      <c r="CD46">
        <v>12.13</v>
      </c>
      <c r="CE46">
        <v>12.624000000000001</v>
      </c>
      <c r="CF46">
        <v>12.657</v>
      </c>
      <c r="CG46">
        <v>12.083</v>
      </c>
      <c r="CH46">
        <v>12.864000000000001</v>
      </c>
      <c r="CI46">
        <v>12.718999999999999</v>
      </c>
      <c r="CJ46">
        <v>12.224</v>
      </c>
      <c r="CK46">
        <v>12.563000000000001</v>
      </c>
      <c r="CL46">
        <v>12.909000000000001</v>
      </c>
      <c r="CM46">
        <v>12.644</v>
      </c>
      <c r="CN46">
        <v>12.36</v>
      </c>
      <c r="CO46">
        <v>13.074999999999999</v>
      </c>
      <c r="CP46">
        <v>13.154999999999999</v>
      </c>
      <c r="CQ46">
        <v>12.794</v>
      </c>
      <c r="CR46">
        <v>12.763999999999999</v>
      </c>
      <c r="CS46">
        <v>12.88</v>
      </c>
      <c r="CT46" s="1">
        <v>1798.9640000000004</v>
      </c>
    </row>
    <row r="47" spans="1:98" ht="13.9" x14ac:dyDescent="0.4">
      <c r="A47" s="7">
        <v>44940</v>
      </c>
      <c r="B47">
        <v>12.099</v>
      </c>
      <c r="C47">
        <v>12.628</v>
      </c>
      <c r="D47">
        <v>12.369</v>
      </c>
      <c r="E47">
        <v>11.503</v>
      </c>
      <c r="F47">
        <v>12.249000000000001</v>
      </c>
      <c r="G47">
        <v>12.295</v>
      </c>
      <c r="H47">
        <v>11.669</v>
      </c>
      <c r="I47">
        <v>11.936</v>
      </c>
      <c r="J47">
        <v>12.164</v>
      </c>
      <c r="K47">
        <v>11.888999999999999</v>
      </c>
      <c r="L47">
        <v>11.782</v>
      </c>
      <c r="M47">
        <v>12.36</v>
      </c>
      <c r="N47">
        <v>12.233000000000001</v>
      </c>
      <c r="O47">
        <v>11.714</v>
      </c>
      <c r="P47">
        <v>12.244</v>
      </c>
      <c r="Q47">
        <v>11.872</v>
      </c>
      <c r="R47">
        <v>11.599</v>
      </c>
      <c r="S47">
        <v>12.625</v>
      </c>
      <c r="T47">
        <v>12.544</v>
      </c>
      <c r="U47">
        <v>11.695</v>
      </c>
      <c r="V47">
        <v>14.95</v>
      </c>
      <c r="W47">
        <v>18.661000000000001</v>
      </c>
      <c r="X47">
        <v>18.63</v>
      </c>
      <c r="Y47">
        <v>17.032</v>
      </c>
      <c r="Z47">
        <v>20.831</v>
      </c>
      <c r="AA47">
        <v>21.26</v>
      </c>
      <c r="AB47">
        <v>21.437999999999999</v>
      </c>
      <c r="AC47">
        <v>21.483000000000001</v>
      </c>
      <c r="AD47">
        <v>22.469000000000001</v>
      </c>
      <c r="AE47">
        <v>21.498999999999999</v>
      </c>
      <c r="AF47">
        <v>22.7</v>
      </c>
      <c r="AG47">
        <v>22.119</v>
      </c>
      <c r="AH47">
        <v>22.4</v>
      </c>
      <c r="AI47">
        <v>24.207000000000001</v>
      </c>
      <c r="AJ47">
        <v>23.521999999999998</v>
      </c>
      <c r="AK47">
        <v>25.277999999999999</v>
      </c>
      <c r="AL47">
        <v>24.806999999999999</v>
      </c>
      <c r="AM47">
        <v>27.030999999999999</v>
      </c>
      <c r="AN47">
        <v>25.988</v>
      </c>
      <c r="AO47">
        <v>27.143999999999998</v>
      </c>
      <c r="AP47">
        <v>25.210999999999999</v>
      </c>
      <c r="AQ47">
        <v>25.533000000000001</v>
      </c>
      <c r="AR47">
        <v>25.97</v>
      </c>
      <c r="AS47">
        <v>26.710999999999999</v>
      </c>
      <c r="AT47">
        <v>25.405999999999999</v>
      </c>
      <c r="AU47">
        <v>25.693999999999999</v>
      </c>
      <c r="AV47">
        <v>24.928000000000001</v>
      </c>
      <c r="AW47">
        <v>26.466999999999999</v>
      </c>
      <c r="AX47">
        <v>25.308</v>
      </c>
      <c r="AY47">
        <v>25.117000000000001</v>
      </c>
      <c r="AZ47">
        <v>27.667000000000002</v>
      </c>
      <c r="BA47">
        <v>26.986000000000001</v>
      </c>
      <c r="BB47">
        <v>27.914000000000001</v>
      </c>
      <c r="BC47">
        <v>27.247</v>
      </c>
      <c r="BD47">
        <v>25.841000000000001</v>
      </c>
      <c r="BE47">
        <v>27.338999999999999</v>
      </c>
      <c r="BF47">
        <v>27.001999999999999</v>
      </c>
      <c r="BG47">
        <v>25.687000000000001</v>
      </c>
      <c r="BH47">
        <v>25.690999999999999</v>
      </c>
      <c r="BI47">
        <v>25.001999999999999</v>
      </c>
      <c r="BJ47">
        <v>25.198</v>
      </c>
      <c r="BK47">
        <v>23.324999999999999</v>
      </c>
      <c r="BL47">
        <v>25.172000000000001</v>
      </c>
      <c r="BM47">
        <v>23.85</v>
      </c>
      <c r="BN47">
        <v>24.934999999999999</v>
      </c>
      <c r="BO47">
        <v>26.202999999999999</v>
      </c>
      <c r="BP47">
        <v>27.152000000000001</v>
      </c>
      <c r="BQ47">
        <v>27.872</v>
      </c>
      <c r="BR47">
        <v>28.247</v>
      </c>
      <c r="BS47">
        <v>28.573</v>
      </c>
      <c r="BT47">
        <v>26.905999999999999</v>
      </c>
      <c r="BU47">
        <v>28.138000000000002</v>
      </c>
      <c r="BV47">
        <v>27.463000000000001</v>
      </c>
      <c r="BW47">
        <v>27.177</v>
      </c>
      <c r="BX47">
        <v>27.625</v>
      </c>
      <c r="BY47">
        <v>18.853000000000002</v>
      </c>
      <c r="BZ47">
        <v>13.874000000000001</v>
      </c>
      <c r="CA47">
        <v>12.003</v>
      </c>
      <c r="CB47">
        <v>12.488</v>
      </c>
      <c r="CC47">
        <v>12.111000000000001</v>
      </c>
      <c r="CD47">
        <v>11.65</v>
      </c>
      <c r="CE47">
        <v>12.18</v>
      </c>
      <c r="CF47">
        <v>11.956</v>
      </c>
      <c r="CG47">
        <v>11.968999999999999</v>
      </c>
      <c r="CH47">
        <v>12.106</v>
      </c>
      <c r="CI47">
        <v>11.603</v>
      </c>
      <c r="CJ47">
        <v>10.927</v>
      </c>
      <c r="CK47">
        <v>11.456</v>
      </c>
      <c r="CL47">
        <v>11.494</v>
      </c>
      <c r="CM47">
        <v>11.1</v>
      </c>
      <c r="CN47">
        <v>11.249000000000001</v>
      </c>
      <c r="CO47">
        <v>11.311</v>
      </c>
      <c r="CP47">
        <v>11.374000000000001</v>
      </c>
      <c r="CQ47">
        <v>11.03</v>
      </c>
      <c r="CR47">
        <v>11.472</v>
      </c>
      <c r="CS47">
        <v>11.465999999999999</v>
      </c>
      <c r="CT47" s="1">
        <v>1859.1469999999993</v>
      </c>
    </row>
    <row r="48" spans="1:98" ht="13.9" x14ac:dyDescent="0.4">
      <c r="A48" s="7">
        <v>44941</v>
      </c>
      <c r="B48">
        <v>10.840999999999999</v>
      </c>
      <c r="C48">
        <v>11.271000000000001</v>
      </c>
      <c r="D48">
        <v>10.988</v>
      </c>
      <c r="E48">
        <v>10.278</v>
      </c>
      <c r="F48">
        <v>10.981</v>
      </c>
      <c r="G48">
        <v>11.090999999999999</v>
      </c>
      <c r="H48">
        <v>10.661</v>
      </c>
      <c r="I48">
        <v>10.722</v>
      </c>
      <c r="J48">
        <v>11.063000000000001</v>
      </c>
      <c r="K48">
        <v>10.847</v>
      </c>
      <c r="L48">
        <v>10.446999999999999</v>
      </c>
      <c r="M48">
        <v>11.03</v>
      </c>
      <c r="N48">
        <v>10.981</v>
      </c>
      <c r="O48">
        <v>10.864000000000001</v>
      </c>
      <c r="P48">
        <v>10.936</v>
      </c>
      <c r="Q48">
        <v>10.635999999999999</v>
      </c>
      <c r="R48">
        <v>9.8249999999999993</v>
      </c>
      <c r="S48">
        <v>10.811</v>
      </c>
      <c r="T48">
        <v>10.548</v>
      </c>
      <c r="U48">
        <v>9.9459999999999997</v>
      </c>
      <c r="V48">
        <v>11.597</v>
      </c>
      <c r="W48">
        <v>12.698</v>
      </c>
      <c r="X48">
        <v>12.441000000000001</v>
      </c>
      <c r="Y48">
        <v>12.834</v>
      </c>
      <c r="Z48">
        <v>16.263000000000002</v>
      </c>
      <c r="AA48">
        <v>16.981000000000002</v>
      </c>
      <c r="AB48">
        <v>16.483000000000001</v>
      </c>
      <c r="AC48">
        <v>17.763999999999999</v>
      </c>
      <c r="AD48">
        <v>17.939</v>
      </c>
      <c r="AE48">
        <v>16.622</v>
      </c>
      <c r="AF48">
        <v>16.893999999999998</v>
      </c>
      <c r="AG48">
        <v>16.954999999999998</v>
      </c>
      <c r="AH48">
        <v>16.210999999999999</v>
      </c>
      <c r="AI48">
        <v>17.256</v>
      </c>
      <c r="AJ48">
        <v>16.338000000000001</v>
      </c>
      <c r="AK48">
        <v>16.381</v>
      </c>
      <c r="AL48">
        <v>16.992000000000001</v>
      </c>
      <c r="AM48">
        <v>16.53</v>
      </c>
      <c r="AN48">
        <v>16.216999999999999</v>
      </c>
      <c r="AO48">
        <v>15.683999999999999</v>
      </c>
      <c r="AP48">
        <v>15.994</v>
      </c>
      <c r="AQ48">
        <v>16.911000000000001</v>
      </c>
      <c r="AR48">
        <v>16.111999999999998</v>
      </c>
      <c r="AS48">
        <v>13.12</v>
      </c>
      <c r="AT48">
        <v>12.433</v>
      </c>
      <c r="AU48">
        <v>12.425000000000001</v>
      </c>
      <c r="AV48">
        <v>12.817</v>
      </c>
      <c r="AW48">
        <v>13.837999999999999</v>
      </c>
      <c r="AX48">
        <v>12.894</v>
      </c>
      <c r="AY48">
        <v>12.662000000000001</v>
      </c>
      <c r="AZ48">
        <v>13.430999999999999</v>
      </c>
      <c r="BA48">
        <v>14.689</v>
      </c>
      <c r="BB48">
        <v>14.814</v>
      </c>
      <c r="BC48">
        <v>15.492000000000001</v>
      </c>
      <c r="BD48">
        <v>15.832000000000001</v>
      </c>
      <c r="BE48">
        <v>15.132999999999999</v>
      </c>
      <c r="BF48">
        <v>15.394</v>
      </c>
      <c r="BG48">
        <v>15.313000000000001</v>
      </c>
      <c r="BH48">
        <v>16.016999999999999</v>
      </c>
      <c r="BI48">
        <v>16.736000000000001</v>
      </c>
      <c r="BJ48">
        <v>17.183</v>
      </c>
      <c r="BK48">
        <v>17.521000000000001</v>
      </c>
      <c r="BL48">
        <v>16.416</v>
      </c>
      <c r="BM48">
        <v>16.399999999999999</v>
      </c>
      <c r="BN48">
        <v>17.268999999999998</v>
      </c>
      <c r="BO48">
        <v>18.094999999999999</v>
      </c>
      <c r="BP48">
        <v>18.847000000000001</v>
      </c>
      <c r="BQ48">
        <v>19.318999999999999</v>
      </c>
      <c r="BR48">
        <v>21.228000000000002</v>
      </c>
      <c r="BS48">
        <v>21.027999999999999</v>
      </c>
      <c r="BT48">
        <v>19.385000000000002</v>
      </c>
      <c r="BU48">
        <v>17.539000000000001</v>
      </c>
      <c r="BV48">
        <v>18.164000000000001</v>
      </c>
      <c r="BW48">
        <v>19.010000000000002</v>
      </c>
      <c r="BX48">
        <v>18.018999999999998</v>
      </c>
      <c r="BY48">
        <v>18.702999999999999</v>
      </c>
      <c r="BZ48">
        <v>18.841999999999999</v>
      </c>
      <c r="CA48">
        <v>17.646999999999998</v>
      </c>
      <c r="CB48">
        <v>18.202999999999999</v>
      </c>
      <c r="CC48">
        <v>18.052</v>
      </c>
      <c r="CD48">
        <v>17.010999999999999</v>
      </c>
      <c r="CE48">
        <v>17.257000000000001</v>
      </c>
      <c r="CF48">
        <v>16.663</v>
      </c>
      <c r="CG48">
        <v>15.587</v>
      </c>
      <c r="CH48">
        <v>14.95</v>
      </c>
      <c r="CI48">
        <v>14.788</v>
      </c>
      <c r="CJ48">
        <v>14.294</v>
      </c>
      <c r="CK48">
        <v>12.507</v>
      </c>
      <c r="CL48">
        <v>10.382999999999999</v>
      </c>
      <c r="CM48">
        <v>10.199</v>
      </c>
      <c r="CN48">
        <v>10.087</v>
      </c>
      <c r="CO48">
        <v>10.044</v>
      </c>
      <c r="CP48">
        <v>10</v>
      </c>
      <c r="CQ48">
        <v>10.207000000000001</v>
      </c>
      <c r="CR48">
        <v>10.005000000000001</v>
      </c>
      <c r="CS48">
        <v>10.15</v>
      </c>
      <c r="CT48" s="1">
        <v>1394.9060000000006</v>
      </c>
    </row>
    <row r="49" spans="1:98" ht="13.9" x14ac:dyDescent="0.4">
      <c r="A49" s="7">
        <v>44942</v>
      </c>
      <c r="B49">
        <v>10.215999999999999</v>
      </c>
      <c r="C49">
        <v>9.9109999999999996</v>
      </c>
      <c r="D49">
        <v>9.6630000000000003</v>
      </c>
      <c r="E49">
        <v>9.2750000000000004</v>
      </c>
      <c r="F49">
        <v>9.7159999999999993</v>
      </c>
      <c r="G49">
        <v>9.6029999999999998</v>
      </c>
      <c r="H49">
        <v>9.5909999999999993</v>
      </c>
      <c r="I49">
        <v>9.7439999999999998</v>
      </c>
      <c r="J49">
        <v>9.8520000000000003</v>
      </c>
      <c r="K49">
        <v>9.8369999999999997</v>
      </c>
      <c r="L49">
        <v>10.087</v>
      </c>
      <c r="M49">
        <v>10.141999999999999</v>
      </c>
      <c r="N49">
        <v>9.6829999999999998</v>
      </c>
      <c r="O49">
        <v>9.6890000000000001</v>
      </c>
      <c r="P49">
        <v>9.4730000000000008</v>
      </c>
      <c r="Q49">
        <v>9.4969999999999999</v>
      </c>
      <c r="R49">
        <v>9.2140000000000004</v>
      </c>
      <c r="S49">
        <v>9.2059999999999995</v>
      </c>
      <c r="T49">
        <v>9.4489999999999998</v>
      </c>
      <c r="U49">
        <v>9.2439999999999998</v>
      </c>
      <c r="V49">
        <v>9.2140000000000004</v>
      </c>
      <c r="W49">
        <v>11.444000000000001</v>
      </c>
      <c r="X49">
        <v>17.579999999999998</v>
      </c>
      <c r="Y49">
        <v>21.626999999999999</v>
      </c>
      <c r="Z49">
        <v>25.010999999999999</v>
      </c>
      <c r="AA49">
        <v>25.885999999999999</v>
      </c>
      <c r="AB49">
        <v>25.832000000000001</v>
      </c>
      <c r="AC49">
        <v>24.643999999999998</v>
      </c>
      <c r="AD49">
        <v>24.06</v>
      </c>
      <c r="AE49">
        <v>25.280999999999999</v>
      </c>
      <c r="AF49">
        <v>22.497</v>
      </c>
      <c r="AG49">
        <v>25.768999999999998</v>
      </c>
      <c r="AH49">
        <v>24.1</v>
      </c>
      <c r="AI49">
        <v>26.428000000000001</v>
      </c>
      <c r="AJ49">
        <v>26.288</v>
      </c>
      <c r="AK49">
        <v>24.361000000000001</v>
      </c>
      <c r="AL49">
        <v>23.413</v>
      </c>
      <c r="AM49">
        <v>23.125</v>
      </c>
      <c r="AN49">
        <v>24.341000000000001</v>
      </c>
      <c r="AO49">
        <v>24.655999999999999</v>
      </c>
      <c r="AP49">
        <v>26.053000000000001</v>
      </c>
      <c r="AQ49">
        <v>24.507999999999999</v>
      </c>
      <c r="AR49">
        <v>23.652000000000001</v>
      </c>
      <c r="AS49">
        <v>22.741</v>
      </c>
      <c r="AT49">
        <v>23.986000000000001</v>
      </c>
      <c r="AU49">
        <v>25.074000000000002</v>
      </c>
      <c r="AV49">
        <v>24.562999999999999</v>
      </c>
      <c r="AW49">
        <v>22.382000000000001</v>
      </c>
      <c r="AX49">
        <v>20.885999999999999</v>
      </c>
      <c r="AY49">
        <v>23.396999999999998</v>
      </c>
      <c r="AZ49">
        <v>22.986000000000001</v>
      </c>
      <c r="BA49">
        <v>24.266999999999999</v>
      </c>
      <c r="BB49">
        <v>23.058</v>
      </c>
      <c r="BC49">
        <v>23.385999999999999</v>
      </c>
      <c r="BD49">
        <v>21.802</v>
      </c>
      <c r="BE49">
        <v>23.4</v>
      </c>
      <c r="BF49">
        <v>23.7</v>
      </c>
      <c r="BG49">
        <v>21.277000000000001</v>
      </c>
      <c r="BH49">
        <v>22.763000000000002</v>
      </c>
      <c r="BI49">
        <v>22.946999999999999</v>
      </c>
      <c r="BJ49">
        <v>22.721</v>
      </c>
      <c r="BK49">
        <v>24.581</v>
      </c>
      <c r="BL49">
        <v>23.832999999999998</v>
      </c>
      <c r="BM49">
        <v>22.78</v>
      </c>
      <c r="BN49">
        <v>24.791</v>
      </c>
      <c r="BO49">
        <v>24.984999999999999</v>
      </c>
      <c r="BP49">
        <v>24.919</v>
      </c>
      <c r="BQ49">
        <v>22.954999999999998</v>
      </c>
      <c r="BR49">
        <v>23.210999999999999</v>
      </c>
      <c r="BS49">
        <v>23.47</v>
      </c>
      <c r="BT49">
        <v>21.835999999999999</v>
      </c>
      <c r="BU49">
        <v>23.082000000000001</v>
      </c>
      <c r="BV49">
        <v>24.824999999999999</v>
      </c>
      <c r="BW49">
        <v>27.35</v>
      </c>
      <c r="BX49">
        <v>26.597000000000001</v>
      </c>
      <c r="BY49">
        <v>25.786000000000001</v>
      </c>
      <c r="BZ49">
        <v>24.547000000000001</v>
      </c>
      <c r="CA49">
        <v>24.716000000000001</v>
      </c>
      <c r="CB49">
        <v>25.43</v>
      </c>
      <c r="CC49">
        <v>24.88</v>
      </c>
      <c r="CD49">
        <v>28.233000000000001</v>
      </c>
      <c r="CE49">
        <v>28.984999999999999</v>
      </c>
      <c r="CF49">
        <v>26.652000000000001</v>
      </c>
      <c r="CG49">
        <v>26.791</v>
      </c>
      <c r="CH49">
        <v>26.308</v>
      </c>
      <c r="CI49">
        <v>26.317</v>
      </c>
      <c r="CJ49">
        <v>23.869</v>
      </c>
      <c r="CK49">
        <v>17.931000000000001</v>
      </c>
      <c r="CL49">
        <v>13.141</v>
      </c>
      <c r="CM49">
        <v>11.996</v>
      </c>
      <c r="CN49">
        <v>12.441000000000001</v>
      </c>
      <c r="CO49">
        <v>12.737</v>
      </c>
      <c r="CP49">
        <v>12.023</v>
      </c>
      <c r="CQ49">
        <v>12.342000000000001</v>
      </c>
      <c r="CR49">
        <v>12.968999999999999</v>
      </c>
      <c r="CS49">
        <v>12.161</v>
      </c>
      <c r="CT49" s="1">
        <v>1907.6680000000001</v>
      </c>
    </row>
    <row r="50" spans="1:98" ht="13.9" x14ac:dyDescent="0.4">
      <c r="A50" s="7">
        <v>44943</v>
      </c>
      <c r="B50">
        <v>11.922000000000001</v>
      </c>
      <c r="C50">
        <v>11.972</v>
      </c>
      <c r="D50">
        <v>11.68</v>
      </c>
      <c r="E50">
        <v>10.827999999999999</v>
      </c>
      <c r="F50">
        <v>11.641</v>
      </c>
      <c r="G50">
        <v>11.5</v>
      </c>
      <c r="H50">
        <v>11.121</v>
      </c>
      <c r="I50">
        <v>11.577999999999999</v>
      </c>
      <c r="J50">
        <v>11.686</v>
      </c>
      <c r="K50">
        <v>10.996</v>
      </c>
      <c r="L50">
        <v>11.813000000000001</v>
      </c>
      <c r="M50">
        <v>11.776999999999999</v>
      </c>
      <c r="N50">
        <v>11.183</v>
      </c>
      <c r="O50">
        <v>11.269</v>
      </c>
      <c r="P50">
        <v>11.647</v>
      </c>
      <c r="Q50">
        <v>11.288</v>
      </c>
      <c r="R50">
        <v>10.776999999999999</v>
      </c>
      <c r="S50">
        <v>11.464</v>
      </c>
      <c r="T50">
        <v>11.303000000000001</v>
      </c>
      <c r="U50">
        <v>10.632</v>
      </c>
      <c r="V50">
        <v>14.871</v>
      </c>
      <c r="W50">
        <v>18.041</v>
      </c>
      <c r="X50">
        <v>17.875</v>
      </c>
      <c r="Y50">
        <v>18.577999999999999</v>
      </c>
      <c r="Z50">
        <v>20.85</v>
      </c>
      <c r="AA50">
        <v>21.620999999999999</v>
      </c>
      <c r="AB50">
        <v>23.041</v>
      </c>
      <c r="AC50">
        <v>22.466999999999999</v>
      </c>
      <c r="AD50">
        <v>22.225000000000001</v>
      </c>
      <c r="AE50">
        <v>22.041</v>
      </c>
      <c r="AF50">
        <v>22.475000000000001</v>
      </c>
      <c r="AG50">
        <v>23.28</v>
      </c>
      <c r="AH50">
        <v>21.655999999999999</v>
      </c>
      <c r="AI50">
        <v>22.794</v>
      </c>
      <c r="AJ50">
        <v>21.074999999999999</v>
      </c>
      <c r="AK50">
        <v>19.369</v>
      </c>
      <c r="AL50">
        <v>22.864000000000001</v>
      </c>
      <c r="AM50">
        <v>22.027999999999999</v>
      </c>
      <c r="AN50">
        <v>21.638999999999999</v>
      </c>
      <c r="AO50">
        <v>23.497</v>
      </c>
      <c r="AP50">
        <v>22.584</v>
      </c>
      <c r="AQ50">
        <v>21.369</v>
      </c>
      <c r="AR50">
        <v>22.631</v>
      </c>
      <c r="AS50">
        <v>22.55</v>
      </c>
      <c r="AT50">
        <v>21.971</v>
      </c>
      <c r="AU50">
        <v>21.271999999999998</v>
      </c>
      <c r="AV50">
        <v>22.033000000000001</v>
      </c>
      <c r="AW50">
        <v>22.327999999999999</v>
      </c>
      <c r="AX50">
        <v>24.152999999999999</v>
      </c>
      <c r="AY50">
        <v>23.832999999999998</v>
      </c>
      <c r="AZ50">
        <v>22.172000000000001</v>
      </c>
      <c r="BA50">
        <v>22.521999999999998</v>
      </c>
      <c r="BB50">
        <v>22.277000000000001</v>
      </c>
      <c r="BC50">
        <v>21.962</v>
      </c>
      <c r="BD50">
        <v>21.745000000000001</v>
      </c>
      <c r="BE50">
        <v>20.768999999999998</v>
      </c>
      <c r="BF50">
        <v>21.06</v>
      </c>
      <c r="BG50">
        <v>22.491</v>
      </c>
      <c r="BH50">
        <v>20.756</v>
      </c>
      <c r="BI50">
        <v>21.181000000000001</v>
      </c>
      <c r="BJ50">
        <v>21.48</v>
      </c>
      <c r="BK50">
        <v>20.369</v>
      </c>
      <c r="BL50">
        <v>25.039000000000001</v>
      </c>
      <c r="BM50">
        <v>21.966000000000001</v>
      </c>
      <c r="BN50">
        <v>22.317</v>
      </c>
      <c r="BO50">
        <v>22.847999999999999</v>
      </c>
      <c r="BP50">
        <v>23.175000000000001</v>
      </c>
      <c r="BQ50">
        <v>23.338999999999999</v>
      </c>
      <c r="BR50">
        <v>22.716999999999999</v>
      </c>
      <c r="BS50">
        <v>24.352</v>
      </c>
      <c r="BT50">
        <v>24.727</v>
      </c>
      <c r="BU50">
        <v>24.960999999999999</v>
      </c>
      <c r="BV50">
        <v>25.977</v>
      </c>
      <c r="BW50">
        <v>27.556999999999999</v>
      </c>
      <c r="BX50">
        <v>25.216999999999999</v>
      </c>
      <c r="BY50">
        <v>26.713000000000001</v>
      </c>
      <c r="BZ50">
        <v>21.943999999999999</v>
      </c>
      <c r="CA50">
        <v>21.782</v>
      </c>
      <c r="CB50">
        <v>22.253</v>
      </c>
      <c r="CC50">
        <v>23.331</v>
      </c>
      <c r="CD50">
        <v>25.074999999999999</v>
      </c>
      <c r="CE50">
        <v>22.937999999999999</v>
      </c>
      <c r="CF50">
        <v>23.378</v>
      </c>
      <c r="CG50">
        <v>23.806999999999999</v>
      </c>
      <c r="CH50">
        <v>22.341000000000001</v>
      </c>
      <c r="CI50">
        <v>22.152999999999999</v>
      </c>
      <c r="CJ50">
        <v>22.725000000000001</v>
      </c>
      <c r="CK50">
        <v>16.233000000000001</v>
      </c>
      <c r="CL50">
        <v>14.173</v>
      </c>
      <c r="CM50">
        <v>13.814</v>
      </c>
      <c r="CN50">
        <v>12.382999999999999</v>
      </c>
      <c r="CO50">
        <v>13.316000000000001</v>
      </c>
      <c r="CP50">
        <v>13.308999999999999</v>
      </c>
      <c r="CQ50">
        <v>12.662000000000001</v>
      </c>
      <c r="CR50">
        <v>12.816000000000001</v>
      </c>
      <c r="CS50">
        <v>12.894</v>
      </c>
      <c r="CT50" s="1">
        <v>1848.1040000000003</v>
      </c>
    </row>
    <row r="51" spans="1:98" ht="13.9" x14ac:dyDescent="0.4">
      <c r="A51" s="7">
        <v>44944</v>
      </c>
      <c r="B51">
        <v>0.73299999999999998</v>
      </c>
      <c r="C51">
        <v>0.75600000000000001</v>
      </c>
      <c r="D51">
        <v>0.71099999999999997</v>
      </c>
      <c r="E51">
        <v>0.78900000000000003</v>
      </c>
      <c r="F51">
        <v>0.74399999999999999</v>
      </c>
      <c r="G51">
        <v>0.75600000000000001</v>
      </c>
      <c r="H51">
        <v>0.74399999999999999</v>
      </c>
      <c r="I51">
        <v>0.78900000000000003</v>
      </c>
      <c r="J51">
        <v>0.73299999999999998</v>
      </c>
      <c r="K51">
        <v>0.67800000000000005</v>
      </c>
      <c r="L51">
        <v>0.77800000000000002</v>
      </c>
      <c r="M51">
        <v>0.8</v>
      </c>
      <c r="N51">
        <v>0.73299999999999998</v>
      </c>
      <c r="O51">
        <v>0.76700000000000002</v>
      </c>
      <c r="P51">
        <v>0.77800000000000002</v>
      </c>
      <c r="Q51">
        <v>0.74399999999999999</v>
      </c>
      <c r="R51">
        <v>0.73299999999999998</v>
      </c>
      <c r="S51">
        <v>0.7</v>
      </c>
      <c r="T51">
        <v>0.77800000000000002</v>
      </c>
      <c r="U51">
        <v>0.67800000000000005</v>
      </c>
      <c r="V51">
        <v>0.72199999999999998</v>
      </c>
      <c r="W51">
        <v>0.76700000000000002</v>
      </c>
      <c r="X51">
        <v>0.76700000000000002</v>
      </c>
      <c r="Y51">
        <v>0.71099999999999997</v>
      </c>
      <c r="Z51">
        <v>0.76700000000000002</v>
      </c>
      <c r="AA51">
        <v>0.7</v>
      </c>
      <c r="AB51">
        <v>0.71099999999999997</v>
      </c>
      <c r="AC51">
        <v>0.67800000000000005</v>
      </c>
      <c r="AD51">
        <v>0.74399999999999999</v>
      </c>
      <c r="AE51">
        <v>0.74399999999999999</v>
      </c>
      <c r="AF51">
        <v>0.68899999999999995</v>
      </c>
      <c r="AG51">
        <v>0.71099999999999997</v>
      </c>
      <c r="AH51">
        <v>0.73299999999999998</v>
      </c>
      <c r="AI51">
        <v>0.622</v>
      </c>
      <c r="AJ51">
        <v>0.65600000000000003</v>
      </c>
      <c r="AK51">
        <v>0.72199999999999998</v>
      </c>
      <c r="AL51">
        <v>1.022</v>
      </c>
      <c r="AM51">
        <v>1</v>
      </c>
      <c r="AN51">
        <v>1.044</v>
      </c>
      <c r="AO51">
        <v>1.133</v>
      </c>
      <c r="AP51">
        <v>0.9</v>
      </c>
      <c r="AQ51">
        <v>0.82199999999999995</v>
      </c>
      <c r="AR51">
        <v>0.95599999999999996</v>
      </c>
      <c r="AS51">
        <v>0.9</v>
      </c>
      <c r="AT51">
        <v>0.88900000000000001</v>
      </c>
      <c r="AU51">
        <v>0.71099999999999997</v>
      </c>
      <c r="AV51">
        <v>0.8</v>
      </c>
      <c r="AW51">
        <v>0.78900000000000003</v>
      </c>
      <c r="AX51">
        <v>0.88900000000000001</v>
      </c>
      <c r="AY51">
        <v>0.85599999999999998</v>
      </c>
      <c r="AZ51">
        <v>0.8</v>
      </c>
      <c r="BA51">
        <v>0.77800000000000002</v>
      </c>
      <c r="BB51">
        <v>0.75600000000000001</v>
      </c>
      <c r="BC51">
        <v>0.75600000000000001</v>
      </c>
      <c r="BD51">
        <v>0.73299999999999998</v>
      </c>
      <c r="BE51">
        <v>0.84399999999999997</v>
      </c>
      <c r="BF51">
        <v>0.82199999999999995</v>
      </c>
      <c r="BG51">
        <v>0.94399999999999995</v>
      </c>
      <c r="BH51">
        <v>0.95599999999999996</v>
      </c>
      <c r="BI51">
        <v>1.022</v>
      </c>
      <c r="BJ51">
        <v>1.0109999999999999</v>
      </c>
      <c r="BK51">
        <v>1.022</v>
      </c>
      <c r="BL51">
        <v>1.1000000000000001</v>
      </c>
      <c r="BM51">
        <v>1.1000000000000001</v>
      </c>
      <c r="BN51">
        <v>1.1439999999999999</v>
      </c>
      <c r="BO51">
        <v>1.133</v>
      </c>
      <c r="BP51">
        <v>1.1559999999999999</v>
      </c>
      <c r="BQ51">
        <v>1.0669999999999999</v>
      </c>
      <c r="BR51">
        <v>1.1000000000000001</v>
      </c>
      <c r="BS51">
        <v>1</v>
      </c>
      <c r="BT51">
        <v>1.089</v>
      </c>
      <c r="BU51">
        <v>1.1000000000000001</v>
      </c>
      <c r="BV51">
        <v>1.1559999999999999</v>
      </c>
      <c r="BW51">
        <v>1.0669999999999999</v>
      </c>
      <c r="BX51">
        <v>1.0780000000000001</v>
      </c>
      <c r="BY51">
        <v>1.222</v>
      </c>
      <c r="BZ51">
        <v>1</v>
      </c>
      <c r="CA51">
        <v>0.95599999999999996</v>
      </c>
      <c r="CB51">
        <v>1.0109999999999999</v>
      </c>
      <c r="CC51">
        <v>0.94399999999999995</v>
      </c>
      <c r="CD51">
        <v>1.0780000000000001</v>
      </c>
      <c r="CE51">
        <v>0.97799999999999998</v>
      </c>
      <c r="CF51">
        <v>1.0109999999999999</v>
      </c>
      <c r="CG51">
        <v>1.0329999999999999</v>
      </c>
      <c r="CH51">
        <v>0.94399999999999995</v>
      </c>
      <c r="CI51">
        <v>1.0780000000000001</v>
      </c>
      <c r="CJ51">
        <v>0.97799999999999998</v>
      </c>
      <c r="CK51">
        <v>1.089</v>
      </c>
      <c r="CL51">
        <v>1</v>
      </c>
      <c r="CM51">
        <v>1.0109999999999999</v>
      </c>
      <c r="CN51">
        <v>1.133</v>
      </c>
      <c r="CO51">
        <v>1.044</v>
      </c>
      <c r="CP51">
        <v>1.056</v>
      </c>
      <c r="CQ51">
        <v>0.82199999999999995</v>
      </c>
      <c r="CR51">
        <v>0.8</v>
      </c>
      <c r="CS51">
        <v>0.74399999999999999</v>
      </c>
      <c r="CT51" s="1">
        <v>84.742999999999981</v>
      </c>
    </row>
    <row r="52" spans="1:98" ht="13.9" x14ac:dyDescent="0.4">
      <c r="A52" s="7">
        <v>44945</v>
      </c>
      <c r="B52">
        <v>0.72199999999999998</v>
      </c>
      <c r="C52">
        <v>0.76700000000000002</v>
      </c>
      <c r="D52">
        <v>0.76700000000000002</v>
      </c>
      <c r="E52">
        <v>0.77800000000000002</v>
      </c>
      <c r="F52">
        <v>0.75600000000000001</v>
      </c>
      <c r="G52">
        <v>0.74399999999999999</v>
      </c>
      <c r="H52">
        <v>0.71099999999999997</v>
      </c>
      <c r="I52">
        <v>0.73299999999999998</v>
      </c>
      <c r="J52">
        <v>0.76700000000000002</v>
      </c>
      <c r="K52">
        <v>0.76700000000000002</v>
      </c>
      <c r="L52">
        <v>0.74399999999999999</v>
      </c>
      <c r="M52">
        <v>0.74399999999999999</v>
      </c>
      <c r="N52">
        <v>0.74399999999999999</v>
      </c>
      <c r="O52">
        <v>0.78900000000000003</v>
      </c>
      <c r="P52">
        <v>0.7</v>
      </c>
      <c r="Q52">
        <v>0.75600000000000001</v>
      </c>
      <c r="R52">
        <v>0.74399999999999999</v>
      </c>
      <c r="S52">
        <v>0.73299999999999998</v>
      </c>
      <c r="T52">
        <v>0.72199999999999998</v>
      </c>
      <c r="U52">
        <v>0.76700000000000002</v>
      </c>
      <c r="V52">
        <v>0.73299999999999998</v>
      </c>
      <c r="W52">
        <v>0.75600000000000001</v>
      </c>
      <c r="X52">
        <v>0.73299999999999998</v>
      </c>
      <c r="Y52">
        <v>0.77800000000000002</v>
      </c>
      <c r="Z52">
        <v>0.74399999999999999</v>
      </c>
      <c r="AA52">
        <v>0.71099999999999997</v>
      </c>
      <c r="AB52">
        <v>0.75600000000000001</v>
      </c>
      <c r="AC52">
        <v>0.75600000000000001</v>
      </c>
      <c r="AD52">
        <v>0.74399999999999999</v>
      </c>
      <c r="AE52">
        <v>0.8</v>
      </c>
      <c r="AF52">
        <v>0.74399999999999999</v>
      </c>
      <c r="AG52">
        <v>0.71099999999999997</v>
      </c>
      <c r="AH52">
        <v>0.71099999999999997</v>
      </c>
      <c r="AI52">
        <v>0.65600000000000003</v>
      </c>
      <c r="AJ52">
        <v>0.92200000000000004</v>
      </c>
      <c r="AK52">
        <v>1.0669999999999999</v>
      </c>
      <c r="AL52">
        <v>1.0109999999999999</v>
      </c>
      <c r="AM52">
        <v>0.97799999999999998</v>
      </c>
      <c r="AN52">
        <v>1.1220000000000001</v>
      </c>
      <c r="AO52">
        <v>1.3560000000000001</v>
      </c>
      <c r="AP52">
        <v>1.3779999999999999</v>
      </c>
      <c r="AQ52">
        <v>0.84399999999999997</v>
      </c>
      <c r="AR52">
        <v>1.2110000000000001</v>
      </c>
      <c r="AS52">
        <v>0.86699999999999999</v>
      </c>
      <c r="AT52">
        <v>1.1220000000000001</v>
      </c>
      <c r="AU52">
        <v>1.911</v>
      </c>
      <c r="AV52">
        <v>0.67800000000000005</v>
      </c>
      <c r="AW52">
        <v>0.78900000000000003</v>
      </c>
      <c r="AX52">
        <v>0.8</v>
      </c>
      <c r="AY52">
        <v>0.81100000000000005</v>
      </c>
      <c r="AZ52">
        <v>0.85599999999999998</v>
      </c>
      <c r="BA52">
        <v>0.65600000000000003</v>
      </c>
      <c r="BB52">
        <v>0.77800000000000002</v>
      </c>
      <c r="BC52">
        <v>0.74399999999999999</v>
      </c>
      <c r="BD52">
        <v>0.77800000000000002</v>
      </c>
      <c r="BE52">
        <v>0.77800000000000002</v>
      </c>
      <c r="BF52">
        <v>0.78900000000000003</v>
      </c>
      <c r="BG52">
        <v>1.089</v>
      </c>
      <c r="BH52">
        <v>1.111</v>
      </c>
      <c r="BI52">
        <v>3.867</v>
      </c>
      <c r="BJ52">
        <v>2.2669999999999999</v>
      </c>
      <c r="BK52">
        <v>0.878</v>
      </c>
      <c r="BL52">
        <v>0.81100000000000005</v>
      </c>
      <c r="BM52">
        <v>1.0329999999999999</v>
      </c>
      <c r="BN52">
        <v>0.98899999999999999</v>
      </c>
      <c r="BO52">
        <v>1.1559999999999999</v>
      </c>
      <c r="BP52">
        <v>0.97799999999999998</v>
      </c>
      <c r="BQ52">
        <v>0.95599999999999996</v>
      </c>
      <c r="BR52">
        <v>0.97799999999999998</v>
      </c>
      <c r="BS52">
        <v>0.97799999999999998</v>
      </c>
      <c r="BT52">
        <v>0.91100000000000003</v>
      </c>
      <c r="BU52">
        <v>1</v>
      </c>
      <c r="BV52">
        <v>0.94399999999999995</v>
      </c>
      <c r="BW52">
        <v>0.93300000000000005</v>
      </c>
      <c r="BX52">
        <v>0.71099999999999997</v>
      </c>
      <c r="BY52">
        <v>0.65600000000000003</v>
      </c>
      <c r="BZ52">
        <v>0.7</v>
      </c>
      <c r="CA52">
        <v>0.66700000000000004</v>
      </c>
      <c r="CB52">
        <v>0.67800000000000005</v>
      </c>
      <c r="CC52">
        <v>0.72199999999999998</v>
      </c>
      <c r="CD52">
        <v>0.67800000000000005</v>
      </c>
      <c r="CE52">
        <v>0.68899999999999995</v>
      </c>
      <c r="CF52">
        <v>0.64400000000000002</v>
      </c>
      <c r="CG52">
        <v>0.72199999999999998</v>
      </c>
      <c r="CH52">
        <v>0.65600000000000003</v>
      </c>
      <c r="CI52">
        <v>0.7</v>
      </c>
      <c r="CJ52">
        <v>0.67800000000000005</v>
      </c>
      <c r="CK52">
        <v>0.68899999999999995</v>
      </c>
      <c r="CL52">
        <v>0.65600000000000003</v>
      </c>
      <c r="CM52">
        <v>0.64400000000000002</v>
      </c>
      <c r="CN52">
        <v>0.73299999999999998</v>
      </c>
      <c r="CO52">
        <v>0.73299999999999998</v>
      </c>
      <c r="CP52">
        <v>0.72199999999999998</v>
      </c>
      <c r="CQ52">
        <v>0.65600000000000003</v>
      </c>
      <c r="CR52">
        <v>0.71099999999999997</v>
      </c>
      <c r="CS52">
        <v>0.72199999999999998</v>
      </c>
      <c r="CT52" s="1">
        <v>83.58</v>
      </c>
    </row>
    <row r="53" spans="1:98" ht="13.9" x14ac:dyDescent="0.4">
      <c r="A53" s="7">
        <v>44946</v>
      </c>
      <c r="B53">
        <v>0.64400000000000002</v>
      </c>
      <c r="C53">
        <v>0.7</v>
      </c>
      <c r="D53">
        <v>0.68899999999999995</v>
      </c>
      <c r="E53">
        <v>0.66700000000000004</v>
      </c>
      <c r="F53">
        <v>0.65600000000000003</v>
      </c>
      <c r="G53">
        <v>0.76700000000000002</v>
      </c>
      <c r="H53">
        <v>0.72199999999999998</v>
      </c>
      <c r="I53">
        <v>0.68899999999999995</v>
      </c>
      <c r="J53">
        <v>0.65600000000000003</v>
      </c>
      <c r="K53">
        <v>0.66700000000000004</v>
      </c>
      <c r="L53">
        <v>0.71099999999999997</v>
      </c>
      <c r="M53">
        <v>0.68899999999999995</v>
      </c>
      <c r="N53">
        <v>0.71099999999999997</v>
      </c>
      <c r="O53">
        <v>0.68899999999999995</v>
      </c>
      <c r="P53">
        <v>0.67800000000000005</v>
      </c>
      <c r="Q53">
        <v>0.74399999999999999</v>
      </c>
      <c r="R53">
        <v>0.77800000000000002</v>
      </c>
      <c r="S53">
        <v>0.66700000000000004</v>
      </c>
      <c r="T53">
        <v>0.65600000000000003</v>
      </c>
      <c r="U53">
        <v>0.66700000000000004</v>
      </c>
      <c r="V53">
        <v>0.74399999999999999</v>
      </c>
      <c r="W53">
        <v>0.7</v>
      </c>
      <c r="X53">
        <v>0.71099999999999997</v>
      </c>
      <c r="Y53">
        <v>0.72199999999999998</v>
      </c>
      <c r="Z53">
        <v>0.7</v>
      </c>
      <c r="AA53">
        <v>0.7</v>
      </c>
      <c r="AB53">
        <v>0.76700000000000002</v>
      </c>
      <c r="AC53">
        <v>0.84399999999999997</v>
      </c>
      <c r="AD53">
        <v>0.82199999999999995</v>
      </c>
      <c r="AE53">
        <v>1.1000000000000001</v>
      </c>
      <c r="AF53">
        <v>1.0780000000000001</v>
      </c>
      <c r="AG53">
        <v>1.3560000000000001</v>
      </c>
      <c r="AH53">
        <v>1.167</v>
      </c>
      <c r="AI53">
        <v>1.044</v>
      </c>
      <c r="AJ53">
        <v>1.167</v>
      </c>
      <c r="AK53">
        <v>1.589</v>
      </c>
      <c r="AL53">
        <v>1.5780000000000001</v>
      </c>
      <c r="AM53">
        <v>1.522</v>
      </c>
      <c r="AN53">
        <v>1.6779999999999999</v>
      </c>
      <c r="AO53">
        <v>1.5780000000000001</v>
      </c>
      <c r="AP53">
        <v>1.478</v>
      </c>
      <c r="AQ53">
        <v>1.6779999999999999</v>
      </c>
      <c r="AR53">
        <v>1.411</v>
      </c>
      <c r="AS53">
        <v>1.4890000000000001</v>
      </c>
      <c r="AT53">
        <v>4.5780000000000003</v>
      </c>
      <c r="AU53">
        <v>4.5890000000000004</v>
      </c>
      <c r="AV53">
        <v>2.778</v>
      </c>
      <c r="AW53">
        <v>1.5669999999999999</v>
      </c>
      <c r="AX53">
        <v>1.5</v>
      </c>
      <c r="AY53">
        <v>1.5780000000000001</v>
      </c>
      <c r="AZ53">
        <v>1.6</v>
      </c>
      <c r="BA53">
        <v>1.5109999999999999</v>
      </c>
      <c r="BB53">
        <v>1.7889999999999999</v>
      </c>
      <c r="BC53">
        <v>2.9780000000000002</v>
      </c>
      <c r="BD53">
        <v>3</v>
      </c>
      <c r="BE53">
        <v>2.9220000000000002</v>
      </c>
      <c r="BF53">
        <v>2.8889999999999998</v>
      </c>
      <c r="BG53">
        <v>2.6890000000000001</v>
      </c>
      <c r="BH53">
        <v>2.5</v>
      </c>
      <c r="BI53">
        <v>2.8220000000000001</v>
      </c>
      <c r="BJ53">
        <v>3.944</v>
      </c>
      <c r="BK53">
        <v>1.8560000000000001</v>
      </c>
      <c r="BL53">
        <v>0.8</v>
      </c>
      <c r="BM53">
        <v>0.67800000000000005</v>
      </c>
      <c r="BN53">
        <v>0.72199999999999998</v>
      </c>
      <c r="BO53">
        <v>0.73299999999999998</v>
      </c>
      <c r="BP53">
        <v>0.76700000000000002</v>
      </c>
      <c r="BQ53">
        <v>0.8</v>
      </c>
      <c r="BR53">
        <v>0.73299999999999998</v>
      </c>
      <c r="BS53">
        <v>0.77800000000000002</v>
      </c>
      <c r="BT53">
        <v>0.75600000000000001</v>
      </c>
      <c r="BU53">
        <v>0.7</v>
      </c>
      <c r="BV53">
        <v>0.71099999999999997</v>
      </c>
      <c r="BW53">
        <v>0.73299999999999998</v>
      </c>
      <c r="BX53">
        <v>0.78900000000000003</v>
      </c>
      <c r="BY53">
        <v>0.78900000000000003</v>
      </c>
      <c r="BZ53">
        <v>0.71099999999999997</v>
      </c>
      <c r="CA53">
        <v>0.75600000000000001</v>
      </c>
      <c r="CB53">
        <v>0.75600000000000001</v>
      </c>
      <c r="CC53">
        <v>0.77800000000000002</v>
      </c>
      <c r="CD53">
        <v>0.77800000000000002</v>
      </c>
      <c r="CE53">
        <v>0.7</v>
      </c>
      <c r="CF53">
        <v>0.75600000000000001</v>
      </c>
      <c r="CG53">
        <v>0.71099999999999997</v>
      </c>
      <c r="CH53">
        <v>0.73299999999999998</v>
      </c>
      <c r="CI53">
        <v>0.76700000000000002</v>
      </c>
      <c r="CJ53">
        <v>0.78900000000000003</v>
      </c>
      <c r="CK53">
        <v>0.76700000000000002</v>
      </c>
      <c r="CL53">
        <v>0.68899999999999995</v>
      </c>
      <c r="CM53">
        <v>0.72199999999999998</v>
      </c>
      <c r="CN53">
        <v>0.77800000000000002</v>
      </c>
      <c r="CO53">
        <v>0.76700000000000002</v>
      </c>
      <c r="CP53">
        <v>0.72199999999999998</v>
      </c>
      <c r="CQ53">
        <v>0.7</v>
      </c>
      <c r="CR53">
        <v>0.74399999999999999</v>
      </c>
      <c r="CS53">
        <v>0.75600000000000001</v>
      </c>
      <c r="CT53" s="1">
        <v>113.92899999999999</v>
      </c>
    </row>
    <row r="54" spans="1:98" ht="13.9" x14ac:dyDescent="0.4">
      <c r="A54" s="7">
        <v>44947</v>
      </c>
      <c r="B54">
        <v>0.77800000000000002</v>
      </c>
      <c r="C54">
        <v>0.7</v>
      </c>
      <c r="D54">
        <v>0.73299999999999998</v>
      </c>
      <c r="E54">
        <v>0.7</v>
      </c>
      <c r="F54">
        <v>0.71099999999999997</v>
      </c>
      <c r="G54">
        <v>0.77800000000000002</v>
      </c>
      <c r="H54">
        <v>0.74399999999999999</v>
      </c>
      <c r="I54">
        <v>0.73299999999999998</v>
      </c>
      <c r="J54">
        <v>0.72199999999999998</v>
      </c>
      <c r="K54">
        <v>0.75600000000000001</v>
      </c>
      <c r="L54">
        <v>0.7</v>
      </c>
      <c r="M54">
        <v>0.76700000000000002</v>
      </c>
      <c r="N54">
        <v>0.75600000000000001</v>
      </c>
      <c r="O54">
        <v>0.71099999999999997</v>
      </c>
      <c r="P54">
        <v>0.68899999999999995</v>
      </c>
      <c r="Q54">
        <v>0.71099999999999997</v>
      </c>
      <c r="R54">
        <v>0.77800000000000002</v>
      </c>
      <c r="S54">
        <v>0.74399999999999999</v>
      </c>
      <c r="T54">
        <v>0.7</v>
      </c>
      <c r="U54">
        <v>0.75600000000000001</v>
      </c>
      <c r="V54">
        <v>0.71099999999999997</v>
      </c>
      <c r="W54">
        <v>0.73299999999999998</v>
      </c>
      <c r="X54">
        <v>0.75600000000000001</v>
      </c>
      <c r="Y54">
        <v>0.75600000000000001</v>
      </c>
      <c r="Z54">
        <v>0.68899999999999995</v>
      </c>
      <c r="AA54">
        <v>0.7</v>
      </c>
      <c r="AB54">
        <v>0.77800000000000002</v>
      </c>
      <c r="AC54">
        <v>0.85599999999999998</v>
      </c>
      <c r="AD54">
        <v>0.8</v>
      </c>
      <c r="AE54">
        <v>0.82199999999999995</v>
      </c>
      <c r="AF54">
        <v>0.8</v>
      </c>
      <c r="AG54">
        <v>1.367</v>
      </c>
      <c r="AH54">
        <v>1.389</v>
      </c>
      <c r="AI54">
        <v>1.5329999999999999</v>
      </c>
      <c r="AJ54">
        <v>1.556</v>
      </c>
      <c r="AK54">
        <v>1.389</v>
      </c>
      <c r="AL54">
        <v>1.1559999999999999</v>
      </c>
      <c r="AM54">
        <v>1.4330000000000001</v>
      </c>
      <c r="AN54">
        <v>1.167</v>
      </c>
      <c r="AO54">
        <v>1.544</v>
      </c>
      <c r="AP54">
        <v>1.5669999999999999</v>
      </c>
      <c r="AQ54">
        <v>1.9</v>
      </c>
      <c r="AR54">
        <v>1.444</v>
      </c>
      <c r="AS54">
        <v>1.4670000000000001</v>
      </c>
      <c r="AT54">
        <v>1.4670000000000001</v>
      </c>
      <c r="AU54">
        <v>1.4890000000000001</v>
      </c>
      <c r="AV54">
        <v>1.3779999999999999</v>
      </c>
      <c r="AW54">
        <v>1.522</v>
      </c>
      <c r="AX54">
        <v>1.456</v>
      </c>
      <c r="AY54">
        <v>1.478</v>
      </c>
      <c r="AZ54">
        <v>1.4670000000000001</v>
      </c>
      <c r="BA54">
        <v>1.2330000000000001</v>
      </c>
      <c r="BB54">
        <v>0.76700000000000002</v>
      </c>
      <c r="BC54">
        <v>0.83299999999999996</v>
      </c>
      <c r="BD54">
        <v>0.82199999999999995</v>
      </c>
      <c r="BE54">
        <v>0.77800000000000002</v>
      </c>
      <c r="BF54">
        <v>0.76700000000000002</v>
      </c>
      <c r="BG54">
        <v>0.67800000000000005</v>
      </c>
      <c r="BH54">
        <v>0.71099999999999997</v>
      </c>
      <c r="BI54">
        <v>0.77800000000000002</v>
      </c>
      <c r="BJ54">
        <v>0.73299999999999998</v>
      </c>
      <c r="BK54">
        <v>0.81100000000000005</v>
      </c>
      <c r="BL54">
        <v>0.71099999999999997</v>
      </c>
      <c r="BM54">
        <v>0.67800000000000005</v>
      </c>
      <c r="BN54">
        <v>0.75600000000000001</v>
      </c>
      <c r="BO54">
        <v>0.75600000000000001</v>
      </c>
      <c r="BP54">
        <v>0.8</v>
      </c>
      <c r="BQ54">
        <v>0.75600000000000001</v>
      </c>
      <c r="BR54">
        <v>0.73299999999999998</v>
      </c>
      <c r="BS54">
        <v>0.8</v>
      </c>
      <c r="BT54">
        <v>0.82199999999999995</v>
      </c>
      <c r="BU54">
        <v>0.74399999999999999</v>
      </c>
      <c r="BV54">
        <v>0.7</v>
      </c>
      <c r="BW54">
        <v>0.71099999999999997</v>
      </c>
      <c r="BX54">
        <v>0.878</v>
      </c>
      <c r="BY54">
        <v>0.76700000000000002</v>
      </c>
      <c r="BZ54">
        <v>0.73299999999999998</v>
      </c>
      <c r="CA54">
        <v>0.9</v>
      </c>
      <c r="CB54">
        <v>0.7</v>
      </c>
      <c r="CC54">
        <v>0.48899999999999999</v>
      </c>
      <c r="CD54">
        <v>0.45600000000000002</v>
      </c>
      <c r="CE54">
        <v>0.5</v>
      </c>
      <c r="CF54">
        <v>0.6</v>
      </c>
      <c r="CG54">
        <v>0.5</v>
      </c>
      <c r="CH54">
        <v>0.5</v>
      </c>
      <c r="CI54">
        <v>0.44400000000000001</v>
      </c>
      <c r="CJ54">
        <v>0.56699999999999995</v>
      </c>
      <c r="CK54">
        <v>0.48899999999999999</v>
      </c>
      <c r="CL54">
        <v>0.47799999999999998</v>
      </c>
      <c r="CM54">
        <v>0.48899999999999999</v>
      </c>
      <c r="CN54">
        <v>0.48899999999999999</v>
      </c>
      <c r="CO54">
        <v>0.55600000000000005</v>
      </c>
      <c r="CP54">
        <v>0.47799999999999998</v>
      </c>
      <c r="CQ54">
        <v>0.5</v>
      </c>
      <c r="CR54">
        <v>0.46700000000000003</v>
      </c>
      <c r="CS54">
        <v>0.5</v>
      </c>
      <c r="CT54" s="1">
        <v>82.594999999999985</v>
      </c>
    </row>
    <row r="55" spans="1:98" ht="13.9" x14ac:dyDescent="0.4">
      <c r="A55" s="7">
        <v>44948</v>
      </c>
      <c r="B55">
        <v>0.5</v>
      </c>
      <c r="C55">
        <v>0.54400000000000004</v>
      </c>
      <c r="D55">
        <v>0.46700000000000003</v>
      </c>
      <c r="E55">
        <v>0.48899999999999999</v>
      </c>
      <c r="F55">
        <v>0.51100000000000001</v>
      </c>
      <c r="G55">
        <v>0.5</v>
      </c>
      <c r="H55">
        <v>0.53300000000000003</v>
      </c>
      <c r="I55">
        <v>0.45600000000000002</v>
      </c>
      <c r="J55">
        <v>0.51100000000000001</v>
      </c>
      <c r="K55">
        <v>0.45600000000000002</v>
      </c>
      <c r="L55">
        <v>0.64400000000000002</v>
      </c>
      <c r="M55">
        <v>0.622</v>
      </c>
      <c r="N55">
        <v>0.53300000000000003</v>
      </c>
      <c r="O55">
        <v>0.46700000000000003</v>
      </c>
      <c r="P55">
        <v>0.47799999999999998</v>
      </c>
      <c r="Q55">
        <v>0.52200000000000002</v>
      </c>
      <c r="R55">
        <v>0.54400000000000004</v>
      </c>
      <c r="S55">
        <v>0.45600000000000002</v>
      </c>
      <c r="T55">
        <v>0.48899999999999999</v>
      </c>
      <c r="U55">
        <v>0.48899999999999999</v>
      </c>
      <c r="V55">
        <v>0.47799999999999998</v>
      </c>
      <c r="W55">
        <v>0.46700000000000003</v>
      </c>
      <c r="X55">
        <v>0.57799999999999996</v>
      </c>
      <c r="Y55">
        <v>0.5</v>
      </c>
      <c r="Z55">
        <v>0.47799999999999998</v>
      </c>
      <c r="AA55">
        <v>0.45600000000000002</v>
      </c>
      <c r="AB55">
        <v>0.52200000000000002</v>
      </c>
      <c r="AC55">
        <v>0.47799999999999998</v>
      </c>
      <c r="AD55">
        <v>0.48899999999999999</v>
      </c>
      <c r="AE55">
        <v>0.47799999999999998</v>
      </c>
      <c r="AF55">
        <v>0.47799999999999998</v>
      </c>
      <c r="AG55">
        <v>0.44400000000000001</v>
      </c>
      <c r="AH55">
        <v>0.5</v>
      </c>
      <c r="AI55">
        <v>0.433</v>
      </c>
      <c r="AJ55">
        <v>0.35599999999999998</v>
      </c>
      <c r="AK55">
        <v>0.55600000000000005</v>
      </c>
      <c r="AL55">
        <v>0.75600000000000001</v>
      </c>
      <c r="AM55">
        <v>0.7</v>
      </c>
      <c r="AN55">
        <v>0.66700000000000004</v>
      </c>
      <c r="AO55">
        <v>0.83299999999999996</v>
      </c>
      <c r="AP55">
        <v>0.75600000000000001</v>
      </c>
      <c r="AQ55">
        <v>0.7</v>
      </c>
      <c r="AR55">
        <v>0.67800000000000005</v>
      </c>
      <c r="AS55">
        <v>0.75600000000000001</v>
      </c>
      <c r="AT55">
        <v>1.0109999999999999</v>
      </c>
      <c r="AU55">
        <v>1.022</v>
      </c>
      <c r="AV55">
        <v>0.85599999999999998</v>
      </c>
      <c r="AW55">
        <v>0.74399999999999999</v>
      </c>
      <c r="AX55">
        <v>0.73299999999999998</v>
      </c>
      <c r="AY55">
        <v>0.75600000000000001</v>
      </c>
      <c r="AZ55">
        <v>0.75600000000000001</v>
      </c>
      <c r="BA55">
        <v>0.74399999999999999</v>
      </c>
      <c r="BB55">
        <v>0.74399999999999999</v>
      </c>
      <c r="BC55">
        <v>0.73299999999999998</v>
      </c>
      <c r="BD55">
        <v>1.3109999999999999</v>
      </c>
      <c r="BE55">
        <v>4.0439999999999996</v>
      </c>
      <c r="BF55">
        <v>3.778</v>
      </c>
      <c r="BG55">
        <v>1.5329999999999999</v>
      </c>
      <c r="BH55">
        <v>3.7669999999999999</v>
      </c>
      <c r="BI55">
        <v>3.9</v>
      </c>
      <c r="BJ55">
        <v>4.0670000000000002</v>
      </c>
      <c r="BK55">
        <v>3.1779999999999999</v>
      </c>
      <c r="BL55">
        <v>3.8330000000000002</v>
      </c>
      <c r="BM55">
        <v>3.9220000000000002</v>
      </c>
      <c r="BN55">
        <v>3.7669999999999999</v>
      </c>
      <c r="BO55">
        <v>3.8109999999999999</v>
      </c>
      <c r="BP55">
        <v>1.478</v>
      </c>
      <c r="BQ55">
        <v>0.72199999999999998</v>
      </c>
      <c r="BR55">
        <v>0.73299999999999998</v>
      </c>
      <c r="BS55">
        <v>0.6</v>
      </c>
      <c r="BT55">
        <v>0.48899999999999999</v>
      </c>
      <c r="BU55">
        <v>0.48899999999999999</v>
      </c>
      <c r="BV55">
        <v>0.44400000000000001</v>
      </c>
      <c r="BW55">
        <v>0.5</v>
      </c>
      <c r="BX55">
        <v>0.51100000000000001</v>
      </c>
      <c r="BY55">
        <v>0.48899999999999999</v>
      </c>
      <c r="BZ55">
        <v>0.433</v>
      </c>
      <c r="CA55">
        <v>0.41099999999999998</v>
      </c>
      <c r="CB55">
        <v>0.52200000000000002</v>
      </c>
      <c r="CC55">
        <v>0.42199999999999999</v>
      </c>
      <c r="CD55">
        <v>0.48899999999999999</v>
      </c>
      <c r="CE55">
        <v>0.48899999999999999</v>
      </c>
      <c r="CF55">
        <v>0.51100000000000001</v>
      </c>
      <c r="CG55">
        <v>0.5</v>
      </c>
      <c r="CH55">
        <v>0.41099999999999998</v>
      </c>
      <c r="CI55">
        <v>0.45600000000000002</v>
      </c>
      <c r="CJ55">
        <v>0.53300000000000003</v>
      </c>
      <c r="CK55">
        <v>0.5</v>
      </c>
      <c r="CL55">
        <v>0.45600000000000002</v>
      </c>
      <c r="CM55">
        <v>0.45600000000000002</v>
      </c>
      <c r="CN55">
        <v>0.55600000000000005</v>
      </c>
      <c r="CO55">
        <v>0.48899999999999999</v>
      </c>
      <c r="CP55">
        <v>0.44400000000000001</v>
      </c>
      <c r="CQ55">
        <v>0.44400000000000001</v>
      </c>
      <c r="CR55">
        <v>0.52200000000000002</v>
      </c>
      <c r="CS55">
        <v>0.48899999999999999</v>
      </c>
      <c r="CT55" s="1">
        <v>88.746000000000024</v>
      </c>
    </row>
    <row r="56" spans="1:98" ht="13.9" x14ac:dyDescent="0.4">
      <c r="A56" s="7">
        <v>44949</v>
      </c>
      <c r="B56">
        <v>0.44400000000000001</v>
      </c>
      <c r="C56">
        <v>0.47799999999999998</v>
      </c>
      <c r="D56">
        <v>0.48899999999999999</v>
      </c>
      <c r="E56">
        <v>0.51100000000000001</v>
      </c>
      <c r="F56">
        <v>0.45600000000000002</v>
      </c>
      <c r="G56">
        <v>0.48899999999999999</v>
      </c>
      <c r="H56">
        <v>0.42199999999999999</v>
      </c>
      <c r="I56">
        <v>0.51100000000000001</v>
      </c>
      <c r="J56">
        <v>0.46700000000000003</v>
      </c>
      <c r="K56">
        <v>0.5</v>
      </c>
      <c r="L56">
        <v>0.41099999999999998</v>
      </c>
      <c r="M56">
        <v>0.48899999999999999</v>
      </c>
      <c r="N56">
        <v>0.5</v>
      </c>
      <c r="O56">
        <v>0.51100000000000001</v>
      </c>
      <c r="P56">
        <v>0.41099999999999998</v>
      </c>
      <c r="Q56">
        <v>0.45600000000000002</v>
      </c>
      <c r="R56">
        <v>0.52200000000000002</v>
      </c>
      <c r="S56">
        <v>0.47799999999999998</v>
      </c>
      <c r="T56">
        <v>0.52200000000000002</v>
      </c>
      <c r="U56">
        <v>1.0669999999999999</v>
      </c>
      <c r="V56">
        <v>0.97799999999999998</v>
      </c>
      <c r="W56">
        <v>0.96699999999999997</v>
      </c>
      <c r="X56">
        <v>1</v>
      </c>
      <c r="Y56">
        <v>1</v>
      </c>
      <c r="Z56">
        <v>0.93300000000000005</v>
      </c>
      <c r="AA56">
        <v>0.95599999999999996</v>
      </c>
      <c r="AB56">
        <v>0.97799999999999998</v>
      </c>
      <c r="AC56">
        <v>0.95599999999999996</v>
      </c>
      <c r="AD56">
        <v>0.86699999999999999</v>
      </c>
      <c r="AE56">
        <v>1.056</v>
      </c>
      <c r="AF56">
        <v>1.0329999999999999</v>
      </c>
      <c r="AG56">
        <v>0.92200000000000004</v>
      </c>
      <c r="AH56">
        <v>0.91100000000000003</v>
      </c>
      <c r="AI56">
        <v>0.82199999999999995</v>
      </c>
      <c r="AJ56">
        <v>0.88900000000000001</v>
      </c>
      <c r="AK56">
        <v>0.82199999999999995</v>
      </c>
      <c r="AL56">
        <v>1.044</v>
      </c>
      <c r="AM56">
        <v>0.94399999999999995</v>
      </c>
      <c r="AN56">
        <v>2.1219999999999999</v>
      </c>
      <c r="AO56">
        <v>4.0439999999999996</v>
      </c>
      <c r="AP56">
        <v>2.6440000000000001</v>
      </c>
      <c r="AQ56">
        <v>3.9220000000000002</v>
      </c>
      <c r="AR56">
        <v>2.5779999999999998</v>
      </c>
      <c r="AS56">
        <v>2.1</v>
      </c>
      <c r="AT56">
        <v>2.3439999999999999</v>
      </c>
      <c r="AU56">
        <v>2.3330000000000002</v>
      </c>
      <c r="AV56">
        <v>2.411</v>
      </c>
      <c r="AW56">
        <v>2.411</v>
      </c>
      <c r="AX56">
        <v>2.3889999999999998</v>
      </c>
      <c r="AY56">
        <v>2.089</v>
      </c>
      <c r="AZ56">
        <v>3.8889999999999998</v>
      </c>
      <c r="BA56">
        <v>1.411</v>
      </c>
      <c r="BB56">
        <v>0.84399999999999997</v>
      </c>
      <c r="BC56">
        <v>0.81100000000000005</v>
      </c>
      <c r="BD56">
        <v>0.91100000000000003</v>
      </c>
      <c r="BE56">
        <v>0.83299999999999996</v>
      </c>
      <c r="BF56">
        <v>0.81100000000000005</v>
      </c>
      <c r="BG56">
        <v>0.83299999999999996</v>
      </c>
      <c r="BH56">
        <v>0.88900000000000001</v>
      </c>
      <c r="BI56">
        <v>0.8</v>
      </c>
      <c r="BJ56">
        <v>0.83299999999999996</v>
      </c>
      <c r="BK56">
        <v>0.96699999999999997</v>
      </c>
      <c r="BL56">
        <v>1.0329999999999999</v>
      </c>
      <c r="BM56">
        <v>0.85599999999999998</v>
      </c>
      <c r="BN56">
        <v>0.71099999999999997</v>
      </c>
      <c r="BO56">
        <v>0.81100000000000005</v>
      </c>
      <c r="BP56">
        <v>0.85599999999999998</v>
      </c>
      <c r="BQ56">
        <v>0.878</v>
      </c>
      <c r="BR56">
        <v>1</v>
      </c>
      <c r="BS56">
        <v>0.93300000000000005</v>
      </c>
      <c r="BT56">
        <v>0.878</v>
      </c>
      <c r="BU56">
        <v>1.044</v>
      </c>
      <c r="BV56">
        <v>1.089</v>
      </c>
      <c r="BW56">
        <v>1.0329999999999999</v>
      </c>
      <c r="BX56">
        <v>1.056</v>
      </c>
      <c r="BY56">
        <v>0.878</v>
      </c>
      <c r="BZ56">
        <v>0.82199999999999995</v>
      </c>
      <c r="CA56">
        <v>0.85599999999999998</v>
      </c>
      <c r="CB56">
        <v>0.65600000000000003</v>
      </c>
      <c r="CC56">
        <v>0.64400000000000002</v>
      </c>
      <c r="CD56">
        <v>0.71099999999999997</v>
      </c>
      <c r="CE56">
        <v>0.76700000000000002</v>
      </c>
      <c r="CF56">
        <v>0.74399999999999999</v>
      </c>
      <c r="CG56">
        <v>0.67800000000000005</v>
      </c>
      <c r="CH56">
        <v>0.7</v>
      </c>
      <c r="CI56">
        <v>0.73299999999999998</v>
      </c>
      <c r="CJ56">
        <v>0.78900000000000003</v>
      </c>
      <c r="CK56">
        <v>0.64400000000000002</v>
      </c>
      <c r="CL56">
        <v>0.73299999999999998</v>
      </c>
      <c r="CM56">
        <v>0.8</v>
      </c>
      <c r="CN56">
        <v>0.68899999999999995</v>
      </c>
      <c r="CO56">
        <v>0.71099999999999997</v>
      </c>
      <c r="CP56">
        <v>0.68899999999999995</v>
      </c>
      <c r="CQ56">
        <v>0.77800000000000002</v>
      </c>
      <c r="CR56">
        <v>0.67800000000000005</v>
      </c>
      <c r="CS56">
        <v>0.71099999999999997</v>
      </c>
      <c r="CT56" s="1">
        <v>100.02000000000001</v>
      </c>
    </row>
    <row r="57" spans="1:98" ht="13.9" x14ac:dyDescent="0.4">
      <c r="A57" s="7">
        <v>44950</v>
      </c>
      <c r="B57">
        <v>0.72199999999999998</v>
      </c>
      <c r="C57">
        <v>0.72199999999999998</v>
      </c>
      <c r="D57">
        <v>0.76700000000000002</v>
      </c>
      <c r="E57">
        <v>0.64400000000000002</v>
      </c>
      <c r="F57">
        <v>0.8</v>
      </c>
      <c r="G57">
        <v>0.72199999999999998</v>
      </c>
      <c r="H57">
        <v>0.72199999999999998</v>
      </c>
      <c r="I57">
        <v>0.71099999999999997</v>
      </c>
      <c r="J57">
        <v>0.74399999999999999</v>
      </c>
      <c r="K57">
        <v>0.78900000000000003</v>
      </c>
      <c r="L57">
        <v>0.73299999999999998</v>
      </c>
      <c r="M57">
        <v>0.81100000000000005</v>
      </c>
      <c r="N57">
        <v>0.8</v>
      </c>
      <c r="O57">
        <v>0.76700000000000002</v>
      </c>
      <c r="P57">
        <v>0.8</v>
      </c>
      <c r="Q57">
        <v>0.77800000000000002</v>
      </c>
      <c r="R57">
        <v>0.75600000000000001</v>
      </c>
      <c r="S57">
        <v>0.77800000000000002</v>
      </c>
      <c r="T57">
        <v>0.78900000000000003</v>
      </c>
      <c r="U57">
        <v>0.83299999999999996</v>
      </c>
      <c r="V57">
        <v>0.7</v>
      </c>
      <c r="W57">
        <v>0.8</v>
      </c>
      <c r="X57">
        <v>0.81100000000000005</v>
      </c>
      <c r="Y57">
        <v>0.84399999999999997</v>
      </c>
      <c r="Z57">
        <v>0.74399999999999999</v>
      </c>
      <c r="AA57">
        <v>1.167</v>
      </c>
      <c r="AB57">
        <v>1.1000000000000001</v>
      </c>
      <c r="AC57">
        <v>1.0329999999999999</v>
      </c>
      <c r="AD57">
        <v>0.97799999999999998</v>
      </c>
      <c r="AE57">
        <v>1.0329999999999999</v>
      </c>
      <c r="AF57">
        <v>1.1559999999999999</v>
      </c>
      <c r="AG57">
        <v>1.044</v>
      </c>
      <c r="AH57">
        <v>0.88900000000000001</v>
      </c>
      <c r="AI57">
        <v>0.92200000000000004</v>
      </c>
      <c r="AJ57">
        <v>0.92200000000000004</v>
      </c>
      <c r="AK57">
        <v>0.86699999999999999</v>
      </c>
      <c r="AL57">
        <v>0.81100000000000005</v>
      </c>
      <c r="AM57">
        <v>0.95599999999999996</v>
      </c>
      <c r="AN57">
        <v>0.82199999999999995</v>
      </c>
      <c r="AO57">
        <v>0.81100000000000005</v>
      </c>
      <c r="AP57">
        <v>0.85599999999999998</v>
      </c>
      <c r="AQ57">
        <v>0.76700000000000002</v>
      </c>
      <c r="AR57">
        <v>0.82199999999999995</v>
      </c>
      <c r="AS57">
        <v>0.82199999999999995</v>
      </c>
      <c r="AT57">
        <v>0.8</v>
      </c>
      <c r="AU57">
        <v>0.78900000000000003</v>
      </c>
      <c r="AV57">
        <v>0.75600000000000001</v>
      </c>
      <c r="AW57">
        <v>0.9</v>
      </c>
      <c r="AX57">
        <v>0.82199999999999995</v>
      </c>
      <c r="AY57">
        <v>0.77800000000000002</v>
      </c>
      <c r="AZ57">
        <v>0.96699999999999997</v>
      </c>
      <c r="BA57">
        <v>0.85599999999999998</v>
      </c>
      <c r="BB57">
        <v>0.82199999999999995</v>
      </c>
      <c r="BC57">
        <v>0.82199999999999995</v>
      </c>
      <c r="BD57">
        <v>0.88900000000000001</v>
      </c>
      <c r="BE57">
        <v>0.82199999999999995</v>
      </c>
      <c r="BF57">
        <v>0.76700000000000002</v>
      </c>
      <c r="BG57">
        <v>0.88900000000000001</v>
      </c>
      <c r="BH57">
        <v>0.85599999999999998</v>
      </c>
      <c r="BI57">
        <v>0.85599999999999998</v>
      </c>
      <c r="BJ57">
        <v>0.878</v>
      </c>
      <c r="BK57">
        <v>0.91100000000000003</v>
      </c>
      <c r="BL57">
        <v>0.8</v>
      </c>
      <c r="BM57">
        <v>0.76700000000000002</v>
      </c>
      <c r="BN57">
        <v>0.77800000000000002</v>
      </c>
      <c r="BO57">
        <v>0.878</v>
      </c>
      <c r="BP57">
        <v>0.8</v>
      </c>
      <c r="BQ57">
        <v>0.93300000000000005</v>
      </c>
      <c r="BR57">
        <v>0.78900000000000003</v>
      </c>
      <c r="BS57">
        <v>0.8</v>
      </c>
      <c r="BT57">
        <v>0.878</v>
      </c>
      <c r="BU57">
        <v>0.56699999999999995</v>
      </c>
      <c r="BV57">
        <v>0.54400000000000004</v>
      </c>
      <c r="BW57">
        <v>0.48899999999999999</v>
      </c>
      <c r="BX57">
        <v>0.6</v>
      </c>
      <c r="BY57">
        <v>0.61099999999999999</v>
      </c>
      <c r="BZ57">
        <v>0.52200000000000002</v>
      </c>
      <c r="CA57">
        <v>0.55600000000000005</v>
      </c>
      <c r="CB57">
        <v>0.55600000000000005</v>
      </c>
      <c r="CC57">
        <v>0.622</v>
      </c>
      <c r="CD57">
        <v>0.51100000000000001</v>
      </c>
      <c r="CE57">
        <v>0.51100000000000001</v>
      </c>
      <c r="CF57">
        <v>0.54400000000000004</v>
      </c>
      <c r="CG57">
        <v>0.58899999999999997</v>
      </c>
      <c r="CH57">
        <v>0.55600000000000005</v>
      </c>
      <c r="CI57">
        <v>0.5</v>
      </c>
      <c r="CJ57">
        <v>0.55600000000000005</v>
      </c>
      <c r="CK57">
        <v>0.58899999999999997</v>
      </c>
      <c r="CL57">
        <v>0.57799999999999996</v>
      </c>
      <c r="CM57">
        <v>0.5</v>
      </c>
      <c r="CN57">
        <v>0.53300000000000003</v>
      </c>
      <c r="CO57">
        <v>0.57799999999999996</v>
      </c>
      <c r="CP57">
        <v>0.54400000000000004</v>
      </c>
      <c r="CQ57">
        <v>0.53300000000000003</v>
      </c>
      <c r="CR57">
        <v>0.53300000000000003</v>
      </c>
      <c r="CS57">
        <v>0.58899999999999997</v>
      </c>
      <c r="CT57" s="1">
        <v>73.279000000000011</v>
      </c>
    </row>
    <row r="58" spans="1:98" ht="13.9" x14ac:dyDescent="0.4">
      <c r="A58" s="7">
        <v>44951</v>
      </c>
      <c r="B58">
        <v>0.54400000000000004</v>
      </c>
      <c r="C58">
        <v>0.58899999999999997</v>
      </c>
      <c r="D58">
        <v>0.51100000000000001</v>
      </c>
      <c r="E58">
        <v>0.56699999999999995</v>
      </c>
      <c r="F58">
        <v>0.5</v>
      </c>
      <c r="G58">
        <v>0.54400000000000004</v>
      </c>
      <c r="H58">
        <v>0.61099999999999999</v>
      </c>
      <c r="I58">
        <v>0.55600000000000005</v>
      </c>
      <c r="J58">
        <v>0.52200000000000002</v>
      </c>
      <c r="K58">
        <v>0.53300000000000003</v>
      </c>
      <c r="L58">
        <v>0.61099999999999999</v>
      </c>
      <c r="M58">
        <v>0.54400000000000004</v>
      </c>
      <c r="N58">
        <v>0.54400000000000004</v>
      </c>
      <c r="O58">
        <v>0.53300000000000003</v>
      </c>
      <c r="P58">
        <v>0.54400000000000004</v>
      </c>
      <c r="Q58">
        <v>0.54400000000000004</v>
      </c>
      <c r="R58">
        <v>0.58899999999999997</v>
      </c>
      <c r="S58">
        <v>0.53300000000000003</v>
      </c>
      <c r="T58">
        <v>0.55600000000000005</v>
      </c>
      <c r="U58">
        <v>0.52200000000000002</v>
      </c>
      <c r="V58">
        <v>0.53300000000000003</v>
      </c>
      <c r="W58">
        <v>0.85599999999999998</v>
      </c>
      <c r="X58">
        <v>0.86699999999999999</v>
      </c>
      <c r="Y58">
        <v>0.84399999999999997</v>
      </c>
      <c r="Z58">
        <v>0.82199999999999995</v>
      </c>
      <c r="AA58">
        <v>0.82199999999999995</v>
      </c>
      <c r="AB58">
        <v>0.83299999999999996</v>
      </c>
      <c r="AC58">
        <v>0.86699999999999999</v>
      </c>
      <c r="AD58">
        <v>0.84399999999999997</v>
      </c>
      <c r="AE58">
        <v>0.82199999999999995</v>
      </c>
      <c r="AF58">
        <v>0.8</v>
      </c>
      <c r="AG58">
        <v>0.85599999999999998</v>
      </c>
      <c r="AH58">
        <v>0.84399999999999997</v>
      </c>
      <c r="AI58">
        <v>0.72199999999999998</v>
      </c>
      <c r="AJ58">
        <v>0.68899999999999995</v>
      </c>
      <c r="AK58">
        <v>0.878</v>
      </c>
      <c r="AL58">
        <v>0.76700000000000002</v>
      </c>
      <c r="AM58">
        <v>0.75600000000000001</v>
      </c>
      <c r="AN58">
        <v>0.78900000000000003</v>
      </c>
      <c r="AO58">
        <v>0.85599999999999998</v>
      </c>
      <c r="AP58">
        <v>0.8</v>
      </c>
      <c r="AQ58">
        <v>0.78900000000000003</v>
      </c>
      <c r="AR58">
        <v>0.81100000000000005</v>
      </c>
      <c r="AS58">
        <v>0.72199999999999998</v>
      </c>
      <c r="AT58">
        <v>0.81100000000000005</v>
      </c>
      <c r="AU58">
        <v>0.83299999999999996</v>
      </c>
      <c r="AV58">
        <v>0.8</v>
      </c>
      <c r="AW58">
        <v>0.88900000000000001</v>
      </c>
      <c r="AX58">
        <v>0.81100000000000005</v>
      </c>
      <c r="AY58">
        <v>0.83299999999999996</v>
      </c>
      <c r="AZ58">
        <v>0.74399999999999999</v>
      </c>
      <c r="BA58">
        <v>0.76700000000000002</v>
      </c>
      <c r="BB58">
        <v>0.81100000000000005</v>
      </c>
      <c r="BC58">
        <v>0.78900000000000003</v>
      </c>
      <c r="BD58">
        <v>0.88900000000000001</v>
      </c>
      <c r="BE58">
        <v>0.78900000000000003</v>
      </c>
      <c r="BF58">
        <v>0.77800000000000002</v>
      </c>
      <c r="BG58">
        <v>1</v>
      </c>
      <c r="BH58">
        <v>1.0109999999999999</v>
      </c>
      <c r="BI58">
        <v>0.86699999999999999</v>
      </c>
      <c r="BJ58">
        <v>0.76700000000000002</v>
      </c>
      <c r="BK58">
        <v>0.71099999999999997</v>
      </c>
      <c r="BL58">
        <v>0.75600000000000001</v>
      </c>
      <c r="BM58">
        <v>0.72199999999999998</v>
      </c>
      <c r="BN58">
        <v>0.85599999999999998</v>
      </c>
      <c r="BO58">
        <v>0.81100000000000005</v>
      </c>
      <c r="BP58">
        <v>0.96699999999999997</v>
      </c>
      <c r="BQ58">
        <v>1.1439999999999999</v>
      </c>
      <c r="BR58">
        <v>0.88900000000000001</v>
      </c>
      <c r="BS58">
        <v>0.92200000000000004</v>
      </c>
      <c r="BT58">
        <v>0.91100000000000003</v>
      </c>
      <c r="BU58">
        <v>0.91100000000000003</v>
      </c>
      <c r="BV58">
        <v>0.9</v>
      </c>
      <c r="BW58">
        <v>0.85599999999999998</v>
      </c>
      <c r="BX58">
        <v>0.94399999999999995</v>
      </c>
      <c r="BY58">
        <v>1.0780000000000001</v>
      </c>
      <c r="BZ58">
        <v>0.98899999999999999</v>
      </c>
      <c r="CA58">
        <v>0.85599999999999998</v>
      </c>
      <c r="CB58">
        <v>0.878</v>
      </c>
      <c r="CC58">
        <v>0.93300000000000005</v>
      </c>
      <c r="CD58">
        <v>0.95599999999999996</v>
      </c>
      <c r="CE58">
        <v>0.88900000000000001</v>
      </c>
      <c r="CF58">
        <v>0.84399999999999997</v>
      </c>
      <c r="CG58">
        <v>0.98899999999999999</v>
      </c>
      <c r="CH58">
        <v>0.82199999999999995</v>
      </c>
      <c r="CI58">
        <v>0.85599999999999998</v>
      </c>
      <c r="CJ58">
        <v>0.85599999999999998</v>
      </c>
      <c r="CK58">
        <v>0.78900000000000003</v>
      </c>
      <c r="CL58">
        <v>0.72199999999999998</v>
      </c>
      <c r="CM58">
        <v>0.71099999999999997</v>
      </c>
      <c r="CN58">
        <v>0.77800000000000002</v>
      </c>
      <c r="CO58">
        <v>0.78900000000000003</v>
      </c>
      <c r="CP58">
        <v>0.72199999999999998</v>
      </c>
      <c r="CQ58">
        <v>0.68899999999999995</v>
      </c>
      <c r="CR58">
        <v>0.8</v>
      </c>
      <c r="CS58">
        <v>0.8</v>
      </c>
      <c r="CT58" s="1">
        <v>74.421000000000006</v>
      </c>
    </row>
    <row r="59" spans="1:98" ht="13.9" x14ac:dyDescent="0.4">
      <c r="A59" s="7">
        <v>44952</v>
      </c>
      <c r="B59">
        <v>0.73299999999999998</v>
      </c>
      <c r="C59">
        <v>0.68899999999999995</v>
      </c>
      <c r="D59">
        <v>0.78900000000000003</v>
      </c>
      <c r="E59">
        <v>0.76700000000000002</v>
      </c>
      <c r="F59">
        <v>0.74399999999999999</v>
      </c>
      <c r="G59">
        <v>0.72199999999999998</v>
      </c>
      <c r="H59">
        <v>0.78900000000000003</v>
      </c>
      <c r="I59">
        <v>0.74399999999999999</v>
      </c>
      <c r="J59">
        <v>0.74399999999999999</v>
      </c>
      <c r="K59">
        <v>0.75600000000000001</v>
      </c>
      <c r="L59">
        <v>0.74399999999999999</v>
      </c>
      <c r="M59">
        <v>0.75600000000000001</v>
      </c>
      <c r="N59">
        <v>0.78900000000000003</v>
      </c>
      <c r="O59">
        <v>0.74399999999999999</v>
      </c>
      <c r="P59">
        <v>1.044</v>
      </c>
      <c r="Q59">
        <v>0.81100000000000005</v>
      </c>
      <c r="R59">
        <v>0.65600000000000003</v>
      </c>
      <c r="S59">
        <v>0.48899999999999999</v>
      </c>
      <c r="T59">
        <v>0.45600000000000002</v>
      </c>
      <c r="U59">
        <v>0.46700000000000003</v>
      </c>
      <c r="V59">
        <v>0.51100000000000001</v>
      </c>
      <c r="W59">
        <v>0.45600000000000002</v>
      </c>
      <c r="X59">
        <v>0.5</v>
      </c>
      <c r="Y59">
        <v>0.48899999999999999</v>
      </c>
      <c r="Z59">
        <v>0.47799999999999998</v>
      </c>
      <c r="AA59">
        <v>0.433</v>
      </c>
      <c r="AB59">
        <v>0.46700000000000003</v>
      </c>
      <c r="AC59">
        <v>0.52200000000000002</v>
      </c>
      <c r="AD59">
        <v>0.47799999999999998</v>
      </c>
      <c r="AE59">
        <v>0.42199999999999999</v>
      </c>
      <c r="AF59">
        <v>0.48899999999999999</v>
      </c>
      <c r="AG59">
        <v>0.46700000000000003</v>
      </c>
      <c r="AH59">
        <v>0.433</v>
      </c>
      <c r="AI59">
        <v>0.44400000000000001</v>
      </c>
      <c r="AJ59">
        <v>0.4</v>
      </c>
      <c r="AK59">
        <v>0.38900000000000001</v>
      </c>
      <c r="AL59">
        <v>0.72199999999999998</v>
      </c>
      <c r="AM59">
        <v>0.7</v>
      </c>
      <c r="AN59">
        <v>0.67800000000000005</v>
      </c>
      <c r="AO59">
        <v>0.67800000000000005</v>
      </c>
      <c r="AP59">
        <v>0.75600000000000001</v>
      </c>
      <c r="AQ59">
        <v>0.7</v>
      </c>
      <c r="AR59">
        <v>0.68899999999999995</v>
      </c>
      <c r="AS59">
        <v>0.66700000000000004</v>
      </c>
      <c r="AT59">
        <v>0.68899999999999995</v>
      </c>
      <c r="AU59">
        <v>0.73299999999999998</v>
      </c>
      <c r="AV59">
        <v>0.67800000000000005</v>
      </c>
      <c r="AW59">
        <v>0.67800000000000005</v>
      </c>
      <c r="AX59">
        <v>0.67800000000000005</v>
      </c>
      <c r="AY59">
        <v>0.64400000000000002</v>
      </c>
      <c r="AZ59">
        <v>0.73299999999999998</v>
      </c>
      <c r="BA59">
        <v>0.67800000000000005</v>
      </c>
      <c r="BB59">
        <v>0.75600000000000001</v>
      </c>
      <c r="BC59">
        <v>0.7</v>
      </c>
      <c r="BD59">
        <v>0.68899999999999995</v>
      </c>
      <c r="BE59">
        <v>0.72199999999999998</v>
      </c>
      <c r="BF59">
        <v>0.66700000000000004</v>
      </c>
      <c r="BG59">
        <v>0.65600000000000003</v>
      </c>
      <c r="BH59">
        <v>0.71099999999999997</v>
      </c>
      <c r="BI59">
        <v>0.65600000000000003</v>
      </c>
      <c r="BJ59">
        <v>0.85599999999999998</v>
      </c>
      <c r="BK59">
        <v>0.72199999999999998</v>
      </c>
      <c r="BL59">
        <v>0.75600000000000001</v>
      </c>
      <c r="BM59">
        <v>0.8</v>
      </c>
      <c r="BN59">
        <v>0.73299999999999998</v>
      </c>
      <c r="BO59">
        <v>0.8</v>
      </c>
      <c r="BP59">
        <v>0.77800000000000002</v>
      </c>
      <c r="BQ59">
        <v>0.82199999999999995</v>
      </c>
      <c r="BR59">
        <v>0.75600000000000001</v>
      </c>
      <c r="BS59">
        <v>0.71099999999999997</v>
      </c>
      <c r="BT59">
        <v>0.8</v>
      </c>
      <c r="BU59">
        <v>0.78900000000000003</v>
      </c>
      <c r="BV59">
        <v>0.78900000000000003</v>
      </c>
      <c r="BW59">
        <v>0.71099999999999997</v>
      </c>
      <c r="BX59">
        <v>0.76700000000000002</v>
      </c>
      <c r="BY59">
        <v>0.82199999999999995</v>
      </c>
      <c r="BZ59">
        <v>0.75600000000000001</v>
      </c>
      <c r="CA59">
        <v>0.74399999999999999</v>
      </c>
      <c r="CB59">
        <v>0.74399999999999999</v>
      </c>
      <c r="CC59">
        <v>0.8</v>
      </c>
      <c r="CD59">
        <v>0.78900000000000003</v>
      </c>
      <c r="CE59">
        <v>0.75600000000000001</v>
      </c>
      <c r="CF59">
        <v>0.73299999999999998</v>
      </c>
      <c r="CG59">
        <v>0.78900000000000003</v>
      </c>
      <c r="CH59">
        <v>0.73299999999999998</v>
      </c>
      <c r="CI59">
        <v>0.77800000000000002</v>
      </c>
      <c r="CJ59">
        <v>0.83299999999999996</v>
      </c>
      <c r="CK59">
        <v>0.71099999999999997</v>
      </c>
      <c r="CL59">
        <v>0.74399999999999999</v>
      </c>
      <c r="CM59">
        <v>0.75600000000000001</v>
      </c>
      <c r="CN59">
        <v>0.86699999999999999</v>
      </c>
      <c r="CO59">
        <v>0.7</v>
      </c>
      <c r="CP59">
        <v>0.73299999999999998</v>
      </c>
      <c r="CQ59">
        <v>0.74399999999999999</v>
      </c>
      <c r="CR59">
        <v>0.82199999999999995</v>
      </c>
      <c r="CS59">
        <v>0.72199999999999998</v>
      </c>
      <c r="CT59" s="1">
        <v>66.134999999999991</v>
      </c>
    </row>
    <row r="60" spans="1:98" ht="13.9" x14ac:dyDescent="0.4">
      <c r="A60" s="7">
        <v>44953</v>
      </c>
      <c r="B60">
        <v>0.72199999999999998</v>
      </c>
      <c r="C60">
        <v>0.74399999999999999</v>
      </c>
      <c r="D60">
        <v>0.81100000000000005</v>
      </c>
      <c r="E60">
        <v>0.73299999999999998</v>
      </c>
      <c r="F60">
        <v>0.76700000000000002</v>
      </c>
      <c r="G60">
        <v>0.73299999999999998</v>
      </c>
      <c r="H60">
        <v>0.75600000000000001</v>
      </c>
      <c r="I60">
        <v>0.75600000000000001</v>
      </c>
      <c r="J60">
        <v>0.74399999999999999</v>
      </c>
      <c r="K60">
        <v>0.71099999999999997</v>
      </c>
      <c r="L60">
        <v>0.71099999999999997</v>
      </c>
      <c r="M60">
        <v>0.77800000000000002</v>
      </c>
      <c r="N60">
        <v>0.75600000000000001</v>
      </c>
      <c r="O60">
        <v>0.7</v>
      </c>
      <c r="P60">
        <v>0.71099999999999997</v>
      </c>
      <c r="Q60">
        <v>0.8</v>
      </c>
      <c r="R60">
        <v>0.76700000000000002</v>
      </c>
      <c r="S60">
        <v>0.68899999999999995</v>
      </c>
      <c r="T60">
        <v>0.72199999999999998</v>
      </c>
      <c r="U60">
        <v>0.75600000000000001</v>
      </c>
      <c r="V60">
        <v>0.73299999999999998</v>
      </c>
      <c r="W60">
        <v>0.71099999999999997</v>
      </c>
      <c r="X60">
        <v>0.77800000000000002</v>
      </c>
      <c r="Y60">
        <v>0.7</v>
      </c>
      <c r="Z60">
        <v>0.71099999999999997</v>
      </c>
      <c r="AA60">
        <v>0.72199999999999998</v>
      </c>
      <c r="AB60">
        <v>0.85599999999999998</v>
      </c>
      <c r="AC60">
        <v>0.71099999999999997</v>
      </c>
      <c r="AD60">
        <v>0.77800000000000002</v>
      </c>
      <c r="AE60">
        <v>0.77800000000000002</v>
      </c>
      <c r="AF60">
        <v>0.86699999999999999</v>
      </c>
      <c r="AG60">
        <v>2.444</v>
      </c>
      <c r="AH60">
        <v>1.756</v>
      </c>
      <c r="AI60">
        <v>1.5109999999999999</v>
      </c>
      <c r="AJ60">
        <v>1.4890000000000001</v>
      </c>
      <c r="AK60">
        <v>1.444</v>
      </c>
      <c r="AL60">
        <v>1.3560000000000001</v>
      </c>
      <c r="AM60">
        <v>1.4330000000000001</v>
      </c>
      <c r="AN60">
        <v>1.444</v>
      </c>
      <c r="AO60">
        <v>1.367</v>
      </c>
      <c r="AP60">
        <v>1.556</v>
      </c>
      <c r="AQ60">
        <v>1.4670000000000001</v>
      </c>
      <c r="AR60">
        <v>1.478</v>
      </c>
      <c r="AS60">
        <v>1.4330000000000001</v>
      </c>
      <c r="AT60">
        <v>1.5329999999999999</v>
      </c>
      <c r="AU60">
        <v>1.4890000000000001</v>
      </c>
      <c r="AV60">
        <v>1.411</v>
      </c>
      <c r="AW60">
        <v>4.3</v>
      </c>
      <c r="AX60">
        <v>2.6110000000000002</v>
      </c>
      <c r="AY60">
        <v>1.456</v>
      </c>
      <c r="AZ60">
        <v>1.3440000000000001</v>
      </c>
      <c r="BA60">
        <v>0.8</v>
      </c>
      <c r="BB60">
        <v>0.73299999999999998</v>
      </c>
      <c r="BC60">
        <v>0.78900000000000003</v>
      </c>
      <c r="BD60">
        <v>0.81100000000000005</v>
      </c>
      <c r="BE60">
        <v>0.83299999999999996</v>
      </c>
      <c r="BF60">
        <v>0.8</v>
      </c>
      <c r="BG60">
        <v>0.81100000000000005</v>
      </c>
      <c r="BH60">
        <v>2.867</v>
      </c>
      <c r="BI60">
        <v>3.633</v>
      </c>
      <c r="BJ60">
        <v>3.722</v>
      </c>
      <c r="BK60">
        <v>2.589</v>
      </c>
      <c r="BL60">
        <v>2.2999999999999998</v>
      </c>
      <c r="BM60">
        <v>1.778</v>
      </c>
      <c r="BN60">
        <v>0.8</v>
      </c>
      <c r="BO60">
        <v>0.8</v>
      </c>
      <c r="BP60">
        <v>0.75600000000000001</v>
      </c>
      <c r="BQ60">
        <v>0.82199999999999995</v>
      </c>
      <c r="BR60">
        <v>0.67800000000000005</v>
      </c>
      <c r="BS60">
        <v>0.75600000000000001</v>
      </c>
      <c r="BT60">
        <v>0.75600000000000001</v>
      </c>
      <c r="BU60">
        <v>0.75600000000000001</v>
      </c>
      <c r="BV60">
        <v>0.78900000000000003</v>
      </c>
      <c r="BW60">
        <v>0.68899999999999995</v>
      </c>
      <c r="BX60">
        <v>0.78900000000000003</v>
      </c>
      <c r="BY60">
        <v>0.77800000000000002</v>
      </c>
      <c r="BZ60">
        <v>0.72199999999999998</v>
      </c>
      <c r="CA60">
        <v>0.71099999999999997</v>
      </c>
      <c r="CB60">
        <v>0.72199999999999998</v>
      </c>
      <c r="CC60">
        <v>0.82199999999999995</v>
      </c>
      <c r="CD60">
        <v>0.76700000000000002</v>
      </c>
      <c r="CE60">
        <v>0.74399999999999999</v>
      </c>
      <c r="CF60">
        <v>0.71099999999999997</v>
      </c>
      <c r="CG60">
        <v>0.73299999999999998</v>
      </c>
      <c r="CH60">
        <v>0.76700000000000002</v>
      </c>
      <c r="CI60">
        <v>0.74399999999999999</v>
      </c>
      <c r="CJ60">
        <v>0.77800000000000002</v>
      </c>
      <c r="CK60">
        <v>0.71099999999999997</v>
      </c>
      <c r="CL60">
        <v>0.67800000000000005</v>
      </c>
      <c r="CM60">
        <v>0.82199999999999995</v>
      </c>
      <c r="CN60">
        <v>0.75600000000000001</v>
      </c>
      <c r="CO60">
        <v>0.74399999999999999</v>
      </c>
      <c r="CP60">
        <v>0.72199999999999998</v>
      </c>
      <c r="CQ60">
        <v>0.67800000000000005</v>
      </c>
      <c r="CR60">
        <v>0.82199999999999995</v>
      </c>
      <c r="CS60">
        <v>0.71099999999999997</v>
      </c>
      <c r="CT60" s="1">
        <v>104.03399999999995</v>
      </c>
    </row>
    <row r="61" spans="1:98" ht="13.9" x14ac:dyDescent="0.4">
      <c r="A61" s="7">
        <v>44954</v>
      </c>
      <c r="B61">
        <v>0.74399999999999999</v>
      </c>
      <c r="C61">
        <v>0.74399999999999999</v>
      </c>
      <c r="D61">
        <v>0.73299999999999998</v>
      </c>
      <c r="E61">
        <v>0.8</v>
      </c>
      <c r="F61">
        <v>0.7</v>
      </c>
      <c r="G61">
        <v>0.75600000000000001</v>
      </c>
      <c r="H61">
        <v>0.75600000000000001</v>
      </c>
      <c r="I61">
        <v>0.71099999999999997</v>
      </c>
      <c r="J61">
        <v>0.73299999999999998</v>
      </c>
      <c r="K61">
        <v>0.73299999999999998</v>
      </c>
      <c r="L61">
        <v>0.76700000000000002</v>
      </c>
      <c r="M61">
        <v>0.84399999999999997</v>
      </c>
      <c r="N61">
        <v>0.71099999999999997</v>
      </c>
      <c r="O61">
        <v>0.73299999999999998</v>
      </c>
      <c r="P61">
        <v>0.78900000000000003</v>
      </c>
      <c r="Q61">
        <v>0.76700000000000002</v>
      </c>
      <c r="R61">
        <v>0.71099999999999997</v>
      </c>
      <c r="S61">
        <v>0.64400000000000002</v>
      </c>
      <c r="T61">
        <v>0.77800000000000002</v>
      </c>
      <c r="U61">
        <v>0.81100000000000005</v>
      </c>
      <c r="V61">
        <v>0.72199999999999998</v>
      </c>
      <c r="W61">
        <v>0.74399999999999999</v>
      </c>
      <c r="X61">
        <v>0.67800000000000005</v>
      </c>
      <c r="Y61">
        <v>0.81100000000000005</v>
      </c>
      <c r="Z61">
        <v>0.77800000000000002</v>
      </c>
      <c r="AA61">
        <v>0.68899999999999995</v>
      </c>
      <c r="AB61">
        <v>0.71099999999999997</v>
      </c>
      <c r="AC61">
        <v>0.72199999999999998</v>
      </c>
      <c r="AD61">
        <v>0.77800000000000002</v>
      </c>
      <c r="AE61">
        <v>0.77800000000000002</v>
      </c>
      <c r="AF61">
        <v>0.81100000000000005</v>
      </c>
      <c r="AG61">
        <v>0.74399999999999999</v>
      </c>
      <c r="AH61">
        <v>0.71099999999999997</v>
      </c>
      <c r="AI61">
        <v>0.75600000000000001</v>
      </c>
      <c r="AJ61">
        <v>0.95599999999999996</v>
      </c>
      <c r="AK61">
        <v>0.77800000000000002</v>
      </c>
      <c r="AL61">
        <v>1.2110000000000001</v>
      </c>
      <c r="AM61">
        <v>3.9780000000000002</v>
      </c>
      <c r="AN61">
        <v>4.5780000000000003</v>
      </c>
      <c r="AO61">
        <v>4.2110000000000003</v>
      </c>
      <c r="AP61">
        <v>1.556</v>
      </c>
      <c r="AQ61">
        <v>1.4</v>
      </c>
      <c r="AR61">
        <v>1.244</v>
      </c>
      <c r="AS61">
        <v>1.4219999999999999</v>
      </c>
      <c r="AT61">
        <v>1.1220000000000001</v>
      </c>
      <c r="AU61">
        <v>0.75600000000000001</v>
      </c>
      <c r="AV61">
        <v>0.76700000000000002</v>
      </c>
      <c r="AW61">
        <v>0.77800000000000002</v>
      </c>
      <c r="AX61">
        <v>0.85599999999999998</v>
      </c>
      <c r="AY61">
        <v>1.0669999999999999</v>
      </c>
      <c r="AZ61">
        <v>1.411</v>
      </c>
      <c r="BA61">
        <v>1.4670000000000001</v>
      </c>
      <c r="BB61">
        <v>4.3330000000000002</v>
      </c>
      <c r="BC61">
        <v>1.5</v>
      </c>
      <c r="BD61">
        <v>1.778</v>
      </c>
      <c r="BE61">
        <v>4.4669999999999996</v>
      </c>
      <c r="BF61">
        <v>2.5779999999999998</v>
      </c>
      <c r="BG61">
        <v>1.367</v>
      </c>
      <c r="BH61">
        <v>1.2110000000000001</v>
      </c>
      <c r="BI61">
        <v>0.878</v>
      </c>
      <c r="BJ61">
        <v>0.73299999999999998</v>
      </c>
      <c r="BK61">
        <v>0.8</v>
      </c>
      <c r="BL61">
        <v>0.622</v>
      </c>
      <c r="BM61">
        <v>0.58899999999999997</v>
      </c>
      <c r="BN61">
        <v>0.51100000000000001</v>
      </c>
      <c r="BO61">
        <v>0.54400000000000004</v>
      </c>
      <c r="BP61">
        <v>0.6</v>
      </c>
      <c r="BQ61">
        <v>0.6</v>
      </c>
      <c r="BR61">
        <v>0.54400000000000004</v>
      </c>
      <c r="BS61">
        <v>0.47799999999999998</v>
      </c>
      <c r="BT61">
        <v>0.57799999999999996</v>
      </c>
      <c r="BU61">
        <v>0.57799999999999996</v>
      </c>
      <c r="BV61">
        <v>0.64400000000000002</v>
      </c>
      <c r="BW61">
        <v>0.67800000000000005</v>
      </c>
      <c r="BX61">
        <v>0.56699999999999995</v>
      </c>
      <c r="BY61">
        <v>0.58899999999999997</v>
      </c>
      <c r="BZ61">
        <v>0.56699999999999995</v>
      </c>
      <c r="CA61">
        <v>0.58899999999999997</v>
      </c>
      <c r="CB61">
        <v>0.64400000000000002</v>
      </c>
      <c r="CC61">
        <v>0.56699999999999995</v>
      </c>
      <c r="CD61">
        <v>0.55600000000000005</v>
      </c>
      <c r="CE61">
        <v>0.58899999999999997</v>
      </c>
      <c r="CF61">
        <v>0.58899999999999997</v>
      </c>
      <c r="CG61">
        <v>0.56699999999999995</v>
      </c>
      <c r="CH61">
        <v>0.57799999999999996</v>
      </c>
      <c r="CI61">
        <v>0.52200000000000002</v>
      </c>
      <c r="CJ61">
        <v>0.48899999999999999</v>
      </c>
      <c r="CK61">
        <v>0.65600000000000003</v>
      </c>
      <c r="CL61">
        <v>0.46700000000000003</v>
      </c>
      <c r="CM61">
        <v>0.61099999999999999</v>
      </c>
      <c r="CN61">
        <v>0.52200000000000002</v>
      </c>
      <c r="CO61">
        <v>0.61099999999999999</v>
      </c>
      <c r="CP61">
        <v>0.63300000000000001</v>
      </c>
      <c r="CQ61">
        <v>0.47799999999999998</v>
      </c>
      <c r="CR61">
        <v>0.64400000000000002</v>
      </c>
      <c r="CS61">
        <v>0.53300000000000003</v>
      </c>
      <c r="CT61" s="1">
        <v>94.134999999999977</v>
      </c>
    </row>
    <row r="62" spans="1:98" ht="13.9" x14ac:dyDescent="0.4">
      <c r="A62" s="7">
        <v>44955</v>
      </c>
      <c r="B62">
        <v>0.622</v>
      </c>
      <c r="C62">
        <v>0.5</v>
      </c>
      <c r="D62">
        <v>0.63300000000000001</v>
      </c>
      <c r="E62">
        <v>0.54400000000000004</v>
      </c>
      <c r="F62">
        <v>0.51100000000000001</v>
      </c>
      <c r="G62">
        <v>0.622</v>
      </c>
      <c r="H62">
        <v>0.73299999999999998</v>
      </c>
      <c r="I62">
        <v>0.45600000000000002</v>
      </c>
      <c r="J62">
        <v>0.55600000000000005</v>
      </c>
      <c r="K62">
        <v>0.52200000000000002</v>
      </c>
      <c r="L62">
        <v>0.55600000000000005</v>
      </c>
      <c r="M62">
        <v>0.68899999999999995</v>
      </c>
      <c r="N62">
        <v>0.47799999999999998</v>
      </c>
      <c r="O62">
        <v>0.64400000000000002</v>
      </c>
      <c r="P62">
        <v>0.52200000000000002</v>
      </c>
      <c r="Q62">
        <v>0.7</v>
      </c>
      <c r="R62">
        <v>0.433</v>
      </c>
      <c r="S62">
        <v>0.64400000000000002</v>
      </c>
      <c r="T62">
        <v>0.46700000000000003</v>
      </c>
      <c r="U62">
        <v>0.67800000000000005</v>
      </c>
      <c r="V62">
        <v>0.48899999999999999</v>
      </c>
      <c r="W62">
        <v>0.622</v>
      </c>
      <c r="X62">
        <v>0.57799999999999996</v>
      </c>
      <c r="Y62">
        <v>0.63300000000000001</v>
      </c>
      <c r="Z62">
        <v>0.45600000000000002</v>
      </c>
      <c r="AA62">
        <v>0.6</v>
      </c>
      <c r="AB62">
        <v>0.55600000000000005</v>
      </c>
      <c r="AC62">
        <v>0.56699999999999995</v>
      </c>
      <c r="AD62">
        <v>0.85599999999999998</v>
      </c>
      <c r="AE62">
        <v>0.74399999999999999</v>
      </c>
      <c r="AF62">
        <v>1.044</v>
      </c>
      <c r="AG62">
        <v>0.83299999999999996</v>
      </c>
      <c r="AH62">
        <v>0.88900000000000001</v>
      </c>
      <c r="AI62">
        <v>0.77800000000000002</v>
      </c>
      <c r="AJ62">
        <v>0.82199999999999995</v>
      </c>
      <c r="AK62">
        <v>0.75600000000000001</v>
      </c>
      <c r="AL62">
        <v>0.76700000000000002</v>
      </c>
      <c r="AM62">
        <v>0.72199999999999998</v>
      </c>
      <c r="AN62">
        <v>0.81100000000000005</v>
      </c>
      <c r="AO62">
        <v>0.72199999999999998</v>
      </c>
      <c r="AP62">
        <v>0.7</v>
      </c>
      <c r="AQ62">
        <v>0.76700000000000002</v>
      </c>
      <c r="AR62">
        <v>0.78900000000000003</v>
      </c>
      <c r="AS62">
        <v>1.056</v>
      </c>
      <c r="AT62">
        <v>1.3779999999999999</v>
      </c>
      <c r="AU62">
        <v>1.367</v>
      </c>
      <c r="AV62">
        <v>1.5</v>
      </c>
      <c r="AW62">
        <v>1.4670000000000001</v>
      </c>
      <c r="AX62">
        <v>1.411</v>
      </c>
      <c r="AY62">
        <v>1.0329999999999999</v>
      </c>
      <c r="AZ62">
        <v>0.81100000000000005</v>
      </c>
      <c r="BA62">
        <v>0.95599999999999996</v>
      </c>
      <c r="BB62">
        <v>0.77800000000000002</v>
      </c>
      <c r="BC62">
        <v>0.78900000000000003</v>
      </c>
      <c r="BD62">
        <v>0.67800000000000005</v>
      </c>
      <c r="BE62">
        <v>0.76700000000000002</v>
      </c>
      <c r="BF62">
        <v>0.77800000000000002</v>
      </c>
      <c r="BG62">
        <v>0.73299999999999998</v>
      </c>
      <c r="BH62">
        <v>0.76700000000000002</v>
      </c>
      <c r="BI62">
        <v>0.72199999999999998</v>
      </c>
      <c r="BJ62">
        <v>0.77800000000000002</v>
      </c>
      <c r="BK62">
        <v>0.72199999999999998</v>
      </c>
      <c r="BL62">
        <v>0.78900000000000003</v>
      </c>
      <c r="BM62">
        <v>0.77800000000000002</v>
      </c>
      <c r="BN62">
        <v>0.76700000000000002</v>
      </c>
      <c r="BO62">
        <v>0.96699999999999997</v>
      </c>
      <c r="BP62">
        <v>0.73299999999999998</v>
      </c>
      <c r="BQ62">
        <v>0.86699999999999999</v>
      </c>
      <c r="BR62">
        <v>0.77800000000000002</v>
      </c>
      <c r="BS62">
        <v>0.83299999999999996</v>
      </c>
      <c r="BT62">
        <v>0.66700000000000004</v>
      </c>
      <c r="BU62">
        <v>0.52200000000000002</v>
      </c>
      <c r="BV62">
        <v>0.61099999999999999</v>
      </c>
      <c r="BW62">
        <v>0.41099999999999998</v>
      </c>
      <c r="BX62">
        <v>0.68899999999999995</v>
      </c>
      <c r="BY62">
        <v>0.58899999999999997</v>
      </c>
      <c r="BZ62">
        <v>0.44400000000000001</v>
      </c>
      <c r="CA62">
        <v>0.57799999999999996</v>
      </c>
      <c r="CB62">
        <v>0.48899999999999999</v>
      </c>
      <c r="CC62">
        <v>0.7</v>
      </c>
      <c r="CD62">
        <v>0.44400000000000001</v>
      </c>
      <c r="CE62">
        <v>0.61099999999999999</v>
      </c>
      <c r="CF62">
        <v>0.44400000000000001</v>
      </c>
      <c r="CG62">
        <v>0.51100000000000001</v>
      </c>
      <c r="CH62">
        <v>0.7</v>
      </c>
      <c r="CI62">
        <v>0.45600000000000002</v>
      </c>
      <c r="CJ62">
        <v>0.64400000000000002</v>
      </c>
      <c r="CK62">
        <v>0.48899999999999999</v>
      </c>
      <c r="CL62">
        <v>0.7</v>
      </c>
      <c r="CM62">
        <v>0.67800000000000005</v>
      </c>
      <c r="CN62">
        <v>0.46700000000000003</v>
      </c>
      <c r="CO62">
        <v>0.67800000000000005</v>
      </c>
      <c r="CP62">
        <v>0.48899999999999999</v>
      </c>
      <c r="CQ62">
        <v>0.66700000000000004</v>
      </c>
      <c r="CR62">
        <v>0.622</v>
      </c>
      <c r="CS62">
        <v>0.67800000000000005</v>
      </c>
      <c r="CT62" s="1">
        <v>67.992000000000004</v>
      </c>
    </row>
    <row r="63" spans="1:98" ht="13.9" x14ac:dyDescent="0.4">
      <c r="A63" s="7">
        <v>44956</v>
      </c>
      <c r="B63">
        <v>0.51100000000000001</v>
      </c>
      <c r="C63">
        <v>0.71099999999999997</v>
      </c>
      <c r="D63">
        <v>0.52200000000000002</v>
      </c>
      <c r="E63">
        <v>0.45600000000000002</v>
      </c>
      <c r="F63">
        <v>0.63300000000000001</v>
      </c>
      <c r="G63">
        <v>0.5</v>
      </c>
      <c r="H63">
        <v>0.72199999999999998</v>
      </c>
      <c r="I63">
        <v>0.48899999999999999</v>
      </c>
      <c r="J63">
        <v>0.61099999999999999</v>
      </c>
      <c r="K63">
        <v>0.5</v>
      </c>
      <c r="L63">
        <v>0.61099999999999999</v>
      </c>
      <c r="M63">
        <v>0.47799999999999998</v>
      </c>
      <c r="N63">
        <v>0.85599999999999998</v>
      </c>
      <c r="O63">
        <v>0.57799999999999996</v>
      </c>
      <c r="P63">
        <v>0.47799999999999998</v>
      </c>
      <c r="Q63">
        <v>0.46700000000000003</v>
      </c>
      <c r="R63">
        <v>0.63300000000000001</v>
      </c>
      <c r="S63">
        <v>0.45600000000000002</v>
      </c>
      <c r="T63">
        <v>0.73299999999999998</v>
      </c>
      <c r="U63">
        <v>0.48899999999999999</v>
      </c>
      <c r="V63">
        <v>0.73299999999999998</v>
      </c>
      <c r="W63">
        <v>0.44400000000000001</v>
      </c>
      <c r="X63">
        <v>0.51100000000000001</v>
      </c>
      <c r="Y63">
        <v>0.46700000000000003</v>
      </c>
      <c r="Z63">
        <v>0.66700000000000004</v>
      </c>
      <c r="AA63">
        <v>0.53300000000000003</v>
      </c>
      <c r="AB63">
        <v>0.68899999999999995</v>
      </c>
      <c r="AC63">
        <v>0.45600000000000002</v>
      </c>
      <c r="AD63">
        <v>0.45600000000000002</v>
      </c>
      <c r="AE63">
        <v>0.63300000000000001</v>
      </c>
      <c r="AF63">
        <v>0.44400000000000001</v>
      </c>
      <c r="AG63">
        <v>0.48899999999999999</v>
      </c>
      <c r="AH63">
        <v>0.44400000000000001</v>
      </c>
      <c r="AI63">
        <v>0.68899999999999995</v>
      </c>
      <c r="AJ63">
        <v>0.66700000000000004</v>
      </c>
      <c r="AK63">
        <v>0.76700000000000002</v>
      </c>
      <c r="AL63">
        <v>0.74399999999999999</v>
      </c>
      <c r="AM63">
        <v>0.73299999999999998</v>
      </c>
      <c r="AN63">
        <v>1.0780000000000001</v>
      </c>
      <c r="AO63">
        <v>0.88900000000000001</v>
      </c>
      <c r="AP63">
        <v>0.82199999999999995</v>
      </c>
      <c r="AQ63">
        <v>0.82199999999999995</v>
      </c>
      <c r="AR63">
        <v>0.75600000000000001</v>
      </c>
      <c r="AS63">
        <v>0.78900000000000003</v>
      </c>
      <c r="AT63">
        <v>0.81100000000000005</v>
      </c>
      <c r="AU63">
        <v>1.056</v>
      </c>
      <c r="AV63">
        <v>0.82199999999999995</v>
      </c>
      <c r="AW63">
        <v>0.75600000000000001</v>
      </c>
      <c r="AX63">
        <v>1</v>
      </c>
      <c r="AY63">
        <v>0.81100000000000005</v>
      </c>
      <c r="AZ63">
        <v>1.1000000000000001</v>
      </c>
      <c r="BA63">
        <v>0.83299999999999996</v>
      </c>
      <c r="BB63">
        <v>0.76700000000000002</v>
      </c>
      <c r="BC63">
        <v>0.82199999999999995</v>
      </c>
      <c r="BD63">
        <v>0.72199999999999998</v>
      </c>
      <c r="BE63">
        <v>0.82199999999999995</v>
      </c>
      <c r="BF63">
        <v>0.85599999999999998</v>
      </c>
      <c r="BG63">
        <v>0.86699999999999999</v>
      </c>
      <c r="BH63">
        <v>0.81100000000000005</v>
      </c>
      <c r="BI63">
        <v>0.72199999999999998</v>
      </c>
      <c r="BJ63">
        <v>0.8</v>
      </c>
      <c r="BK63">
        <v>0.86699999999999999</v>
      </c>
      <c r="BL63">
        <v>0.85599999999999998</v>
      </c>
      <c r="BM63">
        <v>0.78900000000000003</v>
      </c>
      <c r="BN63">
        <v>0.74399999999999999</v>
      </c>
      <c r="BO63">
        <v>0.81100000000000005</v>
      </c>
      <c r="BP63">
        <v>0.81100000000000005</v>
      </c>
      <c r="BQ63">
        <v>0.84399999999999997</v>
      </c>
      <c r="BR63">
        <v>0.92200000000000004</v>
      </c>
      <c r="BS63">
        <v>0.8</v>
      </c>
      <c r="BT63">
        <v>1.1779999999999999</v>
      </c>
      <c r="BU63">
        <v>1.0329999999999999</v>
      </c>
      <c r="BV63">
        <v>1.1000000000000001</v>
      </c>
      <c r="BW63">
        <v>0.9</v>
      </c>
      <c r="BX63">
        <v>1.222</v>
      </c>
      <c r="BY63">
        <v>0.93300000000000005</v>
      </c>
      <c r="BZ63">
        <v>1.0669999999999999</v>
      </c>
      <c r="CA63">
        <v>0.96699999999999997</v>
      </c>
      <c r="CB63">
        <v>0.84399999999999997</v>
      </c>
      <c r="CC63">
        <v>0.84399999999999997</v>
      </c>
      <c r="CD63">
        <v>0.83299999999999996</v>
      </c>
      <c r="CE63">
        <v>0.81100000000000005</v>
      </c>
      <c r="CF63">
        <v>0.93300000000000005</v>
      </c>
      <c r="CG63">
        <v>0.74399999999999999</v>
      </c>
      <c r="CH63">
        <v>0.73299999999999998</v>
      </c>
      <c r="CI63">
        <v>0.9</v>
      </c>
      <c r="CJ63">
        <v>0.74399999999999999</v>
      </c>
      <c r="CK63">
        <v>1.0329999999999999</v>
      </c>
      <c r="CL63">
        <v>1.5109999999999999</v>
      </c>
      <c r="CM63">
        <v>0.86699999999999999</v>
      </c>
      <c r="CN63">
        <v>0.85599999999999998</v>
      </c>
      <c r="CO63">
        <v>0.92200000000000004</v>
      </c>
      <c r="CP63">
        <v>0.96699999999999997</v>
      </c>
      <c r="CQ63">
        <v>0.93300000000000005</v>
      </c>
      <c r="CR63">
        <v>0.91100000000000003</v>
      </c>
      <c r="CS63">
        <v>1.2669999999999999</v>
      </c>
      <c r="CT63" s="1">
        <v>74.030999999999992</v>
      </c>
    </row>
    <row r="64" spans="1:98" ht="13.9" x14ac:dyDescent="0.4">
      <c r="A64" s="7">
        <v>44957</v>
      </c>
      <c r="B64">
        <v>1.7529999999999999</v>
      </c>
      <c r="C64">
        <v>1.825</v>
      </c>
      <c r="D64">
        <v>1.849</v>
      </c>
      <c r="E64">
        <v>1.8140000000000001</v>
      </c>
      <c r="F64">
        <v>2.0499999999999998</v>
      </c>
      <c r="G64">
        <v>1.762</v>
      </c>
      <c r="H64">
        <v>1.831</v>
      </c>
      <c r="I64">
        <v>2.1669999999999998</v>
      </c>
      <c r="J64">
        <v>1.597</v>
      </c>
      <c r="K64">
        <v>1.85</v>
      </c>
      <c r="L64">
        <v>1.6890000000000001</v>
      </c>
      <c r="M64">
        <v>1.8440000000000001</v>
      </c>
      <c r="N64">
        <v>1.716</v>
      </c>
      <c r="O64">
        <v>2.0409999999999999</v>
      </c>
      <c r="P64">
        <v>2.2549999999999999</v>
      </c>
      <c r="Q64">
        <v>1.83</v>
      </c>
      <c r="R64">
        <v>1.8520000000000001</v>
      </c>
      <c r="S64">
        <v>1.71</v>
      </c>
      <c r="T64">
        <v>1.722</v>
      </c>
      <c r="U64">
        <v>2.0289999999999999</v>
      </c>
      <c r="V64">
        <v>1.8109999999999999</v>
      </c>
      <c r="W64">
        <v>1.7809999999999999</v>
      </c>
      <c r="X64">
        <v>2.0990000000000002</v>
      </c>
      <c r="Y64">
        <v>2.0169999999999999</v>
      </c>
      <c r="Z64">
        <v>1.6819999999999999</v>
      </c>
      <c r="AA64">
        <v>1.774</v>
      </c>
      <c r="AB64">
        <v>1.9750000000000001</v>
      </c>
      <c r="AC64">
        <v>2.0880000000000001</v>
      </c>
      <c r="AD64">
        <v>2.3780000000000001</v>
      </c>
      <c r="AE64">
        <v>2.1890000000000001</v>
      </c>
      <c r="AF64">
        <v>1.907</v>
      </c>
      <c r="AG64">
        <v>1.9710000000000001</v>
      </c>
      <c r="AH64">
        <v>1.81</v>
      </c>
      <c r="AI64">
        <v>1.994</v>
      </c>
      <c r="AJ64">
        <v>1.873</v>
      </c>
      <c r="AK64">
        <v>1.9650000000000001</v>
      </c>
      <c r="AL64">
        <v>1.911</v>
      </c>
      <c r="AM64">
        <v>2.032</v>
      </c>
      <c r="AN64">
        <v>2.0329999999999999</v>
      </c>
      <c r="AO64">
        <v>1.7230000000000001</v>
      </c>
      <c r="AP64">
        <v>1.877</v>
      </c>
      <c r="AQ64">
        <v>1.794</v>
      </c>
      <c r="AR64">
        <v>2.0030000000000001</v>
      </c>
      <c r="AS64">
        <v>1.9079999999999999</v>
      </c>
      <c r="AT64">
        <v>2.169</v>
      </c>
      <c r="AU64">
        <v>2.306</v>
      </c>
      <c r="AV64">
        <v>2.1110000000000002</v>
      </c>
      <c r="AW64">
        <v>2.3370000000000002</v>
      </c>
      <c r="AX64">
        <v>2.12</v>
      </c>
      <c r="AY64">
        <v>1.9830000000000001</v>
      </c>
      <c r="AZ64">
        <v>1.7070000000000001</v>
      </c>
      <c r="BA64">
        <v>1.802</v>
      </c>
      <c r="BB64">
        <v>1.633</v>
      </c>
      <c r="BC64">
        <v>1.748</v>
      </c>
      <c r="BD64">
        <v>1.899</v>
      </c>
      <c r="BE64">
        <v>1.877</v>
      </c>
      <c r="BF64">
        <v>1.88</v>
      </c>
      <c r="BG64">
        <v>1.976</v>
      </c>
      <c r="BH64">
        <v>1.861</v>
      </c>
      <c r="BI64">
        <v>1.776</v>
      </c>
      <c r="BJ64">
        <v>1.8</v>
      </c>
      <c r="BK64">
        <v>1.855</v>
      </c>
      <c r="BL64">
        <v>1.732</v>
      </c>
      <c r="BM64">
        <v>1.952</v>
      </c>
      <c r="BN64">
        <v>1.9630000000000001</v>
      </c>
      <c r="BO64">
        <v>1.7689999999999999</v>
      </c>
      <c r="BP64">
        <v>1.9079999999999999</v>
      </c>
      <c r="BQ64">
        <v>1.8440000000000001</v>
      </c>
      <c r="BR64">
        <v>1.6240000000000001</v>
      </c>
      <c r="BS64">
        <v>1.52</v>
      </c>
      <c r="BT64">
        <v>1.5409999999999999</v>
      </c>
      <c r="BU64">
        <v>1.4390000000000001</v>
      </c>
      <c r="BV64">
        <v>1.329</v>
      </c>
      <c r="BW64">
        <v>1.353</v>
      </c>
      <c r="BX64">
        <v>1.202</v>
      </c>
      <c r="BY64">
        <v>1.321</v>
      </c>
      <c r="BZ64">
        <v>1.2629999999999999</v>
      </c>
      <c r="CA64">
        <v>1.48</v>
      </c>
      <c r="CB64">
        <v>1.4410000000000001</v>
      </c>
      <c r="CC64">
        <v>1.518</v>
      </c>
      <c r="CD64">
        <v>1.677</v>
      </c>
      <c r="CE64">
        <v>1.5369999999999999</v>
      </c>
      <c r="CF64">
        <v>1.556</v>
      </c>
      <c r="CG64">
        <v>1.514</v>
      </c>
      <c r="CH64">
        <v>1.5209999999999999</v>
      </c>
      <c r="CI64">
        <v>1.425</v>
      </c>
      <c r="CJ64">
        <v>1.47</v>
      </c>
      <c r="CK64">
        <v>1.532</v>
      </c>
      <c r="CL64">
        <v>1.45</v>
      </c>
      <c r="CM64">
        <v>1.4470000000000001</v>
      </c>
      <c r="CN64">
        <v>1.59</v>
      </c>
      <c r="CO64">
        <v>1.6719999999999999</v>
      </c>
      <c r="CP64">
        <v>1.5629999999999999</v>
      </c>
      <c r="CQ64">
        <v>1.649</v>
      </c>
      <c r="CR64">
        <v>1.81</v>
      </c>
      <c r="CS64">
        <v>1.7050000000000001</v>
      </c>
      <c r="CT64" s="1">
        <v>171.93800000000005</v>
      </c>
    </row>
    <row r="65" spans="1:98" ht="13.9" x14ac:dyDescent="0.4">
      <c r="A65" s="7">
        <v>44958</v>
      </c>
      <c r="B65">
        <v>1.6970000000000001</v>
      </c>
      <c r="C65">
        <v>1.637</v>
      </c>
      <c r="D65">
        <v>1.5840000000000001</v>
      </c>
      <c r="E65">
        <v>1.504</v>
      </c>
      <c r="F65">
        <v>1.478</v>
      </c>
      <c r="G65">
        <v>1.4850000000000001</v>
      </c>
      <c r="H65">
        <v>1.532</v>
      </c>
      <c r="I65">
        <v>1.393</v>
      </c>
      <c r="J65">
        <v>1.4239999999999999</v>
      </c>
      <c r="K65">
        <v>1.482</v>
      </c>
      <c r="L65">
        <v>1.5189999999999999</v>
      </c>
      <c r="M65">
        <v>1.41</v>
      </c>
      <c r="N65">
        <v>1.4770000000000001</v>
      </c>
      <c r="O65">
        <v>1.48</v>
      </c>
      <c r="P65">
        <v>1.4590000000000001</v>
      </c>
      <c r="Q65">
        <v>1.4450000000000001</v>
      </c>
      <c r="R65">
        <v>1.5529999999999999</v>
      </c>
      <c r="S65">
        <v>1.5640000000000001</v>
      </c>
      <c r="T65">
        <v>1.4330000000000001</v>
      </c>
      <c r="U65">
        <v>1.526</v>
      </c>
      <c r="V65">
        <v>1.3460000000000001</v>
      </c>
      <c r="W65">
        <v>1.44</v>
      </c>
      <c r="X65">
        <v>1.3879999999999999</v>
      </c>
      <c r="Y65">
        <v>1.4</v>
      </c>
      <c r="Z65">
        <v>1.353</v>
      </c>
      <c r="AA65">
        <v>1.49</v>
      </c>
      <c r="AB65">
        <v>1.3759999999999999</v>
      </c>
      <c r="AC65">
        <v>1.3320000000000001</v>
      </c>
      <c r="AD65">
        <v>1.3959999999999999</v>
      </c>
      <c r="AE65">
        <v>1.3320000000000001</v>
      </c>
      <c r="AF65">
        <v>1.323</v>
      </c>
      <c r="AG65">
        <v>1.41</v>
      </c>
      <c r="AH65">
        <v>1.518</v>
      </c>
      <c r="AI65">
        <v>1.385</v>
      </c>
      <c r="AJ65">
        <v>1.452</v>
      </c>
      <c r="AK65">
        <v>1.712</v>
      </c>
      <c r="AL65">
        <v>1.887</v>
      </c>
      <c r="AM65">
        <v>1.748</v>
      </c>
      <c r="AN65">
        <v>1.7509999999999999</v>
      </c>
      <c r="AO65">
        <v>1.8460000000000001</v>
      </c>
      <c r="AP65">
        <v>1.984</v>
      </c>
      <c r="AQ65">
        <v>1.9430000000000001</v>
      </c>
      <c r="AR65">
        <v>1.986</v>
      </c>
      <c r="AS65">
        <v>2.0289999999999999</v>
      </c>
      <c r="AT65">
        <v>1.768</v>
      </c>
      <c r="AU65">
        <v>1.8180000000000001</v>
      </c>
      <c r="AV65">
        <v>1.7989999999999999</v>
      </c>
      <c r="AW65">
        <v>1.851</v>
      </c>
      <c r="AX65">
        <v>1.6359999999999999</v>
      </c>
      <c r="AY65">
        <v>1.8839999999999999</v>
      </c>
      <c r="AZ65">
        <v>2.044</v>
      </c>
      <c r="BA65">
        <v>2.2589999999999999</v>
      </c>
      <c r="BB65">
        <v>2.1680000000000001</v>
      </c>
      <c r="BC65">
        <v>2.1760000000000002</v>
      </c>
      <c r="BD65">
        <v>2.198</v>
      </c>
      <c r="BE65">
        <v>1.6080000000000001</v>
      </c>
      <c r="BF65">
        <v>1.536</v>
      </c>
      <c r="BG65">
        <v>1.663</v>
      </c>
      <c r="BH65">
        <v>1.6539999999999999</v>
      </c>
      <c r="BI65">
        <v>1.7669999999999999</v>
      </c>
      <c r="BJ65">
        <v>1.9039999999999999</v>
      </c>
      <c r="BK65">
        <v>2.081</v>
      </c>
      <c r="BL65">
        <v>2.0030000000000001</v>
      </c>
      <c r="BM65">
        <v>1.8220000000000001</v>
      </c>
      <c r="BN65">
        <v>2.0699999999999998</v>
      </c>
      <c r="BO65">
        <v>1.95</v>
      </c>
      <c r="BP65">
        <v>2.141</v>
      </c>
      <c r="BQ65">
        <v>1.97</v>
      </c>
      <c r="BR65">
        <v>1.804</v>
      </c>
      <c r="BS65">
        <v>1.48</v>
      </c>
      <c r="BT65">
        <v>1.55</v>
      </c>
      <c r="BU65">
        <v>1.5640000000000001</v>
      </c>
      <c r="BV65">
        <v>1.405</v>
      </c>
      <c r="BW65">
        <v>1.4239999999999999</v>
      </c>
      <c r="BX65">
        <v>1.4339999999999999</v>
      </c>
      <c r="BY65">
        <v>1.444</v>
      </c>
      <c r="BZ65">
        <v>1.573</v>
      </c>
      <c r="CA65">
        <v>1.5009999999999999</v>
      </c>
      <c r="CB65">
        <v>1.46</v>
      </c>
      <c r="CC65">
        <v>1.484</v>
      </c>
      <c r="CD65">
        <v>1.393</v>
      </c>
      <c r="CE65">
        <v>1.5169999999999999</v>
      </c>
      <c r="CF65">
        <v>1.528</v>
      </c>
      <c r="CG65">
        <v>1.415</v>
      </c>
      <c r="CH65">
        <v>1.494</v>
      </c>
      <c r="CI65">
        <v>1.51</v>
      </c>
      <c r="CJ65">
        <v>1.7390000000000001</v>
      </c>
      <c r="CK65">
        <v>1.6220000000000001</v>
      </c>
      <c r="CL65">
        <v>1.605</v>
      </c>
      <c r="CM65">
        <v>1.629</v>
      </c>
      <c r="CN65">
        <v>1.629</v>
      </c>
      <c r="CO65">
        <v>1.573</v>
      </c>
      <c r="CP65">
        <v>1.4750000000000001</v>
      </c>
      <c r="CQ65">
        <v>1.4319999999999999</v>
      </c>
      <c r="CR65">
        <v>1.6859999999999999</v>
      </c>
      <c r="CS65">
        <v>1.4179999999999999</v>
      </c>
      <c r="CT65" s="1">
        <v>156.46699999999998</v>
      </c>
    </row>
    <row r="66" spans="1:98" ht="13.9" x14ac:dyDescent="0.4">
      <c r="A66" s="7">
        <v>44959</v>
      </c>
      <c r="B66">
        <v>0.72199999999999998</v>
      </c>
      <c r="C66">
        <v>0.7</v>
      </c>
      <c r="D66">
        <v>0.82199999999999995</v>
      </c>
      <c r="E66">
        <v>0.77800000000000002</v>
      </c>
      <c r="F66">
        <v>0.78900000000000003</v>
      </c>
      <c r="G66">
        <v>0.7</v>
      </c>
      <c r="H66">
        <v>0.8</v>
      </c>
      <c r="I66">
        <v>0.68899999999999995</v>
      </c>
      <c r="J66">
        <v>0.75600000000000001</v>
      </c>
      <c r="K66">
        <v>0.7</v>
      </c>
      <c r="L66">
        <v>0.76700000000000002</v>
      </c>
      <c r="M66">
        <v>0.75600000000000001</v>
      </c>
      <c r="N66">
        <v>0.77800000000000002</v>
      </c>
      <c r="O66">
        <v>0.72199999999999998</v>
      </c>
      <c r="P66">
        <v>0.75600000000000001</v>
      </c>
      <c r="Q66">
        <v>0.7</v>
      </c>
      <c r="R66">
        <v>0.76700000000000002</v>
      </c>
      <c r="S66">
        <v>0.74399999999999999</v>
      </c>
      <c r="T66">
        <v>0.74399999999999999</v>
      </c>
      <c r="U66">
        <v>0.73299999999999998</v>
      </c>
      <c r="V66">
        <v>0.71099999999999997</v>
      </c>
      <c r="W66">
        <v>0.76700000000000002</v>
      </c>
      <c r="X66">
        <v>0.66700000000000004</v>
      </c>
      <c r="Y66">
        <v>0.73299999999999998</v>
      </c>
      <c r="Z66">
        <v>0.7</v>
      </c>
      <c r="AA66">
        <v>0.78900000000000003</v>
      </c>
      <c r="AB66">
        <v>0.76700000000000002</v>
      </c>
      <c r="AC66">
        <v>0.74399999999999999</v>
      </c>
      <c r="AD66">
        <v>0.71099999999999997</v>
      </c>
      <c r="AE66">
        <v>0.74399999999999999</v>
      </c>
      <c r="AF66">
        <v>0.68899999999999995</v>
      </c>
      <c r="AG66">
        <v>0.73299999999999998</v>
      </c>
      <c r="AH66">
        <v>0.68899999999999995</v>
      </c>
      <c r="AI66">
        <v>0.72199999999999998</v>
      </c>
      <c r="AJ66">
        <v>0.91100000000000003</v>
      </c>
      <c r="AK66">
        <v>1.111</v>
      </c>
      <c r="AL66">
        <v>1.044</v>
      </c>
      <c r="AM66">
        <v>1.0780000000000001</v>
      </c>
      <c r="AN66">
        <v>1.0669999999999999</v>
      </c>
      <c r="AO66">
        <v>0.878</v>
      </c>
      <c r="AP66">
        <v>1.0109999999999999</v>
      </c>
      <c r="AQ66">
        <v>0.95599999999999996</v>
      </c>
      <c r="AR66">
        <v>0.95599999999999996</v>
      </c>
      <c r="AS66">
        <v>0.97799999999999998</v>
      </c>
      <c r="AT66">
        <v>0.93300000000000005</v>
      </c>
      <c r="AU66">
        <v>1</v>
      </c>
      <c r="AV66">
        <v>0.98899999999999999</v>
      </c>
      <c r="AW66">
        <v>0.98899999999999999</v>
      </c>
      <c r="AX66">
        <v>0.92200000000000004</v>
      </c>
      <c r="AY66">
        <v>0.92200000000000004</v>
      </c>
      <c r="AZ66">
        <v>0.95599999999999996</v>
      </c>
      <c r="BA66">
        <v>1.0329999999999999</v>
      </c>
      <c r="BB66">
        <v>0.91100000000000003</v>
      </c>
      <c r="BC66">
        <v>0.86699999999999999</v>
      </c>
      <c r="BD66">
        <v>0.96699999999999997</v>
      </c>
      <c r="BE66">
        <v>0.81100000000000005</v>
      </c>
      <c r="BF66">
        <v>0.9</v>
      </c>
      <c r="BG66">
        <v>0.98899999999999999</v>
      </c>
      <c r="BH66">
        <v>0.75600000000000001</v>
      </c>
      <c r="BI66">
        <v>0.84399999999999997</v>
      </c>
      <c r="BJ66">
        <v>0.93300000000000005</v>
      </c>
      <c r="BK66">
        <v>0.85599999999999998</v>
      </c>
      <c r="BL66">
        <v>0.77800000000000002</v>
      </c>
      <c r="BM66">
        <v>0.93300000000000005</v>
      </c>
      <c r="BN66">
        <v>0.878</v>
      </c>
      <c r="BO66">
        <v>0.77800000000000002</v>
      </c>
      <c r="BP66">
        <v>0.78900000000000003</v>
      </c>
      <c r="BQ66">
        <v>0.82199999999999995</v>
      </c>
      <c r="BR66">
        <v>0.76700000000000002</v>
      </c>
      <c r="BS66">
        <v>0.51100000000000001</v>
      </c>
      <c r="BT66">
        <v>0.63300000000000001</v>
      </c>
      <c r="BU66">
        <v>0.56699999999999995</v>
      </c>
      <c r="BV66">
        <v>0.622</v>
      </c>
      <c r="BW66">
        <v>0.64400000000000002</v>
      </c>
      <c r="BX66">
        <v>0.57799999999999996</v>
      </c>
      <c r="BY66">
        <v>0.64400000000000002</v>
      </c>
      <c r="BZ66">
        <v>0.63300000000000001</v>
      </c>
      <c r="CA66">
        <v>0.65600000000000003</v>
      </c>
      <c r="CB66">
        <v>0.52200000000000002</v>
      </c>
      <c r="CC66">
        <v>0.65600000000000003</v>
      </c>
      <c r="CD66">
        <v>0.66700000000000004</v>
      </c>
      <c r="CE66">
        <v>0.622</v>
      </c>
      <c r="CF66">
        <v>0.63300000000000001</v>
      </c>
      <c r="CG66">
        <v>0.63300000000000001</v>
      </c>
      <c r="CH66">
        <v>0.66700000000000004</v>
      </c>
      <c r="CI66">
        <v>0.52200000000000002</v>
      </c>
      <c r="CJ66">
        <v>0.61099999999999999</v>
      </c>
      <c r="CK66">
        <v>0.622</v>
      </c>
      <c r="CL66">
        <v>0.67800000000000005</v>
      </c>
      <c r="CM66">
        <v>0.622</v>
      </c>
      <c r="CN66">
        <v>0.61099999999999999</v>
      </c>
      <c r="CO66">
        <v>0.66700000000000004</v>
      </c>
      <c r="CP66">
        <v>0.63300000000000001</v>
      </c>
      <c r="CQ66">
        <v>0.6</v>
      </c>
      <c r="CR66">
        <v>0.61099999999999999</v>
      </c>
      <c r="CS66">
        <v>0.7</v>
      </c>
      <c r="CT66" s="1">
        <v>74.167000000000016</v>
      </c>
    </row>
    <row r="67" spans="1:98" ht="13.9" x14ac:dyDescent="0.4">
      <c r="A67" s="7">
        <v>44960</v>
      </c>
      <c r="B67">
        <v>0.63300000000000001</v>
      </c>
      <c r="C67">
        <v>0.63300000000000001</v>
      </c>
      <c r="D67">
        <v>0.622</v>
      </c>
      <c r="E67">
        <v>0.82199999999999995</v>
      </c>
      <c r="F67">
        <v>0.78900000000000003</v>
      </c>
      <c r="G67">
        <v>0.6</v>
      </c>
      <c r="H67">
        <v>0.8</v>
      </c>
      <c r="I67">
        <v>0.8</v>
      </c>
      <c r="J67">
        <v>0.8</v>
      </c>
      <c r="K67">
        <v>0.71099999999999997</v>
      </c>
      <c r="L67">
        <v>0.83299999999999996</v>
      </c>
      <c r="M67">
        <v>0.82199999999999995</v>
      </c>
      <c r="N67">
        <v>0.75600000000000001</v>
      </c>
      <c r="O67">
        <v>0.68899999999999995</v>
      </c>
      <c r="P67">
        <v>0.78900000000000003</v>
      </c>
      <c r="Q67">
        <v>0.82199999999999995</v>
      </c>
      <c r="R67">
        <v>0.71099999999999997</v>
      </c>
      <c r="S67">
        <v>0.76700000000000002</v>
      </c>
      <c r="T67">
        <v>0.77800000000000002</v>
      </c>
      <c r="U67">
        <v>0.81100000000000005</v>
      </c>
      <c r="V67">
        <v>0.66700000000000004</v>
      </c>
      <c r="W67">
        <v>0.73299999999999998</v>
      </c>
      <c r="X67">
        <v>0.75600000000000001</v>
      </c>
      <c r="Y67">
        <v>0.72199999999999998</v>
      </c>
      <c r="Z67">
        <v>0.61099999999999999</v>
      </c>
      <c r="AA67">
        <v>0.63300000000000001</v>
      </c>
      <c r="AB67">
        <v>0.65600000000000003</v>
      </c>
      <c r="AC67">
        <v>0.622</v>
      </c>
      <c r="AD67">
        <v>0.622</v>
      </c>
      <c r="AE67">
        <v>0.622</v>
      </c>
      <c r="AF67">
        <v>0.64400000000000002</v>
      </c>
      <c r="AG67">
        <v>0.57799999999999996</v>
      </c>
      <c r="AH67">
        <v>0.61099999999999999</v>
      </c>
      <c r="AI67">
        <v>0.61099999999999999</v>
      </c>
      <c r="AJ67">
        <v>0.63300000000000001</v>
      </c>
      <c r="AK67">
        <v>0.86699999999999999</v>
      </c>
      <c r="AL67">
        <v>0.94399999999999995</v>
      </c>
      <c r="AM67">
        <v>0.98899999999999999</v>
      </c>
      <c r="AN67">
        <v>0.98899999999999999</v>
      </c>
      <c r="AO67">
        <v>0.95599999999999996</v>
      </c>
      <c r="AP67">
        <v>1.089</v>
      </c>
      <c r="AQ67">
        <v>1.111</v>
      </c>
      <c r="AR67">
        <v>0.95599999999999996</v>
      </c>
      <c r="AS67">
        <v>0.91100000000000003</v>
      </c>
      <c r="AT67">
        <v>0.95599999999999996</v>
      </c>
      <c r="AU67">
        <v>0.88900000000000001</v>
      </c>
      <c r="AV67">
        <v>0.8</v>
      </c>
      <c r="AW67">
        <v>0.83299999999999996</v>
      </c>
      <c r="AX67">
        <v>0.83299999999999996</v>
      </c>
      <c r="AY67">
        <v>0.878</v>
      </c>
      <c r="AZ67">
        <v>0.93300000000000005</v>
      </c>
      <c r="BA67">
        <v>0.82199999999999995</v>
      </c>
      <c r="BB67">
        <v>0.72199999999999998</v>
      </c>
      <c r="BC67">
        <v>0.64400000000000002</v>
      </c>
      <c r="BD67">
        <v>0.71099999999999997</v>
      </c>
      <c r="BE67">
        <v>0.7</v>
      </c>
      <c r="BF67">
        <v>0.65600000000000003</v>
      </c>
      <c r="BG67">
        <v>0.81100000000000005</v>
      </c>
      <c r="BH67">
        <v>0.56699999999999995</v>
      </c>
      <c r="BI67">
        <v>0.378</v>
      </c>
      <c r="BJ67">
        <v>0.34399999999999997</v>
      </c>
      <c r="BK67">
        <v>0.35599999999999998</v>
      </c>
      <c r="BL67">
        <v>0.38900000000000001</v>
      </c>
      <c r="BM67">
        <v>0.433</v>
      </c>
      <c r="BN67">
        <v>0.53300000000000003</v>
      </c>
      <c r="BO67">
        <v>0.44400000000000001</v>
      </c>
      <c r="BP67">
        <v>0.34399999999999997</v>
      </c>
      <c r="BQ67">
        <v>0.46700000000000003</v>
      </c>
      <c r="BR67">
        <v>0.4</v>
      </c>
      <c r="BS67">
        <v>0.5</v>
      </c>
      <c r="BT67">
        <v>0.622</v>
      </c>
      <c r="BU67">
        <v>0.56699999999999995</v>
      </c>
      <c r="BV67">
        <v>0.51100000000000001</v>
      </c>
      <c r="BW67">
        <v>0.57799999999999996</v>
      </c>
      <c r="BX67">
        <v>0.55600000000000005</v>
      </c>
      <c r="BY67">
        <v>0.51100000000000001</v>
      </c>
      <c r="BZ67">
        <v>0.57799999999999996</v>
      </c>
      <c r="CA67">
        <v>0.61099999999999999</v>
      </c>
      <c r="CB67">
        <v>0.54400000000000004</v>
      </c>
      <c r="CC67">
        <v>0.6</v>
      </c>
      <c r="CD67">
        <v>0.66700000000000004</v>
      </c>
      <c r="CE67">
        <v>0.6</v>
      </c>
      <c r="CF67">
        <v>0.55600000000000005</v>
      </c>
      <c r="CG67">
        <v>0.64400000000000002</v>
      </c>
      <c r="CH67">
        <v>0.61099999999999999</v>
      </c>
      <c r="CI67">
        <v>0.54400000000000004</v>
      </c>
      <c r="CJ67">
        <v>0.57799999999999996</v>
      </c>
      <c r="CK67">
        <v>0.622</v>
      </c>
      <c r="CL67">
        <v>0.6</v>
      </c>
      <c r="CM67">
        <v>0.63300000000000001</v>
      </c>
      <c r="CN67">
        <v>0.58899999999999997</v>
      </c>
      <c r="CO67">
        <v>0.61099999999999999</v>
      </c>
      <c r="CP67">
        <v>0.6</v>
      </c>
      <c r="CQ67">
        <v>0.6</v>
      </c>
      <c r="CR67">
        <v>0.55600000000000005</v>
      </c>
      <c r="CS67">
        <v>0.58899999999999997</v>
      </c>
      <c r="CT67" s="1">
        <v>65.14200000000001</v>
      </c>
    </row>
    <row r="68" spans="1:98" ht="13.9" x14ac:dyDescent="0.4">
      <c r="A68" s="7">
        <v>44961</v>
      </c>
      <c r="B68">
        <v>0.61099999999999999</v>
      </c>
      <c r="C68">
        <v>0.65600000000000003</v>
      </c>
      <c r="D68">
        <v>0.82199999999999995</v>
      </c>
      <c r="E68">
        <v>0.76700000000000002</v>
      </c>
      <c r="F68">
        <v>0.76700000000000002</v>
      </c>
      <c r="G68">
        <v>0.73299999999999998</v>
      </c>
      <c r="H68">
        <v>0.86699999999999999</v>
      </c>
      <c r="I68">
        <v>0.82199999999999995</v>
      </c>
      <c r="J68">
        <v>0.77800000000000002</v>
      </c>
      <c r="K68">
        <v>0.76700000000000002</v>
      </c>
      <c r="L68">
        <v>0.83299999999999996</v>
      </c>
      <c r="M68">
        <v>0.76700000000000002</v>
      </c>
      <c r="N68">
        <v>0.73299999999999998</v>
      </c>
      <c r="O68">
        <v>0.76700000000000002</v>
      </c>
      <c r="P68">
        <v>0.81100000000000005</v>
      </c>
      <c r="Q68">
        <v>0.72199999999999998</v>
      </c>
      <c r="R68">
        <v>0.77800000000000002</v>
      </c>
      <c r="S68">
        <v>0.78900000000000003</v>
      </c>
      <c r="T68">
        <v>0.78900000000000003</v>
      </c>
      <c r="U68">
        <v>0.76700000000000002</v>
      </c>
      <c r="V68">
        <v>0.71099999999999997</v>
      </c>
      <c r="W68">
        <v>0.81100000000000005</v>
      </c>
      <c r="X68">
        <v>0.82199999999999995</v>
      </c>
      <c r="Y68">
        <v>0.77800000000000002</v>
      </c>
      <c r="Z68">
        <v>0.65600000000000003</v>
      </c>
      <c r="AA68">
        <v>0.8</v>
      </c>
      <c r="AB68">
        <v>0.75600000000000001</v>
      </c>
      <c r="AC68">
        <v>0.74399999999999999</v>
      </c>
      <c r="AD68">
        <v>0.75600000000000001</v>
      </c>
      <c r="AE68">
        <v>0.74399999999999999</v>
      </c>
      <c r="AF68">
        <v>0.72199999999999998</v>
      </c>
      <c r="AG68">
        <v>0.72199999999999998</v>
      </c>
      <c r="AH68">
        <v>0.74399999999999999</v>
      </c>
      <c r="AI68">
        <v>0.72199999999999998</v>
      </c>
      <c r="AJ68">
        <v>0.75600000000000001</v>
      </c>
      <c r="AK68">
        <v>0.76700000000000002</v>
      </c>
      <c r="AL68">
        <v>0.94399999999999995</v>
      </c>
      <c r="AM68">
        <v>1</v>
      </c>
      <c r="AN68">
        <v>0.98899999999999999</v>
      </c>
      <c r="AO68">
        <v>1.1779999999999999</v>
      </c>
      <c r="AP68">
        <v>3.0329999999999999</v>
      </c>
      <c r="AQ68">
        <v>1.3440000000000001</v>
      </c>
      <c r="AR68">
        <v>1.0109999999999999</v>
      </c>
      <c r="AS68">
        <v>0.98899999999999999</v>
      </c>
      <c r="AT68">
        <v>0.88900000000000001</v>
      </c>
      <c r="AU68">
        <v>0.86699999999999999</v>
      </c>
      <c r="AV68">
        <v>0.97799999999999998</v>
      </c>
      <c r="AW68">
        <v>0.92200000000000004</v>
      </c>
      <c r="AX68">
        <v>0.9</v>
      </c>
      <c r="AY68">
        <v>1.0109999999999999</v>
      </c>
      <c r="AZ68">
        <v>1.1000000000000001</v>
      </c>
      <c r="BA68">
        <v>1.0329999999999999</v>
      </c>
      <c r="BB68">
        <v>0.93300000000000005</v>
      </c>
      <c r="BC68">
        <v>0.95599999999999996</v>
      </c>
      <c r="BD68">
        <v>0.74399999999999999</v>
      </c>
      <c r="BE68">
        <v>0.63300000000000001</v>
      </c>
      <c r="BF68">
        <v>0.622</v>
      </c>
      <c r="BG68">
        <v>0.7</v>
      </c>
      <c r="BH68">
        <v>0.57799999999999996</v>
      </c>
      <c r="BI68">
        <v>0.68899999999999995</v>
      </c>
      <c r="BJ68">
        <v>0.74399999999999999</v>
      </c>
      <c r="BK68">
        <v>0.61099999999999999</v>
      </c>
      <c r="BL68">
        <v>0.66700000000000004</v>
      </c>
      <c r="BM68">
        <v>0.74399999999999999</v>
      </c>
      <c r="BN68">
        <v>0.72199999999999998</v>
      </c>
      <c r="BO68">
        <v>0.63300000000000001</v>
      </c>
      <c r="BP68">
        <v>0.72199999999999998</v>
      </c>
      <c r="BQ68">
        <v>0.72199999999999998</v>
      </c>
      <c r="BR68">
        <v>0.82199999999999995</v>
      </c>
      <c r="BS68">
        <v>0.75600000000000001</v>
      </c>
      <c r="BT68">
        <v>0.72199999999999998</v>
      </c>
      <c r="BU68">
        <v>0.75600000000000001</v>
      </c>
      <c r="BV68">
        <v>0.67800000000000005</v>
      </c>
      <c r="BW68">
        <v>0.77800000000000002</v>
      </c>
      <c r="BX68">
        <v>0.73299999999999998</v>
      </c>
      <c r="BY68">
        <v>0.86699999999999999</v>
      </c>
      <c r="BZ68">
        <v>0.78900000000000003</v>
      </c>
      <c r="CA68">
        <v>0.77800000000000002</v>
      </c>
      <c r="CB68">
        <v>0.72199999999999998</v>
      </c>
      <c r="CC68">
        <v>0.74399999999999999</v>
      </c>
      <c r="CD68">
        <v>0.73299999999999998</v>
      </c>
      <c r="CE68">
        <v>0.72199999999999998</v>
      </c>
      <c r="CF68">
        <v>0.74399999999999999</v>
      </c>
      <c r="CG68">
        <v>0.73299999999999998</v>
      </c>
      <c r="CH68">
        <v>0.76700000000000002</v>
      </c>
      <c r="CI68">
        <v>0.74399999999999999</v>
      </c>
      <c r="CJ68">
        <v>0.81100000000000005</v>
      </c>
      <c r="CK68">
        <v>0.71099999999999997</v>
      </c>
      <c r="CL68">
        <v>0.66700000000000004</v>
      </c>
      <c r="CM68">
        <v>0.76700000000000002</v>
      </c>
      <c r="CN68">
        <v>0.75600000000000001</v>
      </c>
      <c r="CO68">
        <v>0.76700000000000002</v>
      </c>
      <c r="CP68">
        <v>0.7</v>
      </c>
      <c r="CQ68">
        <v>0.77800000000000002</v>
      </c>
      <c r="CR68">
        <v>0.72199999999999998</v>
      </c>
      <c r="CS68">
        <v>0.7</v>
      </c>
      <c r="CT68" s="1">
        <v>77.932000000000016</v>
      </c>
    </row>
    <row r="69" spans="1:98" ht="13.9" x14ac:dyDescent="0.4">
      <c r="A69" s="7">
        <v>44962</v>
      </c>
      <c r="B69">
        <v>0.74399999999999999</v>
      </c>
      <c r="C69">
        <v>0.78900000000000003</v>
      </c>
      <c r="D69">
        <v>0.74399999999999999</v>
      </c>
      <c r="E69">
        <v>0.74399999999999999</v>
      </c>
      <c r="F69">
        <v>0.72199999999999998</v>
      </c>
      <c r="G69">
        <v>0.71099999999999997</v>
      </c>
      <c r="H69">
        <v>0.65600000000000003</v>
      </c>
      <c r="I69">
        <v>0.55600000000000005</v>
      </c>
      <c r="J69">
        <v>0.57799999999999996</v>
      </c>
      <c r="K69">
        <v>0.6</v>
      </c>
      <c r="L69">
        <v>0.7</v>
      </c>
      <c r="M69">
        <v>0.55600000000000005</v>
      </c>
      <c r="N69">
        <v>0.61099999999999999</v>
      </c>
      <c r="O69">
        <v>0.63300000000000001</v>
      </c>
      <c r="P69">
        <v>0.55600000000000005</v>
      </c>
      <c r="Q69">
        <v>0.58899999999999997</v>
      </c>
      <c r="R69">
        <v>0.57799999999999996</v>
      </c>
      <c r="S69">
        <v>0.74399999999999999</v>
      </c>
      <c r="T69">
        <v>0.72199999999999998</v>
      </c>
      <c r="U69">
        <v>0.73299999999999998</v>
      </c>
      <c r="V69">
        <v>0.7</v>
      </c>
      <c r="W69">
        <v>0.75600000000000001</v>
      </c>
      <c r="X69">
        <v>0.7</v>
      </c>
      <c r="Y69">
        <v>0.68899999999999995</v>
      </c>
      <c r="Z69">
        <v>0.6</v>
      </c>
      <c r="AA69">
        <v>0.78900000000000003</v>
      </c>
      <c r="AB69">
        <v>0.73299999999999998</v>
      </c>
      <c r="AC69">
        <v>0.72199999999999998</v>
      </c>
      <c r="AD69">
        <v>0.7</v>
      </c>
      <c r="AE69">
        <v>0.81100000000000005</v>
      </c>
      <c r="AF69">
        <v>0.71099999999999997</v>
      </c>
      <c r="AG69">
        <v>0.66700000000000004</v>
      </c>
      <c r="AH69">
        <v>0.71099999999999997</v>
      </c>
      <c r="AI69">
        <v>0.78900000000000003</v>
      </c>
      <c r="AJ69">
        <v>0.73299999999999998</v>
      </c>
      <c r="AK69">
        <v>0.68899999999999995</v>
      </c>
      <c r="AL69">
        <v>0.98899999999999999</v>
      </c>
      <c r="AM69">
        <v>1.0780000000000001</v>
      </c>
      <c r="AN69">
        <v>1.1439999999999999</v>
      </c>
      <c r="AO69">
        <v>0.96699999999999997</v>
      </c>
      <c r="AP69">
        <v>1.0780000000000001</v>
      </c>
      <c r="AQ69">
        <v>1.0669999999999999</v>
      </c>
      <c r="AR69">
        <v>1.0780000000000001</v>
      </c>
      <c r="AS69">
        <v>0.98899999999999999</v>
      </c>
      <c r="AT69">
        <v>1.056</v>
      </c>
      <c r="AU69">
        <v>1.333</v>
      </c>
      <c r="AV69">
        <v>1.2330000000000001</v>
      </c>
      <c r="AW69">
        <v>1.411</v>
      </c>
      <c r="AX69">
        <v>1.2110000000000001</v>
      </c>
      <c r="AY69">
        <v>1.2889999999999999</v>
      </c>
      <c r="AZ69">
        <v>1.244</v>
      </c>
      <c r="BA69">
        <v>1.2330000000000001</v>
      </c>
      <c r="BB69">
        <v>1.2110000000000001</v>
      </c>
      <c r="BC69">
        <v>1.222</v>
      </c>
      <c r="BD69">
        <v>1.056</v>
      </c>
      <c r="BE69">
        <v>1.056</v>
      </c>
      <c r="BF69">
        <v>1.0780000000000001</v>
      </c>
      <c r="BG69">
        <v>1.3</v>
      </c>
      <c r="BH69">
        <v>1.2110000000000001</v>
      </c>
      <c r="BI69">
        <v>1.044</v>
      </c>
      <c r="BJ69">
        <v>1.244</v>
      </c>
      <c r="BK69">
        <v>1.1439999999999999</v>
      </c>
      <c r="BL69">
        <v>1.256</v>
      </c>
      <c r="BM69">
        <v>1.2889999999999999</v>
      </c>
      <c r="BN69">
        <v>1.2669999999999999</v>
      </c>
      <c r="BO69">
        <v>1.2110000000000001</v>
      </c>
      <c r="BP69">
        <v>1.3109999999999999</v>
      </c>
      <c r="BQ69">
        <v>1.3109999999999999</v>
      </c>
      <c r="BR69">
        <v>1.056</v>
      </c>
      <c r="BS69">
        <v>1.133</v>
      </c>
      <c r="BT69">
        <v>0.88900000000000001</v>
      </c>
      <c r="BU69">
        <v>0.83299999999999996</v>
      </c>
      <c r="BV69">
        <v>0.9</v>
      </c>
      <c r="BW69">
        <v>1.0329999999999999</v>
      </c>
      <c r="BX69">
        <v>0.96699999999999997</v>
      </c>
      <c r="BY69">
        <v>0.78900000000000003</v>
      </c>
      <c r="BZ69">
        <v>0.77800000000000002</v>
      </c>
      <c r="CA69">
        <v>0.86699999999999999</v>
      </c>
      <c r="CB69">
        <v>0.93300000000000005</v>
      </c>
      <c r="CC69">
        <v>0.84399999999999997</v>
      </c>
      <c r="CD69">
        <v>0.95599999999999996</v>
      </c>
      <c r="CE69">
        <v>1.022</v>
      </c>
      <c r="CF69">
        <v>0.94399999999999995</v>
      </c>
      <c r="CG69">
        <v>0.91100000000000003</v>
      </c>
      <c r="CH69">
        <v>0.93300000000000005</v>
      </c>
      <c r="CI69">
        <v>0.96699999999999997</v>
      </c>
      <c r="CJ69">
        <v>0.97799999999999998</v>
      </c>
      <c r="CK69">
        <v>0.92200000000000004</v>
      </c>
      <c r="CL69">
        <v>0.88900000000000001</v>
      </c>
      <c r="CM69">
        <v>0.98899999999999999</v>
      </c>
      <c r="CN69">
        <v>0.95599999999999996</v>
      </c>
      <c r="CO69">
        <v>0.88900000000000001</v>
      </c>
      <c r="CP69">
        <v>0.94399999999999995</v>
      </c>
      <c r="CQ69">
        <v>1.022</v>
      </c>
      <c r="CR69">
        <v>0.82199999999999995</v>
      </c>
      <c r="CS69">
        <v>0.9</v>
      </c>
      <c r="CT69" s="1">
        <v>88.443000000000012</v>
      </c>
    </row>
    <row r="70" spans="1:98" ht="13.9" x14ac:dyDescent="0.4">
      <c r="A70" s="7">
        <v>44963</v>
      </c>
      <c r="B70">
        <v>0.78900000000000003</v>
      </c>
      <c r="C70">
        <v>0.81100000000000005</v>
      </c>
      <c r="D70">
        <v>0.75600000000000001</v>
      </c>
      <c r="E70">
        <v>0.97799999999999998</v>
      </c>
      <c r="F70">
        <v>0.94399999999999995</v>
      </c>
      <c r="G70">
        <v>0.98899999999999999</v>
      </c>
      <c r="H70">
        <v>0.97799999999999998</v>
      </c>
      <c r="I70">
        <v>1</v>
      </c>
      <c r="J70">
        <v>0.92200000000000004</v>
      </c>
      <c r="K70">
        <v>0.98899999999999999</v>
      </c>
      <c r="L70">
        <v>1.0109999999999999</v>
      </c>
      <c r="M70">
        <v>0.86699999999999999</v>
      </c>
      <c r="N70">
        <v>0.96699999999999997</v>
      </c>
      <c r="O70">
        <v>0.91100000000000003</v>
      </c>
      <c r="P70">
        <v>0.84399999999999997</v>
      </c>
      <c r="Q70">
        <v>0.78900000000000003</v>
      </c>
      <c r="R70">
        <v>0.878</v>
      </c>
      <c r="S70">
        <v>0.81100000000000005</v>
      </c>
      <c r="T70">
        <v>0.77800000000000002</v>
      </c>
      <c r="U70">
        <v>0.83299999999999996</v>
      </c>
      <c r="V70">
        <v>0.78900000000000003</v>
      </c>
      <c r="W70">
        <v>0.88900000000000001</v>
      </c>
      <c r="X70">
        <v>0.878</v>
      </c>
      <c r="Y70">
        <v>0.77800000000000002</v>
      </c>
      <c r="Z70">
        <v>0.85599999999999998</v>
      </c>
      <c r="AA70">
        <v>0.86699999999999999</v>
      </c>
      <c r="AB70">
        <v>0.75600000000000001</v>
      </c>
      <c r="AC70">
        <v>0.85599999999999998</v>
      </c>
      <c r="AD70">
        <v>0.84399999999999997</v>
      </c>
      <c r="AE70">
        <v>0.85599999999999998</v>
      </c>
      <c r="AF70">
        <v>0.8</v>
      </c>
      <c r="AG70">
        <v>0.84399999999999997</v>
      </c>
      <c r="AH70">
        <v>1.0329999999999999</v>
      </c>
      <c r="AI70">
        <v>0.97799999999999998</v>
      </c>
      <c r="AJ70">
        <v>1.089</v>
      </c>
      <c r="AK70">
        <v>1</v>
      </c>
      <c r="AL70">
        <v>1.333</v>
      </c>
      <c r="AM70">
        <v>1.3</v>
      </c>
      <c r="AN70">
        <v>1.2669999999999999</v>
      </c>
      <c r="AO70">
        <v>1.3109999999999999</v>
      </c>
      <c r="AP70">
        <v>1.244</v>
      </c>
      <c r="AQ70">
        <v>1.256</v>
      </c>
      <c r="AR70">
        <v>1.2</v>
      </c>
      <c r="AS70">
        <v>1.2669999999999999</v>
      </c>
      <c r="AT70">
        <v>1.244</v>
      </c>
      <c r="AU70">
        <v>1.3560000000000001</v>
      </c>
      <c r="AV70">
        <v>1.3</v>
      </c>
      <c r="AW70">
        <v>1.2</v>
      </c>
      <c r="AX70">
        <v>1.222</v>
      </c>
      <c r="AY70">
        <v>1.3</v>
      </c>
      <c r="AZ70">
        <v>1.3220000000000001</v>
      </c>
      <c r="BA70">
        <v>1.389</v>
      </c>
      <c r="BB70">
        <v>1.3109999999999999</v>
      </c>
      <c r="BC70">
        <v>1.2669999999999999</v>
      </c>
      <c r="BD70">
        <v>1.367</v>
      </c>
      <c r="BE70">
        <v>1.244</v>
      </c>
      <c r="BF70">
        <v>1.278</v>
      </c>
      <c r="BG70">
        <v>1.244</v>
      </c>
      <c r="BH70">
        <v>1.333</v>
      </c>
      <c r="BI70">
        <v>1.278</v>
      </c>
      <c r="BJ70">
        <v>1.3220000000000001</v>
      </c>
      <c r="BK70">
        <v>1.244</v>
      </c>
      <c r="BL70">
        <v>1.3109999999999999</v>
      </c>
      <c r="BM70">
        <v>1.278</v>
      </c>
      <c r="BN70">
        <v>1.244</v>
      </c>
      <c r="BO70">
        <v>1.1890000000000001</v>
      </c>
      <c r="BP70">
        <v>1.4</v>
      </c>
      <c r="BQ70">
        <v>1.3</v>
      </c>
      <c r="BR70">
        <v>1.0109999999999999</v>
      </c>
      <c r="BS70">
        <v>0.92200000000000004</v>
      </c>
      <c r="BT70">
        <v>0.97799999999999998</v>
      </c>
      <c r="BU70">
        <v>0.94399999999999995</v>
      </c>
      <c r="BV70">
        <v>0.93300000000000005</v>
      </c>
      <c r="BW70">
        <v>1.022</v>
      </c>
      <c r="BX70">
        <v>1.0669999999999999</v>
      </c>
      <c r="BY70">
        <v>0.97799999999999998</v>
      </c>
      <c r="BZ70">
        <v>0.95599999999999996</v>
      </c>
      <c r="CA70">
        <v>0.98899999999999999</v>
      </c>
      <c r="CB70">
        <v>1.0109999999999999</v>
      </c>
      <c r="CC70">
        <v>0.98899999999999999</v>
      </c>
      <c r="CD70">
        <v>1</v>
      </c>
      <c r="CE70">
        <v>0.98899999999999999</v>
      </c>
      <c r="CF70">
        <v>0.91100000000000003</v>
      </c>
      <c r="CG70">
        <v>0.96699999999999997</v>
      </c>
      <c r="CH70">
        <v>0.98899999999999999</v>
      </c>
      <c r="CI70">
        <v>0.92200000000000004</v>
      </c>
      <c r="CJ70">
        <v>1.022</v>
      </c>
      <c r="CK70">
        <v>1.0329999999999999</v>
      </c>
      <c r="CL70">
        <v>0.96699999999999997</v>
      </c>
      <c r="CM70">
        <v>1.022</v>
      </c>
      <c r="CN70">
        <v>1.0329999999999999</v>
      </c>
      <c r="CO70">
        <v>1</v>
      </c>
      <c r="CP70">
        <v>0.94399999999999995</v>
      </c>
      <c r="CQ70">
        <v>1.0669999999999999</v>
      </c>
      <c r="CR70">
        <v>0.97799999999999998</v>
      </c>
      <c r="CS70">
        <v>0.98899999999999999</v>
      </c>
      <c r="CT70" s="1">
        <v>100.71200000000003</v>
      </c>
    </row>
    <row r="71" spans="1:98" ht="13.9" x14ac:dyDescent="0.4">
      <c r="A71" s="7">
        <v>44964</v>
      </c>
      <c r="B71">
        <v>1.022</v>
      </c>
      <c r="C71">
        <v>1.1000000000000001</v>
      </c>
      <c r="D71">
        <v>0.96699999999999997</v>
      </c>
      <c r="E71">
        <v>0.97799999999999998</v>
      </c>
      <c r="F71">
        <v>0.94399999999999995</v>
      </c>
      <c r="G71">
        <v>1.0329999999999999</v>
      </c>
      <c r="H71">
        <v>1.044</v>
      </c>
      <c r="I71">
        <v>1.0109999999999999</v>
      </c>
      <c r="J71">
        <v>1.0329999999999999</v>
      </c>
      <c r="K71">
        <v>1.022</v>
      </c>
      <c r="L71">
        <v>1.0109999999999999</v>
      </c>
      <c r="M71">
        <v>0.94399999999999995</v>
      </c>
      <c r="N71">
        <v>0.94399999999999995</v>
      </c>
      <c r="O71">
        <v>1.0109999999999999</v>
      </c>
      <c r="P71">
        <v>1.044</v>
      </c>
      <c r="Q71">
        <v>1.022</v>
      </c>
      <c r="R71">
        <v>0.96699999999999997</v>
      </c>
      <c r="S71">
        <v>1.0669999999999999</v>
      </c>
      <c r="T71">
        <v>0.92200000000000004</v>
      </c>
      <c r="U71">
        <v>1.056</v>
      </c>
      <c r="V71">
        <v>0.98899999999999999</v>
      </c>
      <c r="W71">
        <v>1.022</v>
      </c>
      <c r="X71">
        <v>1.056</v>
      </c>
      <c r="Y71">
        <v>1.056</v>
      </c>
      <c r="Z71">
        <v>0.94399999999999995</v>
      </c>
      <c r="AA71">
        <v>0.93300000000000005</v>
      </c>
      <c r="AB71">
        <v>1.0109999999999999</v>
      </c>
      <c r="AC71">
        <v>1.0329999999999999</v>
      </c>
      <c r="AD71">
        <v>0.93300000000000005</v>
      </c>
      <c r="AE71">
        <v>1.0669999999999999</v>
      </c>
      <c r="AF71">
        <v>1.0109999999999999</v>
      </c>
      <c r="AG71">
        <v>1.022</v>
      </c>
      <c r="AH71">
        <v>0.88900000000000001</v>
      </c>
      <c r="AI71">
        <v>1.056</v>
      </c>
      <c r="AJ71">
        <v>1.056</v>
      </c>
      <c r="AK71">
        <v>1.367</v>
      </c>
      <c r="AL71">
        <v>1.3220000000000001</v>
      </c>
      <c r="AM71">
        <v>1.367</v>
      </c>
      <c r="AN71">
        <v>1.3</v>
      </c>
      <c r="AO71">
        <v>1.244</v>
      </c>
      <c r="AP71">
        <v>1.278</v>
      </c>
      <c r="AQ71">
        <v>1.367</v>
      </c>
      <c r="AR71">
        <v>1.3779999999999999</v>
      </c>
      <c r="AS71">
        <v>1.278</v>
      </c>
      <c r="AT71">
        <v>1.256</v>
      </c>
      <c r="AU71">
        <v>1.367</v>
      </c>
      <c r="AV71">
        <v>1.244</v>
      </c>
      <c r="AW71">
        <v>1.1890000000000001</v>
      </c>
      <c r="AX71">
        <v>1.444</v>
      </c>
      <c r="AY71">
        <v>1.3560000000000001</v>
      </c>
      <c r="AZ71">
        <v>1.2110000000000001</v>
      </c>
      <c r="BA71">
        <v>1.222</v>
      </c>
      <c r="BB71">
        <v>1.256</v>
      </c>
      <c r="BC71">
        <v>1.256</v>
      </c>
      <c r="BD71">
        <v>1.278</v>
      </c>
      <c r="BE71">
        <v>1.2110000000000001</v>
      </c>
      <c r="BF71">
        <v>1.2669999999999999</v>
      </c>
      <c r="BG71">
        <v>1.167</v>
      </c>
      <c r="BH71">
        <v>1.3440000000000001</v>
      </c>
      <c r="BI71">
        <v>1.278</v>
      </c>
      <c r="BJ71">
        <v>1.278</v>
      </c>
      <c r="BK71">
        <v>1.389</v>
      </c>
      <c r="BL71">
        <v>1.3</v>
      </c>
      <c r="BM71">
        <v>1.333</v>
      </c>
      <c r="BN71">
        <v>1.3</v>
      </c>
      <c r="BO71">
        <v>1.278</v>
      </c>
      <c r="BP71">
        <v>1.3440000000000001</v>
      </c>
      <c r="BQ71">
        <v>1.2669999999999999</v>
      </c>
      <c r="BR71">
        <v>1.089</v>
      </c>
      <c r="BS71">
        <v>1</v>
      </c>
      <c r="BT71">
        <v>1.0329999999999999</v>
      </c>
      <c r="BU71">
        <v>1</v>
      </c>
      <c r="BV71">
        <v>1.0109999999999999</v>
      </c>
      <c r="BW71">
        <v>0.96699999999999997</v>
      </c>
      <c r="BX71">
        <v>1.0780000000000001</v>
      </c>
      <c r="BY71">
        <v>0.98899999999999999</v>
      </c>
      <c r="BZ71">
        <v>1.044</v>
      </c>
      <c r="CA71">
        <v>1.1000000000000001</v>
      </c>
      <c r="CB71">
        <v>1.0109999999999999</v>
      </c>
      <c r="CC71">
        <v>1.044</v>
      </c>
      <c r="CD71">
        <v>1.022</v>
      </c>
      <c r="CE71">
        <v>1.0329999999999999</v>
      </c>
      <c r="CF71">
        <v>0.95599999999999996</v>
      </c>
      <c r="CG71">
        <v>1.044</v>
      </c>
      <c r="CH71">
        <v>1.056</v>
      </c>
      <c r="CI71">
        <v>1.0109999999999999</v>
      </c>
      <c r="CJ71">
        <v>1.089</v>
      </c>
      <c r="CK71">
        <v>1.022</v>
      </c>
      <c r="CL71">
        <v>1</v>
      </c>
      <c r="CM71">
        <v>0.94399999999999995</v>
      </c>
      <c r="CN71">
        <v>1.089</v>
      </c>
      <c r="CO71">
        <v>1</v>
      </c>
      <c r="CP71">
        <v>0.98899999999999999</v>
      </c>
      <c r="CQ71">
        <v>1.1000000000000001</v>
      </c>
      <c r="CR71">
        <v>1.056</v>
      </c>
      <c r="CS71">
        <v>0.98899999999999999</v>
      </c>
      <c r="CT71" s="1">
        <v>106.72199999999997</v>
      </c>
    </row>
    <row r="72" spans="1:98" ht="13.9" x14ac:dyDescent="0.4">
      <c r="A72" s="7">
        <v>44965</v>
      </c>
      <c r="B72">
        <v>0.96699999999999997</v>
      </c>
      <c r="C72">
        <v>1.0780000000000001</v>
      </c>
      <c r="D72">
        <v>1.044</v>
      </c>
      <c r="E72">
        <v>0.94399999999999995</v>
      </c>
      <c r="F72">
        <v>0.98899999999999999</v>
      </c>
      <c r="G72">
        <v>1.044</v>
      </c>
      <c r="H72">
        <v>1.0329999999999999</v>
      </c>
      <c r="I72">
        <v>0.95599999999999996</v>
      </c>
      <c r="J72">
        <v>0.98899999999999999</v>
      </c>
      <c r="K72">
        <v>1.0109999999999999</v>
      </c>
      <c r="L72">
        <v>1.0780000000000001</v>
      </c>
      <c r="M72">
        <v>1.022</v>
      </c>
      <c r="N72">
        <v>1.044</v>
      </c>
      <c r="O72">
        <v>1.0109999999999999</v>
      </c>
      <c r="P72">
        <v>1.089</v>
      </c>
      <c r="Q72">
        <v>0.94399999999999995</v>
      </c>
      <c r="R72">
        <v>1.044</v>
      </c>
      <c r="S72">
        <v>1</v>
      </c>
      <c r="T72">
        <v>1.056</v>
      </c>
      <c r="U72">
        <v>1.0109999999999999</v>
      </c>
      <c r="V72">
        <v>1</v>
      </c>
      <c r="W72">
        <v>0.98899999999999999</v>
      </c>
      <c r="X72">
        <v>1.022</v>
      </c>
      <c r="Y72">
        <v>0.95599999999999996</v>
      </c>
      <c r="Z72">
        <v>1</v>
      </c>
      <c r="AA72">
        <v>0.97799999999999998</v>
      </c>
      <c r="AB72">
        <v>1.089</v>
      </c>
      <c r="AC72">
        <v>1</v>
      </c>
      <c r="AD72">
        <v>1.0329999999999999</v>
      </c>
      <c r="AE72">
        <v>0.98899999999999999</v>
      </c>
      <c r="AF72">
        <v>1.0329999999999999</v>
      </c>
      <c r="AG72">
        <v>0.85599999999999998</v>
      </c>
      <c r="AH72">
        <v>0.91100000000000003</v>
      </c>
      <c r="AI72">
        <v>0.95599999999999996</v>
      </c>
      <c r="AJ72">
        <v>1.0329999999999999</v>
      </c>
      <c r="AK72">
        <v>1.3109999999999999</v>
      </c>
      <c r="AL72">
        <v>1.3220000000000001</v>
      </c>
      <c r="AM72">
        <v>1.3109999999999999</v>
      </c>
      <c r="AN72">
        <v>1.2889999999999999</v>
      </c>
      <c r="AO72">
        <v>1.2330000000000001</v>
      </c>
      <c r="AP72">
        <v>1.3220000000000001</v>
      </c>
      <c r="AQ72">
        <v>1.522</v>
      </c>
      <c r="AR72">
        <v>1.8220000000000001</v>
      </c>
      <c r="AS72">
        <v>1.7330000000000001</v>
      </c>
      <c r="AT72">
        <v>1.6</v>
      </c>
      <c r="AU72">
        <v>1.4</v>
      </c>
      <c r="AV72">
        <v>1.444</v>
      </c>
      <c r="AW72">
        <v>1.589</v>
      </c>
      <c r="AX72">
        <v>1.611</v>
      </c>
      <c r="AY72">
        <v>1.4890000000000001</v>
      </c>
      <c r="AZ72">
        <v>1.6439999999999999</v>
      </c>
      <c r="BA72">
        <v>1.6220000000000001</v>
      </c>
      <c r="BB72">
        <v>1.6779999999999999</v>
      </c>
      <c r="BC72">
        <v>1.6890000000000001</v>
      </c>
      <c r="BD72">
        <v>1.7110000000000001</v>
      </c>
      <c r="BE72">
        <v>1.6779999999999999</v>
      </c>
      <c r="BF72">
        <v>1.633</v>
      </c>
      <c r="BG72">
        <v>1.6890000000000001</v>
      </c>
      <c r="BH72">
        <v>3.9</v>
      </c>
      <c r="BI72">
        <v>4.7779999999999996</v>
      </c>
      <c r="BJ72">
        <v>4.6669999999999998</v>
      </c>
      <c r="BK72">
        <v>1.6439999999999999</v>
      </c>
      <c r="BL72">
        <v>1.556</v>
      </c>
      <c r="BM72">
        <v>1.522</v>
      </c>
      <c r="BN72">
        <v>1.633</v>
      </c>
      <c r="BO72">
        <v>1.611</v>
      </c>
      <c r="BP72">
        <v>1.544</v>
      </c>
      <c r="BQ72">
        <v>1.5780000000000001</v>
      </c>
      <c r="BR72">
        <v>1.6</v>
      </c>
      <c r="BS72">
        <v>1.456</v>
      </c>
      <c r="BT72">
        <v>1.3109999999999999</v>
      </c>
      <c r="BU72">
        <v>1.0780000000000001</v>
      </c>
      <c r="BV72">
        <v>1.022</v>
      </c>
      <c r="BW72">
        <v>1.1559999999999999</v>
      </c>
      <c r="BX72">
        <v>1.1000000000000001</v>
      </c>
      <c r="BY72">
        <v>1.0669999999999999</v>
      </c>
      <c r="BZ72">
        <v>1.056</v>
      </c>
      <c r="CA72">
        <v>1.1439999999999999</v>
      </c>
      <c r="CB72">
        <v>0.9</v>
      </c>
      <c r="CC72">
        <v>0.94399999999999995</v>
      </c>
      <c r="CD72">
        <v>0.97799999999999998</v>
      </c>
      <c r="CE72">
        <v>1</v>
      </c>
      <c r="CF72">
        <v>0.93300000000000005</v>
      </c>
      <c r="CG72">
        <v>0.95599999999999996</v>
      </c>
      <c r="CH72">
        <v>0.97799999999999998</v>
      </c>
      <c r="CI72">
        <v>0.96699999999999997</v>
      </c>
      <c r="CJ72">
        <v>0.95599999999999996</v>
      </c>
      <c r="CK72">
        <v>0.95599999999999996</v>
      </c>
      <c r="CL72">
        <v>0.94399999999999995</v>
      </c>
      <c r="CM72">
        <v>0.98899999999999999</v>
      </c>
      <c r="CN72">
        <v>0.98899999999999999</v>
      </c>
      <c r="CO72">
        <v>0.95599999999999996</v>
      </c>
      <c r="CP72">
        <v>0.92200000000000004</v>
      </c>
      <c r="CQ72">
        <v>0.98899999999999999</v>
      </c>
      <c r="CR72">
        <v>0.93300000000000005</v>
      </c>
      <c r="CS72">
        <v>0.97799999999999998</v>
      </c>
      <c r="CT72" s="1">
        <v>124.23200000000004</v>
      </c>
    </row>
    <row r="73" spans="1:98" ht="13.9" x14ac:dyDescent="0.4">
      <c r="A73" s="7">
        <v>44966</v>
      </c>
      <c r="B73">
        <v>0.92200000000000004</v>
      </c>
      <c r="C73">
        <v>0.97799999999999998</v>
      </c>
      <c r="D73">
        <v>0.95599999999999996</v>
      </c>
      <c r="E73">
        <v>0.91100000000000003</v>
      </c>
      <c r="F73">
        <v>0.9</v>
      </c>
      <c r="G73">
        <v>0.96699999999999997</v>
      </c>
      <c r="H73">
        <v>0.93300000000000005</v>
      </c>
      <c r="I73">
        <v>0.92200000000000004</v>
      </c>
      <c r="J73">
        <v>0.85599999999999998</v>
      </c>
      <c r="K73">
        <v>0.94399999999999995</v>
      </c>
      <c r="L73">
        <v>0.97799999999999998</v>
      </c>
      <c r="M73">
        <v>0.92200000000000004</v>
      </c>
      <c r="N73">
        <v>0.92200000000000004</v>
      </c>
      <c r="O73">
        <v>0.96699999999999997</v>
      </c>
      <c r="P73">
        <v>0.97799999999999998</v>
      </c>
      <c r="Q73">
        <v>0.93300000000000005</v>
      </c>
      <c r="R73">
        <v>0.92200000000000004</v>
      </c>
      <c r="S73">
        <v>0.92200000000000004</v>
      </c>
      <c r="T73">
        <v>0.94399999999999995</v>
      </c>
      <c r="U73">
        <v>0.92200000000000004</v>
      </c>
      <c r="V73">
        <v>0.93300000000000005</v>
      </c>
      <c r="W73">
        <v>0.878</v>
      </c>
      <c r="X73">
        <v>0.96699999999999997</v>
      </c>
      <c r="Y73">
        <v>0.93300000000000005</v>
      </c>
      <c r="Z73">
        <v>0.92200000000000004</v>
      </c>
      <c r="AA73">
        <v>1.1220000000000001</v>
      </c>
      <c r="AB73">
        <v>1.278</v>
      </c>
      <c r="AC73">
        <v>1.2330000000000001</v>
      </c>
      <c r="AD73">
        <v>1.1890000000000001</v>
      </c>
      <c r="AE73">
        <v>1.1890000000000001</v>
      </c>
      <c r="AF73">
        <v>1.278</v>
      </c>
      <c r="AG73">
        <v>1.222</v>
      </c>
      <c r="AH73">
        <v>1.1559999999999999</v>
      </c>
      <c r="AI73">
        <v>1.1439999999999999</v>
      </c>
      <c r="AJ73">
        <v>1.256</v>
      </c>
      <c r="AK73">
        <v>1.1559999999999999</v>
      </c>
      <c r="AL73">
        <v>1.333</v>
      </c>
      <c r="AM73">
        <v>1.3109999999999999</v>
      </c>
      <c r="AN73">
        <v>1.2889999999999999</v>
      </c>
      <c r="AO73">
        <v>1.1439999999999999</v>
      </c>
      <c r="AP73">
        <v>1.1559999999999999</v>
      </c>
      <c r="AQ73">
        <v>1.2110000000000001</v>
      </c>
      <c r="AR73">
        <v>1.0780000000000001</v>
      </c>
      <c r="AS73">
        <v>1.089</v>
      </c>
      <c r="AT73">
        <v>1.2889999999999999</v>
      </c>
      <c r="AU73">
        <v>1.3109999999999999</v>
      </c>
      <c r="AV73">
        <v>1.244</v>
      </c>
      <c r="AW73">
        <v>1.1220000000000001</v>
      </c>
      <c r="AX73">
        <v>1.1890000000000001</v>
      </c>
      <c r="AY73">
        <v>1.222</v>
      </c>
      <c r="AZ73">
        <v>1.1779999999999999</v>
      </c>
      <c r="BA73">
        <v>1.2110000000000001</v>
      </c>
      <c r="BB73">
        <v>1.2330000000000001</v>
      </c>
      <c r="BC73">
        <v>1.1220000000000001</v>
      </c>
      <c r="BD73">
        <v>1.256</v>
      </c>
      <c r="BE73">
        <v>1.2669999999999999</v>
      </c>
      <c r="BF73">
        <v>1.2889999999999999</v>
      </c>
      <c r="BG73">
        <v>1.3440000000000001</v>
      </c>
      <c r="BH73">
        <v>1.1890000000000001</v>
      </c>
      <c r="BI73">
        <v>1.256</v>
      </c>
      <c r="BJ73">
        <v>1.278</v>
      </c>
      <c r="BK73">
        <v>1.3</v>
      </c>
      <c r="BL73">
        <v>1.367</v>
      </c>
      <c r="BM73">
        <v>1.3</v>
      </c>
      <c r="BN73">
        <v>1.333</v>
      </c>
      <c r="BO73">
        <v>1.333</v>
      </c>
      <c r="BP73">
        <v>1.3</v>
      </c>
      <c r="BQ73">
        <v>1.3</v>
      </c>
      <c r="BR73">
        <v>1.244</v>
      </c>
      <c r="BS73">
        <v>1.2110000000000001</v>
      </c>
      <c r="BT73">
        <v>1.2889999999999999</v>
      </c>
      <c r="BU73">
        <v>1.3560000000000001</v>
      </c>
      <c r="BV73">
        <v>1.3</v>
      </c>
      <c r="BW73">
        <v>1.3</v>
      </c>
      <c r="BX73">
        <v>1.3440000000000001</v>
      </c>
      <c r="BY73">
        <v>1.3560000000000001</v>
      </c>
      <c r="BZ73">
        <v>1.111</v>
      </c>
      <c r="CA73">
        <v>1.0329999999999999</v>
      </c>
      <c r="CB73">
        <v>1.056</v>
      </c>
      <c r="CC73">
        <v>1.044</v>
      </c>
      <c r="CD73">
        <v>1.056</v>
      </c>
      <c r="CE73">
        <v>1.022</v>
      </c>
      <c r="CF73">
        <v>1.056</v>
      </c>
      <c r="CG73">
        <v>1.056</v>
      </c>
      <c r="CH73">
        <v>1.022</v>
      </c>
      <c r="CI73">
        <v>1.022</v>
      </c>
      <c r="CJ73">
        <v>1.022</v>
      </c>
      <c r="CK73">
        <v>1.089</v>
      </c>
      <c r="CL73">
        <v>1</v>
      </c>
      <c r="CM73">
        <v>1.022</v>
      </c>
      <c r="CN73">
        <v>1.044</v>
      </c>
      <c r="CO73">
        <v>1.1000000000000001</v>
      </c>
      <c r="CP73">
        <v>1</v>
      </c>
      <c r="CQ73">
        <v>0.96699999999999997</v>
      </c>
      <c r="CR73">
        <v>1.044</v>
      </c>
      <c r="CS73">
        <v>1.0780000000000001</v>
      </c>
      <c r="CT73" s="1">
        <v>107.64299999999997</v>
      </c>
    </row>
    <row r="74" spans="1:98" ht="13.9" x14ac:dyDescent="0.4">
      <c r="A74" s="7">
        <v>44967</v>
      </c>
      <c r="B74">
        <v>1.044</v>
      </c>
      <c r="C74">
        <v>1</v>
      </c>
      <c r="D74">
        <v>1</v>
      </c>
      <c r="E74">
        <v>1.111</v>
      </c>
      <c r="F74">
        <v>1.044</v>
      </c>
      <c r="G74">
        <v>1.022</v>
      </c>
      <c r="H74">
        <v>1.044</v>
      </c>
      <c r="I74">
        <v>1.089</v>
      </c>
      <c r="J74">
        <v>1.0669999999999999</v>
      </c>
      <c r="K74">
        <v>1.022</v>
      </c>
      <c r="L74">
        <v>1</v>
      </c>
      <c r="M74">
        <v>1.0669999999999999</v>
      </c>
      <c r="N74">
        <v>1.0669999999999999</v>
      </c>
      <c r="O74">
        <v>1.0109999999999999</v>
      </c>
      <c r="P74">
        <v>0.98899999999999999</v>
      </c>
      <c r="Q74">
        <v>1.0780000000000001</v>
      </c>
      <c r="R74">
        <v>1.0669999999999999</v>
      </c>
      <c r="S74">
        <v>1</v>
      </c>
      <c r="T74">
        <v>1.0109999999999999</v>
      </c>
      <c r="U74">
        <v>1.089</v>
      </c>
      <c r="V74">
        <v>1.044</v>
      </c>
      <c r="W74">
        <v>1.044</v>
      </c>
      <c r="X74">
        <v>1.022</v>
      </c>
      <c r="Y74">
        <v>0.97799999999999998</v>
      </c>
      <c r="Z74">
        <v>1.389</v>
      </c>
      <c r="AA74">
        <v>1.3220000000000001</v>
      </c>
      <c r="AB74">
        <v>1.2669999999999999</v>
      </c>
      <c r="AC74">
        <v>1.278</v>
      </c>
      <c r="AD74">
        <v>1.3109999999999999</v>
      </c>
      <c r="AE74">
        <v>1.3</v>
      </c>
      <c r="AF74">
        <v>1.256</v>
      </c>
      <c r="AG74">
        <v>1.222</v>
      </c>
      <c r="AH74">
        <v>1.3</v>
      </c>
      <c r="AI74">
        <v>1.2889999999999999</v>
      </c>
      <c r="AJ74">
        <v>1.222</v>
      </c>
      <c r="AK74">
        <v>1.278</v>
      </c>
      <c r="AL74">
        <v>1.4</v>
      </c>
      <c r="AM74">
        <v>1.278</v>
      </c>
      <c r="AN74">
        <v>1.3</v>
      </c>
      <c r="AO74">
        <v>1.256</v>
      </c>
      <c r="AP74">
        <v>1.556</v>
      </c>
      <c r="AQ74">
        <v>1.8109999999999999</v>
      </c>
      <c r="AR74">
        <v>1.6220000000000001</v>
      </c>
      <c r="AS74">
        <v>1.7889999999999999</v>
      </c>
      <c r="AT74">
        <v>1.589</v>
      </c>
      <c r="AU74">
        <v>1.589</v>
      </c>
      <c r="AV74">
        <v>0.92200000000000004</v>
      </c>
      <c r="AW74">
        <v>0.91100000000000003</v>
      </c>
      <c r="AX74">
        <v>1.411</v>
      </c>
      <c r="AY74">
        <v>1.4</v>
      </c>
      <c r="AZ74">
        <v>1.367</v>
      </c>
      <c r="BA74">
        <v>1.3560000000000001</v>
      </c>
      <c r="BB74">
        <v>1.4</v>
      </c>
      <c r="BC74">
        <v>1.4330000000000001</v>
      </c>
      <c r="BD74">
        <v>1.0669999999999999</v>
      </c>
      <c r="BE74">
        <v>1.022</v>
      </c>
      <c r="BF74">
        <v>0.91100000000000003</v>
      </c>
      <c r="BG74">
        <v>1.0669999999999999</v>
      </c>
      <c r="BH74">
        <v>1.0780000000000001</v>
      </c>
      <c r="BI74">
        <v>1.044</v>
      </c>
      <c r="BJ74">
        <v>1.167</v>
      </c>
      <c r="BK74">
        <v>1.089</v>
      </c>
      <c r="BL74">
        <v>1.056</v>
      </c>
      <c r="BM74">
        <v>0.93300000000000005</v>
      </c>
      <c r="BN74">
        <v>0.72199999999999998</v>
      </c>
      <c r="BO74">
        <v>0.82199999999999995</v>
      </c>
      <c r="BP74">
        <v>0.8</v>
      </c>
      <c r="BQ74">
        <v>0.75600000000000001</v>
      </c>
      <c r="BR74">
        <v>0.74399999999999999</v>
      </c>
      <c r="BS74">
        <v>0.84399999999999997</v>
      </c>
      <c r="BT74">
        <v>0.85599999999999998</v>
      </c>
      <c r="BU74">
        <v>0.74399999999999999</v>
      </c>
      <c r="BV74">
        <v>0.71099999999999997</v>
      </c>
      <c r="BW74">
        <v>0.74399999999999999</v>
      </c>
      <c r="BX74">
        <v>0.8</v>
      </c>
      <c r="BY74">
        <v>0.73299999999999998</v>
      </c>
      <c r="BZ74">
        <v>0.71099999999999997</v>
      </c>
      <c r="CA74">
        <v>0.77800000000000002</v>
      </c>
      <c r="CB74">
        <v>0.76700000000000002</v>
      </c>
      <c r="CC74">
        <v>0.78900000000000003</v>
      </c>
      <c r="CD74">
        <v>0.72199999999999998</v>
      </c>
      <c r="CE74">
        <v>0.78900000000000003</v>
      </c>
      <c r="CF74">
        <v>0.76700000000000002</v>
      </c>
      <c r="CG74">
        <v>0.76700000000000002</v>
      </c>
      <c r="CH74">
        <v>0.71099999999999997</v>
      </c>
      <c r="CI74">
        <v>0.76700000000000002</v>
      </c>
      <c r="CJ74">
        <v>0.77800000000000002</v>
      </c>
      <c r="CK74">
        <v>0.76700000000000002</v>
      </c>
      <c r="CL74">
        <v>0.71099999999999997</v>
      </c>
      <c r="CM74">
        <v>0.72199999999999998</v>
      </c>
      <c r="CN74">
        <v>0.77800000000000002</v>
      </c>
      <c r="CO74">
        <v>0.81100000000000005</v>
      </c>
      <c r="CP74">
        <v>0.7</v>
      </c>
      <c r="CQ74">
        <v>0.73299999999999998</v>
      </c>
      <c r="CR74">
        <v>0.76700000000000002</v>
      </c>
      <c r="CS74">
        <v>0.78900000000000003</v>
      </c>
      <c r="CT74" s="1">
        <v>100.56799999999997</v>
      </c>
    </row>
    <row r="75" spans="1:98" ht="13.9" x14ac:dyDescent="0.4">
      <c r="A75" s="7">
        <v>44968</v>
      </c>
      <c r="B75">
        <v>0.68899999999999995</v>
      </c>
      <c r="C75">
        <v>0.72199999999999998</v>
      </c>
      <c r="D75">
        <v>0.7</v>
      </c>
      <c r="E75">
        <v>0.74399999999999999</v>
      </c>
      <c r="F75">
        <v>0.74399999999999999</v>
      </c>
      <c r="G75">
        <v>0.77800000000000002</v>
      </c>
      <c r="H75">
        <v>0.76700000000000002</v>
      </c>
      <c r="I75">
        <v>0.74399999999999999</v>
      </c>
      <c r="J75">
        <v>0.71099999999999997</v>
      </c>
      <c r="K75">
        <v>0.77800000000000002</v>
      </c>
      <c r="L75">
        <v>0.75600000000000001</v>
      </c>
      <c r="M75">
        <v>0.76700000000000002</v>
      </c>
      <c r="N75">
        <v>0.73299999999999998</v>
      </c>
      <c r="O75">
        <v>0.74399999999999999</v>
      </c>
      <c r="P75">
        <v>0.7</v>
      </c>
      <c r="Q75">
        <v>0.76700000000000002</v>
      </c>
      <c r="R75">
        <v>0.76700000000000002</v>
      </c>
      <c r="S75">
        <v>0.72199999999999998</v>
      </c>
      <c r="T75">
        <v>0.67800000000000005</v>
      </c>
      <c r="U75">
        <v>0.66700000000000004</v>
      </c>
      <c r="V75">
        <v>0.75600000000000001</v>
      </c>
      <c r="W75">
        <v>0.74399999999999999</v>
      </c>
      <c r="X75">
        <v>0.8</v>
      </c>
      <c r="Y75">
        <v>0.81100000000000005</v>
      </c>
      <c r="Z75">
        <v>0.96699999999999997</v>
      </c>
      <c r="AA75">
        <v>0.94399999999999995</v>
      </c>
      <c r="AB75">
        <v>0.97799999999999998</v>
      </c>
      <c r="AC75">
        <v>1.056</v>
      </c>
      <c r="AD75">
        <v>0.95599999999999996</v>
      </c>
      <c r="AE75">
        <v>0.95599999999999996</v>
      </c>
      <c r="AF75">
        <v>0.92200000000000004</v>
      </c>
      <c r="AG75">
        <v>0.97799999999999998</v>
      </c>
      <c r="AH75">
        <v>0.95599999999999996</v>
      </c>
      <c r="AI75">
        <v>0.91100000000000003</v>
      </c>
      <c r="AJ75">
        <v>0.92200000000000004</v>
      </c>
      <c r="AK75">
        <v>0.95599999999999996</v>
      </c>
      <c r="AL75">
        <v>0.94399999999999995</v>
      </c>
      <c r="AM75">
        <v>0.97799999999999998</v>
      </c>
      <c r="AN75">
        <v>0.97799999999999998</v>
      </c>
      <c r="AO75">
        <v>1</v>
      </c>
      <c r="AP75">
        <v>0.86699999999999999</v>
      </c>
      <c r="AQ75">
        <v>1.089</v>
      </c>
      <c r="AR75">
        <v>1.022</v>
      </c>
      <c r="AS75">
        <v>0.9</v>
      </c>
      <c r="AT75">
        <v>0.93300000000000005</v>
      </c>
      <c r="AU75">
        <v>0.98899999999999999</v>
      </c>
      <c r="AV75">
        <v>1.2</v>
      </c>
      <c r="AW75">
        <v>1.2</v>
      </c>
      <c r="AX75">
        <v>1.1890000000000001</v>
      </c>
      <c r="AY75">
        <v>1.3</v>
      </c>
      <c r="AZ75">
        <v>1.222</v>
      </c>
      <c r="BA75">
        <v>1.222</v>
      </c>
      <c r="BB75">
        <v>1.1890000000000001</v>
      </c>
      <c r="BC75">
        <v>1.133</v>
      </c>
      <c r="BD75">
        <v>1.167</v>
      </c>
      <c r="BE75">
        <v>1.044</v>
      </c>
      <c r="BF75">
        <v>1.0780000000000001</v>
      </c>
      <c r="BG75">
        <v>1.1559999999999999</v>
      </c>
      <c r="BH75">
        <v>1.1220000000000001</v>
      </c>
      <c r="BI75">
        <v>1.278</v>
      </c>
      <c r="BJ75">
        <v>1.2669999999999999</v>
      </c>
      <c r="BK75">
        <v>1.044</v>
      </c>
      <c r="BL75">
        <v>1.1220000000000001</v>
      </c>
      <c r="BM75">
        <v>1.1220000000000001</v>
      </c>
      <c r="BN75">
        <v>1.2</v>
      </c>
      <c r="BO75">
        <v>1.044</v>
      </c>
      <c r="BP75">
        <v>0.98899999999999999</v>
      </c>
      <c r="BQ75">
        <v>1.0669999999999999</v>
      </c>
      <c r="BR75">
        <v>1.1559999999999999</v>
      </c>
      <c r="BS75">
        <v>1.1779999999999999</v>
      </c>
      <c r="BT75">
        <v>1.089</v>
      </c>
      <c r="BU75">
        <v>1.056</v>
      </c>
      <c r="BV75">
        <v>1.089</v>
      </c>
      <c r="BW75">
        <v>1.222</v>
      </c>
      <c r="BX75">
        <v>1.1779999999999999</v>
      </c>
      <c r="BY75">
        <v>1.022</v>
      </c>
      <c r="BZ75">
        <v>1.1779999999999999</v>
      </c>
      <c r="CA75">
        <v>1.1890000000000001</v>
      </c>
      <c r="CB75">
        <v>1.1439999999999999</v>
      </c>
      <c r="CC75">
        <v>1.0780000000000001</v>
      </c>
      <c r="CD75">
        <v>0.91100000000000003</v>
      </c>
      <c r="CE75">
        <v>1.022</v>
      </c>
      <c r="CF75">
        <v>0.97799999999999998</v>
      </c>
      <c r="CG75">
        <v>0.94399999999999995</v>
      </c>
      <c r="CH75">
        <v>0.95599999999999996</v>
      </c>
      <c r="CI75">
        <v>1</v>
      </c>
      <c r="CJ75">
        <v>0.98899999999999999</v>
      </c>
      <c r="CK75">
        <v>0.96699999999999997</v>
      </c>
      <c r="CL75">
        <v>0.9</v>
      </c>
      <c r="CM75">
        <v>1.0109999999999999</v>
      </c>
      <c r="CN75">
        <v>0.98899999999999999</v>
      </c>
      <c r="CO75">
        <v>0.93300000000000005</v>
      </c>
      <c r="CP75">
        <v>0.92200000000000004</v>
      </c>
      <c r="CQ75">
        <v>1.0109999999999999</v>
      </c>
      <c r="CR75">
        <v>0.96699999999999997</v>
      </c>
      <c r="CS75">
        <v>0.96699999999999997</v>
      </c>
      <c r="CT75" s="1">
        <v>93.391999999999996</v>
      </c>
    </row>
    <row r="76" spans="1:98" ht="13.9" x14ac:dyDescent="0.4">
      <c r="A76" s="7">
        <v>44969</v>
      </c>
      <c r="B76">
        <v>0.96699999999999997</v>
      </c>
      <c r="C76">
        <v>0.97799999999999998</v>
      </c>
      <c r="D76">
        <v>1</v>
      </c>
      <c r="E76">
        <v>0.91100000000000003</v>
      </c>
      <c r="F76">
        <v>0.96699999999999997</v>
      </c>
      <c r="G76">
        <v>0.95599999999999996</v>
      </c>
      <c r="H76">
        <v>0.97799999999999998</v>
      </c>
      <c r="I76">
        <v>0.94399999999999995</v>
      </c>
      <c r="J76">
        <v>0.95599999999999996</v>
      </c>
      <c r="K76">
        <v>0.94399999999999995</v>
      </c>
      <c r="L76">
        <v>0.98899999999999999</v>
      </c>
      <c r="M76">
        <v>0.94399999999999995</v>
      </c>
      <c r="N76">
        <v>0.98899999999999999</v>
      </c>
      <c r="O76">
        <v>0.93300000000000005</v>
      </c>
      <c r="P76">
        <v>0.97799999999999998</v>
      </c>
      <c r="Q76">
        <v>0.95599999999999996</v>
      </c>
      <c r="R76">
        <v>0.97799999999999998</v>
      </c>
      <c r="S76">
        <v>0.88900000000000001</v>
      </c>
      <c r="T76">
        <v>1</v>
      </c>
      <c r="U76">
        <v>0.96699999999999997</v>
      </c>
      <c r="V76">
        <v>0.95599999999999996</v>
      </c>
      <c r="W76">
        <v>0.91100000000000003</v>
      </c>
      <c r="X76">
        <v>0.98899999999999999</v>
      </c>
      <c r="Y76">
        <v>0.96699999999999997</v>
      </c>
      <c r="Z76">
        <v>0.94399999999999995</v>
      </c>
      <c r="AA76">
        <v>0.92200000000000004</v>
      </c>
      <c r="AB76">
        <v>1.1559999999999999</v>
      </c>
      <c r="AC76">
        <v>1.2669999999999999</v>
      </c>
      <c r="AD76">
        <v>1.2110000000000001</v>
      </c>
      <c r="AE76">
        <v>1.1779999999999999</v>
      </c>
      <c r="AF76">
        <v>1.2110000000000001</v>
      </c>
      <c r="AG76">
        <v>1.278</v>
      </c>
      <c r="AH76">
        <v>1.2669999999999999</v>
      </c>
      <c r="AI76">
        <v>1.167</v>
      </c>
      <c r="AJ76">
        <v>1.278</v>
      </c>
      <c r="AK76">
        <v>1.2669999999999999</v>
      </c>
      <c r="AL76">
        <v>1.244</v>
      </c>
      <c r="AM76">
        <v>1.133</v>
      </c>
      <c r="AN76">
        <v>1.056</v>
      </c>
      <c r="AO76">
        <v>1</v>
      </c>
      <c r="AP76">
        <v>1.089</v>
      </c>
      <c r="AQ76">
        <v>0.91100000000000003</v>
      </c>
      <c r="AR76">
        <v>0.96699999999999997</v>
      </c>
      <c r="AS76">
        <v>0.95599999999999996</v>
      </c>
      <c r="AT76">
        <v>2.9</v>
      </c>
      <c r="AU76">
        <v>4.0999999999999996</v>
      </c>
      <c r="AV76">
        <v>4.0220000000000002</v>
      </c>
      <c r="AW76">
        <v>4.1559999999999997</v>
      </c>
      <c r="AX76">
        <v>2.1669999999999998</v>
      </c>
      <c r="AY76">
        <v>0.98899999999999999</v>
      </c>
      <c r="AZ76">
        <v>0.84399999999999997</v>
      </c>
      <c r="BA76">
        <v>0.97799999999999998</v>
      </c>
      <c r="BB76">
        <v>0.86699999999999999</v>
      </c>
      <c r="BC76">
        <v>0.92200000000000004</v>
      </c>
      <c r="BD76">
        <v>1</v>
      </c>
      <c r="BE76">
        <v>1.1000000000000001</v>
      </c>
      <c r="BF76">
        <v>0.98899999999999999</v>
      </c>
      <c r="BG76">
        <v>0.98899999999999999</v>
      </c>
      <c r="BH76">
        <v>1.1000000000000001</v>
      </c>
      <c r="BI76">
        <v>1.089</v>
      </c>
      <c r="BJ76">
        <v>0.97799999999999998</v>
      </c>
      <c r="BK76">
        <v>1.022</v>
      </c>
      <c r="BL76">
        <v>0.97799999999999998</v>
      </c>
      <c r="BM76">
        <v>1.044</v>
      </c>
      <c r="BN76">
        <v>0.98899999999999999</v>
      </c>
      <c r="BO76">
        <v>0.97799999999999998</v>
      </c>
      <c r="BP76">
        <v>1.0669999999999999</v>
      </c>
      <c r="BQ76">
        <v>1.089</v>
      </c>
      <c r="BR76">
        <v>1.2</v>
      </c>
      <c r="BS76">
        <v>1.111</v>
      </c>
      <c r="BT76">
        <v>1.2110000000000001</v>
      </c>
      <c r="BU76">
        <v>1.2669999999999999</v>
      </c>
      <c r="BV76">
        <v>1.089</v>
      </c>
      <c r="BW76">
        <v>1.056</v>
      </c>
      <c r="BX76">
        <v>0.9</v>
      </c>
      <c r="BY76">
        <v>0.95599999999999996</v>
      </c>
      <c r="BZ76">
        <v>0.88900000000000001</v>
      </c>
      <c r="CA76">
        <v>0.88900000000000001</v>
      </c>
      <c r="CB76">
        <v>0.93300000000000005</v>
      </c>
      <c r="CC76">
        <v>0.95599999999999996</v>
      </c>
      <c r="CD76">
        <v>0.88900000000000001</v>
      </c>
      <c r="CE76">
        <v>0.92200000000000004</v>
      </c>
      <c r="CF76">
        <v>0.98899999999999999</v>
      </c>
      <c r="CG76">
        <v>0.97799999999999998</v>
      </c>
      <c r="CH76">
        <v>0.98899999999999999</v>
      </c>
      <c r="CI76">
        <v>0.97799999999999998</v>
      </c>
      <c r="CJ76">
        <v>1.0109999999999999</v>
      </c>
      <c r="CK76">
        <v>0.84399999999999997</v>
      </c>
      <c r="CL76">
        <v>0.92200000000000004</v>
      </c>
      <c r="CM76">
        <v>0.94399999999999995</v>
      </c>
      <c r="CN76">
        <v>1.044</v>
      </c>
      <c r="CO76">
        <v>0.93300000000000005</v>
      </c>
      <c r="CP76">
        <v>0.93300000000000005</v>
      </c>
      <c r="CQ76">
        <v>0.92200000000000004</v>
      </c>
      <c r="CR76">
        <v>1.0329999999999999</v>
      </c>
      <c r="CS76">
        <v>0.878</v>
      </c>
      <c r="CT76" s="1">
        <v>109.57199999999996</v>
      </c>
    </row>
    <row r="77" spans="1:98" ht="13.9" x14ac:dyDescent="0.4">
      <c r="A77" s="7">
        <v>44970</v>
      </c>
      <c r="B77">
        <v>0.95599999999999996</v>
      </c>
      <c r="C77">
        <v>0.95599999999999996</v>
      </c>
      <c r="D77">
        <v>1</v>
      </c>
      <c r="E77">
        <v>0.97799999999999998</v>
      </c>
      <c r="F77">
        <v>0.95599999999999996</v>
      </c>
      <c r="G77">
        <v>0.94399999999999995</v>
      </c>
      <c r="H77">
        <v>0.95599999999999996</v>
      </c>
      <c r="I77">
        <v>0.88900000000000001</v>
      </c>
      <c r="J77">
        <v>1</v>
      </c>
      <c r="K77">
        <v>0.95599999999999996</v>
      </c>
      <c r="L77">
        <v>0.93300000000000005</v>
      </c>
      <c r="M77">
        <v>0.95599999999999996</v>
      </c>
      <c r="N77">
        <v>1.0329999999999999</v>
      </c>
      <c r="O77">
        <v>0.93300000000000005</v>
      </c>
      <c r="P77">
        <v>0.93300000000000005</v>
      </c>
      <c r="Q77">
        <v>0.88900000000000001</v>
      </c>
      <c r="R77">
        <v>0.95599999999999996</v>
      </c>
      <c r="S77">
        <v>0.93300000000000005</v>
      </c>
      <c r="T77">
        <v>0.95599999999999996</v>
      </c>
      <c r="U77">
        <v>0.94399999999999995</v>
      </c>
      <c r="V77">
        <v>0.96699999999999997</v>
      </c>
      <c r="W77">
        <v>1.056</v>
      </c>
      <c r="X77">
        <v>1.3</v>
      </c>
      <c r="Y77">
        <v>1.2669999999999999</v>
      </c>
      <c r="Z77">
        <v>1.2110000000000001</v>
      </c>
      <c r="AA77">
        <v>1.2110000000000001</v>
      </c>
      <c r="AB77">
        <v>1.2110000000000001</v>
      </c>
      <c r="AC77">
        <v>1.3220000000000001</v>
      </c>
      <c r="AD77">
        <v>1.222</v>
      </c>
      <c r="AE77">
        <v>1.222</v>
      </c>
      <c r="AF77">
        <v>1.222</v>
      </c>
      <c r="AG77">
        <v>1.2330000000000001</v>
      </c>
      <c r="AH77">
        <v>1.167</v>
      </c>
      <c r="AI77">
        <v>1.133</v>
      </c>
      <c r="AJ77">
        <v>1.133</v>
      </c>
      <c r="AK77">
        <v>1.111</v>
      </c>
      <c r="AL77">
        <v>1.1220000000000001</v>
      </c>
      <c r="AM77">
        <v>1.089</v>
      </c>
      <c r="AN77">
        <v>1.1559999999999999</v>
      </c>
      <c r="AO77">
        <v>1.1559999999999999</v>
      </c>
      <c r="AP77">
        <v>1.133</v>
      </c>
      <c r="AQ77">
        <v>1.222</v>
      </c>
      <c r="AR77">
        <v>1.133</v>
      </c>
      <c r="AS77">
        <v>0.95599999999999996</v>
      </c>
      <c r="AT77">
        <v>0.92200000000000004</v>
      </c>
      <c r="AU77">
        <v>0.97799999999999998</v>
      </c>
      <c r="AV77">
        <v>0.98899999999999999</v>
      </c>
      <c r="AW77">
        <v>0.85599999999999998</v>
      </c>
      <c r="AX77">
        <v>1.0329999999999999</v>
      </c>
      <c r="AY77">
        <v>1.0780000000000001</v>
      </c>
      <c r="AZ77">
        <v>1.167</v>
      </c>
      <c r="BA77">
        <v>0.94399999999999995</v>
      </c>
      <c r="BB77">
        <v>0.98899999999999999</v>
      </c>
      <c r="BC77">
        <v>1.056</v>
      </c>
      <c r="BD77">
        <v>1.256</v>
      </c>
      <c r="BE77">
        <v>1.056</v>
      </c>
      <c r="BF77">
        <v>1.1000000000000001</v>
      </c>
      <c r="BG77">
        <v>1</v>
      </c>
      <c r="BH77">
        <v>1.2330000000000001</v>
      </c>
      <c r="BI77">
        <v>1.2110000000000001</v>
      </c>
      <c r="BJ77">
        <v>1.111</v>
      </c>
      <c r="BK77">
        <v>1.1439999999999999</v>
      </c>
      <c r="BL77">
        <v>1.256</v>
      </c>
      <c r="BM77">
        <v>1.222</v>
      </c>
      <c r="BN77">
        <v>1.2330000000000001</v>
      </c>
      <c r="BO77">
        <v>1.222</v>
      </c>
      <c r="BP77">
        <v>1.256</v>
      </c>
      <c r="BQ77">
        <v>1.2669999999999999</v>
      </c>
      <c r="BR77">
        <v>1.1439999999999999</v>
      </c>
      <c r="BS77">
        <v>1.222</v>
      </c>
      <c r="BT77">
        <v>1.1890000000000001</v>
      </c>
      <c r="BU77">
        <v>1.2</v>
      </c>
      <c r="BV77">
        <v>1.167</v>
      </c>
      <c r="BW77">
        <v>1.2</v>
      </c>
      <c r="BX77">
        <v>1.2110000000000001</v>
      </c>
      <c r="BY77">
        <v>1.2</v>
      </c>
      <c r="BZ77">
        <v>1.2110000000000001</v>
      </c>
      <c r="CA77">
        <v>1.0329999999999999</v>
      </c>
      <c r="CB77">
        <v>0.91100000000000003</v>
      </c>
      <c r="CC77">
        <v>0.93300000000000005</v>
      </c>
      <c r="CD77">
        <v>0.88900000000000001</v>
      </c>
      <c r="CE77">
        <v>0.91100000000000003</v>
      </c>
      <c r="CF77">
        <v>0.96699999999999997</v>
      </c>
      <c r="CG77">
        <v>0.94399999999999995</v>
      </c>
      <c r="CH77">
        <v>0.86699999999999999</v>
      </c>
      <c r="CI77">
        <v>0.97799999999999998</v>
      </c>
      <c r="CJ77">
        <v>1.0109999999999999</v>
      </c>
      <c r="CK77">
        <v>0.96699999999999997</v>
      </c>
      <c r="CL77">
        <v>0.88900000000000001</v>
      </c>
      <c r="CM77">
        <v>1.0109999999999999</v>
      </c>
      <c r="CN77">
        <v>0.98899999999999999</v>
      </c>
      <c r="CO77">
        <v>0.86699999999999999</v>
      </c>
      <c r="CP77">
        <v>0.92200000000000004</v>
      </c>
      <c r="CQ77">
        <v>0.96699999999999997</v>
      </c>
      <c r="CR77">
        <v>1.022</v>
      </c>
      <c r="CS77">
        <v>0.95599999999999996</v>
      </c>
      <c r="CT77" s="1">
        <v>102.369</v>
      </c>
    </row>
    <row r="78" spans="1:98" ht="13.9" x14ac:dyDescent="0.4">
      <c r="A78" s="7">
        <v>44971</v>
      </c>
      <c r="B78">
        <v>0.92200000000000004</v>
      </c>
      <c r="C78">
        <v>0.96699999999999997</v>
      </c>
      <c r="D78">
        <v>0.96699999999999997</v>
      </c>
      <c r="E78">
        <v>0.94399999999999995</v>
      </c>
      <c r="F78">
        <v>0.95599999999999996</v>
      </c>
      <c r="G78">
        <v>0.95599999999999996</v>
      </c>
      <c r="H78">
        <v>0.97799999999999998</v>
      </c>
      <c r="I78">
        <v>0.96699999999999997</v>
      </c>
      <c r="J78">
        <v>0.96699999999999997</v>
      </c>
      <c r="K78">
        <v>0.92200000000000004</v>
      </c>
      <c r="L78">
        <v>0.9</v>
      </c>
      <c r="M78">
        <v>0.97799999999999998</v>
      </c>
      <c r="N78">
        <v>1</v>
      </c>
      <c r="O78">
        <v>0.94399999999999995</v>
      </c>
      <c r="P78">
        <v>0.95599999999999996</v>
      </c>
      <c r="Q78">
        <v>0.97799999999999998</v>
      </c>
      <c r="R78">
        <v>1.044</v>
      </c>
      <c r="S78">
        <v>0.93300000000000005</v>
      </c>
      <c r="T78">
        <v>0.93300000000000005</v>
      </c>
      <c r="U78">
        <v>0.9</v>
      </c>
      <c r="V78">
        <v>1</v>
      </c>
      <c r="W78">
        <v>0.96699999999999997</v>
      </c>
      <c r="X78">
        <v>0.95599999999999996</v>
      </c>
      <c r="Y78">
        <v>0.97799999999999998</v>
      </c>
      <c r="Z78">
        <v>0.92200000000000004</v>
      </c>
      <c r="AA78">
        <v>0.88900000000000001</v>
      </c>
      <c r="AB78">
        <v>0.94399999999999995</v>
      </c>
      <c r="AC78">
        <v>0.96699999999999997</v>
      </c>
      <c r="AD78">
        <v>0.878</v>
      </c>
      <c r="AE78">
        <v>0.92200000000000004</v>
      </c>
      <c r="AF78">
        <v>0.9</v>
      </c>
      <c r="AG78">
        <v>0.95599999999999996</v>
      </c>
      <c r="AH78">
        <v>0.88900000000000001</v>
      </c>
      <c r="AI78">
        <v>0.84399999999999997</v>
      </c>
      <c r="AJ78">
        <v>0.93300000000000005</v>
      </c>
      <c r="AK78">
        <v>1.1890000000000001</v>
      </c>
      <c r="AL78">
        <v>1.1890000000000001</v>
      </c>
      <c r="AM78">
        <v>1.1779999999999999</v>
      </c>
      <c r="AN78">
        <v>1.222</v>
      </c>
      <c r="AO78">
        <v>1.1439999999999999</v>
      </c>
      <c r="AP78">
        <v>1.133</v>
      </c>
      <c r="AQ78">
        <v>1.244</v>
      </c>
      <c r="AR78">
        <v>1.2669999999999999</v>
      </c>
      <c r="AS78">
        <v>1.222</v>
      </c>
      <c r="AT78">
        <v>1.1220000000000001</v>
      </c>
      <c r="AU78">
        <v>1.056</v>
      </c>
      <c r="AV78">
        <v>1.0780000000000001</v>
      </c>
      <c r="AW78">
        <v>0.82199999999999995</v>
      </c>
      <c r="AX78">
        <v>0.81100000000000005</v>
      </c>
      <c r="AY78">
        <v>1.056</v>
      </c>
      <c r="AZ78">
        <v>1.044</v>
      </c>
      <c r="BA78">
        <v>1.022</v>
      </c>
      <c r="BB78">
        <v>0.91100000000000003</v>
      </c>
      <c r="BC78">
        <v>1.056</v>
      </c>
      <c r="BD78">
        <v>0.95599999999999996</v>
      </c>
      <c r="BE78">
        <v>1.0780000000000001</v>
      </c>
      <c r="BF78">
        <v>1.0329999999999999</v>
      </c>
      <c r="BG78">
        <v>1.4330000000000001</v>
      </c>
      <c r="BH78">
        <v>1.411</v>
      </c>
      <c r="BI78">
        <v>1.244</v>
      </c>
      <c r="BJ78">
        <v>1.133</v>
      </c>
      <c r="BK78">
        <v>1.1559999999999999</v>
      </c>
      <c r="BL78">
        <v>3.911</v>
      </c>
      <c r="BM78">
        <v>1.8440000000000001</v>
      </c>
      <c r="BN78">
        <v>1.1779999999999999</v>
      </c>
      <c r="BO78">
        <v>1.278</v>
      </c>
      <c r="BP78">
        <v>1.222</v>
      </c>
      <c r="BQ78">
        <v>1.2110000000000001</v>
      </c>
      <c r="BR78">
        <v>1.1559999999999999</v>
      </c>
      <c r="BS78">
        <v>1.0780000000000001</v>
      </c>
      <c r="BT78">
        <v>1.0329999999999999</v>
      </c>
      <c r="BU78">
        <v>0.78900000000000003</v>
      </c>
      <c r="BV78">
        <v>0.878</v>
      </c>
      <c r="BW78">
        <v>0.9</v>
      </c>
      <c r="BX78">
        <v>0.94399999999999995</v>
      </c>
      <c r="BY78">
        <v>0.95599999999999996</v>
      </c>
      <c r="BZ78">
        <v>0.92200000000000004</v>
      </c>
      <c r="CA78">
        <v>0.84399999999999997</v>
      </c>
      <c r="CB78">
        <v>0.93300000000000005</v>
      </c>
      <c r="CC78">
        <v>0.93300000000000005</v>
      </c>
      <c r="CD78">
        <v>0.88900000000000001</v>
      </c>
      <c r="CE78">
        <v>0.9</v>
      </c>
      <c r="CF78">
        <v>0.91100000000000003</v>
      </c>
      <c r="CG78">
        <v>0.96699999999999997</v>
      </c>
      <c r="CH78">
        <v>0.95599999999999996</v>
      </c>
      <c r="CI78">
        <v>0.96699999999999997</v>
      </c>
      <c r="CJ78">
        <v>0.91100000000000003</v>
      </c>
      <c r="CK78">
        <v>1.044</v>
      </c>
      <c r="CL78">
        <v>0.86699999999999999</v>
      </c>
      <c r="CM78">
        <v>0.91100000000000003</v>
      </c>
      <c r="CN78">
        <v>0.97799999999999998</v>
      </c>
      <c r="CO78">
        <v>1.022</v>
      </c>
      <c r="CP78">
        <v>0.95599999999999996</v>
      </c>
      <c r="CQ78">
        <v>0.9</v>
      </c>
      <c r="CR78">
        <v>0.97799999999999998</v>
      </c>
      <c r="CS78">
        <v>0.95599999999999996</v>
      </c>
      <c r="CT78" s="1">
        <v>100.39000000000003</v>
      </c>
    </row>
    <row r="79" spans="1:98" ht="13.9" x14ac:dyDescent="0.4">
      <c r="A79" s="7">
        <v>44972</v>
      </c>
      <c r="B79">
        <v>0.95599999999999996</v>
      </c>
      <c r="C79">
        <v>0.93300000000000005</v>
      </c>
      <c r="D79">
        <v>0.98899999999999999</v>
      </c>
      <c r="E79">
        <v>1.0109999999999999</v>
      </c>
      <c r="F79">
        <v>0.96699999999999997</v>
      </c>
      <c r="G79">
        <v>0.93300000000000005</v>
      </c>
      <c r="H79">
        <v>0.97799999999999998</v>
      </c>
      <c r="I79">
        <v>0.9</v>
      </c>
      <c r="J79">
        <v>0.93300000000000005</v>
      </c>
      <c r="K79">
        <v>0.93300000000000005</v>
      </c>
      <c r="L79">
        <v>1.056</v>
      </c>
      <c r="M79">
        <v>0.95599999999999996</v>
      </c>
      <c r="N79">
        <v>0.95599999999999996</v>
      </c>
      <c r="O79">
        <v>0.94399999999999995</v>
      </c>
      <c r="P79">
        <v>0.97799999999999998</v>
      </c>
      <c r="Q79">
        <v>0.96699999999999997</v>
      </c>
      <c r="R79">
        <v>0.95599999999999996</v>
      </c>
      <c r="S79">
        <v>0.92200000000000004</v>
      </c>
      <c r="T79">
        <v>1</v>
      </c>
      <c r="U79">
        <v>0.97799999999999998</v>
      </c>
      <c r="V79">
        <v>0.95599999999999996</v>
      </c>
      <c r="W79">
        <v>0.86699999999999999</v>
      </c>
      <c r="X79">
        <v>0.96699999999999997</v>
      </c>
      <c r="Y79">
        <v>0.96699999999999997</v>
      </c>
      <c r="Z79">
        <v>1.1890000000000001</v>
      </c>
      <c r="AA79">
        <v>1.244</v>
      </c>
      <c r="AB79">
        <v>1.2669999999999999</v>
      </c>
      <c r="AC79">
        <v>1.244</v>
      </c>
      <c r="AD79">
        <v>1.2889999999999999</v>
      </c>
      <c r="AE79">
        <v>1.167</v>
      </c>
      <c r="AF79">
        <v>1.2</v>
      </c>
      <c r="AG79">
        <v>1.167</v>
      </c>
      <c r="AH79">
        <v>1.2110000000000001</v>
      </c>
      <c r="AI79">
        <v>1.1439999999999999</v>
      </c>
      <c r="AJ79">
        <v>1.0329999999999999</v>
      </c>
      <c r="AK79">
        <v>1.056</v>
      </c>
      <c r="AL79">
        <v>1.256</v>
      </c>
      <c r="AM79">
        <v>1.0109999999999999</v>
      </c>
      <c r="AN79">
        <v>1.044</v>
      </c>
      <c r="AO79">
        <v>1.089</v>
      </c>
      <c r="AP79">
        <v>1.244</v>
      </c>
      <c r="AQ79">
        <v>1.133</v>
      </c>
      <c r="AR79">
        <v>1.1890000000000001</v>
      </c>
      <c r="AS79">
        <v>1.2</v>
      </c>
      <c r="AT79">
        <v>1.256</v>
      </c>
      <c r="AU79">
        <v>1.2330000000000001</v>
      </c>
      <c r="AV79">
        <v>1.278</v>
      </c>
      <c r="AW79">
        <v>1.5780000000000001</v>
      </c>
      <c r="AX79">
        <v>1.544</v>
      </c>
      <c r="AY79">
        <v>1.3560000000000001</v>
      </c>
      <c r="AZ79">
        <v>1.589</v>
      </c>
      <c r="BA79">
        <v>1.4670000000000001</v>
      </c>
      <c r="BB79">
        <v>1.4219999999999999</v>
      </c>
      <c r="BC79">
        <v>1.411</v>
      </c>
      <c r="BD79">
        <v>1.2669999999999999</v>
      </c>
      <c r="BE79">
        <v>1.3</v>
      </c>
      <c r="BF79">
        <v>1.256</v>
      </c>
      <c r="BG79">
        <v>1.1000000000000001</v>
      </c>
      <c r="BH79">
        <v>1.222</v>
      </c>
      <c r="BI79">
        <v>1.1000000000000001</v>
      </c>
      <c r="BJ79">
        <v>1.167</v>
      </c>
      <c r="BK79">
        <v>1.2</v>
      </c>
      <c r="BL79">
        <v>1.4219999999999999</v>
      </c>
      <c r="BM79">
        <v>1.3560000000000001</v>
      </c>
      <c r="BN79">
        <v>1.367</v>
      </c>
      <c r="BO79">
        <v>1.4219999999999999</v>
      </c>
      <c r="BP79">
        <v>1.5</v>
      </c>
      <c r="BQ79">
        <v>1.3779999999999999</v>
      </c>
      <c r="BR79">
        <v>1.111</v>
      </c>
      <c r="BS79">
        <v>1.1890000000000001</v>
      </c>
      <c r="BT79">
        <v>1.167</v>
      </c>
      <c r="BU79">
        <v>0.9</v>
      </c>
      <c r="BV79">
        <v>0.66700000000000004</v>
      </c>
      <c r="BW79">
        <v>0.71099999999999997</v>
      </c>
      <c r="BX79">
        <v>0.74399999999999999</v>
      </c>
      <c r="BY79">
        <v>0.72199999999999998</v>
      </c>
      <c r="BZ79">
        <v>0.7</v>
      </c>
      <c r="CA79">
        <v>0.65600000000000003</v>
      </c>
      <c r="CB79">
        <v>0.71099999999999997</v>
      </c>
      <c r="CC79">
        <v>0.73299999999999998</v>
      </c>
      <c r="CD79">
        <v>0.73299999999999998</v>
      </c>
      <c r="CE79">
        <v>0.64400000000000002</v>
      </c>
      <c r="CF79">
        <v>0.72199999999999998</v>
      </c>
      <c r="CG79">
        <v>0.75600000000000001</v>
      </c>
      <c r="CH79">
        <v>0.72199999999999998</v>
      </c>
      <c r="CI79">
        <v>0.68899999999999995</v>
      </c>
      <c r="CJ79">
        <v>0.76700000000000002</v>
      </c>
      <c r="CK79">
        <v>0.68899999999999995</v>
      </c>
      <c r="CL79">
        <v>0.68899999999999995</v>
      </c>
      <c r="CM79">
        <v>0.68899999999999995</v>
      </c>
      <c r="CN79">
        <v>0.75600000000000001</v>
      </c>
      <c r="CO79">
        <v>0.73299999999999998</v>
      </c>
      <c r="CP79">
        <v>0.68899999999999995</v>
      </c>
      <c r="CQ79">
        <v>0.67800000000000005</v>
      </c>
      <c r="CR79">
        <v>0.75600000000000001</v>
      </c>
      <c r="CS79">
        <v>0.73299999999999998</v>
      </c>
      <c r="CT79" s="1">
        <v>100.02699999999996</v>
      </c>
    </row>
    <row r="80" spans="1:98" ht="13.9" x14ac:dyDescent="0.4">
      <c r="A80" s="7">
        <v>44973</v>
      </c>
      <c r="B80">
        <v>0.66700000000000004</v>
      </c>
      <c r="C80">
        <v>0.72199999999999998</v>
      </c>
      <c r="D80">
        <v>0.72199999999999998</v>
      </c>
      <c r="E80">
        <v>0.74399999999999999</v>
      </c>
      <c r="F80">
        <v>0.7</v>
      </c>
      <c r="G80">
        <v>0.73299999999999998</v>
      </c>
      <c r="H80">
        <v>0.73299999999999998</v>
      </c>
      <c r="I80">
        <v>0.65600000000000003</v>
      </c>
      <c r="J80">
        <v>0.66700000000000004</v>
      </c>
      <c r="K80">
        <v>0.67800000000000005</v>
      </c>
      <c r="L80">
        <v>0.75600000000000001</v>
      </c>
      <c r="M80">
        <v>0.67800000000000005</v>
      </c>
      <c r="N80">
        <v>0.71099999999999997</v>
      </c>
      <c r="O80">
        <v>0.72199999999999998</v>
      </c>
      <c r="P80">
        <v>0.72199999999999998</v>
      </c>
      <c r="Q80">
        <v>0.67800000000000005</v>
      </c>
      <c r="R80">
        <v>0.78900000000000003</v>
      </c>
      <c r="S80">
        <v>0.68899999999999995</v>
      </c>
      <c r="T80">
        <v>0.7</v>
      </c>
      <c r="U80">
        <v>0.67800000000000005</v>
      </c>
      <c r="V80">
        <v>0.74399999999999999</v>
      </c>
      <c r="W80">
        <v>0.68899999999999995</v>
      </c>
      <c r="X80">
        <v>0.75600000000000001</v>
      </c>
      <c r="Y80">
        <v>0.66700000000000004</v>
      </c>
      <c r="Z80">
        <v>0.7</v>
      </c>
      <c r="AA80">
        <v>0.64400000000000002</v>
      </c>
      <c r="AB80">
        <v>0.67800000000000005</v>
      </c>
      <c r="AC80">
        <v>0.75600000000000001</v>
      </c>
      <c r="AD80">
        <v>0.7</v>
      </c>
      <c r="AE80">
        <v>0.77800000000000002</v>
      </c>
      <c r="AF80">
        <v>0.96699999999999997</v>
      </c>
      <c r="AG80">
        <v>1.044</v>
      </c>
      <c r="AH80">
        <v>1.0109999999999999</v>
      </c>
      <c r="AI80">
        <v>0.98899999999999999</v>
      </c>
      <c r="AJ80">
        <v>0.94399999999999995</v>
      </c>
      <c r="AK80">
        <v>0.96699999999999997</v>
      </c>
      <c r="AL80">
        <v>1.0669999999999999</v>
      </c>
      <c r="AM80">
        <v>1.1220000000000001</v>
      </c>
      <c r="AN80">
        <v>1.056</v>
      </c>
      <c r="AO80">
        <v>1.256</v>
      </c>
      <c r="AP80">
        <v>1.256</v>
      </c>
      <c r="AQ80">
        <v>1.5780000000000001</v>
      </c>
      <c r="AR80">
        <v>1.4219999999999999</v>
      </c>
      <c r="AS80">
        <v>1.333</v>
      </c>
      <c r="AT80">
        <v>1.4219999999999999</v>
      </c>
      <c r="AU80">
        <v>1.4670000000000001</v>
      </c>
      <c r="AV80">
        <v>1.3</v>
      </c>
      <c r="AW80">
        <v>1.278</v>
      </c>
      <c r="AX80">
        <v>1.278</v>
      </c>
      <c r="AY80">
        <v>1.2669999999999999</v>
      </c>
      <c r="AZ80">
        <v>1.2669999999999999</v>
      </c>
      <c r="BA80">
        <v>1.256</v>
      </c>
      <c r="BB80">
        <v>1.2110000000000001</v>
      </c>
      <c r="BC80">
        <v>1.244</v>
      </c>
      <c r="BD80">
        <v>1.278</v>
      </c>
      <c r="BE80">
        <v>1.1779999999999999</v>
      </c>
      <c r="BF80">
        <v>1.111</v>
      </c>
      <c r="BG80">
        <v>1.1890000000000001</v>
      </c>
      <c r="BH80">
        <v>1.3220000000000001</v>
      </c>
      <c r="BI80">
        <v>1.3</v>
      </c>
      <c r="BJ80">
        <v>1.3</v>
      </c>
      <c r="BK80">
        <v>1.1890000000000001</v>
      </c>
      <c r="BL80">
        <v>1.278</v>
      </c>
      <c r="BM80">
        <v>1.2110000000000001</v>
      </c>
      <c r="BN80">
        <v>1.1439999999999999</v>
      </c>
      <c r="BO80">
        <v>1</v>
      </c>
      <c r="BP80">
        <v>0.96699999999999997</v>
      </c>
      <c r="BQ80">
        <v>1.133</v>
      </c>
      <c r="BR80">
        <v>1.0669999999999999</v>
      </c>
      <c r="BS80">
        <v>1.089</v>
      </c>
      <c r="BT80">
        <v>1.0669999999999999</v>
      </c>
      <c r="BU80">
        <v>1.0669999999999999</v>
      </c>
      <c r="BV80">
        <v>1.0780000000000001</v>
      </c>
      <c r="BW80">
        <v>1.089</v>
      </c>
      <c r="BX80">
        <v>1.089</v>
      </c>
      <c r="BY80">
        <v>1.044</v>
      </c>
      <c r="BZ80">
        <v>1.0669999999999999</v>
      </c>
      <c r="CA80">
        <v>1.111</v>
      </c>
      <c r="CB80">
        <v>1.089</v>
      </c>
      <c r="CC80">
        <v>1.0109999999999999</v>
      </c>
      <c r="CD80">
        <v>1.089</v>
      </c>
      <c r="CE80">
        <v>1.1439999999999999</v>
      </c>
      <c r="CF80">
        <v>1.089</v>
      </c>
      <c r="CG80">
        <v>1.044</v>
      </c>
      <c r="CH80">
        <v>1.022</v>
      </c>
      <c r="CI80">
        <v>1.1220000000000001</v>
      </c>
      <c r="CJ80">
        <v>1.111</v>
      </c>
      <c r="CK80">
        <v>1.0780000000000001</v>
      </c>
      <c r="CL80">
        <v>1.022</v>
      </c>
      <c r="CM80">
        <v>1.1000000000000001</v>
      </c>
      <c r="CN80">
        <v>1.089</v>
      </c>
      <c r="CO80">
        <v>1.1220000000000001</v>
      </c>
      <c r="CP80">
        <v>1.056</v>
      </c>
      <c r="CQ80">
        <v>1.1000000000000001</v>
      </c>
      <c r="CR80">
        <v>1.022</v>
      </c>
      <c r="CS80">
        <v>1.1000000000000001</v>
      </c>
      <c r="CT80" s="1">
        <v>97.036999999999935</v>
      </c>
    </row>
    <row r="81" spans="1:98" ht="13.9" x14ac:dyDescent="0.4">
      <c r="A81" s="7">
        <v>44974</v>
      </c>
      <c r="B81">
        <v>1.111</v>
      </c>
      <c r="C81">
        <v>1.1220000000000001</v>
      </c>
      <c r="D81">
        <v>1.022</v>
      </c>
      <c r="E81">
        <v>1.0669999999999999</v>
      </c>
      <c r="F81">
        <v>1.111</v>
      </c>
      <c r="G81">
        <v>1.111</v>
      </c>
      <c r="H81">
        <v>1.089</v>
      </c>
      <c r="I81">
        <v>1.089</v>
      </c>
      <c r="J81">
        <v>1.0780000000000001</v>
      </c>
      <c r="K81">
        <v>1.0669999999999999</v>
      </c>
      <c r="L81">
        <v>1.0329999999999999</v>
      </c>
      <c r="M81">
        <v>1.133</v>
      </c>
      <c r="N81">
        <v>1.089</v>
      </c>
      <c r="O81">
        <v>1.0780000000000001</v>
      </c>
      <c r="P81">
        <v>1.0329999999999999</v>
      </c>
      <c r="Q81">
        <v>1.0780000000000001</v>
      </c>
      <c r="R81">
        <v>1.0780000000000001</v>
      </c>
      <c r="S81">
        <v>1.056</v>
      </c>
      <c r="T81">
        <v>1.1000000000000001</v>
      </c>
      <c r="U81">
        <v>1.0780000000000001</v>
      </c>
      <c r="V81">
        <v>1.056</v>
      </c>
      <c r="W81">
        <v>1.056</v>
      </c>
      <c r="X81">
        <v>1.133</v>
      </c>
      <c r="Y81">
        <v>1.1779999999999999</v>
      </c>
      <c r="Z81">
        <v>1.0669999999999999</v>
      </c>
      <c r="AA81">
        <v>1.056</v>
      </c>
      <c r="AB81">
        <v>1.1000000000000001</v>
      </c>
      <c r="AC81">
        <v>1.1000000000000001</v>
      </c>
      <c r="AD81">
        <v>1.089</v>
      </c>
      <c r="AE81">
        <v>1.056</v>
      </c>
      <c r="AF81">
        <v>1.244</v>
      </c>
      <c r="AG81">
        <v>1.5</v>
      </c>
      <c r="AH81">
        <v>1.6559999999999999</v>
      </c>
      <c r="AI81">
        <v>1.7</v>
      </c>
      <c r="AJ81">
        <v>1.5669999999999999</v>
      </c>
      <c r="AK81">
        <v>1.722</v>
      </c>
      <c r="AL81">
        <v>1.6220000000000001</v>
      </c>
      <c r="AM81">
        <v>1.6779999999999999</v>
      </c>
      <c r="AN81">
        <v>1.6559999999999999</v>
      </c>
      <c r="AO81">
        <v>1.6890000000000001</v>
      </c>
      <c r="AP81">
        <v>1.744</v>
      </c>
      <c r="AQ81">
        <v>1.756</v>
      </c>
      <c r="AR81">
        <v>1.8560000000000001</v>
      </c>
      <c r="AS81">
        <v>1.744</v>
      </c>
      <c r="AT81">
        <v>1.6890000000000001</v>
      </c>
      <c r="AU81">
        <v>1.7</v>
      </c>
      <c r="AV81">
        <v>1.633</v>
      </c>
      <c r="AW81">
        <v>1.6439999999999999</v>
      </c>
      <c r="AX81">
        <v>1.544</v>
      </c>
      <c r="AY81">
        <v>0.93300000000000005</v>
      </c>
      <c r="AZ81">
        <v>1.0109999999999999</v>
      </c>
      <c r="BA81">
        <v>0.878</v>
      </c>
      <c r="BB81">
        <v>0.85599999999999998</v>
      </c>
      <c r="BC81">
        <v>0.92200000000000004</v>
      </c>
      <c r="BD81">
        <v>0.84399999999999997</v>
      </c>
      <c r="BE81">
        <v>0.77800000000000002</v>
      </c>
      <c r="BF81">
        <v>0.7</v>
      </c>
      <c r="BG81">
        <v>0.75600000000000001</v>
      </c>
      <c r="BH81">
        <v>0.74399999999999999</v>
      </c>
      <c r="BI81">
        <v>0.83299999999999996</v>
      </c>
      <c r="BJ81">
        <v>0.72199999999999998</v>
      </c>
      <c r="BK81">
        <v>0.77800000000000002</v>
      </c>
      <c r="BL81">
        <v>0.9</v>
      </c>
      <c r="BM81">
        <v>0.96699999999999997</v>
      </c>
      <c r="BN81">
        <v>0.95599999999999996</v>
      </c>
      <c r="BO81">
        <v>0.85599999999999998</v>
      </c>
      <c r="BP81">
        <v>0.92200000000000004</v>
      </c>
      <c r="BQ81">
        <v>0.98899999999999999</v>
      </c>
      <c r="BR81">
        <v>0.92200000000000004</v>
      </c>
      <c r="BS81">
        <v>0.85599999999999998</v>
      </c>
      <c r="BT81">
        <v>0.71099999999999997</v>
      </c>
      <c r="BU81">
        <v>0.622</v>
      </c>
      <c r="BV81">
        <v>0.65600000000000003</v>
      </c>
      <c r="BW81">
        <v>0.63300000000000001</v>
      </c>
      <c r="BX81">
        <v>0.71099999999999997</v>
      </c>
      <c r="BY81">
        <v>0.63300000000000001</v>
      </c>
      <c r="BZ81">
        <v>0.65600000000000003</v>
      </c>
      <c r="CA81">
        <v>0.67800000000000005</v>
      </c>
      <c r="CB81">
        <v>0.77800000000000002</v>
      </c>
      <c r="CC81">
        <v>0.71099999999999997</v>
      </c>
      <c r="CD81">
        <v>0.67800000000000005</v>
      </c>
      <c r="CE81">
        <v>0.7</v>
      </c>
      <c r="CF81">
        <v>0.77800000000000002</v>
      </c>
      <c r="CG81">
        <v>0.65600000000000003</v>
      </c>
      <c r="CH81">
        <v>0.66700000000000004</v>
      </c>
      <c r="CI81">
        <v>0.71099999999999997</v>
      </c>
      <c r="CJ81">
        <v>0.68899999999999995</v>
      </c>
      <c r="CK81">
        <v>0.68899999999999995</v>
      </c>
      <c r="CL81">
        <v>0.65600000000000003</v>
      </c>
      <c r="CM81">
        <v>0.75600000000000001</v>
      </c>
      <c r="CN81">
        <v>0.76700000000000002</v>
      </c>
      <c r="CO81">
        <v>0.68899999999999995</v>
      </c>
      <c r="CP81">
        <v>0.64400000000000002</v>
      </c>
      <c r="CQ81">
        <v>0.74399999999999999</v>
      </c>
      <c r="CR81">
        <v>0.73299999999999998</v>
      </c>
      <c r="CS81">
        <v>0.64400000000000002</v>
      </c>
      <c r="CT81" s="1">
        <v>99.971000000000004</v>
      </c>
    </row>
    <row r="82" spans="1:98" ht="13.9" x14ac:dyDescent="0.4">
      <c r="A82" s="7">
        <v>44975</v>
      </c>
      <c r="B82">
        <v>0.622</v>
      </c>
      <c r="C82">
        <v>0.75600000000000001</v>
      </c>
      <c r="D82">
        <v>0.73299999999999998</v>
      </c>
      <c r="E82">
        <v>0.66700000000000004</v>
      </c>
      <c r="F82">
        <v>0.67800000000000005</v>
      </c>
      <c r="G82">
        <v>0.74399999999999999</v>
      </c>
      <c r="H82">
        <v>0.75600000000000001</v>
      </c>
      <c r="I82">
        <v>0.65600000000000003</v>
      </c>
      <c r="J82">
        <v>0.7</v>
      </c>
      <c r="K82">
        <v>0.65600000000000003</v>
      </c>
      <c r="L82">
        <v>0.73299999999999998</v>
      </c>
      <c r="M82">
        <v>0.67800000000000005</v>
      </c>
      <c r="N82">
        <v>0.71099999999999997</v>
      </c>
      <c r="O82">
        <v>0.67800000000000005</v>
      </c>
      <c r="P82">
        <v>0.71099999999999997</v>
      </c>
      <c r="Q82">
        <v>0.75600000000000001</v>
      </c>
      <c r="R82">
        <v>0.7</v>
      </c>
      <c r="S82">
        <v>0.71099999999999997</v>
      </c>
      <c r="T82">
        <v>0.68899999999999995</v>
      </c>
      <c r="U82">
        <v>0.78900000000000003</v>
      </c>
      <c r="V82">
        <v>0.68899999999999995</v>
      </c>
      <c r="W82">
        <v>0.64400000000000002</v>
      </c>
      <c r="X82">
        <v>0.67800000000000005</v>
      </c>
      <c r="Y82">
        <v>0.72199999999999998</v>
      </c>
      <c r="Z82">
        <v>0.75600000000000001</v>
      </c>
      <c r="AA82">
        <v>0.67800000000000005</v>
      </c>
      <c r="AB82">
        <v>1.222</v>
      </c>
      <c r="AC82">
        <v>1.633</v>
      </c>
      <c r="AD82">
        <v>1.8109999999999999</v>
      </c>
      <c r="AE82">
        <v>1.722</v>
      </c>
      <c r="AF82">
        <v>2.4670000000000001</v>
      </c>
      <c r="AG82">
        <v>4.4779999999999998</v>
      </c>
      <c r="AH82">
        <v>3.7440000000000002</v>
      </c>
      <c r="AI82">
        <v>4.3440000000000003</v>
      </c>
      <c r="AJ82">
        <v>2.278</v>
      </c>
      <c r="AK82">
        <v>4.0890000000000004</v>
      </c>
      <c r="AL82">
        <v>2.367</v>
      </c>
      <c r="AM82">
        <v>2.2000000000000002</v>
      </c>
      <c r="AN82">
        <v>4.3559999999999999</v>
      </c>
      <c r="AO82">
        <v>4.3330000000000002</v>
      </c>
      <c r="AP82">
        <v>1.6439999999999999</v>
      </c>
      <c r="AQ82">
        <v>1.056</v>
      </c>
      <c r="AR82">
        <v>1.3220000000000001</v>
      </c>
      <c r="AS82">
        <v>2.5110000000000001</v>
      </c>
      <c r="AT82">
        <v>1.7889999999999999</v>
      </c>
      <c r="AU82">
        <v>1.633</v>
      </c>
      <c r="AV82">
        <v>1.744</v>
      </c>
      <c r="AW82">
        <v>2.444</v>
      </c>
      <c r="AX82">
        <v>1.756</v>
      </c>
      <c r="AY82">
        <v>4.9329999999999998</v>
      </c>
      <c r="AZ82">
        <v>2.544</v>
      </c>
      <c r="BA82">
        <v>4</v>
      </c>
      <c r="BB82">
        <v>3.278</v>
      </c>
      <c r="BC82">
        <v>4.2</v>
      </c>
      <c r="BD82">
        <v>2.9</v>
      </c>
      <c r="BE82">
        <v>1.5</v>
      </c>
      <c r="BF82">
        <v>1.3779999999999999</v>
      </c>
      <c r="BG82">
        <v>1.3109999999999999</v>
      </c>
      <c r="BH82">
        <v>1.0329999999999999</v>
      </c>
      <c r="BI82">
        <v>1.089</v>
      </c>
      <c r="BJ82">
        <v>0.93300000000000005</v>
      </c>
      <c r="BK82">
        <v>1.3109999999999999</v>
      </c>
      <c r="BL82">
        <v>0.96699999999999997</v>
      </c>
      <c r="BM82">
        <v>0.92200000000000004</v>
      </c>
      <c r="BN82">
        <v>0.95599999999999996</v>
      </c>
      <c r="BO82">
        <v>0.878</v>
      </c>
      <c r="BP82">
        <v>0.88900000000000001</v>
      </c>
      <c r="BQ82">
        <v>0.97799999999999998</v>
      </c>
      <c r="BR82">
        <v>1.1439999999999999</v>
      </c>
      <c r="BS82">
        <v>0.96699999999999997</v>
      </c>
      <c r="BT82">
        <v>1.022</v>
      </c>
      <c r="BU82">
        <v>0.92200000000000004</v>
      </c>
      <c r="BV82">
        <v>1.0669999999999999</v>
      </c>
      <c r="BW82">
        <v>1.022</v>
      </c>
      <c r="BX82">
        <v>1.056</v>
      </c>
      <c r="BY82">
        <v>0.76700000000000002</v>
      </c>
      <c r="BZ82">
        <v>0.81100000000000005</v>
      </c>
      <c r="CA82">
        <v>0.7</v>
      </c>
      <c r="CB82">
        <v>0.73299999999999998</v>
      </c>
      <c r="CC82">
        <v>0.75600000000000001</v>
      </c>
      <c r="CD82">
        <v>0.83299999999999996</v>
      </c>
      <c r="CE82">
        <v>0.74399999999999999</v>
      </c>
      <c r="CF82">
        <v>0.83299999999999996</v>
      </c>
      <c r="CG82">
        <v>0.8</v>
      </c>
      <c r="CH82">
        <v>0.73299999999999998</v>
      </c>
      <c r="CI82">
        <v>0.8</v>
      </c>
      <c r="CJ82">
        <v>0.878</v>
      </c>
      <c r="CK82">
        <v>0.7</v>
      </c>
      <c r="CL82">
        <v>0.75600000000000001</v>
      </c>
      <c r="CM82">
        <v>0.81100000000000005</v>
      </c>
      <c r="CN82">
        <v>0.74399999999999999</v>
      </c>
      <c r="CO82">
        <v>0.85599999999999998</v>
      </c>
      <c r="CP82">
        <v>0.72199999999999998</v>
      </c>
      <c r="CQ82">
        <v>0.95599999999999996</v>
      </c>
      <c r="CR82">
        <v>0.71099999999999997</v>
      </c>
      <c r="CS82">
        <v>0.94399999999999995</v>
      </c>
      <c r="CT82" s="1">
        <v>135.02200000000002</v>
      </c>
    </row>
    <row r="83" spans="1:98" ht="13.9" x14ac:dyDescent="0.4">
      <c r="A83" s="7">
        <v>44976</v>
      </c>
      <c r="B83">
        <v>0.71099999999999997</v>
      </c>
      <c r="C83">
        <v>0.65600000000000003</v>
      </c>
      <c r="D83">
        <v>0.95599999999999996</v>
      </c>
      <c r="E83">
        <v>0.65600000000000003</v>
      </c>
      <c r="F83">
        <v>0.77800000000000002</v>
      </c>
      <c r="G83">
        <v>0.8</v>
      </c>
      <c r="H83">
        <v>0.82199999999999995</v>
      </c>
      <c r="I83">
        <v>0.77800000000000002</v>
      </c>
      <c r="J83">
        <v>0.9</v>
      </c>
      <c r="K83">
        <v>1.111</v>
      </c>
      <c r="L83">
        <v>0.66700000000000004</v>
      </c>
      <c r="M83">
        <v>0.75600000000000001</v>
      </c>
      <c r="N83">
        <v>0.63300000000000001</v>
      </c>
      <c r="O83">
        <v>0.66700000000000004</v>
      </c>
      <c r="P83">
        <v>0.85599999999999998</v>
      </c>
      <c r="Q83">
        <v>0.74399999999999999</v>
      </c>
      <c r="R83">
        <v>0.9</v>
      </c>
      <c r="S83">
        <v>0.68899999999999995</v>
      </c>
      <c r="T83">
        <v>0.83299999999999996</v>
      </c>
      <c r="U83">
        <v>0.67800000000000005</v>
      </c>
      <c r="V83">
        <v>1.089</v>
      </c>
      <c r="W83">
        <v>0.7</v>
      </c>
      <c r="X83">
        <v>0.74399999999999999</v>
      </c>
      <c r="Y83">
        <v>0.65600000000000003</v>
      </c>
      <c r="Z83">
        <v>0.878</v>
      </c>
      <c r="AA83">
        <v>0.81100000000000005</v>
      </c>
      <c r="AB83">
        <v>1.4</v>
      </c>
      <c r="AC83">
        <v>1</v>
      </c>
      <c r="AD83">
        <v>0.93300000000000005</v>
      </c>
      <c r="AE83">
        <v>1.022</v>
      </c>
      <c r="AF83">
        <v>0.95599999999999996</v>
      </c>
      <c r="AG83">
        <v>0.878</v>
      </c>
      <c r="AH83">
        <v>0.92200000000000004</v>
      </c>
      <c r="AI83">
        <v>0.878</v>
      </c>
      <c r="AJ83">
        <v>0.92200000000000004</v>
      </c>
      <c r="AK83">
        <v>0.88900000000000001</v>
      </c>
      <c r="AL83">
        <v>0.95599999999999996</v>
      </c>
      <c r="AM83">
        <v>0.91100000000000003</v>
      </c>
      <c r="AN83">
        <v>0.91100000000000003</v>
      </c>
      <c r="AO83">
        <v>0.78900000000000003</v>
      </c>
      <c r="AP83">
        <v>0.878</v>
      </c>
      <c r="AQ83">
        <v>0.9</v>
      </c>
      <c r="AR83">
        <v>0.9</v>
      </c>
      <c r="AS83">
        <v>0.85599999999999998</v>
      </c>
      <c r="AT83">
        <v>0.83299999999999996</v>
      </c>
      <c r="AU83">
        <v>0.78900000000000003</v>
      </c>
      <c r="AV83">
        <v>0.85599999999999998</v>
      </c>
      <c r="AW83">
        <v>0.68899999999999995</v>
      </c>
      <c r="AX83">
        <v>0.82199999999999995</v>
      </c>
      <c r="AY83">
        <v>0.81100000000000005</v>
      </c>
      <c r="AZ83">
        <v>0.72199999999999998</v>
      </c>
      <c r="BA83">
        <v>0.72199999999999998</v>
      </c>
      <c r="BB83">
        <v>0.81100000000000005</v>
      </c>
      <c r="BC83">
        <v>1.0669999999999999</v>
      </c>
      <c r="BD83">
        <v>0.98899999999999999</v>
      </c>
      <c r="BE83">
        <v>1.022</v>
      </c>
      <c r="BF83">
        <v>0.95599999999999996</v>
      </c>
      <c r="BG83">
        <v>1.1000000000000001</v>
      </c>
      <c r="BH83">
        <v>1.133</v>
      </c>
      <c r="BI83">
        <v>0.95599999999999996</v>
      </c>
      <c r="BJ83">
        <v>1</v>
      </c>
      <c r="BK83">
        <v>1.0109999999999999</v>
      </c>
      <c r="BL83">
        <v>0.98899999999999999</v>
      </c>
      <c r="BM83">
        <v>0.98899999999999999</v>
      </c>
      <c r="BN83">
        <v>1.133</v>
      </c>
      <c r="BO83">
        <v>0.83299999999999996</v>
      </c>
      <c r="BP83">
        <v>0.82199999999999995</v>
      </c>
      <c r="BQ83">
        <v>0.81100000000000005</v>
      </c>
      <c r="BR83">
        <v>0.86699999999999999</v>
      </c>
      <c r="BS83">
        <v>1.133</v>
      </c>
      <c r="BT83">
        <v>0.76700000000000002</v>
      </c>
      <c r="BU83">
        <v>0.46700000000000003</v>
      </c>
      <c r="BV83">
        <v>0.51100000000000001</v>
      </c>
      <c r="BW83">
        <v>0.77800000000000002</v>
      </c>
      <c r="BX83">
        <v>0.54400000000000004</v>
      </c>
      <c r="BY83">
        <v>0.71099999999999997</v>
      </c>
      <c r="BZ83">
        <v>0.57799999999999996</v>
      </c>
      <c r="CA83">
        <v>0.73299999999999998</v>
      </c>
      <c r="CB83">
        <v>0.51100000000000001</v>
      </c>
      <c r="CC83">
        <v>0.64400000000000002</v>
      </c>
      <c r="CD83">
        <v>0.5</v>
      </c>
      <c r="CE83">
        <v>0.74399999999999999</v>
      </c>
      <c r="CF83">
        <v>0.48899999999999999</v>
      </c>
      <c r="CG83">
        <v>0.622</v>
      </c>
      <c r="CH83">
        <v>0.52200000000000002</v>
      </c>
      <c r="CI83">
        <v>0.67800000000000005</v>
      </c>
      <c r="CJ83">
        <v>0.66700000000000004</v>
      </c>
      <c r="CK83">
        <v>0.67800000000000005</v>
      </c>
      <c r="CL83">
        <v>0.46700000000000003</v>
      </c>
      <c r="CM83">
        <v>0.73299999999999998</v>
      </c>
      <c r="CN83">
        <v>0.51100000000000001</v>
      </c>
      <c r="CO83">
        <v>0.65600000000000003</v>
      </c>
      <c r="CP83">
        <v>0.54400000000000004</v>
      </c>
      <c r="CQ83">
        <v>0.64400000000000002</v>
      </c>
      <c r="CR83">
        <v>0.67800000000000005</v>
      </c>
      <c r="CS83">
        <v>0.46700000000000003</v>
      </c>
      <c r="CT83" s="1">
        <v>77.080000000000027</v>
      </c>
    </row>
    <row r="84" spans="1:98" ht="13.9" x14ac:dyDescent="0.4">
      <c r="A84" s="7">
        <v>44977</v>
      </c>
      <c r="B84">
        <v>0.622</v>
      </c>
      <c r="C84">
        <v>0.68899999999999995</v>
      </c>
      <c r="D84">
        <v>0.56699999999999995</v>
      </c>
      <c r="E84">
        <v>0.81100000000000005</v>
      </c>
      <c r="F84">
        <v>0.47799999999999998</v>
      </c>
      <c r="G84">
        <v>0.5</v>
      </c>
      <c r="H84">
        <v>0.54400000000000004</v>
      </c>
      <c r="I84">
        <v>0.64400000000000002</v>
      </c>
      <c r="J84">
        <v>0.5</v>
      </c>
      <c r="K84">
        <v>0.68899999999999995</v>
      </c>
      <c r="L84">
        <v>0.7</v>
      </c>
      <c r="M84">
        <v>0.5</v>
      </c>
      <c r="N84">
        <v>0.53300000000000003</v>
      </c>
      <c r="O84">
        <v>0.67800000000000005</v>
      </c>
      <c r="P84">
        <v>0.52200000000000002</v>
      </c>
      <c r="Q84">
        <v>0.7</v>
      </c>
      <c r="R84">
        <v>0.57799999999999996</v>
      </c>
      <c r="S84">
        <v>0.64400000000000002</v>
      </c>
      <c r="T84">
        <v>0.5</v>
      </c>
      <c r="U84">
        <v>0.76700000000000002</v>
      </c>
      <c r="V84">
        <v>0.51100000000000001</v>
      </c>
      <c r="W84">
        <v>0.66700000000000004</v>
      </c>
      <c r="X84">
        <v>0.53300000000000003</v>
      </c>
      <c r="Y84">
        <v>0.76700000000000002</v>
      </c>
      <c r="Z84">
        <v>0.46700000000000003</v>
      </c>
      <c r="AA84">
        <v>0.45600000000000002</v>
      </c>
      <c r="AB84">
        <v>0.73299999999999998</v>
      </c>
      <c r="AC84">
        <v>0.55600000000000005</v>
      </c>
      <c r="AD84">
        <v>1</v>
      </c>
      <c r="AE84">
        <v>1.0780000000000001</v>
      </c>
      <c r="AF84">
        <v>1</v>
      </c>
      <c r="AG84">
        <v>0.93300000000000005</v>
      </c>
      <c r="AH84">
        <v>0.92200000000000004</v>
      </c>
      <c r="AI84">
        <v>0.91100000000000003</v>
      </c>
      <c r="AJ84">
        <v>0.98899999999999999</v>
      </c>
      <c r="AK84">
        <v>0.97799999999999998</v>
      </c>
      <c r="AL84">
        <v>0.88900000000000001</v>
      </c>
      <c r="AM84">
        <v>0.96699999999999997</v>
      </c>
      <c r="AN84">
        <v>0.95599999999999996</v>
      </c>
      <c r="AO84">
        <v>0.878</v>
      </c>
      <c r="AP84">
        <v>0.83299999999999996</v>
      </c>
      <c r="AQ84">
        <v>0.95599999999999996</v>
      </c>
      <c r="AR84">
        <v>0.878</v>
      </c>
      <c r="AS84">
        <v>0.85599999999999998</v>
      </c>
      <c r="AT84">
        <v>0.85599999999999998</v>
      </c>
      <c r="AU84">
        <v>1.0780000000000001</v>
      </c>
      <c r="AV84">
        <v>0.95599999999999996</v>
      </c>
      <c r="AW84">
        <v>0.83299999999999996</v>
      </c>
      <c r="AX84">
        <v>0.86699999999999999</v>
      </c>
      <c r="AY84">
        <v>0.84399999999999997</v>
      </c>
      <c r="AZ84">
        <v>0.83299999999999996</v>
      </c>
      <c r="BA84">
        <v>0.77800000000000002</v>
      </c>
      <c r="BB84">
        <v>0.77800000000000002</v>
      </c>
      <c r="BC84">
        <v>0.78900000000000003</v>
      </c>
      <c r="BD84">
        <v>0.81100000000000005</v>
      </c>
      <c r="BE84">
        <v>0.75600000000000001</v>
      </c>
      <c r="BF84">
        <v>0.72199999999999998</v>
      </c>
      <c r="BG84">
        <v>0.8</v>
      </c>
      <c r="BH84">
        <v>0.75600000000000001</v>
      </c>
      <c r="BI84">
        <v>0.93300000000000005</v>
      </c>
      <c r="BJ84">
        <v>0.77800000000000002</v>
      </c>
      <c r="BK84">
        <v>0.81100000000000005</v>
      </c>
      <c r="BL84">
        <v>0.71099999999999997</v>
      </c>
      <c r="BM84">
        <v>0.77800000000000002</v>
      </c>
      <c r="BN84">
        <v>1.022</v>
      </c>
      <c r="BO84">
        <v>0.91100000000000003</v>
      </c>
      <c r="BP84">
        <v>0.86699999999999999</v>
      </c>
      <c r="BQ84">
        <v>0.91100000000000003</v>
      </c>
      <c r="BR84">
        <v>1.0109999999999999</v>
      </c>
      <c r="BS84">
        <v>1.133</v>
      </c>
      <c r="BT84">
        <v>1.0669999999999999</v>
      </c>
      <c r="BU84">
        <v>1.0329999999999999</v>
      </c>
      <c r="BV84">
        <v>1.1000000000000001</v>
      </c>
      <c r="BW84">
        <v>1.4</v>
      </c>
      <c r="BX84">
        <v>0.96699999999999997</v>
      </c>
      <c r="BY84">
        <v>0.91100000000000003</v>
      </c>
      <c r="BZ84">
        <v>1</v>
      </c>
      <c r="CA84">
        <v>1.2330000000000001</v>
      </c>
      <c r="CB84">
        <v>0.86699999999999999</v>
      </c>
      <c r="CC84">
        <v>0.66700000000000004</v>
      </c>
      <c r="CD84">
        <v>0.71099999999999997</v>
      </c>
      <c r="CE84">
        <v>0.77800000000000002</v>
      </c>
      <c r="CF84">
        <v>0.72199999999999998</v>
      </c>
      <c r="CG84">
        <v>0.73299999999999998</v>
      </c>
      <c r="CH84">
        <v>0.97799999999999998</v>
      </c>
      <c r="CI84">
        <v>1.0109999999999999</v>
      </c>
      <c r="CJ84">
        <v>0.66700000000000004</v>
      </c>
      <c r="CK84">
        <v>0.65600000000000003</v>
      </c>
      <c r="CL84">
        <v>0.71099999999999997</v>
      </c>
      <c r="CM84">
        <v>0.71099999999999997</v>
      </c>
      <c r="CN84">
        <v>0.68899999999999995</v>
      </c>
      <c r="CO84">
        <v>1.0109999999999999</v>
      </c>
      <c r="CP84">
        <v>0.82199999999999995</v>
      </c>
      <c r="CQ84">
        <v>0.75600000000000001</v>
      </c>
      <c r="CR84">
        <v>0.64400000000000002</v>
      </c>
      <c r="CS84">
        <v>0.74399999999999999</v>
      </c>
      <c r="CT84" s="1">
        <v>76.791999999999987</v>
      </c>
    </row>
    <row r="85" spans="1:98" ht="13.9" x14ac:dyDescent="0.4">
      <c r="A85" s="7">
        <v>44978</v>
      </c>
      <c r="B85">
        <v>1.6419999999999999</v>
      </c>
      <c r="C85">
        <v>1.738</v>
      </c>
      <c r="D85">
        <v>1.5609999999999999</v>
      </c>
      <c r="E85">
        <v>1.7250000000000001</v>
      </c>
      <c r="F85">
        <v>1.742</v>
      </c>
      <c r="G85">
        <v>1.6459999999999999</v>
      </c>
      <c r="H85">
        <v>1.708</v>
      </c>
      <c r="I85">
        <v>1.57</v>
      </c>
      <c r="J85">
        <v>1.4930000000000001</v>
      </c>
      <c r="K85">
        <v>1.655</v>
      </c>
      <c r="L85">
        <v>1.29</v>
      </c>
      <c r="M85">
        <v>1.4390000000000001</v>
      </c>
      <c r="N85">
        <v>1.764</v>
      </c>
      <c r="O85">
        <v>1.5209999999999999</v>
      </c>
      <c r="P85">
        <v>1.351</v>
      </c>
      <c r="Q85">
        <v>1.4730000000000001</v>
      </c>
      <c r="R85">
        <v>1.4</v>
      </c>
      <c r="S85">
        <v>1.6950000000000001</v>
      </c>
      <c r="T85">
        <v>1.829</v>
      </c>
      <c r="U85">
        <v>1.75</v>
      </c>
      <c r="V85">
        <v>1.6539999999999999</v>
      </c>
      <c r="W85">
        <v>1.798</v>
      </c>
      <c r="X85">
        <v>1.7450000000000001</v>
      </c>
      <c r="Y85">
        <v>1.88</v>
      </c>
      <c r="Z85">
        <v>1.873</v>
      </c>
      <c r="AA85">
        <v>1.83</v>
      </c>
      <c r="AB85">
        <v>1.7509999999999999</v>
      </c>
      <c r="AC85">
        <v>2.294</v>
      </c>
      <c r="AD85">
        <v>1.764</v>
      </c>
      <c r="AE85">
        <v>1.702</v>
      </c>
      <c r="AF85">
        <v>1.7090000000000001</v>
      </c>
      <c r="AG85">
        <v>1.738</v>
      </c>
      <c r="AH85">
        <v>1.706</v>
      </c>
      <c r="AI85">
        <v>1.6719999999999999</v>
      </c>
      <c r="AJ85">
        <v>1.6950000000000001</v>
      </c>
      <c r="AK85">
        <v>1.6850000000000001</v>
      </c>
      <c r="AL85">
        <v>1.657</v>
      </c>
      <c r="AM85">
        <v>1.6160000000000001</v>
      </c>
      <c r="AN85">
        <v>1.4450000000000001</v>
      </c>
      <c r="AO85">
        <v>1.5009999999999999</v>
      </c>
      <c r="AP85">
        <v>1.474</v>
      </c>
      <c r="AQ85">
        <v>1.552</v>
      </c>
      <c r="AR85">
        <v>1.6359999999999999</v>
      </c>
      <c r="AS85">
        <v>1.5169999999999999</v>
      </c>
      <c r="AT85">
        <v>1.653</v>
      </c>
      <c r="AU85">
        <v>1.74</v>
      </c>
      <c r="AV85">
        <v>1.631</v>
      </c>
      <c r="AW85">
        <v>1.6970000000000001</v>
      </c>
      <c r="AX85">
        <v>1.6519999999999999</v>
      </c>
      <c r="AY85">
        <v>1.754</v>
      </c>
      <c r="AZ85">
        <v>1.7370000000000001</v>
      </c>
      <c r="BA85">
        <v>1.4610000000000001</v>
      </c>
      <c r="BB85">
        <v>1.6739999999999999</v>
      </c>
      <c r="BC85">
        <v>1.5349999999999999</v>
      </c>
      <c r="BD85">
        <v>1.657</v>
      </c>
      <c r="BE85">
        <v>1.522</v>
      </c>
      <c r="BF85">
        <v>1.532</v>
      </c>
      <c r="BG85">
        <v>1.407</v>
      </c>
      <c r="BH85">
        <v>1.3320000000000001</v>
      </c>
      <c r="BI85">
        <v>1.36</v>
      </c>
      <c r="BJ85">
        <v>1.256</v>
      </c>
      <c r="BK85">
        <v>1.44</v>
      </c>
      <c r="BL85">
        <v>1.3069999999999999</v>
      </c>
      <c r="BM85">
        <v>1.498</v>
      </c>
      <c r="BN85">
        <v>1.357</v>
      </c>
      <c r="BO85">
        <v>1.4390000000000001</v>
      </c>
      <c r="BP85">
        <v>1.486</v>
      </c>
      <c r="BQ85">
        <v>1.5569999999999999</v>
      </c>
      <c r="BR85">
        <v>1.5580000000000001</v>
      </c>
      <c r="BS85">
        <v>1.591</v>
      </c>
      <c r="BT85">
        <v>1.748</v>
      </c>
      <c r="BU85">
        <v>1.595</v>
      </c>
      <c r="BV85">
        <v>1.6910000000000001</v>
      </c>
      <c r="BW85">
        <v>1.613</v>
      </c>
      <c r="BX85">
        <v>1.579</v>
      </c>
      <c r="BY85">
        <v>1.4430000000000001</v>
      </c>
      <c r="BZ85">
        <v>1.736</v>
      </c>
      <c r="CA85">
        <v>1.857</v>
      </c>
      <c r="CB85">
        <v>1.843</v>
      </c>
      <c r="CC85">
        <v>2.0470000000000002</v>
      </c>
      <c r="CD85">
        <v>1.8839999999999999</v>
      </c>
      <c r="CE85">
        <v>1.804</v>
      </c>
      <c r="CF85">
        <v>1.7809999999999999</v>
      </c>
      <c r="CG85">
        <v>1.9510000000000001</v>
      </c>
      <c r="CH85">
        <v>1.8560000000000001</v>
      </c>
      <c r="CI85">
        <v>1.81</v>
      </c>
      <c r="CJ85">
        <v>1.859</v>
      </c>
      <c r="CK85">
        <v>1.9430000000000001</v>
      </c>
      <c r="CL85">
        <v>1.772</v>
      </c>
      <c r="CM85">
        <v>1.913</v>
      </c>
      <c r="CN85">
        <v>1.865</v>
      </c>
      <c r="CO85">
        <v>1.8919999999999999</v>
      </c>
      <c r="CP85">
        <v>2.016</v>
      </c>
      <c r="CQ85">
        <v>1.883</v>
      </c>
      <c r="CR85">
        <v>1.9159999999999999</v>
      </c>
      <c r="CS85">
        <v>2.0249999999999999</v>
      </c>
      <c r="CT85" s="1">
        <v>160.04100000000003</v>
      </c>
    </row>
    <row r="86" spans="1:98" ht="13.9" x14ac:dyDescent="0.4">
      <c r="A86" s="7">
        <v>44979</v>
      </c>
      <c r="B86">
        <v>2.008</v>
      </c>
      <c r="C86">
        <v>1.8580000000000001</v>
      </c>
      <c r="D86">
        <v>1.819</v>
      </c>
      <c r="E86">
        <v>1.913</v>
      </c>
      <c r="F86">
        <v>1.7929999999999999</v>
      </c>
      <c r="G86">
        <v>1.8260000000000001</v>
      </c>
      <c r="H86">
        <v>1.829</v>
      </c>
      <c r="I86">
        <v>1.681</v>
      </c>
      <c r="J86">
        <v>1.7350000000000001</v>
      </c>
      <c r="K86">
        <v>1.579</v>
      </c>
      <c r="L86">
        <v>1.8089999999999999</v>
      </c>
      <c r="M86">
        <v>1.5780000000000001</v>
      </c>
      <c r="N86">
        <v>1.764</v>
      </c>
      <c r="O86">
        <v>1.4950000000000001</v>
      </c>
      <c r="P86">
        <v>1.724</v>
      </c>
      <c r="Q86">
        <v>1.702</v>
      </c>
      <c r="R86">
        <v>2.0720000000000001</v>
      </c>
      <c r="S86">
        <v>1.9079999999999999</v>
      </c>
      <c r="T86">
        <v>2.0350000000000001</v>
      </c>
      <c r="U86">
        <v>1.9510000000000001</v>
      </c>
      <c r="V86">
        <v>2.0910000000000002</v>
      </c>
      <c r="W86">
        <v>2.0059999999999998</v>
      </c>
      <c r="X86">
        <v>2.2690000000000001</v>
      </c>
      <c r="Y86">
        <v>1.966</v>
      </c>
      <c r="Z86">
        <v>1.7609999999999999</v>
      </c>
      <c r="AA86">
        <v>2.073</v>
      </c>
      <c r="AB86">
        <v>1.889</v>
      </c>
      <c r="AC86">
        <v>2.2370000000000001</v>
      </c>
      <c r="AD86">
        <v>1.944</v>
      </c>
      <c r="AE86">
        <v>2.0640000000000001</v>
      </c>
      <c r="AF86">
        <v>2.028</v>
      </c>
      <c r="AG86">
        <v>1.819</v>
      </c>
      <c r="AH86">
        <v>2.0619999999999998</v>
      </c>
      <c r="AI86">
        <v>1.9279999999999999</v>
      </c>
      <c r="AJ86">
        <v>1.913</v>
      </c>
      <c r="AK86">
        <v>1.855</v>
      </c>
      <c r="AL86">
        <v>1.6970000000000001</v>
      </c>
      <c r="AM86">
        <v>1.847</v>
      </c>
      <c r="AN86">
        <v>1.764</v>
      </c>
      <c r="AO86">
        <v>1.7509999999999999</v>
      </c>
      <c r="AP86">
        <v>1.788</v>
      </c>
      <c r="AQ86">
        <v>1.75</v>
      </c>
      <c r="AR86">
        <v>1.71</v>
      </c>
      <c r="AS86">
        <v>1.669</v>
      </c>
      <c r="AT86">
        <v>1.5169999999999999</v>
      </c>
      <c r="AU86">
        <v>1.5920000000000001</v>
      </c>
      <c r="AV86">
        <v>1.5529999999999999</v>
      </c>
      <c r="AW86">
        <v>1.399</v>
      </c>
      <c r="AX86">
        <v>1.393</v>
      </c>
      <c r="AY86">
        <v>1.383</v>
      </c>
      <c r="AZ86">
        <v>1.4970000000000001</v>
      </c>
      <c r="BA86">
        <v>1.337</v>
      </c>
      <c r="BB86">
        <v>1.4379999999999999</v>
      </c>
      <c r="BC86">
        <v>1.4379999999999999</v>
      </c>
      <c r="BD86">
        <v>1.6339999999999999</v>
      </c>
      <c r="BE86">
        <v>1.425</v>
      </c>
      <c r="BF86">
        <v>1.518</v>
      </c>
      <c r="BG86">
        <v>1.4950000000000001</v>
      </c>
      <c r="BH86">
        <v>1.6080000000000001</v>
      </c>
      <c r="BI86">
        <v>1.6339999999999999</v>
      </c>
      <c r="BJ86">
        <v>1.4730000000000001</v>
      </c>
      <c r="BK86">
        <v>1.617</v>
      </c>
      <c r="BL86">
        <v>1.597</v>
      </c>
      <c r="BM86">
        <v>1.5149999999999999</v>
      </c>
      <c r="BN86">
        <v>1.5389999999999999</v>
      </c>
      <c r="BO86">
        <v>1.615</v>
      </c>
      <c r="BP86">
        <v>1.617</v>
      </c>
      <c r="BQ86">
        <v>1.5609999999999999</v>
      </c>
      <c r="BR86">
        <v>1.629</v>
      </c>
      <c r="BS86">
        <v>1.5329999999999999</v>
      </c>
      <c r="BT86">
        <v>1.571</v>
      </c>
      <c r="BU86">
        <v>1.448</v>
      </c>
      <c r="BV86">
        <v>1.359</v>
      </c>
      <c r="BW86">
        <v>1.4730000000000001</v>
      </c>
      <c r="BX86">
        <v>1.5529999999999999</v>
      </c>
      <c r="BY86">
        <v>1.298</v>
      </c>
      <c r="BZ86">
        <v>1.64</v>
      </c>
      <c r="CA86">
        <v>1.45</v>
      </c>
      <c r="CB86">
        <v>1.6</v>
      </c>
      <c r="CC86">
        <v>1.462</v>
      </c>
      <c r="CD86">
        <v>1.613</v>
      </c>
      <c r="CE86">
        <v>1.5409999999999999</v>
      </c>
      <c r="CF86">
        <v>1.6519999999999999</v>
      </c>
      <c r="CG86">
        <v>1.446</v>
      </c>
      <c r="CH86">
        <v>1.6040000000000001</v>
      </c>
      <c r="CI86">
        <v>1.671</v>
      </c>
      <c r="CJ86">
        <v>1.44</v>
      </c>
      <c r="CK86">
        <v>1.58</v>
      </c>
      <c r="CL86">
        <v>1.6479999999999999</v>
      </c>
      <c r="CM86">
        <v>1.573</v>
      </c>
      <c r="CN86">
        <v>1.679</v>
      </c>
      <c r="CO86">
        <v>1.7170000000000001</v>
      </c>
      <c r="CP86">
        <v>1.494</v>
      </c>
      <c r="CQ86">
        <v>1.6990000000000001</v>
      </c>
      <c r="CR86">
        <v>1.4279999999999999</v>
      </c>
      <c r="CS86">
        <v>1.6160000000000001</v>
      </c>
      <c r="CT86" s="1">
        <v>161.77199999999999</v>
      </c>
    </row>
    <row r="87" spans="1:98" ht="13.9" x14ac:dyDescent="0.4">
      <c r="A87" s="7">
        <v>44980</v>
      </c>
      <c r="B87">
        <v>1.4079999999999999</v>
      </c>
      <c r="C87">
        <v>1.575</v>
      </c>
      <c r="D87">
        <v>1.46</v>
      </c>
      <c r="E87">
        <v>1.4850000000000001</v>
      </c>
      <c r="F87">
        <v>1.3660000000000001</v>
      </c>
      <c r="G87">
        <v>1.5860000000000001</v>
      </c>
      <c r="H87">
        <v>1.6579999999999999</v>
      </c>
      <c r="I87">
        <v>1.5049999999999999</v>
      </c>
      <c r="J87">
        <v>1.5309999999999999</v>
      </c>
      <c r="K87">
        <v>1.6220000000000001</v>
      </c>
      <c r="L87">
        <v>1.6020000000000001</v>
      </c>
      <c r="M87">
        <v>1.5369999999999999</v>
      </c>
      <c r="N87">
        <v>1.44</v>
      </c>
      <c r="O87">
        <v>1.6240000000000001</v>
      </c>
      <c r="P87">
        <v>1.57</v>
      </c>
      <c r="Q87">
        <v>1.708</v>
      </c>
      <c r="R87">
        <v>1.8129999999999999</v>
      </c>
      <c r="S87">
        <v>1.6080000000000001</v>
      </c>
      <c r="T87">
        <v>1.492</v>
      </c>
      <c r="U87">
        <v>1.8939999999999999</v>
      </c>
      <c r="V87">
        <v>1.645</v>
      </c>
      <c r="W87">
        <v>2.0859999999999999</v>
      </c>
      <c r="X87">
        <v>1.9379999999999999</v>
      </c>
      <c r="Y87">
        <v>1.8839999999999999</v>
      </c>
      <c r="Z87">
        <v>1.6759999999999999</v>
      </c>
      <c r="AA87">
        <v>1.784</v>
      </c>
      <c r="AB87">
        <v>1.82</v>
      </c>
      <c r="AC87">
        <v>1.65</v>
      </c>
      <c r="AD87">
        <v>1.7829999999999999</v>
      </c>
      <c r="AE87">
        <v>1.8640000000000001</v>
      </c>
      <c r="AF87">
        <v>1.7</v>
      </c>
      <c r="AG87">
        <v>1.7689999999999999</v>
      </c>
      <c r="AH87">
        <v>1.859</v>
      </c>
      <c r="AI87">
        <v>1.8620000000000001</v>
      </c>
      <c r="AJ87">
        <v>1.7250000000000001</v>
      </c>
      <c r="AK87">
        <v>1.7709999999999999</v>
      </c>
      <c r="AL87">
        <v>1.835</v>
      </c>
      <c r="AM87">
        <v>1.6739999999999999</v>
      </c>
      <c r="AN87">
        <v>1.61</v>
      </c>
      <c r="AO87">
        <v>1.573</v>
      </c>
      <c r="AP87">
        <v>1.591</v>
      </c>
      <c r="AQ87">
        <v>1.625</v>
      </c>
      <c r="AR87">
        <v>1.4790000000000001</v>
      </c>
      <c r="AS87">
        <v>1.47</v>
      </c>
      <c r="AT87">
        <v>1.3640000000000001</v>
      </c>
      <c r="AU87">
        <v>3.95</v>
      </c>
      <c r="AV87">
        <v>4.62</v>
      </c>
      <c r="AW87">
        <v>2.9940000000000002</v>
      </c>
      <c r="AX87">
        <v>2.9889999999999999</v>
      </c>
      <c r="AY87">
        <v>3.0819999999999999</v>
      </c>
      <c r="AZ87">
        <v>3.1230000000000002</v>
      </c>
      <c r="BA87">
        <v>3.1680000000000001</v>
      </c>
      <c r="BB87">
        <v>3.2040000000000002</v>
      </c>
      <c r="BC87">
        <v>2.165</v>
      </c>
      <c r="BD87">
        <v>1.579</v>
      </c>
      <c r="BE87">
        <v>1.4650000000000001</v>
      </c>
      <c r="BF87">
        <v>1.371</v>
      </c>
      <c r="BG87">
        <v>1.5649999999999999</v>
      </c>
      <c r="BH87">
        <v>2.0979999999999999</v>
      </c>
      <c r="BI87">
        <v>2.004</v>
      </c>
      <c r="BJ87">
        <v>2.052</v>
      </c>
      <c r="BK87">
        <v>2.0510000000000002</v>
      </c>
      <c r="BL87">
        <v>2.056</v>
      </c>
      <c r="BM87">
        <v>2.1640000000000001</v>
      </c>
      <c r="BN87">
        <v>1.8720000000000001</v>
      </c>
      <c r="BO87">
        <v>1.931</v>
      </c>
      <c r="BP87">
        <v>1.851</v>
      </c>
      <c r="BQ87">
        <v>1.8759999999999999</v>
      </c>
      <c r="BR87">
        <v>1.798</v>
      </c>
      <c r="BS87">
        <v>1.8680000000000001</v>
      </c>
      <c r="BT87">
        <v>1.9570000000000001</v>
      </c>
      <c r="BU87">
        <v>1.9590000000000001</v>
      </c>
      <c r="BV87">
        <v>1.913</v>
      </c>
      <c r="BW87">
        <v>2.3340000000000001</v>
      </c>
      <c r="BX87">
        <v>1.7809999999999999</v>
      </c>
      <c r="BY87">
        <v>1.524</v>
      </c>
      <c r="BZ87">
        <v>1.595</v>
      </c>
      <c r="CA87">
        <v>1.613</v>
      </c>
      <c r="CB87">
        <v>1.81</v>
      </c>
      <c r="CC87">
        <v>1.7689999999999999</v>
      </c>
      <c r="CD87">
        <v>1.663</v>
      </c>
      <c r="CE87">
        <v>1.8620000000000001</v>
      </c>
      <c r="CF87">
        <v>1.792</v>
      </c>
      <c r="CG87">
        <v>1.91</v>
      </c>
      <c r="CH87">
        <v>1.7190000000000001</v>
      </c>
      <c r="CI87">
        <v>1.879</v>
      </c>
      <c r="CJ87">
        <v>1.8120000000000001</v>
      </c>
      <c r="CK87">
        <v>1.7150000000000001</v>
      </c>
      <c r="CL87">
        <v>1.645</v>
      </c>
      <c r="CM87">
        <v>1.752</v>
      </c>
      <c r="CN87">
        <v>1.663</v>
      </c>
      <c r="CO87">
        <v>1.708</v>
      </c>
      <c r="CP87">
        <v>1.8520000000000001</v>
      </c>
      <c r="CQ87">
        <v>1.665</v>
      </c>
      <c r="CR87">
        <v>1.8620000000000001</v>
      </c>
      <c r="CS87">
        <v>1.7130000000000001</v>
      </c>
      <c r="CT87" s="1">
        <v>179.88400000000004</v>
      </c>
    </row>
    <row r="88" spans="1:98" ht="13.9" x14ac:dyDescent="0.4">
      <c r="A88" s="7">
        <v>44981</v>
      </c>
      <c r="B88">
        <v>1.895</v>
      </c>
      <c r="C88">
        <v>1.742</v>
      </c>
      <c r="D88">
        <v>1.6579999999999999</v>
      </c>
      <c r="E88">
        <v>1.853</v>
      </c>
      <c r="F88">
        <v>1.5960000000000001</v>
      </c>
      <c r="G88">
        <v>1.681</v>
      </c>
      <c r="H88">
        <v>1.6240000000000001</v>
      </c>
      <c r="I88">
        <v>1.724</v>
      </c>
      <c r="J88">
        <v>1.8069999999999999</v>
      </c>
      <c r="K88">
        <v>1.7410000000000001</v>
      </c>
      <c r="L88">
        <v>1.8380000000000001</v>
      </c>
      <c r="M88">
        <v>1.7490000000000001</v>
      </c>
      <c r="N88">
        <v>1.8320000000000001</v>
      </c>
      <c r="O88">
        <v>1.615</v>
      </c>
      <c r="P88">
        <v>1.9319999999999999</v>
      </c>
      <c r="Q88">
        <v>1.591</v>
      </c>
      <c r="R88">
        <v>1.536</v>
      </c>
      <c r="S88">
        <v>1.5920000000000001</v>
      </c>
      <c r="T88">
        <v>1.772</v>
      </c>
      <c r="U88">
        <v>1.5620000000000001</v>
      </c>
      <c r="V88">
        <v>1.6679999999999999</v>
      </c>
      <c r="W88">
        <v>1.917</v>
      </c>
      <c r="X88">
        <v>1.9890000000000001</v>
      </c>
      <c r="Y88">
        <v>2.1560000000000001</v>
      </c>
      <c r="Z88">
        <v>1.8919999999999999</v>
      </c>
      <c r="AA88">
        <v>1.903</v>
      </c>
      <c r="AB88">
        <v>2.3119999999999998</v>
      </c>
      <c r="AC88">
        <v>2.069</v>
      </c>
      <c r="AD88">
        <v>1.85</v>
      </c>
      <c r="AE88">
        <v>1.8120000000000001</v>
      </c>
      <c r="AF88">
        <v>1.94</v>
      </c>
      <c r="AG88">
        <v>2.1869999999999998</v>
      </c>
      <c r="AH88">
        <v>2.5059999999999998</v>
      </c>
      <c r="AI88">
        <v>2.7930000000000001</v>
      </c>
      <c r="AJ88">
        <v>1.95</v>
      </c>
      <c r="AK88">
        <v>2.2040000000000002</v>
      </c>
      <c r="AL88">
        <v>1.964</v>
      </c>
      <c r="AM88">
        <v>1.7849999999999999</v>
      </c>
      <c r="AN88">
        <v>1.7450000000000001</v>
      </c>
      <c r="AO88">
        <v>1.823</v>
      </c>
      <c r="AP88">
        <v>1.754</v>
      </c>
      <c r="AQ88">
        <v>1.8740000000000001</v>
      </c>
      <c r="AR88">
        <v>1.9159999999999999</v>
      </c>
      <c r="AS88">
        <v>2.6230000000000002</v>
      </c>
      <c r="AT88">
        <v>2.3079999999999998</v>
      </c>
      <c r="AU88">
        <v>2.3069999999999999</v>
      </c>
      <c r="AV88">
        <v>2.3220000000000001</v>
      </c>
      <c r="AW88">
        <v>2.25</v>
      </c>
      <c r="AX88">
        <v>1.7170000000000001</v>
      </c>
      <c r="AY88">
        <v>1.6180000000000001</v>
      </c>
      <c r="AZ88">
        <v>1.831</v>
      </c>
      <c r="BA88">
        <v>2.1869999999999998</v>
      </c>
      <c r="BB88">
        <v>2.786</v>
      </c>
      <c r="BC88">
        <v>2.6440000000000001</v>
      </c>
      <c r="BD88">
        <v>2.7250000000000001</v>
      </c>
      <c r="BE88">
        <v>2.1789999999999998</v>
      </c>
      <c r="BF88">
        <v>1.8959999999999999</v>
      </c>
      <c r="BG88">
        <v>1.792</v>
      </c>
      <c r="BH88">
        <v>1.889</v>
      </c>
      <c r="BI88">
        <v>1.833</v>
      </c>
      <c r="BJ88">
        <v>1.7909999999999999</v>
      </c>
      <c r="BK88">
        <v>1.891</v>
      </c>
      <c r="BL88">
        <v>1.8520000000000001</v>
      </c>
      <c r="BM88">
        <v>1.97</v>
      </c>
      <c r="BN88">
        <v>1.627</v>
      </c>
      <c r="BO88">
        <v>1.379</v>
      </c>
      <c r="BP88">
        <v>1.528</v>
      </c>
      <c r="BQ88">
        <v>1.5289999999999999</v>
      </c>
      <c r="BR88">
        <v>1.409</v>
      </c>
      <c r="BS88">
        <v>1.45</v>
      </c>
      <c r="BT88">
        <v>1.766</v>
      </c>
      <c r="BU88">
        <v>1.6970000000000001</v>
      </c>
      <c r="BV88">
        <v>1.631</v>
      </c>
      <c r="BW88">
        <v>1.365</v>
      </c>
      <c r="BX88">
        <v>1.4690000000000001</v>
      </c>
      <c r="BY88">
        <v>1.407</v>
      </c>
      <c r="BZ88">
        <v>1.4930000000000001</v>
      </c>
      <c r="CA88">
        <v>1.3089999999999999</v>
      </c>
      <c r="CB88">
        <v>1.4790000000000001</v>
      </c>
      <c r="CC88">
        <v>1.552</v>
      </c>
      <c r="CD88">
        <v>1.63</v>
      </c>
      <c r="CE88">
        <v>1.665</v>
      </c>
      <c r="CF88">
        <v>1.5820000000000001</v>
      </c>
      <c r="CG88">
        <v>1.6040000000000001</v>
      </c>
      <c r="CH88">
        <v>1.609</v>
      </c>
      <c r="CI88">
        <v>1.591</v>
      </c>
      <c r="CJ88">
        <v>1.754</v>
      </c>
      <c r="CK88">
        <v>1.603</v>
      </c>
      <c r="CL88">
        <v>1.64</v>
      </c>
      <c r="CM88">
        <v>1.6739999999999999</v>
      </c>
      <c r="CN88">
        <v>1.619</v>
      </c>
      <c r="CO88">
        <v>1.746</v>
      </c>
      <c r="CP88">
        <v>1.62</v>
      </c>
      <c r="CQ88">
        <v>1.6890000000000001</v>
      </c>
      <c r="CR88">
        <v>1.52</v>
      </c>
      <c r="CS88">
        <v>1.7410000000000001</v>
      </c>
      <c r="CT88" s="1">
        <v>175.137</v>
      </c>
    </row>
    <row r="89" spans="1:98" ht="13.9" x14ac:dyDescent="0.4">
      <c r="A89" s="7">
        <v>44982</v>
      </c>
      <c r="B89">
        <v>1.577</v>
      </c>
      <c r="C89">
        <v>1.474</v>
      </c>
      <c r="D89">
        <v>1.49</v>
      </c>
      <c r="E89">
        <v>1.4990000000000001</v>
      </c>
      <c r="F89">
        <v>1.69</v>
      </c>
      <c r="G89">
        <v>1.71</v>
      </c>
      <c r="H89">
        <v>1.88</v>
      </c>
      <c r="I89">
        <v>1.5629999999999999</v>
      </c>
      <c r="J89">
        <v>1.696</v>
      </c>
      <c r="K89">
        <v>1.653</v>
      </c>
      <c r="L89">
        <v>1.698</v>
      </c>
      <c r="M89">
        <v>1.62</v>
      </c>
      <c r="N89">
        <v>1.6830000000000001</v>
      </c>
      <c r="O89">
        <v>1.468</v>
      </c>
      <c r="P89">
        <v>1.5660000000000001</v>
      </c>
      <c r="Q89">
        <v>1.4339999999999999</v>
      </c>
      <c r="R89">
        <v>1.5009999999999999</v>
      </c>
      <c r="S89">
        <v>1.4770000000000001</v>
      </c>
      <c r="T89">
        <v>1.5840000000000001</v>
      </c>
      <c r="U89">
        <v>1.5229999999999999</v>
      </c>
      <c r="V89">
        <v>1.72</v>
      </c>
      <c r="W89">
        <v>1.7290000000000001</v>
      </c>
      <c r="X89">
        <v>1.7070000000000001</v>
      </c>
      <c r="Y89">
        <v>1.9019999999999999</v>
      </c>
      <c r="Z89">
        <v>1.7450000000000001</v>
      </c>
      <c r="AA89">
        <v>1.7929999999999999</v>
      </c>
      <c r="AB89">
        <v>1.643</v>
      </c>
      <c r="AC89">
        <v>1.7749999999999999</v>
      </c>
      <c r="AD89">
        <v>1.8919999999999999</v>
      </c>
      <c r="AE89">
        <v>1.962</v>
      </c>
      <c r="AF89">
        <v>2.1859999999999999</v>
      </c>
      <c r="AG89">
        <v>2.7450000000000001</v>
      </c>
      <c r="AH89">
        <v>2.782</v>
      </c>
      <c r="AI89">
        <v>2.8929999999999998</v>
      </c>
      <c r="AJ89">
        <v>2.9750000000000001</v>
      </c>
      <c r="AK89">
        <v>3.2149999999999999</v>
      </c>
      <c r="AL89">
        <v>2.6960000000000002</v>
      </c>
      <c r="AM89">
        <v>2.419</v>
      </c>
      <c r="AN89">
        <v>2.2570000000000001</v>
      </c>
      <c r="AO89">
        <v>1.831</v>
      </c>
      <c r="AP89">
        <v>1.853</v>
      </c>
      <c r="AQ89">
        <v>1.73</v>
      </c>
      <c r="AR89">
        <v>2.3109999999999999</v>
      </c>
      <c r="AS89">
        <v>2.3759999999999999</v>
      </c>
      <c r="AT89">
        <v>3.2120000000000002</v>
      </c>
      <c r="AU89">
        <v>2.8210000000000002</v>
      </c>
      <c r="AV89">
        <v>2.516</v>
      </c>
      <c r="AW89">
        <v>2.544</v>
      </c>
      <c r="AX89">
        <v>2.52</v>
      </c>
      <c r="AY89">
        <v>2.4590000000000001</v>
      </c>
      <c r="AZ89">
        <v>2.44</v>
      </c>
      <c r="BA89">
        <v>2.609</v>
      </c>
      <c r="BB89">
        <v>2.5609999999999999</v>
      </c>
      <c r="BC89">
        <v>2.6560000000000001</v>
      </c>
      <c r="BD89">
        <v>2.472</v>
      </c>
      <c r="BE89">
        <v>2.109</v>
      </c>
      <c r="BF89">
        <v>1.849</v>
      </c>
      <c r="BG89">
        <v>1.823</v>
      </c>
      <c r="BH89">
        <v>1.768</v>
      </c>
      <c r="BI89">
        <v>1.718</v>
      </c>
      <c r="BJ89">
        <v>1.7270000000000001</v>
      </c>
      <c r="BK89">
        <v>1.762</v>
      </c>
      <c r="BL89">
        <v>1.877</v>
      </c>
      <c r="BM89">
        <v>1.8779999999999999</v>
      </c>
      <c r="BN89">
        <v>1.79</v>
      </c>
      <c r="BO89">
        <v>1.712</v>
      </c>
      <c r="BP89">
        <v>1.6439999999999999</v>
      </c>
      <c r="BQ89">
        <v>1.798</v>
      </c>
      <c r="BR89">
        <v>2.2709999999999999</v>
      </c>
      <c r="BS89">
        <v>2.2290000000000001</v>
      </c>
      <c r="BT89">
        <v>2.145</v>
      </c>
      <c r="BU89">
        <v>2.19</v>
      </c>
      <c r="BV89">
        <v>2.2850000000000001</v>
      </c>
      <c r="BW89">
        <v>2.5059999999999998</v>
      </c>
      <c r="BX89">
        <v>2.3479999999999999</v>
      </c>
      <c r="BY89">
        <v>2.0880000000000001</v>
      </c>
      <c r="BZ89">
        <v>2.0369999999999999</v>
      </c>
      <c r="CA89">
        <v>2.194</v>
      </c>
      <c r="CB89">
        <v>1.966</v>
      </c>
      <c r="CC89">
        <v>1.8460000000000001</v>
      </c>
      <c r="CD89">
        <v>1.8149999999999999</v>
      </c>
      <c r="CE89">
        <v>2.0350000000000001</v>
      </c>
      <c r="CF89">
        <v>1.7769999999999999</v>
      </c>
      <c r="CG89">
        <v>1.873</v>
      </c>
      <c r="CH89">
        <v>1.6970000000000001</v>
      </c>
      <c r="CI89">
        <v>1.8260000000000001</v>
      </c>
      <c r="CJ89">
        <v>1.7569999999999999</v>
      </c>
      <c r="CK89">
        <v>1.786</v>
      </c>
      <c r="CL89">
        <v>1.7689999999999999</v>
      </c>
      <c r="CM89">
        <v>1.8009999999999999</v>
      </c>
      <c r="CN89">
        <v>1.9239999999999999</v>
      </c>
      <c r="CO89">
        <v>1.827</v>
      </c>
      <c r="CP89">
        <v>1.861</v>
      </c>
      <c r="CQ89">
        <v>1.871</v>
      </c>
      <c r="CR89">
        <v>1.8180000000000001</v>
      </c>
      <c r="CS89">
        <v>1.778</v>
      </c>
      <c r="CT89" s="1">
        <v>191.50799999999995</v>
      </c>
    </row>
    <row r="90" spans="1:98" ht="13.9" x14ac:dyDescent="0.4">
      <c r="A90" s="7">
        <v>44983</v>
      </c>
      <c r="B90">
        <v>1.974</v>
      </c>
      <c r="C90">
        <v>1.919</v>
      </c>
      <c r="D90">
        <v>2.0390000000000001</v>
      </c>
      <c r="E90">
        <v>1.885</v>
      </c>
      <c r="F90">
        <v>1.99</v>
      </c>
      <c r="G90">
        <v>1.93</v>
      </c>
      <c r="H90">
        <v>1.9610000000000001</v>
      </c>
      <c r="I90">
        <v>1.903</v>
      </c>
      <c r="J90">
        <v>1.8169999999999999</v>
      </c>
      <c r="K90">
        <v>1.748</v>
      </c>
      <c r="L90">
        <v>1.8109999999999999</v>
      </c>
      <c r="M90">
        <v>1.6870000000000001</v>
      </c>
      <c r="N90">
        <v>1.732</v>
      </c>
      <c r="O90">
        <v>1.738</v>
      </c>
      <c r="P90">
        <v>1.7250000000000001</v>
      </c>
      <c r="Q90">
        <v>1.821</v>
      </c>
      <c r="R90">
        <v>1.738</v>
      </c>
      <c r="S90">
        <v>1.8109999999999999</v>
      </c>
      <c r="T90">
        <v>1.68</v>
      </c>
      <c r="U90">
        <v>1.857</v>
      </c>
      <c r="V90">
        <v>1.6819999999999999</v>
      </c>
      <c r="W90">
        <v>1.8</v>
      </c>
      <c r="X90">
        <v>1.8460000000000001</v>
      </c>
      <c r="Y90">
        <v>1.887</v>
      </c>
      <c r="Z90">
        <v>1.9179999999999999</v>
      </c>
      <c r="AA90">
        <v>2.024</v>
      </c>
      <c r="AB90">
        <v>2.2759999999999998</v>
      </c>
      <c r="AC90">
        <v>2.2240000000000002</v>
      </c>
      <c r="AD90">
        <v>2.2519999999999998</v>
      </c>
      <c r="AE90">
        <v>2.2989999999999999</v>
      </c>
      <c r="AF90">
        <v>2.1360000000000001</v>
      </c>
      <c r="AG90">
        <v>2.1030000000000002</v>
      </c>
      <c r="AH90">
        <v>2.085</v>
      </c>
      <c r="AI90">
        <v>2.157</v>
      </c>
      <c r="AJ90">
        <v>1.9550000000000001</v>
      </c>
      <c r="AK90">
        <v>1.8979999999999999</v>
      </c>
      <c r="AL90">
        <v>1.901</v>
      </c>
      <c r="AM90">
        <v>1.8380000000000001</v>
      </c>
      <c r="AN90">
        <v>1.8089999999999999</v>
      </c>
      <c r="AO90">
        <v>1.8959999999999999</v>
      </c>
      <c r="AP90">
        <v>1.9610000000000001</v>
      </c>
      <c r="AQ90">
        <v>2.2759999999999998</v>
      </c>
      <c r="AR90">
        <v>2.2200000000000002</v>
      </c>
      <c r="AS90">
        <v>2.149</v>
      </c>
      <c r="AT90">
        <v>1.766</v>
      </c>
      <c r="AU90">
        <v>2.0710000000000002</v>
      </c>
      <c r="AV90">
        <v>2.1840000000000002</v>
      </c>
      <c r="AW90">
        <v>1.694</v>
      </c>
      <c r="AX90">
        <v>1.71</v>
      </c>
      <c r="AY90">
        <v>1.8160000000000001</v>
      </c>
      <c r="AZ90">
        <v>1.9279999999999999</v>
      </c>
      <c r="BA90">
        <v>1.7430000000000001</v>
      </c>
      <c r="BB90">
        <v>1.835</v>
      </c>
      <c r="BC90">
        <v>1.746</v>
      </c>
      <c r="BD90">
        <v>1.738</v>
      </c>
      <c r="BE90">
        <v>1.6719999999999999</v>
      </c>
      <c r="BF90">
        <v>1.72</v>
      </c>
      <c r="BG90">
        <v>1.696</v>
      </c>
      <c r="BH90">
        <v>1.635</v>
      </c>
      <c r="BI90">
        <v>1.5860000000000001</v>
      </c>
      <c r="BJ90">
        <v>1.6519999999999999</v>
      </c>
      <c r="BK90">
        <v>1.665</v>
      </c>
      <c r="BL90">
        <v>1.756</v>
      </c>
      <c r="BM90">
        <v>1.6910000000000001</v>
      </c>
      <c r="BN90">
        <v>1.7709999999999999</v>
      </c>
      <c r="BO90">
        <v>1.6930000000000001</v>
      </c>
      <c r="BP90">
        <v>1.837</v>
      </c>
      <c r="BQ90">
        <v>1.774</v>
      </c>
      <c r="BR90">
        <v>1.7549999999999999</v>
      </c>
      <c r="BS90">
        <v>1.8460000000000001</v>
      </c>
      <c r="BT90">
        <v>1.893</v>
      </c>
      <c r="BU90">
        <v>1.6279999999999999</v>
      </c>
      <c r="BV90">
        <v>1.506</v>
      </c>
      <c r="BW90">
        <v>1.631</v>
      </c>
      <c r="BX90">
        <v>1.677</v>
      </c>
      <c r="BY90">
        <v>1.9930000000000001</v>
      </c>
      <c r="BZ90">
        <v>1.8959999999999999</v>
      </c>
      <c r="CA90">
        <v>1.8620000000000001</v>
      </c>
      <c r="CB90">
        <v>1.921</v>
      </c>
      <c r="CC90">
        <v>1.8740000000000001</v>
      </c>
      <c r="CD90">
        <v>1.833</v>
      </c>
      <c r="CE90">
        <v>1.83</v>
      </c>
      <c r="CF90">
        <v>1.8919999999999999</v>
      </c>
      <c r="CG90">
        <v>1.782</v>
      </c>
      <c r="CH90">
        <v>1.804</v>
      </c>
      <c r="CI90">
        <v>1.681</v>
      </c>
      <c r="CJ90">
        <v>1.7589999999999999</v>
      </c>
      <c r="CK90">
        <v>1.6040000000000001</v>
      </c>
      <c r="CL90">
        <v>1.778</v>
      </c>
      <c r="CM90">
        <v>1.829</v>
      </c>
      <c r="CN90">
        <v>1.8069999999999999</v>
      </c>
      <c r="CO90">
        <v>1.782</v>
      </c>
      <c r="CP90">
        <v>1.786</v>
      </c>
      <c r="CQ90">
        <v>1.7969999999999999</v>
      </c>
      <c r="CR90">
        <v>1.82</v>
      </c>
      <c r="CS90">
        <v>1.907</v>
      </c>
      <c r="CT90" s="1">
        <v>177.90999999999997</v>
      </c>
    </row>
    <row r="91" spans="1:98" ht="13.9" x14ac:dyDescent="0.4">
      <c r="A91" s="7">
        <v>44984</v>
      </c>
      <c r="B91">
        <v>1.843</v>
      </c>
      <c r="C91">
        <v>1.9159999999999999</v>
      </c>
      <c r="D91">
        <v>1.8160000000000001</v>
      </c>
      <c r="E91">
        <v>1.925</v>
      </c>
      <c r="F91">
        <v>1.903</v>
      </c>
      <c r="G91">
        <v>1.7989999999999999</v>
      </c>
      <c r="H91">
        <v>1.7749999999999999</v>
      </c>
      <c r="I91">
        <v>1.79</v>
      </c>
      <c r="J91">
        <v>1.8089999999999999</v>
      </c>
      <c r="K91">
        <v>1.802</v>
      </c>
      <c r="L91">
        <v>1.8120000000000001</v>
      </c>
      <c r="M91">
        <v>1.6639999999999999</v>
      </c>
      <c r="N91">
        <v>1.68</v>
      </c>
      <c r="O91">
        <v>1.8089999999999999</v>
      </c>
      <c r="P91">
        <v>1.7769999999999999</v>
      </c>
      <c r="Q91">
        <v>1.734</v>
      </c>
      <c r="R91">
        <v>1.845</v>
      </c>
      <c r="S91">
        <v>2.0049999999999999</v>
      </c>
      <c r="T91">
        <v>2.0649999999999999</v>
      </c>
      <c r="U91">
        <v>2.339</v>
      </c>
      <c r="V91">
        <v>2.298</v>
      </c>
      <c r="W91">
        <v>2.089</v>
      </c>
      <c r="X91">
        <v>2.0289999999999999</v>
      </c>
      <c r="Y91">
        <v>2.0659999999999998</v>
      </c>
      <c r="Z91">
        <v>2.077</v>
      </c>
      <c r="AA91">
        <v>2.2469999999999999</v>
      </c>
      <c r="AB91">
        <v>2.1150000000000002</v>
      </c>
      <c r="AC91">
        <v>2.1779999999999999</v>
      </c>
      <c r="AD91">
        <v>2.1440000000000001</v>
      </c>
      <c r="AE91">
        <v>2.153</v>
      </c>
      <c r="AF91">
        <v>2.198</v>
      </c>
      <c r="AG91">
        <v>2.052</v>
      </c>
      <c r="AH91">
        <v>2.1139999999999999</v>
      </c>
      <c r="AI91">
        <v>2.032</v>
      </c>
      <c r="AJ91">
        <v>2.0030000000000001</v>
      </c>
      <c r="AK91">
        <v>2.0089999999999999</v>
      </c>
      <c r="AL91">
        <v>1.9510000000000001</v>
      </c>
      <c r="AM91">
        <v>1.827</v>
      </c>
      <c r="AN91">
        <v>2.222</v>
      </c>
      <c r="AO91">
        <v>2.39</v>
      </c>
      <c r="AP91">
        <v>2.395</v>
      </c>
      <c r="AQ91">
        <v>2.4590000000000001</v>
      </c>
      <c r="AR91">
        <v>2.2090000000000001</v>
      </c>
      <c r="AS91">
        <v>2.4369999999999998</v>
      </c>
      <c r="AT91">
        <v>1.9059999999999999</v>
      </c>
      <c r="AU91">
        <v>1.7250000000000001</v>
      </c>
      <c r="AV91">
        <v>1.863</v>
      </c>
      <c r="AW91">
        <v>1.552</v>
      </c>
      <c r="AX91">
        <v>1.6819999999999999</v>
      </c>
      <c r="AY91">
        <v>1.589</v>
      </c>
      <c r="AZ91">
        <v>1.758</v>
      </c>
      <c r="BA91">
        <v>1.784</v>
      </c>
      <c r="BB91">
        <v>1.8149999999999999</v>
      </c>
      <c r="BC91">
        <v>1.7030000000000001</v>
      </c>
      <c r="BD91">
        <v>1.7030000000000001</v>
      </c>
      <c r="BE91">
        <v>1.6479999999999999</v>
      </c>
      <c r="BF91">
        <v>1.798</v>
      </c>
      <c r="BG91">
        <v>1.679</v>
      </c>
      <c r="BH91">
        <v>1.6359999999999999</v>
      </c>
      <c r="BI91">
        <v>1.5960000000000001</v>
      </c>
      <c r="BJ91">
        <v>1.7070000000000001</v>
      </c>
      <c r="BK91">
        <v>1.575</v>
      </c>
      <c r="BL91">
        <v>1.726</v>
      </c>
      <c r="BM91">
        <v>1.3740000000000001</v>
      </c>
      <c r="BN91">
        <v>1.6879999999999999</v>
      </c>
      <c r="BO91">
        <v>1.7490000000000001</v>
      </c>
      <c r="BP91">
        <v>1.704</v>
      </c>
      <c r="BQ91">
        <v>1.4379999999999999</v>
      </c>
      <c r="BR91">
        <v>1.329</v>
      </c>
      <c r="BS91">
        <v>1.395</v>
      </c>
      <c r="BT91">
        <v>1.5189999999999999</v>
      </c>
      <c r="BU91">
        <v>1.655</v>
      </c>
      <c r="BV91">
        <v>1.63</v>
      </c>
      <c r="BW91">
        <v>1.6579999999999999</v>
      </c>
      <c r="BX91">
        <v>1.633</v>
      </c>
      <c r="BY91">
        <v>1.698</v>
      </c>
      <c r="BZ91">
        <v>1.996</v>
      </c>
      <c r="CA91">
        <v>1.895</v>
      </c>
      <c r="CB91">
        <v>1.8280000000000001</v>
      </c>
      <c r="CC91">
        <v>1.804</v>
      </c>
      <c r="CD91">
        <v>1.7689999999999999</v>
      </c>
      <c r="CE91">
        <v>1.6950000000000001</v>
      </c>
      <c r="CF91">
        <v>1.7050000000000001</v>
      </c>
      <c r="CG91">
        <v>1.6739999999999999</v>
      </c>
      <c r="CH91">
        <v>1.601</v>
      </c>
      <c r="CI91">
        <v>1.7050000000000001</v>
      </c>
      <c r="CJ91">
        <v>1.698</v>
      </c>
      <c r="CK91">
        <v>1.621</v>
      </c>
      <c r="CL91">
        <v>1.522</v>
      </c>
      <c r="CM91">
        <v>1.7270000000000001</v>
      </c>
      <c r="CN91">
        <v>1.554</v>
      </c>
      <c r="CO91">
        <v>1.7230000000000001</v>
      </c>
      <c r="CP91">
        <v>1.597</v>
      </c>
      <c r="CQ91">
        <v>1.7330000000000001</v>
      </c>
      <c r="CR91">
        <v>1.6910000000000001</v>
      </c>
      <c r="CS91">
        <v>1.6890000000000001</v>
      </c>
      <c r="CT91" s="1">
        <v>175.94400000000007</v>
      </c>
    </row>
    <row r="92" spans="1:98" ht="13.9" x14ac:dyDescent="0.4">
      <c r="A92" s="7">
        <v>44985</v>
      </c>
      <c r="B92">
        <v>1.7649999999999999</v>
      </c>
      <c r="C92">
        <v>1.6850000000000001</v>
      </c>
      <c r="D92">
        <v>1.861</v>
      </c>
      <c r="E92">
        <v>1.79</v>
      </c>
      <c r="F92">
        <v>1.8169999999999999</v>
      </c>
      <c r="G92">
        <v>1.7390000000000001</v>
      </c>
      <c r="H92">
        <v>1.73</v>
      </c>
      <c r="I92">
        <v>1.619</v>
      </c>
      <c r="J92">
        <v>1.605</v>
      </c>
      <c r="K92">
        <v>1.6879999999999999</v>
      </c>
      <c r="L92">
        <v>1.7769999999999999</v>
      </c>
      <c r="M92">
        <v>1.6719999999999999</v>
      </c>
      <c r="N92">
        <v>1.7030000000000001</v>
      </c>
      <c r="O92">
        <v>1.6319999999999999</v>
      </c>
      <c r="P92">
        <v>1.587</v>
      </c>
      <c r="Q92">
        <v>1.6719999999999999</v>
      </c>
      <c r="R92">
        <v>1.6579999999999999</v>
      </c>
      <c r="S92">
        <v>1.569</v>
      </c>
      <c r="T92">
        <v>1.5029999999999999</v>
      </c>
      <c r="U92">
        <v>1.657</v>
      </c>
      <c r="V92">
        <v>1.778</v>
      </c>
      <c r="W92">
        <v>2.0630000000000002</v>
      </c>
      <c r="X92">
        <v>1.972</v>
      </c>
      <c r="Y92">
        <v>2.1259999999999999</v>
      </c>
      <c r="Z92">
        <v>1.96</v>
      </c>
      <c r="AA92">
        <v>1.9830000000000001</v>
      </c>
      <c r="AB92">
        <v>1.98</v>
      </c>
      <c r="AC92">
        <v>2.2229999999999999</v>
      </c>
      <c r="AD92">
        <v>5.1260000000000003</v>
      </c>
      <c r="AE92">
        <v>5.1580000000000004</v>
      </c>
      <c r="AF92">
        <v>5.234</v>
      </c>
      <c r="AG92">
        <v>3.6320000000000001</v>
      </c>
      <c r="AH92">
        <v>2.0609999999999999</v>
      </c>
      <c r="AI92">
        <v>2.1739999999999999</v>
      </c>
      <c r="AJ92">
        <v>2.4550000000000001</v>
      </c>
      <c r="AK92">
        <v>2.7589999999999999</v>
      </c>
      <c r="AL92">
        <v>2.274</v>
      </c>
      <c r="AM92">
        <v>2.0310000000000001</v>
      </c>
      <c r="AN92">
        <v>1.8720000000000001</v>
      </c>
      <c r="AO92">
        <v>2.0950000000000002</v>
      </c>
      <c r="AP92">
        <v>2.1520000000000001</v>
      </c>
      <c r="AQ92">
        <v>2.4980000000000002</v>
      </c>
      <c r="AR92">
        <v>3.048</v>
      </c>
      <c r="AS92">
        <v>2.6379999999999999</v>
      </c>
      <c r="AT92">
        <v>3.052</v>
      </c>
      <c r="AU92">
        <v>2.4249999999999998</v>
      </c>
      <c r="AV92">
        <v>2.4580000000000002</v>
      </c>
      <c r="AW92">
        <v>2.302</v>
      </c>
      <c r="AX92">
        <v>2.2839999999999998</v>
      </c>
      <c r="AY92">
        <v>2.2130000000000001</v>
      </c>
      <c r="AZ92">
        <v>2.4660000000000002</v>
      </c>
      <c r="BA92">
        <v>2.6360000000000001</v>
      </c>
      <c r="BB92">
        <v>2.585</v>
      </c>
      <c r="BC92">
        <v>2.516</v>
      </c>
      <c r="BD92">
        <v>2.6720000000000002</v>
      </c>
      <c r="BE92">
        <v>2.4980000000000002</v>
      </c>
      <c r="BF92">
        <v>2.48</v>
      </c>
      <c r="BG92">
        <v>3.0419999999999998</v>
      </c>
      <c r="BH92">
        <v>2.6680000000000001</v>
      </c>
      <c r="BI92">
        <v>2.621</v>
      </c>
      <c r="BJ92">
        <v>2.4340000000000002</v>
      </c>
      <c r="BK92">
        <v>2.6360000000000001</v>
      </c>
      <c r="BL92">
        <v>2.6539999999999999</v>
      </c>
      <c r="BM92">
        <v>2.7440000000000002</v>
      </c>
      <c r="BN92">
        <v>2.5379999999999998</v>
      </c>
      <c r="BO92">
        <v>2.504</v>
      </c>
      <c r="BP92">
        <v>2.411</v>
      </c>
      <c r="BQ92">
        <v>2.3780000000000001</v>
      </c>
      <c r="BR92">
        <v>2.2370000000000001</v>
      </c>
      <c r="BS92">
        <v>2.2810000000000001</v>
      </c>
      <c r="BT92">
        <v>2.1920000000000002</v>
      </c>
      <c r="BU92">
        <v>2.056</v>
      </c>
      <c r="BV92">
        <v>2.101</v>
      </c>
      <c r="BW92">
        <v>2.024</v>
      </c>
      <c r="BX92">
        <v>2.157</v>
      </c>
      <c r="BY92">
        <v>2.0579999999999998</v>
      </c>
      <c r="BZ92">
        <v>2.5</v>
      </c>
      <c r="CA92">
        <v>2.5459999999999998</v>
      </c>
      <c r="CB92">
        <v>2.2549999999999999</v>
      </c>
      <c r="CC92">
        <v>1.992</v>
      </c>
      <c r="CD92">
        <v>1.988</v>
      </c>
      <c r="CE92">
        <v>2.0779999999999998</v>
      </c>
      <c r="CF92">
        <v>2.052</v>
      </c>
      <c r="CG92">
        <v>1.95</v>
      </c>
      <c r="CH92">
        <v>1.948</v>
      </c>
      <c r="CI92">
        <v>1.923</v>
      </c>
      <c r="CJ92">
        <v>1.9690000000000001</v>
      </c>
      <c r="CK92">
        <v>1.833</v>
      </c>
      <c r="CL92">
        <v>1.9259999999999999</v>
      </c>
      <c r="CM92">
        <v>1.875</v>
      </c>
      <c r="CN92">
        <v>1.7050000000000001</v>
      </c>
      <c r="CO92">
        <v>1.806</v>
      </c>
      <c r="CP92">
        <v>1.944</v>
      </c>
      <c r="CQ92">
        <v>1.9450000000000001</v>
      </c>
      <c r="CR92">
        <v>1.93</v>
      </c>
      <c r="CS92">
        <v>1.9710000000000001</v>
      </c>
      <c r="CT92" s="1">
        <v>215.48000000000005</v>
      </c>
    </row>
    <row r="93" spans="1:98" ht="13.9" x14ac:dyDescent="0.4">
      <c r="A93" s="12">
        <f>COUNT(A3:A92)</f>
        <v>90</v>
      </c>
      <c r="B93" s="13">
        <f>SUM(B3:B92)</f>
        <v>337.82800000000009</v>
      </c>
      <c r="C93" s="13">
        <f t="shared" ref="C93:BN93" si="0">SUM(C3:C92)</f>
        <v>336.18599999999992</v>
      </c>
      <c r="D93" s="13">
        <f t="shared" si="0"/>
        <v>330.92199999999985</v>
      </c>
      <c r="E93" s="13">
        <f t="shared" si="0"/>
        <v>329.12700000000024</v>
      </c>
      <c r="F93" s="13">
        <f t="shared" si="0"/>
        <v>332.42500000000018</v>
      </c>
      <c r="G93" s="13">
        <f t="shared" si="0"/>
        <v>330.53699999999998</v>
      </c>
      <c r="H93" s="13">
        <f t="shared" si="0"/>
        <v>327.69000000000005</v>
      </c>
      <c r="I93" s="13">
        <f t="shared" si="0"/>
        <v>327.81700000000018</v>
      </c>
      <c r="J93" s="13">
        <f t="shared" si="0"/>
        <v>328.04999999999995</v>
      </c>
      <c r="K93" s="13">
        <f t="shared" si="0"/>
        <v>324.86900000000003</v>
      </c>
      <c r="L93" s="13">
        <f t="shared" si="0"/>
        <v>327.57699999999994</v>
      </c>
      <c r="M93" s="13">
        <f t="shared" si="0"/>
        <v>328.5</v>
      </c>
      <c r="N93" s="13">
        <f t="shared" si="0"/>
        <v>325.20100000000002</v>
      </c>
      <c r="O93" s="13">
        <f t="shared" si="0"/>
        <v>322.74600000000021</v>
      </c>
      <c r="P93" s="13">
        <f t="shared" si="0"/>
        <v>324.81599999999992</v>
      </c>
      <c r="Q93" s="13">
        <f t="shared" si="0"/>
        <v>317.87600000000003</v>
      </c>
      <c r="R93" s="13">
        <f t="shared" si="0"/>
        <v>314.39199999999983</v>
      </c>
      <c r="S93" s="13">
        <f t="shared" si="0"/>
        <v>321.33300000000014</v>
      </c>
      <c r="T93" s="13">
        <f t="shared" si="0"/>
        <v>317.43300000000016</v>
      </c>
      <c r="U93" s="13">
        <f t="shared" si="0"/>
        <v>314.15999999999985</v>
      </c>
      <c r="V93" s="13">
        <f t="shared" si="0"/>
        <v>340.89600000000002</v>
      </c>
      <c r="W93" s="13">
        <f t="shared" si="0"/>
        <v>390.0059999999998</v>
      </c>
      <c r="X93" s="13">
        <f t="shared" si="0"/>
        <v>416.70599999999968</v>
      </c>
      <c r="Y93" s="13">
        <f t="shared" si="0"/>
        <v>427.39999999999975</v>
      </c>
      <c r="Z93" s="13">
        <f t="shared" si="0"/>
        <v>460.32600000000019</v>
      </c>
      <c r="AA93" s="13">
        <f t="shared" si="0"/>
        <v>476.78800000000012</v>
      </c>
      <c r="AB93" s="13">
        <f t="shared" si="0"/>
        <v>484.53100000000001</v>
      </c>
      <c r="AC93" s="13">
        <f t="shared" si="0"/>
        <v>474.50700000000006</v>
      </c>
      <c r="AD93" s="13">
        <f t="shared" si="0"/>
        <v>480.40800000000013</v>
      </c>
      <c r="AE93" s="13">
        <f t="shared" si="0"/>
        <v>482.20700000000022</v>
      </c>
      <c r="AF93" s="13">
        <f t="shared" si="0"/>
        <v>479.94100000000003</v>
      </c>
      <c r="AG93" s="13">
        <f t="shared" si="0"/>
        <v>498.22000000000008</v>
      </c>
      <c r="AH93" s="13">
        <f t="shared" si="0"/>
        <v>482.53600000000012</v>
      </c>
      <c r="AI93" s="13">
        <f t="shared" si="0"/>
        <v>498.67899999999986</v>
      </c>
      <c r="AJ93" s="13">
        <f t="shared" si="0"/>
        <v>495.67700000000002</v>
      </c>
      <c r="AK93" s="13">
        <f t="shared" si="0"/>
        <v>487.70000000000016</v>
      </c>
      <c r="AL93" s="13">
        <f t="shared" si="0"/>
        <v>494.25200000000012</v>
      </c>
      <c r="AM93" s="13">
        <f t="shared" si="0"/>
        <v>506.34899999999982</v>
      </c>
      <c r="AN93" s="13">
        <f t="shared" si="0"/>
        <v>510.18999999999983</v>
      </c>
      <c r="AO93" s="13">
        <f t="shared" si="0"/>
        <v>527.13599999999997</v>
      </c>
      <c r="AP93" s="13">
        <f t="shared" si="0"/>
        <v>514.58100000000002</v>
      </c>
      <c r="AQ93" s="13">
        <f t="shared" si="0"/>
        <v>513.28299999999979</v>
      </c>
      <c r="AR93" s="13">
        <f t="shared" si="0"/>
        <v>506.19299999999981</v>
      </c>
      <c r="AS93" s="13">
        <f t="shared" si="0"/>
        <v>507.59999999999991</v>
      </c>
      <c r="AT93" s="13">
        <f t="shared" si="0"/>
        <v>513.94699999999989</v>
      </c>
      <c r="AU93" s="13">
        <f t="shared" si="0"/>
        <v>522.86899999999991</v>
      </c>
      <c r="AV93" s="13">
        <f t="shared" si="0"/>
        <v>519.32300000000009</v>
      </c>
      <c r="AW93" s="13">
        <f t="shared" si="0"/>
        <v>517.2120000000001</v>
      </c>
      <c r="AX93" s="13">
        <f t="shared" si="0"/>
        <v>511.92</v>
      </c>
      <c r="AY93" s="13">
        <f t="shared" si="0"/>
        <v>507.26599999999974</v>
      </c>
      <c r="AZ93" s="13">
        <f t="shared" si="0"/>
        <v>506.46500000000003</v>
      </c>
      <c r="BA93" s="13">
        <f t="shared" si="0"/>
        <v>503.62100000000015</v>
      </c>
      <c r="BB93" s="13">
        <f t="shared" si="0"/>
        <v>498.95199999999983</v>
      </c>
      <c r="BC93" s="13">
        <f t="shared" si="0"/>
        <v>505.46100000000001</v>
      </c>
      <c r="BD93" s="13">
        <f t="shared" si="0"/>
        <v>502.14899999999994</v>
      </c>
      <c r="BE93" s="13">
        <f t="shared" si="0"/>
        <v>502.65299999999991</v>
      </c>
      <c r="BF93" s="13">
        <f t="shared" si="0"/>
        <v>497.67299999999989</v>
      </c>
      <c r="BG93" s="13">
        <f t="shared" si="0"/>
        <v>493.173</v>
      </c>
      <c r="BH93" s="13">
        <f t="shared" si="0"/>
        <v>500.55199999999991</v>
      </c>
      <c r="BI93" s="13">
        <f t="shared" si="0"/>
        <v>502.76900000000012</v>
      </c>
      <c r="BJ93" s="13">
        <f t="shared" si="0"/>
        <v>501.98</v>
      </c>
      <c r="BK93" s="13">
        <f t="shared" si="0"/>
        <v>500.25300000000016</v>
      </c>
      <c r="BL93" s="13">
        <f t="shared" si="0"/>
        <v>508.93499999999995</v>
      </c>
      <c r="BM93" s="13">
        <f t="shared" si="0"/>
        <v>512.0060000000002</v>
      </c>
      <c r="BN93" s="13">
        <f t="shared" si="0"/>
        <v>517.64800000000002</v>
      </c>
      <c r="BO93" s="13">
        <f t="shared" ref="BO93:CS93" si="1">SUM(BO3:BO92)</f>
        <v>522.09</v>
      </c>
      <c r="BP93" s="13">
        <f t="shared" si="1"/>
        <v>518.22799999999984</v>
      </c>
      <c r="BQ93" s="13">
        <f t="shared" si="1"/>
        <v>510.54599999999988</v>
      </c>
      <c r="BR93" s="13">
        <f t="shared" si="1"/>
        <v>516.44400000000019</v>
      </c>
      <c r="BS93" s="13">
        <f t="shared" si="1"/>
        <v>517.27099999999996</v>
      </c>
      <c r="BT93" s="13">
        <f t="shared" si="1"/>
        <v>510.84799999999979</v>
      </c>
      <c r="BU93" s="13">
        <f t="shared" si="1"/>
        <v>514.69200000000001</v>
      </c>
      <c r="BV93" s="13">
        <f t="shared" si="1"/>
        <v>521.6719999999998</v>
      </c>
      <c r="BW93" s="13">
        <f t="shared" si="1"/>
        <v>527.09999999999991</v>
      </c>
      <c r="BX93" s="13">
        <f t="shared" si="1"/>
        <v>523.279</v>
      </c>
      <c r="BY93" s="13">
        <f t="shared" si="1"/>
        <v>511.24499999999989</v>
      </c>
      <c r="BZ93" s="13">
        <f t="shared" si="1"/>
        <v>489.19999999999987</v>
      </c>
      <c r="CA93" s="13">
        <f t="shared" si="1"/>
        <v>483.04</v>
      </c>
      <c r="CB93" s="13">
        <f t="shared" si="1"/>
        <v>484.0589999999998</v>
      </c>
      <c r="CC93" s="13">
        <f t="shared" si="1"/>
        <v>485.10200000000009</v>
      </c>
      <c r="CD93" s="13">
        <f t="shared" si="1"/>
        <v>481.5390000000001</v>
      </c>
      <c r="CE93" s="13">
        <f t="shared" si="1"/>
        <v>483.58000000000004</v>
      </c>
      <c r="CF93" s="13">
        <f t="shared" si="1"/>
        <v>478.411</v>
      </c>
      <c r="CG93" s="13">
        <f t="shared" si="1"/>
        <v>475.00600000000009</v>
      </c>
      <c r="CH93" s="13">
        <f t="shared" si="1"/>
        <v>472.16199999999981</v>
      </c>
      <c r="CI93" s="13">
        <f t="shared" si="1"/>
        <v>471.7390000000002</v>
      </c>
      <c r="CJ93" s="13">
        <f t="shared" si="1"/>
        <v>455.54400000000004</v>
      </c>
      <c r="CK93" s="13">
        <f t="shared" si="1"/>
        <v>406.47899999999998</v>
      </c>
      <c r="CL93" s="13">
        <f t="shared" si="1"/>
        <v>375.60000000000014</v>
      </c>
      <c r="CM93" s="13">
        <f t="shared" si="1"/>
        <v>371.64699999999999</v>
      </c>
      <c r="CN93" s="13">
        <f t="shared" si="1"/>
        <v>366.18899999999991</v>
      </c>
      <c r="CO93" s="13">
        <f t="shared" si="1"/>
        <v>362.02599999999995</v>
      </c>
      <c r="CP93" s="13">
        <f t="shared" si="1"/>
        <v>352.69600000000003</v>
      </c>
      <c r="CQ93" s="13">
        <f t="shared" si="1"/>
        <v>353.23500000000018</v>
      </c>
      <c r="CR93" s="13">
        <f t="shared" si="1"/>
        <v>349.03399999999982</v>
      </c>
      <c r="CS93" s="13">
        <f t="shared" si="1"/>
        <v>348.22099999999989</v>
      </c>
      <c r="CT93" s="1"/>
    </row>
    <row r="94" spans="1:98" ht="13.9" x14ac:dyDescent="0.4">
      <c r="A94" s="7">
        <v>44986</v>
      </c>
      <c r="B94">
        <v>0.6</v>
      </c>
      <c r="C94">
        <v>0.42199999999999999</v>
      </c>
      <c r="D94">
        <v>0.51100000000000001</v>
      </c>
      <c r="E94">
        <v>0.48899999999999999</v>
      </c>
      <c r="F94">
        <v>0.5</v>
      </c>
      <c r="G94">
        <v>0.51100000000000001</v>
      </c>
      <c r="H94">
        <v>0.54400000000000004</v>
      </c>
      <c r="I94">
        <v>0.45600000000000002</v>
      </c>
      <c r="J94">
        <v>0.48899999999999999</v>
      </c>
      <c r="K94">
        <v>0.56699999999999995</v>
      </c>
      <c r="L94">
        <v>0.5</v>
      </c>
      <c r="M94">
        <v>0.53300000000000003</v>
      </c>
      <c r="N94">
        <v>0.42199999999999999</v>
      </c>
      <c r="O94">
        <v>0.53300000000000003</v>
      </c>
      <c r="P94">
        <v>0.75600000000000001</v>
      </c>
      <c r="Q94">
        <v>0.51100000000000001</v>
      </c>
      <c r="R94">
        <v>0.47799999999999998</v>
      </c>
      <c r="S94">
        <v>0.66700000000000004</v>
      </c>
      <c r="T94">
        <v>0.74399999999999999</v>
      </c>
      <c r="U94">
        <v>0.46700000000000003</v>
      </c>
      <c r="V94">
        <v>0.57799999999999996</v>
      </c>
      <c r="W94">
        <v>0.45600000000000002</v>
      </c>
      <c r="X94">
        <v>0.55600000000000005</v>
      </c>
      <c r="Y94">
        <v>0.47799999999999998</v>
      </c>
      <c r="Z94">
        <v>0.65600000000000003</v>
      </c>
      <c r="AA94">
        <v>0.83299999999999996</v>
      </c>
      <c r="AB94">
        <v>0.7</v>
      </c>
      <c r="AC94">
        <v>0.76700000000000002</v>
      </c>
      <c r="AD94">
        <v>0.75600000000000001</v>
      </c>
      <c r="AE94">
        <v>0.78900000000000003</v>
      </c>
      <c r="AF94">
        <v>0.65600000000000003</v>
      </c>
      <c r="AG94">
        <v>0.88900000000000001</v>
      </c>
      <c r="AH94">
        <v>1.022</v>
      </c>
      <c r="AI94">
        <v>0.96699999999999997</v>
      </c>
      <c r="AJ94">
        <v>1.1000000000000001</v>
      </c>
      <c r="AK94">
        <v>1.2330000000000001</v>
      </c>
      <c r="AL94">
        <v>1.3</v>
      </c>
      <c r="AM94">
        <v>1.167</v>
      </c>
      <c r="AN94">
        <v>1.222</v>
      </c>
      <c r="AO94">
        <v>1.2330000000000001</v>
      </c>
      <c r="AP94">
        <v>1.278</v>
      </c>
      <c r="AQ94">
        <v>1.3109999999999999</v>
      </c>
      <c r="AR94">
        <v>1.3</v>
      </c>
      <c r="AS94">
        <v>1.5669999999999999</v>
      </c>
      <c r="AT94">
        <v>1.5109999999999999</v>
      </c>
      <c r="AU94">
        <v>1.5780000000000001</v>
      </c>
      <c r="AV94">
        <v>1.478</v>
      </c>
      <c r="AW94">
        <v>1.5780000000000001</v>
      </c>
      <c r="AX94">
        <v>1.4330000000000001</v>
      </c>
      <c r="AY94">
        <v>1.6</v>
      </c>
      <c r="AZ94">
        <v>1.611</v>
      </c>
      <c r="BA94">
        <v>1.667</v>
      </c>
      <c r="BB94">
        <v>1.6890000000000001</v>
      </c>
      <c r="BC94">
        <v>1.6</v>
      </c>
      <c r="BD94">
        <v>1.667</v>
      </c>
      <c r="BE94">
        <v>1.4890000000000001</v>
      </c>
      <c r="BF94">
        <v>1.5780000000000001</v>
      </c>
      <c r="BG94">
        <v>1.456</v>
      </c>
      <c r="BH94">
        <v>1.444</v>
      </c>
      <c r="BI94">
        <v>1.4890000000000001</v>
      </c>
      <c r="BJ94">
        <v>1.4330000000000001</v>
      </c>
      <c r="BK94">
        <v>1.4330000000000001</v>
      </c>
      <c r="BL94">
        <v>1.444</v>
      </c>
      <c r="BM94">
        <v>1.4670000000000001</v>
      </c>
      <c r="BN94">
        <v>1.367</v>
      </c>
      <c r="BO94">
        <v>1.5109999999999999</v>
      </c>
      <c r="BP94">
        <v>1.389</v>
      </c>
      <c r="BQ94">
        <v>1.1890000000000001</v>
      </c>
      <c r="BR94">
        <v>1.044</v>
      </c>
      <c r="BS94">
        <v>0.9</v>
      </c>
      <c r="BT94">
        <v>0.878</v>
      </c>
      <c r="BU94">
        <v>0.56699999999999995</v>
      </c>
      <c r="BV94">
        <v>0.64400000000000002</v>
      </c>
      <c r="BW94">
        <v>0.61099999999999999</v>
      </c>
      <c r="BX94">
        <v>0.6</v>
      </c>
      <c r="BY94">
        <v>0.54400000000000004</v>
      </c>
      <c r="BZ94">
        <v>0.64400000000000002</v>
      </c>
      <c r="CA94">
        <v>0.54400000000000004</v>
      </c>
      <c r="CB94">
        <v>0.67800000000000005</v>
      </c>
      <c r="CC94">
        <v>0.622</v>
      </c>
      <c r="CD94">
        <v>0.61099999999999999</v>
      </c>
      <c r="CE94">
        <v>0.6</v>
      </c>
      <c r="CF94">
        <v>0.63300000000000001</v>
      </c>
      <c r="CG94">
        <v>0.52200000000000002</v>
      </c>
      <c r="CH94">
        <v>0.51100000000000001</v>
      </c>
      <c r="CI94">
        <v>0.56699999999999995</v>
      </c>
      <c r="CJ94">
        <v>0.56699999999999995</v>
      </c>
      <c r="CK94">
        <v>0.52200000000000002</v>
      </c>
      <c r="CL94">
        <v>0.52200000000000002</v>
      </c>
      <c r="CM94">
        <v>0.54400000000000004</v>
      </c>
      <c r="CN94">
        <v>0.433</v>
      </c>
      <c r="CO94">
        <v>0.54400000000000004</v>
      </c>
      <c r="CP94">
        <v>0.51100000000000001</v>
      </c>
      <c r="CQ94">
        <v>0.5</v>
      </c>
      <c r="CR94">
        <v>0.51100000000000001</v>
      </c>
      <c r="CS94">
        <v>0.57799999999999996</v>
      </c>
      <c r="CT94" s="1">
        <v>86.566999999999993</v>
      </c>
    </row>
    <row r="95" spans="1:98" ht="13.9" x14ac:dyDescent="0.4">
      <c r="A95" s="7">
        <v>44987</v>
      </c>
      <c r="B95">
        <v>1.8759999999999999</v>
      </c>
      <c r="C95">
        <v>1.7889999999999999</v>
      </c>
      <c r="D95">
        <v>1.746</v>
      </c>
      <c r="E95">
        <v>1.5069999999999999</v>
      </c>
      <c r="F95">
        <v>1.7070000000000001</v>
      </c>
      <c r="G95">
        <v>1.601</v>
      </c>
      <c r="H95">
        <v>1.738</v>
      </c>
      <c r="I95">
        <v>1.698</v>
      </c>
      <c r="J95">
        <v>1.6479999999999999</v>
      </c>
      <c r="K95">
        <v>1.6339999999999999</v>
      </c>
      <c r="L95">
        <v>1.7509999999999999</v>
      </c>
      <c r="M95">
        <v>1.677</v>
      </c>
      <c r="N95">
        <v>1.804</v>
      </c>
      <c r="O95">
        <v>1.786</v>
      </c>
      <c r="P95">
        <v>1.6160000000000001</v>
      </c>
      <c r="Q95">
        <v>1.7989999999999999</v>
      </c>
      <c r="R95">
        <v>1.669</v>
      </c>
      <c r="S95">
        <v>1.6359999999999999</v>
      </c>
      <c r="T95">
        <v>1.84</v>
      </c>
      <c r="U95">
        <v>2.0049999999999999</v>
      </c>
      <c r="V95">
        <v>2.0289999999999999</v>
      </c>
      <c r="W95">
        <v>2.1179999999999999</v>
      </c>
      <c r="X95">
        <v>2.1150000000000002</v>
      </c>
      <c r="Y95">
        <v>2.169</v>
      </c>
      <c r="Z95">
        <v>2.0920000000000001</v>
      </c>
      <c r="AA95">
        <v>2.1459999999999999</v>
      </c>
      <c r="AB95">
        <v>2.036</v>
      </c>
      <c r="AC95">
        <v>2.0089999999999999</v>
      </c>
      <c r="AD95">
        <v>2.0329999999999999</v>
      </c>
      <c r="AE95">
        <v>1.9710000000000001</v>
      </c>
      <c r="AF95">
        <v>1.9990000000000001</v>
      </c>
      <c r="AG95">
        <v>2.089</v>
      </c>
      <c r="AH95">
        <v>1.9490000000000001</v>
      </c>
      <c r="AI95">
        <v>2.09</v>
      </c>
      <c r="AJ95">
        <v>1.877</v>
      </c>
      <c r="AK95">
        <v>2.1030000000000002</v>
      </c>
      <c r="AL95">
        <v>2.0249999999999999</v>
      </c>
      <c r="AM95">
        <v>2.0720000000000001</v>
      </c>
      <c r="AN95">
        <v>4.7699999999999996</v>
      </c>
      <c r="AO95">
        <v>5.0540000000000003</v>
      </c>
      <c r="AP95">
        <v>5.5739999999999998</v>
      </c>
      <c r="AQ95">
        <v>5.91</v>
      </c>
      <c r="AR95">
        <v>3.5070000000000001</v>
      </c>
      <c r="AS95">
        <v>3.802</v>
      </c>
      <c r="AT95">
        <v>5.7359999999999998</v>
      </c>
      <c r="AU95">
        <v>5.327</v>
      </c>
      <c r="AV95">
        <v>5.55</v>
      </c>
      <c r="AW95">
        <v>5.4260000000000002</v>
      </c>
      <c r="AX95">
        <v>5.4349999999999996</v>
      </c>
      <c r="AY95">
        <v>5.3179999999999996</v>
      </c>
      <c r="AZ95">
        <v>5.3470000000000004</v>
      </c>
      <c r="BA95">
        <v>5.16</v>
      </c>
      <c r="BB95">
        <v>3.698</v>
      </c>
      <c r="BC95">
        <v>3.8109999999999999</v>
      </c>
      <c r="BD95">
        <v>3.766</v>
      </c>
      <c r="BE95">
        <v>3.9279999999999999</v>
      </c>
      <c r="BF95">
        <v>3.8149999999999999</v>
      </c>
      <c r="BG95">
        <v>3.9910000000000001</v>
      </c>
      <c r="BH95">
        <v>3.53</v>
      </c>
      <c r="BI95">
        <v>2.4500000000000002</v>
      </c>
      <c r="BJ95">
        <v>2.3690000000000002</v>
      </c>
      <c r="BK95">
        <v>2.63</v>
      </c>
      <c r="BL95">
        <v>2.6139999999999999</v>
      </c>
      <c r="BM95">
        <v>2.8050000000000002</v>
      </c>
      <c r="BN95">
        <v>2.544</v>
      </c>
      <c r="BO95">
        <v>2.7759999999999998</v>
      </c>
      <c r="BP95">
        <v>2.4209999999999998</v>
      </c>
      <c r="BQ95">
        <v>2.6320000000000001</v>
      </c>
      <c r="BR95">
        <v>2.472</v>
      </c>
      <c r="BS95">
        <v>2.4180000000000001</v>
      </c>
      <c r="BT95">
        <v>2.3199999999999998</v>
      </c>
      <c r="BU95">
        <v>2.391</v>
      </c>
      <c r="BV95">
        <v>2.4089999999999998</v>
      </c>
      <c r="BW95">
        <v>2.4159999999999999</v>
      </c>
      <c r="BX95">
        <v>2.2799999999999998</v>
      </c>
      <c r="BY95">
        <v>2.028</v>
      </c>
      <c r="BZ95">
        <v>2.2890000000000001</v>
      </c>
      <c r="CA95">
        <v>2.6760000000000002</v>
      </c>
      <c r="CB95">
        <v>2.5640000000000001</v>
      </c>
      <c r="CC95">
        <v>2.597</v>
      </c>
      <c r="CD95">
        <v>2.391</v>
      </c>
      <c r="CE95">
        <v>2.3140000000000001</v>
      </c>
      <c r="CF95">
        <v>2.234</v>
      </c>
      <c r="CG95">
        <v>2.3199999999999998</v>
      </c>
      <c r="CH95">
        <v>2.3460000000000001</v>
      </c>
      <c r="CI95">
        <v>2.2130000000000001</v>
      </c>
      <c r="CJ95">
        <v>2.3780000000000001</v>
      </c>
      <c r="CK95">
        <v>2.3090000000000002</v>
      </c>
      <c r="CL95">
        <v>2.2669999999999999</v>
      </c>
      <c r="CM95">
        <v>2.2650000000000001</v>
      </c>
      <c r="CN95">
        <v>2.3039999999999998</v>
      </c>
      <c r="CO95">
        <v>2.5209999999999999</v>
      </c>
      <c r="CP95">
        <v>2.6259999999999999</v>
      </c>
      <c r="CQ95">
        <v>2.548</v>
      </c>
      <c r="CR95">
        <v>2.3279999999999998</v>
      </c>
      <c r="CS95">
        <v>2.468</v>
      </c>
      <c r="CT95" s="1">
        <v>259.83699999999993</v>
      </c>
    </row>
    <row r="96" spans="1:98" ht="13.9" x14ac:dyDescent="0.4">
      <c r="A96" s="7">
        <v>44988</v>
      </c>
      <c r="B96">
        <v>2.2839999999999998</v>
      </c>
      <c r="C96">
        <v>2.2949999999999999</v>
      </c>
      <c r="D96">
        <v>2.375</v>
      </c>
      <c r="E96">
        <v>2.3490000000000002</v>
      </c>
      <c r="F96">
        <v>2.1440000000000001</v>
      </c>
      <c r="G96">
        <v>2.1549999999999998</v>
      </c>
      <c r="H96">
        <v>2.2509999999999999</v>
      </c>
      <c r="I96">
        <v>2.3570000000000002</v>
      </c>
      <c r="J96">
        <v>2.2959999999999998</v>
      </c>
      <c r="K96">
        <v>2.383</v>
      </c>
      <c r="L96">
        <v>2.3759999999999999</v>
      </c>
      <c r="M96">
        <v>2.2120000000000002</v>
      </c>
      <c r="N96">
        <v>2.274</v>
      </c>
      <c r="O96">
        <v>2.2959999999999998</v>
      </c>
      <c r="P96">
        <v>2.4049999999999998</v>
      </c>
      <c r="Q96">
        <v>2.383</v>
      </c>
      <c r="R96">
        <v>2.2879999999999998</v>
      </c>
      <c r="S96">
        <v>2.238</v>
      </c>
      <c r="T96">
        <v>2.1840000000000002</v>
      </c>
      <c r="U96">
        <v>2.3650000000000002</v>
      </c>
      <c r="V96">
        <v>2.3860000000000001</v>
      </c>
      <c r="W96">
        <v>2.2519999999999998</v>
      </c>
      <c r="X96">
        <v>2.2040000000000002</v>
      </c>
      <c r="Y96">
        <v>2.1549999999999998</v>
      </c>
      <c r="Z96">
        <v>2.1669999999999998</v>
      </c>
      <c r="AA96">
        <v>2.165</v>
      </c>
      <c r="AB96">
        <v>1.8759999999999999</v>
      </c>
      <c r="AC96">
        <v>2.0270000000000001</v>
      </c>
      <c r="AD96">
        <v>2.2690000000000001</v>
      </c>
      <c r="AE96">
        <v>2.1659999999999999</v>
      </c>
      <c r="AF96">
        <v>2.1859999999999999</v>
      </c>
      <c r="AG96">
        <v>2.1890000000000001</v>
      </c>
      <c r="AH96">
        <v>2.1190000000000002</v>
      </c>
      <c r="AI96">
        <v>2.0059999999999998</v>
      </c>
      <c r="AJ96">
        <v>2.0289999999999999</v>
      </c>
      <c r="AK96">
        <v>2.0779999999999998</v>
      </c>
      <c r="AL96">
        <v>1.8779999999999999</v>
      </c>
      <c r="AM96">
        <v>1.9390000000000001</v>
      </c>
      <c r="AN96">
        <v>1.982</v>
      </c>
      <c r="AO96">
        <v>2.16</v>
      </c>
      <c r="AP96">
        <v>2.5139999999999998</v>
      </c>
      <c r="AQ96">
        <v>2.2770000000000001</v>
      </c>
      <c r="AR96">
        <v>2.4820000000000002</v>
      </c>
      <c r="AS96">
        <v>2.4870000000000001</v>
      </c>
      <c r="AT96">
        <v>2.601</v>
      </c>
      <c r="AU96">
        <v>2.1059999999999999</v>
      </c>
      <c r="AV96">
        <v>2.2400000000000002</v>
      </c>
      <c r="AW96">
        <v>2.2919999999999998</v>
      </c>
      <c r="AX96">
        <v>2.2970000000000002</v>
      </c>
      <c r="AY96">
        <v>1.968</v>
      </c>
      <c r="AZ96">
        <v>2.0619999999999998</v>
      </c>
      <c r="BA96">
        <v>1.925</v>
      </c>
      <c r="BB96">
        <v>2.1850000000000001</v>
      </c>
      <c r="BC96">
        <v>1.873</v>
      </c>
      <c r="BD96">
        <v>2</v>
      </c>
      <c r="BE96">
        <v>2.0979999999999999</v>
      </c>
      <c r="BF96">
        <v>1.9139999999999999</v>
      </c>
      <c r="BG96">
        <v>1.837</v>
      </c>
      <c r="BH96">
        <v>1.931</v>
      </c>
      <c r="BI96">
        <v>2.1059999999999999</v>
      </c>
      <c r="BJ96">
        <v>1.984</v>
      </c>
      <c r="BK96">
        <v>2.0409999999999999</v>
      </c>
      <c r="BL96">
        <v>2.1480000000000001</v>
      </c>
      <c r="BM96">
        <v>2.08</v>
      </c>
      <c r="BN96">
        <v>1.909</v>
      </c>
      <c r="BO96">
        <v>2.0579999999999998</v>
      </c>
      <c r="BP96">
        <v>2.0099999999999998</v>
      </c>
      <c r="BQ96">
        <v>2.0219999999999998</v>
      </c>
      <c r="BR96">
        <v>1.7829999999999999</v>
      </c>
      <c r="BS96">
        <v>1.8160000000000001</v>
      </c>
      <c r="BT96">
        <v>1.6359999999999999</v>
      </c>
      <c r="BU96">
        <v>1.79</v>
      </c>
      <c r="BV96">
        <v>1.7370000000000001</v>
      </c>
      <c r="BW96">
        <v>1.7070000000000001</v>
      </c>
      <c r="BX96">
        <v>1.5580000000000001</v>
      </c>
      <c r="BY96">
        <v>1.536</v>
      </c>
      <c r="BZ96">
        <v>1.619</v>
      </c>
      <c r="CA96">
        <v>1.7050000000000001</v>
      </c>
      <c r="CB96">
        <v>1.712</v>
      </c>
      <c r="CC96">
        <v>1.5640000000000001</v>
      </c>
      <c r="CD96">
        <v>1.573</v>
      </c>
      <c r="CE96">
        <v>1.7450000000000001</v>
      </c>
      <c r="CF96">
        <v>1.8129999999999999</v>
      </c>
      <c r="CG96">
        <v>1.728</v>
      </c>
      <c r="CH96">
        <v>1.8120000000000001</v>
      </c>
      <c r="CI96">
        <v>1.8640000000000001</v>
      </c>
      <c r="CJ96">
        <v>1.885</v>
      </c>
      <c r="CK96">
        <v>1.931</v>
      </c>
      <c r="CL96">
        <v>1.837</v>
      </c>
      <c r="CM96">
        <v>1.8360000000000001</v>
      </c>
      <c r="CN96">
        <v>1.8160000000000001</v>
      </c>
      <c r="CO96">
        <v>2.008</v>
      </c>
      <c r="CP96">
        <v>1.8819999999999999</v>
      </c>
      <c r="CQ96">
        <v>1.909</v>
      </c>
      <c r="CR96">
        <v>1.593</v>
      </c>
      <c r="CS96">
        <v>1.7809999999999999</v>
      </c>
      <c r="CT96" s="1">
        <v>196.76599999999996</v>
      </c>
    </row>
    <row r="97" spans="1:98" ht="13.9" x14ac:dyDescent="0.4">
      <c r="A97" s="7">
        <v>44989</v>
      </c>
      <c r="B97">
        <v>1.7529999999999999</v>
      </c>
      <c r="C97">
        <v>1.7310000000000001</v>
      </c>
      <c r="D97">
        <v>1.52</v>
      </c>
      <c r="E97">
        <v>1.667</v>
      </c>
      <c r="F97">
        <v>1.7669999999999999</v>
      </c>
      <c r="G97">
        <v>1.8520000000000001</v>
      </c>
      <c r="H97">
        <v>1.75</v>
      </c>
      <c r="I97">
        <v>1.913</v>
      </c>
      <c r="J97">
        <v>1.716</v>
      </c>
      <c r="K97">
        <v>1.7290000000000001</v>
      </c>
      <c r="L97">
        <v>1.7390000000000001</v>
      </c>
      <c r="M97">
        <v>1.8160000000000001</v>
      </c>
      <c r="N97">
        <v>1.649</v>
      </c>
      <c r="O97">
        <v>1.524</v>
      </c>
      <c r="P97">
        <v>1.6379999999999999</v>
      </c>
      <c r="Q97">
        <v>1.7210000000000001</v>
      </c>
      <c r="R97">
        <v>1.81</v>
      </c>
      <c r="S97">
        <v>1.6910000000000001</v>
      </c>
      <c r="T97">
        <v>1.8979999999999999</v>
      </c>
      <c r="U97">
        <v>1.9530000000000001</v>
      </c>
      <c r="V97">
        <v>1.472</v>
      </c>
      <c r="W97">
        <v>1.3140000000000001</v>
      </c>
      <c r="X97">
        <v>1.3959999999999999</v>
      </c>
      <c r="Y97">
        <v>1.6379999999999999</v>
      </c>
      <c r="Z97">
        <v>1.4359999999999999</v>
      </c>
      <c r="AA97">
        <v>1.2749999999999999</v>
      </c>
      <c r="AB97">
        <v>1.524</v>
      </c>
      <c r="AC97">
        <v>1.365</v>
      </c>
      <c r="AD97">
        <v>2.0179999999999998</v>
      </c>
      <c r="AE97">
        <v>1.782</v>
      </c>
      <c r="AF97">
        <v>2.399</v>
      </c>
      <c r="AG97">
        <v>2.363</v>
      </c>
      <c r="AH97">
        <v>2.5659999999999998</v>
      </c>
      <c r="AI97">
        <v>2.36</v>
      </c>
      <c r="AJ97">
        <v>2.3050000000000002</v>
      </c>
      <c r="AK97">
        <v>2.3820000000000001</v>
      </c>
      <c r="AL97">
        <v>2.3260000000000001</v>
      </c>
      <c r="AM97">
        <v>2.5089999999999999</v>
      </c>
      <c r="AN97">
        <v>2.5649999999999999</v>
      </c>
      <c r="AO97">
        <v>2.1640000000000001</v>
      </c>
      <c r="AP97">
        <v>1.8939999999999999</v>
      </c>
      <c r="AQ97">
        <v>2.173</v>
      </c>
      <c r="AR97">
        <v>2.9830000000000001</v>
      </c>
      <c r="AS97">
        <v>3.222</v>
      </c>
      <c r="AT97">
        <v>4.5819999999999999</v>
      </c>
      <c r="AU97">
        <v>6.8769999999999998</v>
      </c>
      <c r="AV97">
        <v>6.6420000000000003</v>
      </c>
      <c r="AW97">
        <v>4.0970000000000004</v>
      </c>
      <c r="AX97">
        <v>3.2080000000000002</v>
      </c>
      <c r="AY97">
        <v>2.819</v>
      </c>
      <c r="AZ97">
        <v>3.4289999999999998</v>
      </c>
      <c r="BA97">
        <v>3.4340000000000002</v>
      </c>
      <c r="BB97">
        <v>4.1219999999999999</v>
      </c>
      <c r="BC97">
        <v>5.7439999999999998</v>
      </c>
      <c r="BD97">
        <v>3.1120000000000001</v>
      </c>
      <c r="BE97">
        <v>2.8460000000000001</v>
      </c>
      <c r="BF97">
        <v>2.597</v>
      </c>
      <c r="BG97">
        <v>2.2389999999999999</v>
      </c>
      <c r="BH97">
        <v>2.282</v>
      </c>
      <c r="BI97">
        <v>2.6219999999999999</v>
      </c>
      <c r="BJ97">
        <v>2.5219999999999998</v>
      </c>
      <c r="BK97">
        <v>2.411</v>
      </c>
      <c r="BL97">
        <v>2.6419999999999999</v>
      </c>
      <c r="BM97">
        <v>2.2909999999999999</v>
      </c>
      <c r="BN97">
        <v>1.871</v>
      </c>
      <c r="BO97">
        <v>2.0019999999999998</v>
      </c>
      <c r="BP97">
        <v>1.9990000000000001</v>
      </c>
      <c r="BQ97">
        <v>1.87</v>
      </c>
      <c r="BR97">
        <v>1.6120000000000001</v>
      </c>
      <c r="BS97">
        <v>1.7310000000000001</v>
      </c>
      <c r="BT97">
        <v>1.756</v>
      </c>
      <c r="BU97">
        <v>1.7310000000000001</v>
      </c>
      <c r="BV97">
        <v>1.849</v>
      </c>
      <c r="BW97">
        <v>2.3420000000000001</v>
      </c>
      <c r="BX97">
        <v>2.819</v>
      </c>
      <c r="BY97">
        <v>2.3719999999999999</v>
      </c>
      <c r="BZ97">
        <v>2.4830000000000001</v>
      </c>
      <c r="CA97">
        <v>2.2290000000000001</v>
      </c>
      <c r="CB97">
        <v>2.0529999999999999</v>
      </c>
      <c r="CC97">
        <v>2.0659999999999998</v>
      </c>
      <c r="CD97">
        <v>2.0289999999999999</v>
      </c>
      <c r="CE97">
        <v>1.9419999999999999</v>
      </c>
      <c r="CF97">
        <v>1.901</v>
      </c>
      <c r="CG97">
        <v>1.8009999999999999</v>
      </c>
      <c r="CH97">
        <v>1.9470000000000001</v>
      </c>
      <c r="CI97">
        <v>2.0750000000000002</v>
      </c>
      <c r="CJ97">
        <v>2.0350000000000001</v>
      </c>
      <c r="CK97">
        <v>1.9339999999999999</v>
      </c>
      <c r="CL97">
        <v>1.8140000000000001</v>
      </c>
      <c r="CM97">
        <v>1.93</v>
      </c>
      <c r="CN97">
        <v>1.792</v>
      </c>
      <c r="CO97">
        <v>1.998</v>
      </c>
      <c r="CP97">
        <v>1.7150000000000001</v>
      </c>
      <c r="CQ97">
        <v>1.8089999999999999</v>
      </c>
      <c r="CR97">
        <v>1.7230000000000001</v>
      </c>
      <c r="CS97">
        <v>1.782</v>
      </c>
      <c r="CT97" s="1">
        <v>217.79800000000003</v>
      </c>
    </row>
    <row r="98" spans="1:98" ht="13.9" x14ac:dyDescent="0.4">
      <c r="A98" s="7">
        <v>44990</v>
      </c>
      <c r="B98">
        <v>1.6259999999999999</v>
      </c>
      <c r="C98">
        <v>1.633</v>
      </c>
      <c r="D98">
        <v>1.583</v>
      </c>
      <c r="E98">
        <v>1.845</v>
      </c>
      <c r="F98">
        <v>1.74</v>
      </c>
      <c r="G98">
        <v>1.7190000000000001</v>
      </c>
      <c r="H98">
        <v>1.7769999999999999</v>
      </c>
      <c r="I98">
        <v>1.79</v>
      </c>
      <c r="J98">
        <v>1.669</v>
      </c>
      <c r="K98">
        <v>1.6919999999999999</v>
      </c>
      <c r="L98">
        <v>1.66</v>
      </c>
      <c r="M98">
        <v>1.526</v>
      </c>
      <c r="N98">
        <v>1.671</v>
      </c>
      <c r="O98">
        <v>1.677</v>
      </c>
      <c r="P98">
        <v>1.726</v>
      </c>
      <c r="Q98">
        <v>1.7809999999999999</v>
      </c>
      <c r="R98">
        <v>1.7030000000000001</v>
      </c>
      <c r="S98">
        <v>1.7250000000000001</v>
      </c>
      <c r="T98">
        <v>1.629</v>
      </c>
      <c r="U98">
        <v>1.52</v>
      </c>
      <c r="V98">
        <v>1.5580000000000001</v>
      </c>
      <c r="W98">
        <v>1.583</v>
      </c>
      <c r="X98">
        <v>1.577</v>
      </c>
      <c r="Y98">
        <v>1.762</v>
      </c>
      <c r="Z98">
        <v>1.67</v>
      </c>
      <c r="AA98">
        <v>1.8779999999999999</v>
      </c>
      <c r="AB98">
        <v>2.2040000000000002</v>
      </c>
      <c r="AC98">
        <v>2.0030000000000001</v>
      </c>
      <c r="AD98">
        <v>1.9319999999999999</v>
      </c>
      <c r="AE98">
        <v>1.9350000000000001</v>
      </c>
      <c r="AF98">
        <v>1.9139999999999999</v>
      </c>
      <c r="AG98">
        <v>1.8740000000000001</v>
      </c>
      <c r="AH98">
        <v>1.7090000000000001</v>
      </c>
      <c r="AI98">
        <v>1.8169999999999999</v>
      </c>
      <c r="AJ98">
        <v>1.8120000000000001</v>
      </c>
      <c r="AK98">
        <v>1.8140000000000001</v>
      </c>
      <c r="AL98">
        <v>2.0169999999999999</v>
      </c>
      <c r="AM98">
        <v>2.2120000000000002</v>
      </c>
      <c r="AN98">
        <v>2.0720000000000001</v>
      </c>
      <c r="AO98">
        <v>2.0179999999999998</v>
      </c>
      <c r="AP98">
        <v>2.1030000000000002</v>
      </c>
      <c r="AQ98">
        <v>1.923</v>
      </c>
      <c r="AR98">
        <v>2.06</v>
      </c>
      <c r="AS98">
        <v>1.835</v>
      </c>
      <c r="AT98">
        <v>1.86</v>
      </c>
      <c r="AU98">
        <v>1.877</v>
      </c>
      <c r="AV98">
        <v>1.8180000000000001</v>
      </c>
      <c r="AW98">
        <v>1.7030000000000001</v>
      </c>
      <c r="AX98">
        <v>1.8440000000000001</v>
      </c>
      <c r="AY98">
        <v>1.6759999999999999</v>
      </c>
      <c r="AZ98">
        <v>1.7450000000000001</v>
      </c>
      <c r="BA98">
        <v>1.7130000000000001</v>
      </c>
      <c r="BB98">
        <v>2.008</v>
      </c>
      <c r="BC98">
        <v>2.3039999999999998</v>
      </c>
      <c r="BD98">
        <v>2.2930000000000001</v>
      </c>
      <c r="BE98">
        <v>2.4279999999999999</v>
      </c>
      <c r="BF98">
        <v>2.4249999999999998</v>
      </c>
      <c r="BG98">
        <v>2.4510000000000001</v>
      </c>
      <c r="BH98">
        <v>2.4990000000000001</v>
      </c>
      <c r="BI98">
        <v>2.609</v>
      </c>
      <c r="BJ98">
        <v>2.802</v>
      </c>
      <c r="BK98">
        <v>2.4609999999999999</v>
      </c>
      <c r="BL98">
        <v>2.5390000000000001</v>
      </c>
      <c r="BM98">
        <v>2.3809999999999998</v>
      </c>
      <c r="BN98">
        <v>2.3570000000000002</v>
      </c>
      <c r="BO98">
        <v>2.4220000000000002</v>
      </c>
      <c r="BP98">
        <v>2.403</v>
      </c>
      <c r="BQ98">
        <v>2.609</v>
      </c>
      <c r="BR98">
        <v>2.3929999999999998</v>
      </c>
      <c r="BS98">
        <v>1.76</v>
      </c>
      <c r="BT98">
        <v>1.742</v>
      </c>
      <c r="BU98">
        <v>1.627</v>
      </c>
      <c r="BV98">
        <v>1.5960000000000001</v>
      </c>
      <c r="BW98">
        <v>1.4219999999999999</v>
      </c>
      <c r="BX98">
        <v>1.603</v>
      </c>
      <c r="BY98">
        <v>1.46</v>
      </c>
      <c r="BZ98">
        <v>1.579</v>
      </c>
      <c r="CA98">
        <v>1.7410000000000001</v>
      </c>
      <c r="CB98">
        <v>1.992</v>
      </c>
      <c r="CC98">
        <v>1.833</v>
      </c>
      <c r="CD98">
        <v>1.964</v>
      </c>
      <c r="CE98">
        <v>1.8919999999999999</v>
      </c>
      <c r="CF98">
        <v>1.954</v>
      </c>
      <c r="CG98">
        <v>1.7769999999999999</v>
      </c>
      <c r="CH98">
        <v>1.88</v>
      </c>
      <c r="CI98">
        <v>1.87</v>
      </c>
      <c r="CJ98">
        <v>1.8460000000000001</v>
      </c>
      <c r="CK98">
        <v>1.8029999999999999</v>
      </c>
      <c r="CL98">
        <v>1.744</v>
      </c>
      <c r="CM98">
        <v>1.8580000000000001</v>
      </c>
      <c r="CN98">
        <v>1.7310000000000001</v>
      </c>
      <c r="CO98">
        <v>1.7130000000000001</v>
      </c>
      <c r="CP98">
        <v>1.681</v>
      </c>
      <c r="CQ98">
        <v>1.68</v>
      </c>
      <c r="CR98">
        <v>1.651</v>
      </c>
      <c r="CS98">
        <v>1.68</v>
      </c>
      <c r="CT98" s="1">
        <v>181.67300000000003</v>
      </c>
    </row>
    <row r="99" spans="1:98" ht="13.9" x14ac:dyDescent="0.4">
      <c r="A99" s="7">
        <v>44991</v>
      </c>
      <c r="B99">
        <v>1.673</v>
      </c>
      <c r="C99">
        <v>1.704</v>
      </c>
      <c r="D99">
        <v>1.5620000000000001</v>
      </c>
      <c r="E99">
        <v>1.5229999999999999</v>
      </c>
      <c r="F99">
        <v>1.639</v>
      </c>
      <c r="G99">
        <v>1.8029999999999999</v>
      </c>
      <c r="H99">
        <v>1.7350000000000001</v>
      </c>
      <c r="I99">
        <v>1.8779999999999999</v>
      </c>
      <c r="J99">
        <v>1.845</v>
      </c>
      <c r="K99">
        <v>1.774</v>
      </c>
      <c r="L99">
        <v>1.883</v>
      </c>
      <c r="M99">
        <v>1.9359999999999999</v>
      </c>
      <c r="N99">
        <v>1.9750000000000001</v>
      </c>
      <c r="O99">
        <v>1.7789999999999999</v>
      </c>
      <c r="P99">
        <v>1.881</v>
      </c>
      <c r="Q99">
        <v>1.6439999999999999</v>
      </c>
      <c r="R99">
        <v>1.748</v>
      </c>
      <c r="S99">
        <v>1.502</v>
      </c>
      <c r="T99">
        <v>1.6910000000000001</v>
      </c>
      <c r="U99">
        <v>1.7170000000000001</v>
      </c>
      <c r="V99">
        <v>1.663</v>
      </c>
      <c r="W99">
        <v>1.573</v>
      </c>
      <c r="X99">
        <v>1.57</v>
      </c>
      <c r="Y99">
        <v>1.734</v>
      </c>
      <c r="Z99">
        <v>1.75</v>
      </c>
      <c r="AA99">
        <v>2.0880000000000001</v>
      </c>
      <c r="AB99">
        <v>1.9790000000000001</v>
      </c>
      <c r="AC99">
        <v>1.99</v>
      </c>
      <c r="AD99">
        <v>1.7889999999999999</v>
      </c>
      <c r="AE99">
        <v>1.929</v>
      </c>
      <c r="AF99">
        <v>1.706</v>
      </c>
      <c r="AG99">
        <v>1.8160000000000001</v>
      </c>
      <c r="AH99">
        <v>2.0539999999999998</v>
      </c>
      <c r="AI99">
        <v>2.077</v>
      </c>
      <c r="AJ99">
        <v>2.0720000000000001</v>
      </c>
      <c r="AK99">
        <v>1.9870000000000001</v>
      </c>
      <c r="AL99">
        <v>2.0579999999999998</v>
      </c>
      <c r="AM99">
        <v>2.101</v>
      </c>
      <c r="AN99">
        <v>2.0550000000000002</v>
      </c>
      <c r="AO99">
        <v>1.861</v>
      </c>
      <c r="AP99">
        <v>1.8520000000000001</v>
      </c>
      <c r="AQ99">
        <v>1.9119999999999999</v>
      </c>
      <c r="AR99">
        <v>2.0139999999999998</v>
      </c>
      <c r="AS99">
        <v>1.954</v>
      </c>
      <c r="AT99">
        <v>2.0419999999999998</v>
      </c>
      <c r="AU99">
        <v>1.879</v>
      </c>
      <c r="AV99">
        <v>1.756</v>
      </c>
      <c r="AW99">
        <v>1.577</v>
      </c>
      <c r="AX99">
        <v>1.597</v>
      </c>
      <c r="AY99">
        <v>1.6359999999999999</v>
      </c>
      <c r="AZ99">
        <v>1.5289999999999999</v>
      </c>
      <c r="BA99">
        <v>1.5269999999999999</v>
      </c>
      <c r="BB99">
        <v>1.587</v>
      </c>
      <c r="BC99">
        <v>1.6719999999999999</v>
      </c>
      <c r="BD99">
        <v>1.679</v>
      </c>
      <c r="BE99">
        <v>1.881</v>
      </c>
      <c r="BF99">
        <v>1.7949999999999999</v>
      </c>
      <c r="BG99">
        <v>1.7949999999999999</v>
      </c>
      <c r="BH99">
        <v>1.7250000000000001</v>
      </c>
      <c r="BI99">
        <v>1.893</v>
      </c>
      <c r="BJ99">
        <v>1.8320000000000001</v>
      </c>
      <c r="BK99">
        <v>1.8680000000000001</v>
      </c>
      <c r="BL99">
        <v>1.7989999999999999</v>
      </c>
      <c r="BM99">
        <v>1.6850000000000001</v>
      </c>
      <c r="BN99">
        <v>1.6719999999999999</v>
      </c>
      <c r="BO99">
        <v>1.7509999999999999</v>
      </c>
      <c r="BP99">
        <v>1.569</v>
      </c>
      <c r="BQ99">
        <v>1.6910000000000001</v>
      </c>
      <c r="BR99">
        <v>1.659</v>
      </c>
      <c r="BS99">
        <v>1.631</v>
      </c>
      <c r="BT99">
        <v>1.637</v>
      </c>
      <c r="BU99">
        <v>1.589</v>
      </c>
      <c r="BV99">
        <v>1.466</v>
      </c>
      <c r="BW99">
        <v>1.335</v>
      </c>
      <c r="BX99">
        <v>1.343</v>
      </c>
      <c r="BY99">
        <v>1.5609999999999999</v>
      </c>
      <c r="BZ99">
        <v>1.8009999999999999</v>
      </c>
      <c r="CA99">
        <v>1.7130000000000001</v>
      </c>
      <c r="CB99">
        <v>1.8009999999999999</v>
      </c>
      <c r="CC99">
        <v>1.8440000000000001</v>
      </c>
      <c r="CD99">
        <v>1.9450000000000001</v>
      </c>
      <c r="CE99">
        <v>1.847</v>
      </c>
      <c r="CF99">
        <v>1.9339999999999999</v>
      </c>
      <c r="CG99">
        <v>2.02</v>
      </c>
      <c r="CH99">
        <v>1.944</v>
      </c>
      <c r="CI99">
        <v>1.9359999999999999</v>
      </c>
      <c r="CJ99">
        <v>1.837</v>
      </c>
      <c r="CK99">
        <v>1.7390000000000001</v>
      </c>
      <c r="CL99">
        <v>1.625</v>
      </c>
      <c r="CM99">
        <v>1.627</v>
      </c>
      <c r="CN99">
        <v>1.5589999999999999</v>
      </c>
      <c r="CO99">
        <v>1.76</v>
      </c>
      <c r="CP99">
        <v>1.677</v>
      </c>
      <c r="CQ99">
        <v>1.9139999999999999</v>
      </c>
      <c r="CR99">
        <v>1.78</v>
      </c>
      <c r="CS99">
        <v>1.8580000000000001</v>
      </c>
      <c r="CT99" s="1">
        <v>170.29499999999999</v>
      </c>
    </row>
    <row r="100" spans="1:98" ht="13.9" x14ac:dyDescent="0.4">
      <c r="A100" s="7">
        <v>44992</v>
      </c>
      <c r="B100">
        <v>1.6240000000000001</v>
      </c>
      <c r="C100">
        <v>1.724</v>
      </c>
      <c r="D100">
        <v>1.635</v>
      </c>
      <c r="E100">
        <v>1.7729999999999999</v>
      </c>
      <c r="F100">
        <v>1.702</v>
      </c>
      <c r="G100">
        <v>1.7490000000000001</v>
      </c>
      <c r="H100">
        <v>1.716</v>
      </c>
      <c r="I100">
        <v>1.704</v>
      </c>
      <c r="J100">
        <v>1.75</v>
      </c>
      <c r="K100">
        <v>1.8939999999999999</v>
      </c>
      <c r="L100">
        <v>1.855</v>
      </c>
      <c r="M100">
        <v>1.857</v>
      </c>
      <c r="N100">
        <v>1.8160000000000001</v>
      </c>
      <c r="O100">
        <v>1.7629999999999999</v>
      </c>
      <c r="P100">
        <v>1.7569999999999999</v>
      </c>
      <c r="Q100">
        <v>1.59</v>
      </c>
      <c r="R100">
        <v>1.542</v>
      </c>
      <c r="S100">
        <v>1.65</v>
      </c>
      <c r="T100">
        <v>1.722</v>
      </c>
      <c r="U100">
        <v>1.716</v>
      </c>
      <c r="V100">
        <v>1.536</v>
      </c>
      <c r="W100">
        <v>1.5640000000000001</v>
      </c>
      <c r="X100">
        <v>1.5760000000000001</v>
      </c>
      <c r="Y100">
        <v>1.59</v>
      </c>
      <c r="Z100">
        <v>1.9039999999999999</v>
      </c>
      <c r="AA100">
        <v>1.8959999999999999</v>
      </c>
      <c r="AB100">
        <v>1.853</v>
      </c>
      <c r="AC100">
        <v>1.931</v>
      </c>
      <c r="AD100">
        <v>1.9990000000000001</v>
      </c>
      <c r="AE100">
        <v>1.831</v>
      </c>
      <c r="AF100">
        <v>1.9079999999999999</v>
      </c>
      <c r="AG100">
        <v>1.849</v>
      </c>
      <c r="AH100">
        <v>1.885</v>
      </c>
      <c r="AI100">
        <v>1.97</v>
      </c>
      <c r="AJ100">
        <v>2.09</v>
      </c>
      <c r="AK100">
        <v>2.0059999999999998</v>
      </c>
      <c r="AL100">
        <v>2.0539999999999998</v>
      </c>
      <c r="AM100">
        <v>1.8640000000000001</v>
      </c>
      <c r="AN100">
        <v>2.0499999999999998</v>
      </c>
      <c r="AO100">
        <v>2.0760000000000001</v>
      </c>
      <c r="AP100">
        <v>2.06</v>
      </c>
      <c r="AQ100">
        <v>1.962</v>
      </c>
      <c r="AR100">
        <v>1.9450000000000001</v>
      </c>
      <c r="AS100">
        <v>1.7949999999999999</v>
      </c>
      <c r="AT100">
        <v>1.8089999999999999</v>
      </c>
      <c r="AU100">
        <v>2.073</v>
      </c>
      <c r="AV100">
        <v>1.8620000000000001</v>
      </c>
      <c r="AW100">
        <v>1.768</v>
      </c>
      <c r="AX100">
        <v>1.827</v>
      </c>
      <c r="AY100">
        <v>2.0150000000000001</v>
      </c>
      <c r="AZ100">
        <v>2.0369999999999999</v>
      </c>
      <c r="BA100">
        <v>1.792</v>
      </c>
      <c r="BB100">
        <v>1.579</v>
      </c>
      <c r="BC100">
        <v>1.6240000000000001</v>
      </c>
      <c r="BD100">
        <v>1.6359999999999999</v>
      </c>
      <c r="BE100">
        <v>1.5940000000000001</v>
      </c>
      <c r="BF100">
        <v>1.613</v>
      </c>
      <c r="BG100">
        <v>1.643</v>
      </c>
      <c r="BH100">
        <v>1.7270000000000001</v>
      </c>
      <c r="BI100">
        <v>1.63</v>
      </c>
      <c r="BJ100">
        <v>1.534</v>
      </c>
      <c r="BK100">
        <v>1.605</v>
      </c>
      <c r="BL100">
        <v>1.6519999999999999</v>
      </c>
      <c r="BM100">
        <v>1.873</v>
      </c>
      <c r="BN100">
        <v>1.8089999999999999</v>
      </c>
      <c r="BO100">
        <v>1.7110000000000001</v>
      </c>
      <c r="BP100">
        <v>1.6279999999999999</v>
      </c>
      <c r="BQ100">
        <v>1.7869999999999999</v>
      </c>
      <c r="BR100">
        <v>1.7110000000000001</v>
      </c>
      <c r="BS100">
        <v>1.589</v>
      </c>
      <c r="BT100">
        <v>1.2689999999999999</v>
      </c>
      <c r="BU100">
        <v>1.508</v>
      </c>
      <c r="BV100">
        <v>1.4339999999999999</v>
      </c>
      <c r="BW100">
        <v>1.5009999999999999</v>
      </c>
      <c r="BX100">
        <v>1.3280000000000001</v>
      </c>
      <c r="BY100">
        <v>1.2629999999999999</v>
      </c>
      <c r="BZ100">
        <v>1.262</v>
      </c>
      <c r="CA100">
        <v>1.2949999999999999</v>
      </c>
      <c r="CB100">
        <v>1.41</v>
      </c>
      <c r="CC100">
        <v>1.327</v>
      </c>
      <c r="CD100">
        <v>1.349</v>
      </c>
      <c r="CE100">
        <v>1.3140000000000001</v>
      </c>
      <c r="CF100">
        <v>1.5169999999999999</v>
      </c>
      <c r="CG100">
        <v>1.3779999999999999</v>
      </c>
      <c r="CH100">
        <v>1.4610000000000001</v>
      </c>
      <c r="CI100">
        <v>1.3360000000000001</v>
      </c>
      <c r="CJ100">
        <v>1.518</v>
      </c>
      <c r="CK100">
        <v>1.508</v>
      </c>
      <c r="CL100">
        <v>1.415</v>
      </c>
      <c r="CM100">
        <v>1.3440000000000001</v>
      </c>
      <c r="CN100">
        <v>1.411</v>
      </c>
      <c r="CO100">
        <v>1.3640000000000001</v>
      </c>
      <c r="CP100">
        <v>1.403</v>
      </c>
      <c r="CQ100">
        <v>1.393</v>
      </c>
      <c r="CR100">
        <v>1.448</v>
      </c>
      <c r="CS100">
        <v>1.351</v>
      </c>
      <c r="CT100" s="1">
        <v>160.96799999999999</v>
      </c>
    </row>
    <row r="101" spans="1:98" ht="13.9" x14ac:dyDescent="0.4">
      <c r="A101" s="7">
        <v>44993</v>
      </c>
      <c r="B101">
        <v>1.3480000000000001</v>
      </c>
      <c r="C101">
        <v>1.204</v>
      </c>
      <c r="D101">
        <v>1.173</v>
      </c>
      <c r="E101">
        <v>1.381</v>
      </c>
      <c r="F101">
        <v>1.282</v>
      </c>
      <c r="G101">
        <v>1.204</v>
      </c>
      <c r="H101">
        <v>1.274</v>
      </c>
      <c r="I101">
        <v>1.2</v>
      </c>
      <c r="J101">
        <v>1.304</v>
      </c>
      <c r="K101">
        <v>1.31</v>
      </c>
      <c r="L101">
        <v>1.355</v>
      </c>
      <c r="M101">
        <v>1.379</v>
      </c>
      <c r="N101">
        <v>1.6220000000000001</v>
      </c>
      <c r="O101">
        <v>1.5980000000000001</v>
      </c>
      <c r="P101">
        <v>1.4970000000000001</v>
      </c>
      <c r="Q101">
        <v>1.46</v>
      </c>
      <c r="R101">
        <v>1.395</v>
      </c>
      <c r="S101">
        <v>1.4139999999999999</v>
      </c>
      <c r="T101">
        <v>1.4019999999999999</v>
      </c>
      <c r="U101">
        <v>1.397</v>
      </c>
      <c r="V101">
        <v>1.347</v>
      </c>
      <c r="W101">
        <v>1.2929999999999999</v>
      </c>
      <c r="X101">
        <v>1.1990000000000001</v>
      </c>
      <c r="Y101">
        <v>1.173</v>
      </c>
      <c r="Z101">
        <v>1.5640000000000001</v>
      </c>
      <c r="AA101">
        <v>1.7949999999999999</v>
      </c>
      <c r="AB101">
        <v>1.54</v>
      </c>
      <c r="AC101">
        <v>1.617</v>
      </c>
      <c r="AD101">
        <v>1.5</v>
      </c>
      <c r="AE101">
        <v>1.55</v>
      </c>
      <c r="AF101">
        <v>1.462</v>
      </c>
      <c r="AG101">
        <v>1.667</v>
      </c>
      <c r="AH101">
        <v>1.47</v>
      </c>
      <c r="AI101">
        <v>1.6910000000000001</v>
      </c>
      <c r="AJ101">
        <v>1.621</v>
      </c>
      <c r="AK101">
        <v>1.6719999999999999</v>
      </c>
      <c r="AL101">
        <v>1.84</v>
      </c>
      <c r="AM101">
        <v>1.671</v>
      </c>
      <c r="AN101">
        <v>1.762</v>
      </c>
      <c r="AO101">
        <v>1.5960000000000001</v>
      </c>
      <c r="AP101">
        <v>1.694</v>
      </c>
      <c r="AQ101">
        <v>1.605</v>
      </c>
      <c r="AR101">
        <v>1.581</v>
      </c>
      <c r="AS101">
        <v>1.4059999999999999</v>
      </c>
      <c r="AT101">
        <v>1.47</v>
      </c>
      <c r="AU101">
        <v>1.393</v>
      </c>
      <c r="AV101">
        <v>1.595</v>
      </c>
      <c r="AW101">
        <v>1.5069999999999999</v>
      </c>
      <c r="AX101">
        <v>1.5620000000000001</v>
      </c>
      <c r="AY101">
        <v>1.677</v>
      </c>
      <c r="AZ101">
        <v>1.528</v>
      </c>
      <c r="BA101">
        <v>1.5529999999999999</v>
      </c>
      <c r="BB101">
        <v>1.6040000000000001</v>
      </c>
      <c r="BC101">
        <v>1.855</v>
      </c>
      <c r="BD101">
        <v>1.7430000000000001</v>
      </c>
      <c r="BE101">
        <v>1.82</v>
      </c>
      <c r="BF101">
        <v>1.601</v>
      </c>
      <c r="BG101">
        <v>1.9590000000000001</v>
      </c>
      <c r="BH101">
        <v>1.8740000000000001</v>
      </c>
      <c r="BI101">
        <v>1.859</v>
      </c>
      <c r="BJ101">
        <v>1.611</v>
      </c>
      <c r="BK101">
        <v>1.649</v>
      </c>
      <c r="BL101">
        <v>1.6060000000000001</v>
      </c>
      <c r="BM101">
        <v>1.5780000000000001</v>
      </c>
      <c r="BN101">
        <v>1.522</v>
      </c>
      <c r="BO101">
        <v>1.6080000000000001</v>
      </c>
      <c r="BP101">
        <v>1.619</v>
      </c>
      <c r="BQ101">
        <v>1.73</v>
      </c>
      <c r="BR101">
        <v>1.589</v>
      </c>
      <c r="BS101">
        <v>1.6659999999999999</v>
      </c>
      <c r="BT101">
        <v>1.7210000000000001</v>
      </c>
      <c r="BU101">
        <v>1.6060000000000001</v>
      </c>
      <c r="BV101">
        <v>1.6140000000000001</v>
      </c>
      <c r="BW101">
        <v>1.6739999999999999</v>
      </c>
      <c r="BX101">
        <v>1.9670000000000001</v>
      </c>
      <c r="BY101">
        <v>2.165</v>
      </c>
      <c r="BZ101">
        <v>1.946</v>
      </c>
      <c r="CA101">
        <v>1.851</v>
      </c>
      <c r="CB101">
        <v>1.859</v>
      </c>
      <c r="CC101">
        <v>1.863</v>
      </c>
      <c r="CD101">
        <v>1.9139999999999999</v>
      </c>
      <c r="CE101">
        <v>1.984</v>
      </c>
      <c r="CF101">
        <v>1.925</v>
      </c>
      <c r="CG101">
        <v>1.89</v>
      </c>
      <c r="CH101">
        <v>1.8049999999999999</v>
      </c>
      <c r="CI101">
        <v>1.82</v>
      </c>
      <c r="CJ101">
        <v>1.8180000000000001</v>
      </c>
      <c r="CK101">
        <v>1.8109999999999999</v>
      </c>
      <c r="CL101">
        <v>1.7010000000000001</v>
      </c>
      <c r="CM101">
        <v>1.738</v>
      </c>
      <c r="CN101">
        <v>1.669</v>
      </c>
      <c r="CO101">
        <v>1.7889999999999999</v>
      </c>
      <c r="CP101">
        <v>1.6639999999999999</v>
      </c>
      <c r="CQ101">
        <v>1.7649999999999999</v>
      </c>
      <c r="CR101">
        <v>1.8049999999999999</v>
      </c>
      <c r="CS101">
        <v>1.893</v>
      </c>
      <c r="CT101" s="1">
        <v>154.55000000000001</v>
      </c>
    </row>
    <row r="102" spans="1:98" ht="13.9" x14ac:dyDescent="0.4">
      <c r="A102" s="7">
        <v>44994</v>
      </c>
      <c r="B102">
        <v>1.8109999999999999</v>
      </c>
      <c r="C102">
        <v>1.8220000000000001</v>
      </c>
      <c r="D102">
        <v>1.786</v>
      </c>
      <c r="E102">
        <v>1.8240000000000001</v>
      </c>
      <c r="F102">
        <v>1.88</v>
      </c>
      <c r="G102">
        <v>1.748</v>
      </c>
      <c r="H102">
        <v>1.843</v>
      </c>
      <c r="I102">
        <v>1.8879999999999999</v>
      </c>
      <c r="J102">
        <v>1.78</v>
      </c>
      <c r="K102">
        <v>1.7110000000000001</v>
      </c>
      <c r="L102">
        <v>1.8420000000000001</v>
      </c>
      <c r="M102">
        <v>1.792</v>
      </c>
      <c r="N102">
        <v>1.911</v>
      </c>
      <c r="O102">
        <v>1.6919999999999999</v>
      </c>
      <c r="P102">
        <v>1.671</v>
      </c>
      <c r="Q102">
        <v>1.5569999999999999</v>
      </c>
      <c r="R102">
        <v>1.6020000000000001</v>
      </c>
      <c r="S102">
        <v>1.7010000000000001</v>
      </c>
      <c r="T102">
        <v>1.7050000000000001</v>
      </c>
      <c r="U102">
        <v>1.6579999999999999</v>
      </c>
      <c r="V102">
        <v>1.5629999999999999</v>
      </c>
      <c r="W102">
        <v>1.637</v>
      </c>
      <c r="X102">
        <v>1.556</v>
      </c>
      <c r="Y102">
        <v>1.645</v>
      </c>
      <c r="Z102">
        <v>1.742</v>
      </c>
      <c r="AA102">
        <v>1.9339999999999999</v>
      </c>
      <c r="AB102">
        <v>1.9279999999999999</v>
      </c>
      <c r="AC102">
        <v>1.954</v>
      </c>
      <c r="AD102">
        <v>2.14</v>
      </c>
      <c r="AE102">
        <v>1.8620000000000001</v>
      </c>
      <c r="AF102">
        <v>1.9019999999999999</v>
      </c>
      <c r="AG102">
        <v>1.9359999999999999</v>
      </c>
      <c r="AH102">
        <v>1.986</v>
      </c>
      <c r="AI102">
        <v>1.7749999999999999</v>
      </c>
      <c r="AJ102">
        <v>2.036</v>
      </c>
      <c r="AK102">
        <v>1.946</v>
      </c>
      <c r="AL102">
        <v>2.0990000000000002</v>
      </c>
      <c r="AM102">
        <v>1.8129999999999999</v>
      </c>
      <c r="AN102">
        <v>1.7689999999999999</v>
      </c>
      <c r="AO102">
        <v>2.0390000000000001</v>
      </c>
      <c r="AP102">
        <v>2.0649999999999999</v>
      </c>
      <c r="AQ102">
        <v>1.867</v>
      </c>
      <c r="AR102">
        <v>1.95</v>
      </c>
      <c r="AS102">
        <v>1.978</v>
      </c>
      <c r="AT102">
        <v>2.069</v>
      </c>
      <c r="AU102">
        <v>2.0150000000000001</v>
      </c>
      <c r="AV102">
        <v>2.04</v>
      </c>
      <c r="AW102">
        <v>2.085</v>
      </c>
      <c r="AX102">
        <v>1.962</v>
      </c>
      <c r="AY102">
        <v>1.962</v>
      </c>
      <c r="AZ102">
        <v>1.9079999999999999</v>
      </c>
      <c r="BA102">
        <v>1.851</v>
      </c>
      <c r="BB102">
        <v>1.6359999999999999</v>
      </c>
      <c r="BC102">
        <v>1.704</v>
      </c>
      <c r="BD102">
        <v>1.6859999999999999</v>
      </c>
      <c r="BE102">
        <v>1.87</v>
      </c>
      <c r="BF102">
        <v>1.744</v>
      </c>
      <c r="BG102">
        <v>1.7010000000000001</v>
      </c>
      <c r="BH102">
        <v>1.73</v>
      </c>
      <c r="BI102">
        <v>1.7270000000000001</v>
      </c>
      <c r="BJ102">
        <v>1.8979999999999999</v>
      </c>
      <c r="BK102">
        <v>1.5820000000000001</v>
      </c>
      <c r="BL102">
        <v>1.5920000000000001</v>
      </c>
      <c r="BM102">
        <v>1.516</v>
      </c>
      <c r="BN102">
        <v>1.6060000000000001</v>
      </c>
      <c r="BO102">
        <v>1.6659999999999999</v>
      </c>
      <c r="BP102">
        <v>1.724</v>
      </c>
      <c r="BQ102">
        <v>1.53</v>
      </c>
      <c r="BR102">
        <v>1.462</v>
      </c>
      <c r="BS102">
        <v>1.2989999999999999</v>
      </c>
      <c r="BT102">
        <v>1.3420000000000001</v>
      </c>
      <c r="BU102">
        <v>1.367</v>
      </c>
      <c r="BV102">
        <v>1.4490000000000001</v>
      </c>
      <c r="BW102">
        <v>1.35</v>
      </c>
      <c r="BX102">
        <v>1.355</v>
      </c>
      <c r="BY102">
        <v>1.4219999999999999</v>
      </c>
      <c r="BZ102">
        <v>1.7869999999999999</v>
      </c>
      <c r="CA102">
        <v>1.905</v>
      </c>
      <c r="CB102">
        <v>1.827</v>
      </c>
      <c r="CC102">
        <v>1.8129999999999999</v>
      </c>
      <c r="CD102">
        <v>1.7390000000000001</v>
      </c>
      <c r="CE102">
        <v>1.9430000000000001</v>
      </c>
      <c r="CF102">
        <v>2.0270000000000001</v>
      </c>
      <c r="CG102">
        <v>2.0059999999999998</v>
      </c>
      <c r="CH102">
        <v>1.7789999999999999</v>
      </c>
      <c r="CI102">
        <v>1.83</v>
      </c>
      <c r="CJ102">
        <v>1.8080000000000001</v>
      </c>
      <c r="CK102">
        <v>1.8260000000000001</v>
      </c>
      <c r="CL102">
        <v>1.7230000000000001</v>
      </c>
      <c r="CM102">
        <v>1.8520000000000001</v>
      </c>
      <c r="CN102">
        <v>1.9159999999999999</v>
      </c>
      <c r="CO102">
        <v>1.962</v>
      </c>
      <c r="CP102">
        <v>1.851</v>
      </c>
      <c r="CQ102">
        <v>1.7470000000000001</v>
      </c>
      <c r="CR102">
        <v>1.8640000000000001</v>
      </c>
      <c r="CS102">
        <v>1.718</v>
      </c>
      <c r="CT102" s="1">
        <v>171.119</v>
      </c>
    </row>
    <row r="103" spans="1:98" ht="13.9" x14ac:dyDescent="0.4">
      <c r="A103" s="7">
        <v>44995</v>
      </c>
      <c r="B103">
        <v>1.605</v>
      </c>
      <c r="C103">
        <v>1.6020000000000001</v>
      </c>
      <c r="D103">
        <v>1.6679999999999999</v>
      </c>
      <c r="E103">
        <v>1.718</v>
      </c>
      <c r="F103">
        <v>1.5980000000000001</v>
      </c>
      <c r="G103">
        <v>1.61</v>
      </c>
      <c r="H103">
        <v>1.708</v>
      </c>
      <c r="I103">
        <v>1.7430000000000001</v>
      </c>
      <c r="J103">
        <v>1.7949999999999999</v>
      </c>
      <c r="K103">
        <v>1.7010000000000001</v>
      </c>
      <c r="L103">
        <v>1.728</v>
      </c>
      <c r="M103">
        <v>1.5940000000000001</v>
      </c>
      <c r="N103">
        <v>1.7190000000000001</v>
      </c>
      <c r="O103">
        <v>1.4830000000000001</v>
      </c>
      <c r="P103">
        <v>1.6319999999999999</v>
      </c>
      <c r="Q103">
        <v>1.734</v>
      </c>
      <c r="R103">
        <v>1.7230000000000001</v>
      </c>
      <c r="S103">
        <v>1.6659999999999999</v>
      </c>
      <c r="T103">
        <v>1.6719999999999999</v>
      </c>
      <c r="U103">
        <v>1.7010000000000001</v>
      </c>
      <c r="V103">
        <v>1.661</v>
      </c>
      <c r="W103">
        <v>1.698</v>
      </c>
      <c r="X103">
        <v>1.772</v>
      </c>
      <c r="Y103">
        <v>2.0339999999999998</v>
      </c>
      <c r="Z103">
        <v>1.8919999999999999</v>
      </c>
      <c r="AA103">
        <v>1.9970000000000001</v>
      </c>
      <c r="AB103">
        <v>2.0030000000000001</v>
      </c>
      <c r="AC103">
        <v>1.923</v>
      </c>
      <c r="AD103">
        <v>2.125</v>
      </c>
      <c r="AE103">
        <v>1.9830000000000001</v>
      </c>
      <c r="AF103">
        <v>2.613</v>
      </c>
      <c r="AG103">
        <v>2.617</v>
      </c>
      <c r="AH103">
        <v>2.74</v>
      </c>
      <c r="AI103">
        <v>2.4350000000000001</v>
      </c>
      <c r="AJ103">
        <v>2.5739999999999998</v>
      </c>
      <c r="AK103">
        <v>2.6760000000000002</v>
      </c>
      <c r="AL103">
        <v>2.6440000000000001</v>
      </c>
      <c r="AM103">
        <v>2.67</v>
      </c>
      <c r="AN103">
        <v>5.7510000000000003</v>
      </c>
      <c r="AO103">
        <v>3.7469999999999999</v>
      </c>
      <c r="AP103">
        <v>5.7080000000000002</v>
      </c>
      <c r="AQ103">
        <v>3.41</v>
      </c>
      <c r="AR103">
        <v>5.6479999999999997</v>
      </c>
      <c r="AS103">
        <v>2.8439999999999999</v>
      </c>
      <c r="AT103">
        <v>2.5409999999999999</v>
      </c>
      <c r="AU103">
        <v>2.4510000000000001</v>
      </c>
      <c r="AV103">
        <v>1.58</v>
      </c>
      <c r="AW103">
        <v>1.619</v>
      </c>
      <c r="AX103">
        <v>1.4630000000000001</v>
      </c>
      <c r="AY103">
        <v>1.6830000000000001</v>
      </c>
      <c r="AZ103">
        <v>1.5089999999999999</v>
      </c>
      <c r="BA103">
        <v>2.117</v>
      </c>
      <c r="BB103">
        <v>2.1469999999999998</v>
      </c>
      <c r="BC103">
        <v>2.2650000000000001</v>
      </c>
      <c r="BD103">
        <v>2.2589999999999999</v>
      </c>
      <c r="BE103">
        <v>1.8069999999999999</v>
      </c>
      <c r="BF103">
        <v>2.0110000000000001</v>
      </c>
      <c r="BG103">
        <v>2.1890000000000001</v>
      </c>
      <c r="BH103">
        <v>2.1760000000000002</v>
      </c>
      <c r="BI103">
        <v>2.2610000000000001</v>
      </c>
      <c r="BJ103">
        <v>1.8280000000000001</v>
      </c>
      <c r="BK103">
        <v>1.649</v>
      </c>
      <c r="BL103">
        <v>1.7190000000000001</v>
      </c>
      <c r="BM103">
        <v>1.635</v>
      </c>
      <c r="BN103">
        <v>1.5629999999999999</v>
      </c>
      <c r="BO103">
        <v>1.65</v>
      </c>
      <c r="BP103">
        <v>1.891</v>
      </c>
      <c r="BQ103">
        <v>1.925</v>
      </c>
      <c r="BR103">
        <v>1.66</v>
      </c>
      <c r="BS103">
        <v>1.6180000000000001</v>
      </c>
      <c r="BT103">
        <v>1.538</v>
      </c>
      <c r="BU103">
        <v>1.7689999999999999</v>
      </c>
      <c r="BV103">
        <v>1.552</v>
      </c>
      <c r="BW103">
        <v>1.7170000000000001</v>
      </c>
      <c r="BX103">
        <v>1.6319999999999999</v>
      </c>
      <c r="BY103">
        <v>1.9810000000000001</v>
      </c>
      <c r="BZ103">
        <v>1.716</v>
      </c>
      <c r="CA103">
        <v>1.825</v>
      </c>
      <c r="CB103">
        <v>1.6839999999999999</v>
      </c>
      <c r="CC103">
        <v>1.8080000000000001</v>
      </c>
      <c r="CD103">
        <v>1.7929999999999999</v>
      </c>
      <c r="CE103">
        <v>1.861</v>
      </c>
      <c r="CF103">
        <v>1.7430000000000001</v>
      </c>
      <c r="CG103">
        <v>1.7829999999999999</v>
      </c>
      <c r="CH103">
        <v>1.7809999999999999</v>
      </c>
      <c r="CI103">
        <v>1.732</v>
      </c>
      <c r="CJ103">
        <v>1.6479999999999999</v>
      </c>
      <c r="CK103">
        <v>1.74</v>
      </c>
      <c r="CL103">
        <v>1.67</v>
      </c>
      <c r="CM103">
        <v>1.728</v>
      </c>
      <c r="CN103">
        <v>1.617</v>
      </c>
      <c r="CO103">
        <v>1.627</v>
      </c>
      <c r="CP103">
        <v>1.71</v>
      </c>
      <c r="CQ103">
        <v>1.698</v>
      </c>
      <c r="CR103">
        <v>1.673</v>
      </c>
      <c r="CS103">
        <v>1.6180000000000001</v>
      </c>
      <c r="CT103" s="1">
        <v>194.42499999999998</v>
      </c>
    </row>
    <row r="104" spans="1:98" ht="13.9" x14ac:dyDescent="0.4">
      <c r="A104" s="7">
        <v>44996</v>
      </c>
      <c r="B104">
        <v>1.601</v>
      </c>
      <c r="C104">
        <v>1.5720000000000001</v>
      </c>
      <c r="D104">
        <v>1.7210000000000001</v>
      </c>
      <c r="E104">
        <v>1.5529999999999999</v>
      </c>
      <c r="F104">
        <v>1.667</v>
      </c>
      <c r="G104">
        <v>1.7170000000000001</v>
      </c>
      <c r="H104">
        <v>1.7989999999999999</v>
      </c>
      <c r="I104">
        <v>1.845</v>
      </c>
      <c r="J104">
        <v>1.7370000000000001</v>
      </c>
      <c r="K104">
        <v>1.8009999999999999</v>
      </c>
      <c r="L104">
        <v>1.855</v>
      </c>
      <c r="M104">
        <v>1.9019999999999999</v>
      </c>
      <c r="N104">
        <v>1.827</v>
      </c>
      <c r="O104">
        <v>1.7250000000000001</v>
      </c>
      <c r="P104">
        <v>1.736</v>
      </c>
      <c r="Q104">
        <v>1.71</v>
      </c>
      <c r="R104">
        <v>1.6439999999999999</v>
      </c>
      <c r="S104">
        <v>1.6439999999999999</v>
      </c>
      <c r="T104">
        <v>1.6910000000000001</v>
      </c>
      <c r="U104">
        <v>1.7450000000000001</v>
      </c>
      <c r="V104">
        <v>1.788</v>
      </c>
      <c r="W104">
        <v>1.597</v>
      </c>
      <c r="X104">
        <v>1.56</v>
      </c>
      <c r="Y104">
        <v>1.7130000000000001</v>
      </c>
      <c r="Z104">
        <v>1.601</v>
      </c>
      <c r="AA104">
        <v>1.6240000000000001</v>
      </c>
      <c r="AB104">
        <v>1.653</v>
      </c>
      <c r="AC104">
        <v>1.6659999999999999</v>
      </c>
      <c r="AD104">
        <v>1.5329999999999999</v>
      </c>
      <c r="AE104">
        <v>3.012</v>
      </c>
      <c r="AF104">
        <v>4.1559999999999997</v>
      </c>
      <c r="AG104">
        <v>2.3849999999999998</v>
      </c>
      <c r="AH104">
        <v>2.391</v>
      </c>
      <c r="AI104">
        <v>2.4430000000000001</v>
      </c>
      <c r="AJ104">
        <v>2.4630000000000001</v>
      </c>
      <c r="AK104">
        <v>2.0110000000000001</v>
      </c>
      <c r="AL104">
        <v>1.758</v>
      </c>
      <c r="AM104">
        <v>1.639</v>
      </c>
      <c r="AN104">
        <v>2.0449999999999999</v>
      </c>
      <c r="AO104">
        <v>1.413</v>
      </c>
      <c r="AP104">
        <v>1.84</v>
      </c>
      <c r="AQ104">
        <v>2.9039999999999999</v>
      </c>
      <c r="AR104">
        <v>2.931</v>
      </c>
      <c r="AS104">
        <v>3.24</v>
      </c>
      <c r="AT104">
        <v>3.125</v>
      </c>
      <c r="AU104">
        <v>3.1240000000000001</v>
      </c>
      <c r="AV104">
        <v>3.0289999999999999</v>
      </c>
      <c r="AW104">
        <v>3.032</v>
      </c>
      <c r="AX104">
        <v>2.4500000000000002</v>
      </c>
      <c r="AY104">
        <v>2.5230000000000001</v>
      </c>
      <c r="AZ104">
        <v>2.621</v>
      </c>
      <c r="BA104">
        <v>2.8359999999999999</v>
      </c>
      <c r="BB104">
        <v>3.3050000000000002</v>
      </c>
      <c r="BC104">
        <v>3.1549999999999998</v>
      </c>
      <c r="BD104">
        <v>3.2240000000000002</v>
      </c>
      <c r="BE104">
        <v>2.9409999999999998</v>
      </c>
      <c r="BF104">
        <v>2.6139999999999999</v>
      </c>
      <c r="BG104">
        <v>2.319</v>
      </c>
      <c r="BH104">
        <v>2.19</v>
      </c>
      <c r="BI104">
        <v>2.3159999999999998</v>
      </c>
      <c r="BJ104">
        <v>2.4009999999999998</v>
      </c>
      <c r="BK104">
        <v>2.335</v>
      </c>
      <c r="BL104">
        <v>2.4</v>
      </c>
      <c r="BM104">
        <v>2.222</v>
      </c>
      <c r="BN104">
        <v>2.306</v>
      </c>
      <c r="BO104">
        <v>1.929</v>
      </c>
      <c r="BP104">
        <v>1.698</v>
      </c>
      <c r="BQ104">
        <v>1.7529999999999999</v>
      </c>
      <c r="BR104">
        <v>2.2989999999999999</v>
      </c>
      <c r="BS104">
        <v>2.6059999999999999</v>
      </c>
      <c r="BT104">
        <v>2.419</v>
      </c>
      <c r="BU104">
        <v>2.169</v>
      </c>
      <c r="BV104">
        <v>1.9810000000000001</v>
      </c>
      <c r="BW104">
        <v>2.222</v>
      </c>
      <c r="BX104">
        <v>2.4950000000000001</v>
      </c>
      <c r="BY104">
        <v>2.5350000000000001</v>
      </c>
      <c r="BZ104">
        <v>2.637</v>
      </c>
      <c r="CA104">
        <v>2.52</v>
      </c>
      <c r="CB104">
        <v>2.4710000000000001</v>
      </c>
      <c r="CC104">
        <v>2.4860000000000002</v>
      </c>
      <c r="CD104">
        <v>2.4260000000000002</v>
      </c>
      <c r="CE104">
        <v>2.7919999999999998</v>
      </c>
      <c r="CF104">
        <v>2.2170000000000001</v>
      </c>
      <c r="CG104">
        <v>1.946</v>
      </c>
      <c r="CH104">
        <v>1.974</v>
      </c>
      <c r="CI104">
        <v>2.1179999999999999</v>
      </c>
      <c r="CJ104">
        <v>2.052</v>
      </c>
      <c r="CK104">
        <v>2.04</v>
      </c>
      <c r="CL104">
        <v>1.829</v>
      </c>
      <c r="CM104">
        <v>2.008</v>
      </c>
      <c r="CN104">
        <v>2.0110000000000001</v>
      </c>
      <c r="CO104">
        <v>2.0590000000000002</v>
      </c>
      <c r="CP104">
        <v>2.1120000000000001</v>
      </c>
      <c r="CQ104">
        <v>1.952</v>
      </c>
      <c r="CR104">
        <v>1.8180000000000001</v>
      </c>
      <c r="CS104">
        <v>2.1309999999999998</v>
      </c>
      <c r="CT104" s="1">
        <v>210.03100000000003</v>
      </c>
    </row>
    <row r="105" spans="1:98" ht="13.9" x14ac:dyDescent="0.4">
      <c r="A105" s="7">
        <v>44997</v>
      </c>
      <c r="B105">
        <v>1.998</v>
      </c>
      <c r="C105">
        <v>1.798</v>
      </c>
      <c r="D105">
        <v>1.9530000000000001</v>
      </c>
      <c r="E105">
        <v>1.857</v>
      </c>
      <c r="F105">
        <v>1.974</v>
      </c>
      <c r="G105">
        <v>2.0289999999999999</v>
      </c>
      <c r="H105">
        <v>1.931</v>
      </c>
      <c r="I105">
        <v>1.9790000000000001</v>
      </c>
      <c r="J105">
        <v>2.0249999999999999</v>
      </c>
      <c r="K105">
        <v>1.851</v>
      </c>
      <c r="L105">
        <v>2.0790000000000002</v>
      </c>
      <c r="M105">
        <v>1.7270000000000001</v>
      </c>
      <c r="N105">
        <v>1.86</v>
      </c>
      <c r="O105">
        <v>1.7330000000000001</v>
      </c>
      <c r="P105">
        <v>2.327</v>
      </c>
      <c r="Q105">
        <v>1.665</v>
      </c>
      <c r="R105">
        <v>1.776</v>
      </c>
      <c r="S105">
        <v>1.657</v>
      </c>
      <c r="T105">
        <v>1.9890000000000001</v>
      </c>
      <c r="U105">
        <v>1.677</v>
      </c>
      <c r="V105">
        <v>1.823</v>
      </c>
      <c r="W105">
        <v>1.752</v>
      </c>
      <c r="X105">
        <v>2.2370000000000001</v>
      </c>
      <c r="Y105">
        <v>1.8540000000000001</v>
      </c>
      <c r="Z105">
        <v>1.851</v>
      </c>
      <c r="AA105">
        <v>1.7869999999999999</v>
      </c>
      <c r="AB105">
        <v>2.0630000000000002</v>
      </c>
      <c r="AC105">
        <v>1.962</v>
      </c>
      <c r="AD105">
        <v>1.9510000000000001</v>
      </c>
      <c r="AE105">
        <v>1.954</v>
      </c>
      <c r="AF105">
        <v>2.0830000000000002</v>
      </c>
      <c r="AG105">
        <v>1.831</v>
      </c>
      <c r="AH105">
        <v>1.903</v>
      </c>
      <c r="AI105">
        <v>1.6679999999999999</v>
      </c>
      <c r="AJ105">
        <v>1.784</v>
      </c>
      <c r="AK105">
        <v>2.0139999999999998</v>
      </c>
      <c r="AL105">
        <v>2.1040000000000001</v>
      </c>
      <c r="AM105">
        <v>2.181</v>
      </c>
      <c r="AN105">
        <v>1.996</v>
      </c>
      <c r="AO105">
        <v>2.04</v>
      </c>
      <c r="AP105">
        <v>2.04</v>
      </c>
      <c r="AQ105">
        <v>2.044</v>
      </c>
      <c r="AR105">
        <v>1.9930000000000001</v>
      </c>
      <c r="AS105">
        <v>1.9079999999999999</v>
      </c>
      <c r="AT105">
        <v>1.6839999999999999</v>
      </c>
      <c r="AU105">
        <v>1.8320000000000001</v>
      </c>
      <c r="AV105">
        <v>1.891</v>
      </c>
      <c r="AW105">
        <v>1.7829999999999999</v>
      </c>
      <c r="AX105">
        <v>1.821</v>
      </c>
      <c r="AY105">
        <v>2.0339999999999998</v>
      </c>
      <c r="AZ105">
        <v>3.6640000000000001</v>
      </c>
      <c r="BA105">
        <v>6.3550000000000004</v>
      </c>
      <c r="BB105">
        <v>5.3259999999999996</v>
      </c>
      <c r="BC105">
        <v>3.0880000000000001</v>
      </c>
      <c r="BD105">
        <v>6.032</v>
      </c>
      <c r="BE105">
        <v>3.74</v>
      </c>
      <c r="BF105">
        <v>2.2389999999999999</v>
      </c>
      <c r="BG105">
        <v>2.2389999999999999</v>
      </c>
      <c r="BH105">
        <v>2.0840000000000001</v>
      </c>
      <c r="BI105">
        <v>2.0630000000000002</v>
      </c>
      <c r="BJ105">
        <v>2.1349999999999998</v>
      </c>
      <c r="BK105">
        <v>2.1080000000000001</v>
      </c>
      <c r="BL105">
        <v>2.0539999999999998</v>
      </c>
      <c r="BM105">
        <v>2.4089999999999998</v>
      </c>
      <c r="BN105">
        <v>2.0510000000000002</v>
      </c>
      <c r="BO105">
        <v>2.2789999999999999</v>
      </c>
      <c r="BP105">
        <v>2.3039999999999998</v>
      </c>
      <c r="BQ105">
        <v>2.4350000000000001</v>
      </c>
      <c r="BR105">
        <v>2.1509999999999998</v>
      </c>
      <c r="BS105">
        <v>2.1659999999999999</v>
      </c>
      <c r="BT105">
        <v>2.391</v>
      </c>
      <c r="BU105">
        <v>2.0139999999999998</v>
      </c>
      <c r="BV105">
        <v>1.905</v>
      </c>
      <c r="BW105">
        <v>1.8460000000000001</v>
      </c>
      <c r="BX105">
        <v>1.909</v>
      </c>
      <c r="BY105">
        <v>1.7330000000000001</v>
      </c>
      <c r="BZ105">
        <v>1.829</v>
      </c>
      <c r="CA105">
        <v>2.2530000000000001</v>
      </c>
      <c r="CB105">
        <v>2.0550000000000002</v>
      </c>
      <c r="CC105">
        <v>2.1309999999999998</v>
      </c>
      <c r="CD105">
        <v>2.157</v>
      </c>
      <c r="CE105">
        <v>1.861</v>
      </c>
      <c r="CF105">
        <v>2.0379999999999998</v>
      </c>
      <c r="CG105">
        <v>1.9530000000000001</v>
      </c>
      <c r="CH105">
        <v>1.9370000000000001</v>
      </c>
      <c r="CI105">
        <v>2.1030000000000002</v>
      </c>
      <c r="CJ105">
        <v>1.8819999999999999</v>
      </c>
      <c r="CK105">
        <v>1.972</v>
      </c>
      <c r="CL105">
        <v>1.7729999999999999</v>
      </c>
      <c r="CM105">
        <v>1.966</v>
      </c>
      <c r="CN105">
        <v>2.0539999999999998</v>
      </c>
      <c r="CO105">
        <v>1.857</v>
      </c>
      <c r="CP105">
        <v>2.04</v>
      </c>
      <c r="CQ105">
        <v>1.9350000000000001</v>
      </c>
      <c r="CR105">
        <v>2.1040000000000001</v>
      </c>
      <c r="CS105">
        <v>1.98</v>
      </c>
      <c r="CT105" s="1">
        <v>206.35300000000001</v>
      </c>
    </row>
    <row r="106" spans="1:98" ht="13.9" x14ac:dyDescent="0.4">
      <c r="A106" s="7">
        <v>44998</v>
      </c>
      <c r="B106">
        <v>1.7390000000000001</v>
      </c>
      <c r="C106">
        <v>1.7709999999999999</v>
      </c>
      <c r="D106">
        <v>1.7609999999999999</v>
      </c>
      <c r="E106">
        <v>2.1040000000000001</v>
      </c>
      <c r="F106">
        <v>1.863</v>
      </c>
      <c r="G106">
        <v>1.69</v>
      </c>
      <c r="H106">
        <v>1.712</v>
      </c>
      <c r="I106">
        <v>1.972</v>
      </c>
      <c r="J106">
        <v>1.8680000000000001</v>
      </c>
      <c r="K106">
        <v>1.8280000000000001</v>
      </c>
      <c r="L106">
        <v>1.978</v>
      </c>
      <c r="M106">
        <v>2.2850000000000001</v>
      </c>
      <c r="N106">
        <v>1.871</v>
      </c>
      <c r="O106">
        <v>1.9059999999999999</v>
      </c>
      <c r="P106">
        <v>1.897</v>
      </c>
      <c r="Q106">
        <v>2.073</v>
      </c>
      <c r="R106">
        <v>1.85</v>
      </c>
      <c r="S106">
        <v>1.7809999999999999</v>
      </c>
      <c r="T106">
        <v>2.234</v>
      </c>
      <c r="U106">
        <v>1.8839999999999999</v>
      </c>
      <c r="V106">
        <v>1.8839999999999999</v>
      </c>
      <c r="W106">
        <v>1.6679999999999999</v>
      </c>
      <c r="X106">
        <v>1.643</v>
      </c>
      <c r="Y106">
        <v>2.1150000000000002</v>
      </c>
      <c r="Z106">
        <v>1.8540000000000001</v>
      </c>
      <c r="AA106">
        <v>2.17</v>
      </c>
      <c r="AB106">
        <v>1.8580000000000001</v>
      </c>
      <c r="AC106">
        <v>2.0880000000000001</v>
      </c>
      <c r="AD106">
        <v>2.012</v>
      </c>
      <c r="AE106">
        <v>1.952</v>
      </c>
      <c r="AF106">
        <v>1.899</v>
      </c>
      <c r="AG106">
        <v>2.1509999999999998</v>
      </c>
      <c r="AH106">
        <v>2.3069999999999999</v>
      </c>
      <c r="AI106">
        <v>2.339</v>
      </c>
      <c r="AJ106">
        <v>2.2280000000000002</v>
      </c>
      <c r="AK106">
        <v>2.1859999999999999</v>
      </c>
      <c r="AL106">
        <v>2.2229999999999999</v>
      </c>
      <c r="AM106">
        <v>2.4049999999999998</v>
      </c>
      <c r="AN106">
        <v>2.387</v>
      </c>
      <c r="AO106">
        <v>2.383</v>
      </c>
      <c r="AP106">
        <v>2.2890000000000001</v>
      </c>
      <c r="AQ106">
        <v>2.1139999999999999</v>
      </c>
      <c r="AR106">
        <v>2.129</v>
      </c>
      <c r="AS106">
        <v>2.0569999999999999</v>
      </c>
      <c r="AT106">
        <v>2.012</v>
      </c>
      <c r="AU106">
        <v>2.109</v>
      </c>
      <c r="AV106">
        <v>2.0920000000000001</v>
      </c>
      <c r="AW106">
        <v>2.294</v>
      </c>
      <c r="AX106">
        <v>2.66</v>
      </c>
      <c r="AY106">
        <v>2.1659999999999999</v>
      </c>
      <c r="AZ106">
        <v>2.7480000000000002</v>
      </c>
      <c r="BA106">
        <v>2.8</v>
      </c>
      <c r="BB106">
        <v>2.2839999999999998</v>
      </c>
      <c r="BC106">
        <v>2.1619999999999999</v>
      </c>
      <c r="BD106">
        <v>2.1309999999999998</v>
      </c>
      <c r="BE106">
        <v>2.008</v>
      </c>
      <c r="BF106">
        <v>2.2149999999999999</v>
      </c>
      <c r="BG106">
        <v>2.3290000000000002</v>
      </c>
      <c r="BH106">
        <v>2.27</v>
      </c>
      <c r="BI106">
        <v>2.351</v>
      </c>
      <c r="BJ106">
        <v>2.17</v>
      </c>
      <c r="BK106">
        <v>2.375</v>
      </c>
      <c r="BL106">
        <v>2.1890000000000001</v>
      </c>
      <c r="BM106">
        <v>2.1110000000000002</v>
      </c>
      <c r="BN106">
        <v>2.133</v>
      </c>
      <c r="BO106">
        <v>2.3130000000000002</v>
      </c>
      <c r="BP106">
        <v>2.1970000000000001</v>
      </c>
      <c r="BQ106">
        <v>2.2450000000000001</v>
      </c>
      <c r="BR106">
        <v>2.3130000000000002</v>
      </c>
      <c r="BS106">
        <v>2.69</v>
      </c>
      <c r="BT106">
        <v>2.492</v>
      </c>
      <c r="BU106">
        <v>2.78</v>
      </c>
      <c r="BV106">
        <v>2.4980000000000002</v>
      </c>
      <c r="BW106">
        <v>2.593</v>
      </c>
      <c r="BX106">
        <v>2.4180000000000001</v>
      </c>
      <c r="BY106">
        <v>2.407</v>
      </c>
      <c r="BZ106">
        <v>2.5539999999999998</v>
      </c>
      <c r="CA106">
        <v>2.3530000000000002</v>
      </c>
      <c r="CB106">
        <v>2.1309999999999998</v>
      </c>
      <c r="CC106">
        <v>2.133</v>
      </c>
      <c r="CD106">
        <v>2.2810000000000001</v>
      </c>
      <c r="CE106">
        <v>2.1549999999999998</v>
      </c>
      <c r="CF106">
        <v>2.1909999999999998</v>
      </c>
      <c r="CG106">
        <v>2.08</v>
      </c>
      <c r="CH106">
        <v>1.825</v>
      </c>
      <c r="CI106">
        <v>2.1030000000000002</v>
      </c>
      <c r="CJ106">
        <v>1.76</v>
      </c>
      <c r="CK106">
        <v>1.9990000000000001</v>
      </c>
      <c r="CL106">
        <v>1.994</v>
      </c>
      <c r="CM106">
        <v>1.829</v>
      </c>
      <c r="CN106">
        <v>1.837</v>
      </c>
      <c r="CO106">
        <v>1.986</v>
      </c>
      <c r="CP106">
        <v>2.161</v>
      </c>
      <c r="CQ106">
        <v>2.11</v>
      </c>
      <c r="CR106">
        <v>1.998</v>
      </c>
      <c r="CS106">
        <v>1.911</v>
      </c>
      <c r="CT106" s="1">
        <v>204.35399999999998</v>
      </c>
    </row>
    <row r="107" spans="1:98" ht="13.9" x14ac:dyDescent="0.4">
      <c r="A107" s="7">
        <v>44999</v>
      </c>
      <c r="B107">
        <v>1.944</v>
      </c>
      <c r="C107">
        <v>2.2050000000000001</v>
      </c>
      <c r="D107">
        <v>2.024</v>
      </c>
      <c r="E107">
        <v>2.2730000000000001</v>
      </c>
      <c r="F107">
        <v>2.11</v>
      </c>
      <c r="G107">
        <v>1.9790000000000001</v>
      </c>
      <c r="H107">
        <v>2.2999999999999998</v>
      </c>
      <c r="I107">
        <v>2.1230000000000002</v>
      </c>
      <c r="J107">
        <v>2.0609999999999999</v>
      </c>
      <c r="K107">
        <v>2.0550000000000002</v>
      </c>
      <c r="L107">
        <v>2.113</v>
      </c>
      <c r="M107">
        <v>2.327</v>
      </c>
      <c r="N107">
        <v>2.0219999999999998</v>
      </c>
      <c r="O107">
        <v>1.8</v>
      </c>
      <c r="P107">
        <v>2.0510000000000002</v>
      </c>
      <c r="Q107">
        <v>1.871</v>
      </c>
      <c r="R107">
        <v>2.0289999999999999</v>
      </c>
      <c r="S107">
        <v>2.0089999999999999</v>
      </c>
      <c r="T107">
        <v>1.879</v>
      </c>
      <c r="U107">
        <v>1.7989999999999999</v>
      </c>
      <c r="V107">
        <v>1.91</v>
      </c>
      <c r="W107">
        <v>2.169</v>
      </c>
      <c r="X107">
        <v>1.8759999999999999</v>
      </c>
      <c r="Y107">
        <v>1.7350000000000001</v>
      </c>
      <c r="Z107">
        <v>1.6950000000000001</v>
      </c>
      <c r="AA107">
        <v>2.08</v>
      </c>
      <c r="AB107">
        <v>2.0950000000000002</v>
      </c>
      <c r="AC107">
        <v>2.1539999999999999</v>
      </c>
      <c r="AD107">
        <v>2.165</v>
      </c>
      <c r="AE107">
        <v>2.27</v>
      </c>
      <c r="AF107">
        <v>2.4660000000000002</v>
      </c>
      <c r="AG107">
        <v>2.3199999999999998</v>
      </c>
      <c r="AH107">
        <v>2.3879999999999999</v>
      </c>
      <c r="AI107">
        <v>2.181</v>
      </c>
      <c r="AJ107">
        <v>1.962</v>
      </c>
      <c r="AK107">
        <v>2.5329999999999999</v>
      </c>
      <c r="AL107">
        <v>2.0859999999999999</v>
      </c>
      <c r="AM107">
        <v>2.1640000000000001</v>
      </c>
      <c r="AN107">
        <v>2.3780000000000001</v>
      </c>
      <c r="AO107">
        <v>2.3730000000000002</v>
      </c>
      <c r="AP107">
        <v>2.2320000000000002</v>
      </c>
      <c r="AQ107">
        <v>2.298</v>
      </c>
      <c r="AR107">
        <v>2.1779999999999999</v>
      </c>
      <c r="AS107">
        <v>2.1059999999999999</v>
      </c>
      <c r="AT107">
        <v>1.9470000000000001</v>
      </c>
      <c r="AU107">
        <v>1.806</v>
      </c>
      <c r="AV107">
        <v>1.9570000000000001</v>
      </c>
      <c r="AW107">
        <v>1.9590000000000001</v>
      </c>
      <c r="AX107">
        <v>1.92</v>
      </c>
      <c r="AY107">
        <v>1.819</v>
      </c>
      <c r="AZ107">
        <v>2.008</v>
      </c>
      <c r="BA107">
        <v>1.9690000000000001</v>
      </c>
      <c r="BB107">
        <v>2.012</v>
      </c>
      <c r="BC107">
        <v>1.9570000000000001</v>
      </c>
      <c r="BD107">
        <v>1.9610000000000001</v>
      </c>
      <c r="BE107">
        <v>1.8520000000000001</v>
      </c>
      <c r="BF107">
        <v>1.9730000000000001</v>
      </c>
      <c r="BG107">
        <v>1.9350000000000001</v>
      </c>
      <c r="BH107">
        <v>1.929</v>
      </c>
      <c r="BI107">
        <v>1.7010000000000001</v>
      </c>
      <c r="BJ107">
        <v>1.732</v>
      </c>
      <c r="BK107">
        <v>1.718</v>
      </c>
      <c r="BL107">
        <v>1.74</v>
      </c>
      <c r="BM107">
        <v>2.012</v>
      </c>
      <c r="BN107">
        <v>1.6459999999999999</v>
      </c>
      <c r="BO107">
        <v>1.7909999999999999</v>
      </c>
      <c r="BP107">
        <v>1.6850000000000001</v>
      </c>
      <c r="BQ107">
        <v>1.7889999999999999</v>
      </c>
      <c r="BR107">
        <v>1.764</v>
      </c>
      <c r="BS107">
        <v>1.845</v>
      </c>
      <c r="BT107">
        <v>1.8120000000000001</v>
      </c>
      <c r="BU107">
        <v>1.8540000000000001</v>
      </c>
      <c r="BV107">
        <v>1.9750000000000001</v>
      </c>
      <c r="BW107">
        <v>1.8</v>
      </c>
      <c r="BX107">
        <v>1.923</v>
      </c>
      <c r="BY107">
        <v>1.9219999999999999</v>
      </c>
      <c r="BZ107">
        <v>1.927</v>
      </c>
      <c r="CA107">
        <v>1.819</v>
      </c>
      <c r="CB107">
        <v>1.7729999999999999</v>
      </c>
      <c r="CC107">
        <v>1.911</v>
      </c>
      <c r="CD107">
        <v>1.663</v>
      </c>
      <c r="CE107">
        <v>1.7430000000000001</v>
      </c>
      <c r="CF107">
        <v>1.5640000000000001</v>
      </c>
      <c r="CG107">
        <v>1.712</v>
      </c>
      <c r="CH107">
        <v>1.7509999999999999</v>
      </c>
      <c r="CI107">
        <v>1.867</v>
      </c>
      <c r="CJ107">
        <v>1.8320000000000001</v>
      </c>
      <c r="CK107">
        <v>1.623</v>
      </c>
      <c r="CL107">
        <v>1.581</v>
      </c>
      <c r="CM107">
        <v>1.6339999999999999</v>
      </c>
      <c r="CN107">
        <v>1.7829999999999999</v>
      </c>
      <c r="CO107">
        <v>1.5820000000000001</v>
      </c>
      <c r="CP107">
        <v>1.67</v>
      </c>
      <c r="CQ107">
        <v>1.909</v>
      </c>
      <c r="CR107">
        <v>1.8740000000000001</v>
      </c>
      <c r="CS107">
        <v>1.798</v>
      </c>
      <c r="CT107" s="1">
        <v>187.51699999999988</v>
      </c>
    </row>
    <row r="108" spans="1:98" ht="13.9" x14ac:dyDescent="0.4">
      <c r="A108" s="7">
        <v>45000</v>
      </c>
      <c r="B108">
        <v>1.7050000000000001</v>
      </c>
      <c r="C108">
        <v>1.663</v>
      </c>
      <c r="D108">
        <v>1.633</v>
      </c>
      <c r="E108">
        <v>1.593</v>
      </c>
      <c r="F108">
        <v>1.6</v>
      </c>
      <c r="G108">
        <v>1.5409999999999999</v>
      </c>
      <c r="H108">
        <v>1.6879999999999999</v>
      </c>
      <c r="I108">
        <v>1.5449999999999999</v>
      </c>
      <c r="J108">
        <v>1.7490000000000001</v>
      </c>
      <c r="K108">
        <v>1.4350000000000001</v>
      </c>
      <c r="L108">
        <v>1.577</v>
      </c>
      <c r="M108">
        <v>1.645</v>
      </c>
      <c r="N108">
        <v>1.827</v>
      </c>
      <c r="O108">
        <v>1.5229999999999999</v>
      </c>
      <c r="P108">
        <v>1.6930000000000001</v>
      </c>
      <c r="Q108">
        <v>1.5720000000000001</v>
      </c>
      <c r="R108">
        <v>1.4850000000000001</v>
      </c>
      <c r="S108">
        <v>1.7709999999999999</v>
      </c>
      <c r="T108">
        <v>1.569</v>
      </c>
      <c r="U108">
        <v>1.647</v>
      </c>
      <c r="V108">
        <v>1.6719999999999999</v>
      </c>
      <c r="W108">
        <v>1.77</v>
      </c>
      <c r="X108">
        <v>1.909</v>
      </c>
      <c r="Y108">
        <v>1.9019999999999999</v>
      </c>
      <c r="Z108">
        <v>1.6739999999999999</v>
      </c>
      <c r="AA108">
        <v>1.5289999999999999</v>
      </c>
      <c r="AB108">
        <v>1.677</v>
      </c>
      <c r="AC108">
        <v>1.591</v>
      </c>
      <c r="AD108">
        <v>1.55</v>
      </c>
      <c r="AE108">
        <v>1.5109999999999999</v>
      </c>
      <c r="AF108">
        <v>2.0089999999999999</v>
      </c>
      <c r="AG108">
        <v>2.0049999999999999</v>
      </c>
      <c r="AH108">
        <v>1.8779999999999999</v>
      </c>
      <c r="AI108">
        <v>1.7390000000000001</v>
      </c>
      <c r="AJ108">
        <v>1.78</v>
      </c>
      <c r="AK108">
        <v>1.972</v>
      </c>
      <c r="AL108">
        <v>1.9470000000000001</v>
      </c>
      <c r="AM108">
        <v>3.7709999999999999</v>
      </c>
      <c r="AN108">
        <v>5.048</v>
      </c>
      <c r="AO108">
        <v>5.0209999999999999</v>
      </c>
      <c r="AP108">
        <v>5.2130000000000001</v>
      </c>
      <c r="AQ108">
        <v>3.827</v>
      </c>
      <c r="AR108">
        <v>3.6379999999999999</v>
      </c>
      <c r="AS108">
        <v>3.9129999999999998</v>
      </c>
      <c r="AT108">
        <v>3.6509999999999998</v>
      </c>
      <c r="AU108">
        <v>2.4169999999999998</v>
      </c>
      <c r="AV108">
        <v>3.5459999999999998</v>
      </c>
      <c r="AW108">
        <v>3.355</v>
      </c>
      <c r="AX108">
        <v>1.9630000000000001</v>
      </c>
      <c r="AY108">
        <v>3.1280000000000001</v>
      </c>
      <c r="AZ108">
        <v>3.339</v>
      </c>
      <c r="BA108">
        <v>3.3959999999999999</v>
      </c>
      <c r="BB108">
        <v>3.6379999999999999</v>
      </c>
      <c r="BC108">
        <v>3.71</v>
      </c>
      <c r="BD108">
        <v>3.5489999999999999</v>
      </c>
      <c r="BE108">
        <v>3.109</v>
      </c>
      <c r="BF108">
        <v>2.2810000000000001</v>
      </c>
      <c r="BG108">
        <v>3.9140000000000001</v>
      </c>
      <c r="BH108">
        <v>3.714</v>
      </c>
      <c r="BI108">
        <v>3.78</v>
      </c>
      <c r="BJ108">
        <v>3.6339999999999999</v>
      </c>
      <c r="BK108">
        <v>3.6720000000000002</v>
      </c>
      <c r="BL108">
        <v>3.677</v>
      </c>
      <c r="BM108">
        <v>3.798</v>
      </c>
      <c r="BN108">
        <v>2.2519999999999998</v>
      </c>
      <c r="BO108">
        <v>2.2589999999999999</v>
      </c>
      <c r="BP108">
        <v>2.1949999999999998</v>
      </c>
      <c r="BQ108">
        <v>2.1269999999999998</v>
      </c>
      <c r="BR108">
        <v>1.821</v>
      </c>
      <c r="BS108">
        <v>1.889</v>
      </c>
      <c r="BT108">
        <v>1.8320000000000001</v>
      </c>
      <c r="BU108">
        <v>1.81</v>
      </c>
      <c r="BV108">
        <v>1.7170000000000001</v>
      </c>
      <c r="BW108">
        <v>1.7430000000000001</v>
      </c>
      <c r="BX108">
        <v>1.8280000000000001</v>
      </c>
      <c r="BY108">
        <v>1.768</v>
      </c>
      <c r="BZ108">
        <v>1.7709999999999999</v>
      </c>
      <c r="CA108">
        <v>1.788</v>
      </c>
      <c r="CB108">
        <v>1.796</v>
      </c>
      <c r="CC108">
        <v>1.702</v>
      </c>
      <c r="CD108">
        <v>1.7150000000000001</v>
      </c>
      <c r="CE108">
        <v>1.7490000000000001</v>
      </c>
      <c r="CF108">
        <v>1.806</v>
      </c>
      <c r="CG108">
        <v>1.734</v>
      </c>
      <c r="CH108">
        <v>1.718</v>
      </c>
      <c r="CI108">
        <v>1.8759999999999999</v>
      </c>
      <c r="CJ108">
        <v>1.8779999999999999</v>
      </c>
      <c r="CK108">
        <v>1.7989999999999999</v>
      </c>
      <c r="CL108">
        <v>1.867</v>
      </c>
      <c r="CM108">
        <v>1.732</v>
      </c>
      <c r="CN108">
        <v>1.778</v>
      </c>
      <c r="CO108">
        <v>1.7509999999999999</v>
      </c>
      <c r="CP108">
        <v>1.744</v>
      </c>
      <c r="CQ108">
        <v>1.7210000000000001</v>
      </c>
      <c r="CR108">
        <v>1.728</v>
      </c>
      <c r="CS108">
        <v>1.694</v>
      </c>
      <c r="CT108" s="1">
        <v>218.86599999999999</v>
      </c>
    </row>
    <row r="109" spans="1:98" ht="13.9" x14ac:dyDescent="0.4">
      <c r="A109" s="7">
        <v>45001</v>
      </c>
      <c r="B109">
        <v>1.623</v>
      </c>
      <c r="C109">
        <v>1.546</v>
      </c>
      <c r="D109">
        <v>1.63</v>
      </c>
      <c r="E109">
        <v>1.66</v>
      </c>
      <c r="F109">
        <v>1.6639999999999999</v>
      </c>
      <c r="G109">
        <v>1.6859999999999999</v>
      </c>
      <c r="H109">
        <v>1.5620000000000001</v>
      </c>
      <c r="I109">
        <v>1.5880000000000001</v>
      </c>
      <c r="J109">
        <v>1.6220000000000001</v>
      </c>
      <c r="K109">
        <v>1.806</v>
      </c>
      <c r="L109">
        <v>1.4950000000000001</v>
      </c>
      <c r="M109">
        <v>1.66</v>
      </c>
      <c r="N109">
        <v>1.7729999999999999</v>
      </c>
      <c r="O109">
        <v>1.85</v>
      </c>
      <c r="P109">
        <v>1.6910000000000001</v>
      </c>
      <c r="Q109">
        <v>1.998</v>
      </c>
      <c r="R109">
        <v>1.788</v>
      </c>
      <c r="S109">
        <v>1.839</v>
      </c>
      <c r="T109">
        <v>1.742</v>
      </c>
      <c r="U109">
        <v>1.909</v>
      </c>
      <c r="V109">
        <v>1.6779999999999999</v>
      </c>
      <c r="W109">
        <v>1.74</v>
      </c>
      <c r="X109">
        <v>1.732</v>
      </c>
      <c r="Y109">
        <v>1.569</v>
      </c>
      <c r="Z109">
        <v>1.623</v>
      </c>
      <c r="AA109">
        <v>1.63</v>
      </c>
      <c r="AB109">
        <v>1.61</v>
      </c>
      <c r="AC109">
        <v>1.7190000000000001</v>
      </c>
      <c r="AD109">
        <v>1.643</v>
      </c>
      <c r="AE109">
        <v>1.569</v>
      </c>
      <c r="AF109">
        <v>1.546</v>
      </c>
      <c r="AG109">
        <v>1.4339999999999999</v>
      </c>
      <c r="AH109">
        <v>1.5429999999999999</v>
      </c>
      <c r="AI109">
        <v>1.5409999999999999</v>
      </c>
      <c r="AJ109">
        <v>1.532</v>
      </c>
      <c r="AK109">
        <v>1.8959999999999999</v>
      </c>
      <c r="AL109">
        <v>1.804</v>
      </c>
      <c r="AM109">
        <v>1.87</v>
      </c>
      <c r="AN109">
        <v>2.1240000000000001</v>
      </c>
      <c r="AO109">
        <v>1.992</v>
      </c>
      <c r="AP109">
        <v>2.0350000000000001</v>
      </c>
      <c r="AQ109">
        <v>1.9810000000000001</v>
      </c>
      <c r="AR109">
        <v>2.036</v>
      </c>
      <c r="AS109">
        <v>1.923</v>
      </c>
      <c r="AT109">
        <v>1.75</v>
      </c>
      <c r="AU109">
        <v>2.3090000000000002</v>
      </c>
      <c r="AV109">
        <v>4.9779999999999998</v>
      </c>
      <c r="AW109">
        <v>4.8440000000000003</v>
      </c>
      <c r="AX109">
        <v>4.8289999999999997</v>
      </c>
      <c r="AY109">
        <v>4.6669999999999998</v>
      </c>
      <c r="AZ109">
        <v>1.7290000000000001</v>
      </c>
      <c r="BA109">
        <v>1.7769999999999999</v>
      </c>
      <c r="BB109">
        <v>1.798</v>
      </c>
      <c r="BC109">
        <v>1.921</v>
      </c>
      <c r="BD109">
        <v>1.869</v>
      </c>
      <c r="BE109">
        <v>1.9970000000000001</v>
      </c>
      <c r="BF109">
        <v>1.851</v>
      </c>
      <c r="BG109">
        <v>3.4079999999999999</v>
      </c>
      <c r="BH109">
        <v>4.6260000000000003</v>
      </c>
      <c r="BI109">
        <v>1.722</v>
      </c>
      <c r="BJ109">
        <v>1.6359999999999999</v>
      </c>
      <c r="BK109">
        <v>1.792</v>
      </c>
      <c r="BL109">
        <v>1.7809999999999999</v>
      </c>
      <c r="BM109">
        <v>1.7649999999999999</v>
      </c>
      <c r="BN109">
        <v>1.9159999999999999</v>
      </c>
      <c r="BO109">
        <v>1.9139999999999999</v>
      </c>
      <c r="BP109">
        <v>1.8879999999999999</v>
      </c>
      <c r="BQ109">
        <v>1.8460000000000001</v>
      </c>
      <c r="BR109">
        <v>1.8759999999999999</v>
      </c>
      <c r="BS109">
        <v>1.85</v>
      </c>
      <c r="BT109">
        <v>1.5249999999999999</v>
      </c>
      <c r="BU109">
        <v>1.6379999999999999</v>
      </c>
      <c r="BV109">
        <v>1.466</v>
      </c>
      <c r="BW109">
        <v>1.6359999999999999</v>
      </c>
      <c r="BX109">
        <v>1.7569999999999999</v>
      </c>
      <c r="BY109">
        <v>1.6850000000000001</v>
      </c>
      <c r="BZ109">
        <v>1.895</v>
      </c>
      <c r="CA109">
        <v>1.6539999999999999</v>
      </c>
      <c r="CB109">
        <v>1.399</v>
      </c>
      <c r="CC109">
        <v>1.859</v>
      </c>
      <c r="CD109">
        <v>1.887</v>
      </c>
      <c r="CE109">
        <v>1.7749999999999999</v>
      </c>
      <c r="CF109">
        <v>1.6679999999999999</v>
      </c>
      <c r="CG109">
        <v>1.7789999999999999</v>
      </c>
      <c r="CH109">
        <v>1.833</v>
      </c>
      <c r="CI109">
        <v>1.883</v>
      </c>
      <c r="CJ109">
        <v>1.9119999999999999</v>
      </c>
      <c r="CK109">
        <v>1.83</v>
      </c>
      <c r="CL109">
        <v>1.7549999999999999</v>
      </c>
      <c r="CM109">
        <v>1.9259999999999999</v>
      </c>
      <c r="CN109">
        <v>1.923</v>
      </c>
      <c r="CO109">
        <v>1.915</v>
      </c>
      <c r="CP109">
        <v>1.764</v>
      </c>
      <c r="CQ109">
        <v>1.7749999999999999</v>
      </c>
      <c r="CR109">
        <v>1.772</v>
      </c>
      <c r="CS109">
        <v>1.8819999999999999</v>
      </c>
      <c r="CT109" s="1">
        <v>186.03400000000005</v>
      </c>
    </row>
    <row r="110" spans="1:98" ht="13.9" x14ac:dyDescent="0.4">
      <c r="A110" s="7">
        <v>45002</v>
      </c>
      <c r="B110">
        <v>1.792</v>
      </c>
      <c r="C110">
        <v>1.786</v>
      </c>
      <c r="D110">
        <v>1.712</v>
      </c>
      <c r="E110">
        <v>1.7689999999999999</v>
      </c>
      <c r="F110">
        <v>1.6</v>
      </c>
      <c r="G110">
        <v>1.637</v>
      </c>
      <c r="H110">
        <v>1.7450000000000001</v>
      </c>
      <c r="I110">
        <v>1.774</v>
      </c>
      <c r="J110">
        <v>1.66</v>
      </c>
      <c r="K110">
        <v>1.589</v>
      </c>
      <c r="L110">
        <v>1.7070000000000001</v>
      </c>
      <c r="M110">
        <v>1.671</v>
      </c>
      <c r="N110">
        <v>1.7490000000000001</v>
      </c>
      <c r="O110">
        <v>1.8069999999999999</v>
      </c>
      <c r="P110">
        <v>1.82</v>
      </c>
      <c r="Q110">
        <v>1.7330000000000001</v>
      </c>
      <c r="R110">
        <v>1.748</v>
      </c>
      <c r="S110">
        <v>1.619</v>
      </c>
      <c r="T110">
        <v>1.603</v>
      </c>
      <c r="U110">
        <v>1.593</v>
      </c>
      <c r="V110">
        <v>1.6120000000000001</v>
      </c>
      <c r="W110">
        <v>1.59</v>
      </c>
      <c r="X110">
        <v>1.6140000000000001</v>
      </c>
      <c r="Y110">
        <v>1.5780000000000001</v>
      </c>
      <c r="Z110">
        <v>1.5920000000000001</v>
      </c>
      <c r="AA110">
        <v>1.5680000000000001</v>
      </c>
      <c r="AB110">
        <v>1.639</v>
      </c>
      <c r="AC110">
        <v>1.5589999999999999</v>
      </c>
      <c r="AD110">
        <v>1.554</v>
      </c>
      <c r="AE110">
        <v>1.552</v>
      </c>
      <c r="AF110">
        <v>1.5149999999999999</v>
      </c>
      <c r="AG110">
        <v>1.5469999999999999</v>
      </c>
      <c r="AH110">
        <v>1.498</v>
      </c>
      <c r="AI110">
        <v>1.7310000000000001</v>
      </c>
      <c r="AJ110">
        <v>1.5629999999999999</v>
      </c>
      <c r="AK110">
        <v>1.9490000000000001</v>
      </c>
      <c r="AL110">
        <v>2.0259999999999998</v>
      </c>
      <c r="AM110">
        <v>2.117</v>
      </c>
      <c r="AN110">
        <v>1.899</v>
      </c>
      <c r="AO110">
        <v>2.4729999999999999</v>
      </c>
      <c r="AP110">
        <v>2.6659999999999999</v>
      </c>
      <c r="AQ110">
        <v>2.806</v>
      </c>
      <c r="AR110">
        <v>2.2999999999999998</v>
      </c>
      <c r="AS110">
        <v>2.1720000000000002</v>
      </c>
      <c r="AT110">
        <v>1.9410000000000001</v>
      </c>
      <c r="AU110">
        <v>2.2770000000000001</v>
      </c>
      <c r="AV110">
        <v>1.712</v>
      </c>
      <c r="AW110">
        <v>1.5389999999999999</v>
      </c>
      <c r="AX110">
        <v>1.546</v>
      </c>
      <c r="AY110">
        <v>1.635</v>
      </c>
      <c r="AZ110">
        <v>1.571</v>
      </c>
      <c r="BA110">
        <v>1.6120000000000001</v>
      </c>
      <c r="BB110">
        <v>1.657</v>
      </c>
      <c r="BC110">
        <v>1.734</v>
      </c>
      <c r="BD110">
        <v>1.5349999999999999</v>
      </c>
      <c r="BE110">
        <v>1.6950000000000001</v>
      </c>
      <c r="BF110">
        <v>1.552</v>
      </c>
      <c r="BG110">
        <v>1.59</v>
      </c>
      <c r="BH110">
        <v>1.544</v>
      </c>
      <c r="BI110">
        <v>1.631</v>
      </c>
      <c r="BJ110">
        <v>1.716</v>
      </c>
      <c r="BK110">
        <v>1.5549999999999999</v>
      </c>
      <c r="BL110">
        <v>1.4319999999999999</v>
      </c>
      <c r="BM110">
        <v>1.363</v>
      </c>
      <c r="BN110">
        <v>1.462</v>
      </c>
      <c r="BO110">
        <v>1.456</v>
      </c>
      <c r="BP110">
        <v>1.34</v>
      </c>
      <c r="BQ110">
        <v>1.3839999999999999</v>
      </c>
      <c r="BR110">
        <v>1.321</v>
      </c>
      <c r="BS110">
        <v>1.3029999999999999</v>
      </c>
      <c r="BT110">
        <v>1.2849999999999999</v>
      </c>
      <c r="BU110">
        <v>1.45</v>
      </c>
      <c r="BV110">
        <v>1.2829999999999999</v>
      </c>
      <c r="BW110">
        <v>1.446</v>
      </c>
      <c r="BX110">
        <v>1.391</v>
      </c>
      <c r="BY110">
        <v>1.4019999999999999</v>
      </c>
      <c r="BZ110">
        <v>1.3560000000000001</v>
      </c>
      <c r="CA110">
        <v>1.395</v>
      </c>
      <c r="CB110">
        <v>1.383</v>
      </c>
      <c r="CC110">
        <v>1.401</v>
      </c>
      <c r="CD110">
        <v>1.4610000000000001</v>
      </c>
      <c r="CE110">
        <v>1.6379999999999999</v>
      </c>
      <c r="CF110">
        <v>1.615</v>
      </c>
      <c r="CG110">
        <v>1.502</v>
      </c>
      <c r="CH110">
        <v>1.5569999999999999</v>
      </c>
      <c r="CI110">
        <v>1.5780000000000001</v>
      </c>
      <c r="CJ110">
        <v>1.6679999999999999</v>
      </c>
      <c r="CK110">
        <v>1.619</v>
      </c>
      <c r="CL110">
        <v>1.6890000000000001</v>
      </c>
      <c r="CM110">
        <v>1.514</v>
      </c>
      <c r="CN110">
        <v>1.3779999999999999</v>
      </c>
      <c r="CO110">
        <v>1.448</v>
      </c>
      <c r="CP110">
        <v>1.458</v>
      </c>
      <c r="CQ110">
        <v>1.528</v>
      </c>
      <c r="CR110">
        <v>1.4430000000000001</v>
      </c>
      <c r="CS110">
        <v>1.427</v>
      </c>
      <c r="CT110" s="1">
        <v>157.65200000000004</v>
      </c>
    </row>
    <row r="111" spans="1:98" ht="13.9" x14ac:dyDescent="0.4">
      <c r="A111" s="7">
        <v>45003</v>
      </c>
      <c r="B111">
        <v>0.52200000000000002</v>
      </c>
      <c r="C111">
        <v>0.433</v>
      </c>
      <c r="D111">
        <v>0.58899999999999997</v>
      </c>
      <c r="E111">
        <v>0.53300000000000003</v>
      </c>
      <c r="F111">
        <v>0.54400000000000004</v>
      </c>
      <c r="G111">
        <v>0.5</v>
      </c>
      <c r="H111">
        <v>0.5</v>
      </c>
      <c r="I111">
        <v>0.51100000000000001</v>
      </c>
      <c r="J111">
        <v>0.57799999999999996</v>
      </c>
      <c r="K111">
        <v>0.56699999999999995</v>
      </c>
      <c r="L111">
        <v>0.5</v>
      </c>
      <c r="M111">
        <v>0.51100000000000001</v>
      </c>
      <c r="N111">
        <v>0.61099999999999999</v>
      </c>
      <c r="O111">
        <v>0.53300000000000003</v>
      </c>
      <c r="P111">
        <v>0.51100000000000001</v>
      </c>
      <c r="Q111">
        <v>0.54400000000000004</v>
      </c>
      <c r="R111">
        <v>0.52200000000000002</v>
      </c>
      <c r="S111">
        <v>0.57799999999999996</v>
      </c>
      <c r="T111">
        <v>0.46700000000000003</v>
      </c>
      <c r="U111">
        <v>0.51100000000000001</v>
      </c>
      <c r="V111">
        <v>0.44400000000000001</v>
      </c>
      <c r="W111">
        <v>0.6</v>
      </c>
      <c r="X111">
        <v>0.51100000000000001</v>
      </c>
      <c r="Y111">
        <v>0.71099999999999997</v>
      </c>
      <c r="Z111">
        <v>0.45600000000000002</v>
      </c>
      <c r="AA111">
        <v>0.53300000000000003</v>
      </c>
      <c r="AB111">
        <v>0.48899999999999999</v>
      </c>
      <c r="AC111">
        <v>0.48899999999999999</v>
      </c>
      <c r="AD111">
        <v>0.54400000000000004</v>
      </c>
      <c r="AE111">
        <v>0.54400000000000004</v>
      </c>
      <c r="AF111">
        <v>0.48899999999999999</v>
      </c>
      <c r="AG111">
        <v>0.38900000000000001</v>
      </c>
      <c r="AH111">
        <v>0.4</v>
      </c>
      <c r="AI111">
        <v>0.45600000000000002</v>
      </c>
      <c r="AJ111">
        <v>0.58899999999999997</v>
      </c>
      <c r="AK111">
        <v>0.73299999999999998</v>
      </c>
      <c r="AL111">
        <v>0.75600000000000001</v>
      </c>
      <c r="AM111">
        <v>0.68899999999999995</v>
      </c>
      <c r="AN111">
        <v>0.85599999999999998</v>
      </c>
      <c r="AO111">
        <v>0.73299999999999998</v>
      </c>
      <c r="AP111">
        <v>0.67800000000000005</v>
      </c>
      <c r="AQ111">
        <v>0.66700000000000004</v>
      </c>
      <c r="AR111">
        <v>0.82199999999999995</v>
      </c>
      <c r="AS111">
        <v>0.72199999999999998</v>
      </c>
      <c r="AT111">
        <v>0.73299999999999998</v>
      </c>
      <c r="AU111">
        <v>0.622</v>
      </c>
      <c r="AV111">
        <v>0.7</v>
      </c>
      <c r="AW111">
        <v>0.71099999999999997</v>
      </c>
      <c r="AX111">
        <v>0.81100000000000005</v>
      </c>
      <c r="AY111">
        <v>0.85599999999999998</v>
      </c>
      <c r="AZ111">
        <v>0.73299999999999998</v>
      </c>
      <c r="BA111">
        <v>0.63300000000000001</v>
      </c>
      <c r="BB111">
        <v>0.73299999999999998</v>
      </c>
      <c r="BC111">
        <v>0.7</v>
      </c>
      <c r="BD111">
        <v>0.77800000000000002</v>
      </c>
      <c r="BE111">
        <v>0.67800000000000005</v>
      </c>
      <c r="BF111">
        <v>0.68899999999999995</v>
      </c>
      <c r="BG111">
        <v>0.65600000000000003</v>
      </c>
      <c r="BH111">
        <v>0.78900000000000003</v>
      </c>
      <c r="BI111">
        <v>0.74399999999999999</v>
      </c>
      <c r="BJ111">
        <v>0.73299999999999998</v>
      </c>
      <c r="BK111">
        <v>0.65600000000000003</v>
      </c>
      <c r="BL111">
        <v>0.45600000000000002</v>
      </c>
      <c r="BM111">
        <v>0.42199999999999999</v>
      </c>
      <c r="BN111">
        <v>0.5</v>
      </c>
      <c r="BO111">
        <v>0.41099999999999998</v>
      </c>
      <c r="BP111">
        <v>0.5</v>
      </c>
      <c r="BQ111">
        <v>0.433</v>
      </c>
      <c r="BR111">
        <v>0.58899999999999997</v>
      </c>
      <c r="BS111">
        <v>0.46700000000000003</v>
      </c>
      <c r="BT111">
        <v>0.52200000000000002</v>
      </c>
      <c r="BU111">
        <v>0.64400000000000002</v>
      </c>
      <c r="BV111">
        <v>0.71099999999999997</v>
      </c>
      <c r="BW111">
        <v>0.68899999999999995</v>
      </c>
      <c r="BX111">
        <v>0.71099999999999997</v>
      </c>
      <c r="BY111">
        <v>0.72199999999999998</v>
      </c>
      <c r="BZ111">
        <v>0.6</v>
      </c>
      <c r="CA111">
        <v>0.67800000000000005</v>
      </c>
      <c r="CB111">
        <v>0.71099999999999997</v>
      </c>
      <c r="CC111">
        <v>0.78900000000000003</v>
      </c>
      <c r="CD111">
        <v>0.7</v>
      </c>
      <c r="CE111">
        <v>0.77800000000000002</v>
      </c>
      <c r="CF111">
        <v>0.63300000000000001</v>
      </c>
      <c r="CG111">
        <v>0.71099999999999997</v>
      </c>
      <c r="CH111">
        <v>0.66700000000000004</v>
      </c>
      <c r="CI111">
        <v>0.65600000000000003</v>
      </c>
      <c r="CJ111">
        <v>0.7</v>
      </c>
      <c r="CK111">
        <v>0.7</v>
      </c>
      <c r="CL111">
        <v>0.7</v>
      </c>
      <c r="CM111">
        <v>0.64400000000000002</v>
      </c>
      <c r="CN111">
        <v>0.66700000000000004</v>
      </c>
      <c r="CO111">
        <v>0.71099999999999997</v>
      </c>
      <c r="CP111">
        <v>0.65600000000000003</v>
      </c>
      <c r="CQ111">
        <v>0.8</v>
      </c>
      <c r="CR111">
        <v>0.622</v>
      </c>
      <c r="CS111">
        <v>0.65600000000000003</v>
      </c>
      <c r="CT111" s="1">
        <v>59.375999999999991</v>
      </c>
    </row>
    <row r="112" spans="1:98" ht="13.9" x14ac:dyDescent="0.4">
      <c r="A112" s="7">
        <v>45004</v>
      </c>
      <c r="B112">
        <v>1.782</v>
      </c>
      <c r="C112">
        <v>1.794</v>
      </c>
      <c r="D112">
        <v>1.718</v>
      </c>
      <c r="E112">
        <v>1.8340000000000001</v>
      </c>
      <c r="F112">
        <v>1.948</v>
      </c>
      <c r="G112">
        <v>1.7430000000000001</v>
      </c>
      <c r="H112">
        <v>1.6819999999999999</v>
      </c>
      <c r="I112">
        <v>1.7689999999999999</v>
      </c>
      <c r="J112">
        <v>1.903</v>
      </c>
      <c r="K112">
        <v>1.706</v>
      </c>
      <c r="L112">
        <v>1.728</v>
      </c>
      <c r="M112">
        <v>1.7769999999999999</v>
      </c>
      <c r="N112">
        <v>1.724</v>
      </c>
      <c r="O112">
        <v>1.718</v>
      </c>
      <c r="P112">
        <v>1.7390000000000001</v>
      </c>
      <c r="Q112">
        <v>1.762</v>
      </c>
      <c r="R112">
        <v>1.7250000000000001</v>
      </c>
      <c r="S112">
        <v>1.825</v>
      </c>
      <c r="T112">
        <v>1.74</v>
      </c>
      <c r="U112">
        <v>1.8080000000000001</v>
      </c>
      <c r="V112">
        <v>1.7350000000000001</v>
      </c>
      <c r="W112">
        <v>1.883</v>
      </c>
      <c r="X112">
        <v>1.8080000000000001</v>
      </c>
      <c r="Y112">
        <v>1.7030000000000001</v>
      </c>
      <c r="Z112">
        <v>1.7789999999999999</v>
      </c>
      <c r="AA112">
        <v>1.82</v>
      </c>
      <c r="AB112">
        <v>1.9279999999999999</v>
      </c>
      <c r="AC112">
        <v>1.903</v>
      </c>
      <c r="AD112">
        <v>1.75</v>
      </c>
      <c r="AE112">
        <v>1.81</v>
      </c>
      <c r="AF112">
        <v>1.831</v>
      </c>
      <c r="AG112">
        <v>1.7909999999999999</v>
      </c>
      <c r="AH112">
        <v>1.819</v>
      </c>
      <c r="AI112">
        <v>1.9390000000000001</v>
      </c>
      <c r="AJ112">
        <v>2.0089999999999999</v>
      </c>
      <c r="AK112">
        <v>1.927</v>
      </c>
      <c r="AL112">
        <v>2.1829999999999998</v>
      </c>
      <c r="AM112">
        <v>1.885</v>
      </c>
      <c r="AN112">
        <v>2.1120000000000001</v>
      </c>
      <c r="AO112">
        <v>1.92</v>
      </c>
      <c r="AP112">
        <v>2.0190000000000001</v>
      </c>
      <c r="AQ112">
        <v>1.9410000000000001</v>
      </c>
      <c r="AR112">
        <v>2.1</v>
      </c>
      <c r="AS112">
        <v>2.0230000000000001</v>
      </c>
      <c r="AT112">
        <v>2.105</v>
      </c>
      <c r="AU112">
        <v>1.9039999999999999</v>
      </c>
      <c r="AV112">
        <v>2.0390000000000001</v>
      </c>
      <c r="AW112">
        <v>2.052</v>
      </c>
      <c r="AX112">
        <v>2.117</v>
      </c>
      <c r="AY112">
        <v>2.335</v>
      </c>
      <c r="AZ112">
        <v>2.3170000000000002</v>
      </c>
      <c r="BA112">
        <v>2.105</v>
      </c>
      <c r="BB112">
        <v>2.468</v>
      </c>
      <c r="BC112">
        <v>2.1859999999999999</v>
      </c>
      <c r="BD112">
        <v>2.133</v>
      </c>
      <c r="BE112">
        <v>2.1880000000000002</v>
      </c>
      <c r="BF112">
        <v>1.976</v>
      </c>
      <c r="BG112">
        <v>2.09</v>
      </c>
      <c r="BH112">
        <v>2.0249999999999999</v>
      </c>
      <c r="BI112">
        <v>2.1139999999999999</v>
      </c>
      <c r="BJ112">
        <v>2.0059999999999998</v>
      </c>
      <c r="BK112">
        <v>2.1520000000000001</v>
      </c>
      <c r="BL112">
        <v>1.9790000000000001</v>
      </c>
      <c r="BM112">
        <v>2.1829999999999998</v>
      </c>
      <c r="BN112">
        <v>2.0139999999999998</v>
      </c>
      <c r="BO112">
        <v>2.12</v>
      </c>
      <c r="BP112">
        <v>1.9610000000000001</v>
      </c>
      <c r="BQ112">
        <v>2.206</v>
      </c>
      <c r="BR112">
        <v>1.7</v>
      </c>
      <c r="BS112">
        <v>1.798</v>
      </c>
      <c r="BT112">
        <v>1.78</v>
      </c>
      <c r="BU112">
        <v>1.8140000000000001</v>
      </c>
      <c r="BV112">
        <v>1.798</v>
      </c>
      <c r="BW112">
        <v>1.9279999999999999</v>
      </c>
      <c r="BX112">
        <v>1.823</v>
      </c>
      <c r="BY112">
        <v>1.8819999999999999</v>
      </c>
      <c r="BZ112">
        <v>1.8149999999999999</v>
      </c>
      <c r="CA112">
        <v>1.893</v>
      </c>
      <c r="CB112">
        <v>1.901</v>
      </c>
      <c r="CC112">
        <v>1.768</v>
      </c>
      <c r="CD112">
        <v>1.736</v>
      </c>
      <c r="CE112">
        <v>1.762</v>
      </c>
      <c r="CF112">
        <v>1.766</v>
      </c>
      <c r="CG112">
        <v>2.0179999999999998</v>
      </c>
      <c r="CH112">
        <v>1.639</v>
      </c>
      <c r="CI112">
        <v>1.899</v>
      </c>
      <c r="CJ112">
        <v>1.746</v>
      </c>
      <c r="CK112">
        <v>1.746</v>
      </c>
      <c r="CL112">
        <v>1.728</v>
      </c>
      <c r="CM112">
        <v>1.853</v>
      </c>
      <c r="CN112">
        <v>1.8160000000000001</v>
      </c>
      <c r="CO112">
        <v>1.77</v>
      </c>
      <c r="CP112">
        <v>1.9039999999999999</v>
      </c>
      <c r="CQ112">
        <v>1.9650000000000001</v>
      </c>
      <c r="CR112">
        <v>2.0019999999999998</v>
      </c>
      <c r="CS112">
        <v>1.962</v>
      </c>
      <c r="CT112" s="1">
        <v>183.03000000000006</v>
      </c>
    </row>
    <row r="113" spans="1:98" ht="13.9" x14ac:dyDescent="0.4">
      <c r="A113" s="7">
        <v>45005</v>
      </c>
      <c r="B113">
        <v>0.91100000000000003</v>
      </c>
      <c r="C113">
        <v>0.82199999999999995</v>
      </c>
      <c r="D113">
        <v>0.878</v>
      </c>
      <c r="E113">
        <v>0.92200000000000004</v>
      </c>
      <c r="F113">
        <v>0.878</v>
      </c>
      <c r="G113">
        <v>0.86699999999999999</v>
      </c>
      <c r="H113">
        <v>0.93300000000000005</v>
      </c>
      <c r="I113">
        <v>1.0109999999999999</v>
      </c>
      <c r="J113">
        <v>0.84399999999999997</v>
      </c>
      <c r="K113">
        <v>0.84399999999999997</v>
      </c>
      <c r="L113">
        <v>0.93300000000000005</v>
      </c>
      <c r="M113">
        <v>0.96699999999999997</v>
      </c>
      <c r="N113">
        <v>0.9</v>
      </c>
      <c r="O113">
        <v>0.78900000000000003</v>
      </c>
      <c r="P113">
        <v>0.93300000000000005</v>
      </c>
      <c r="Q113">
        <v>0.83299999999999996</v>
      </c>
      <c r="R113">
        <v>0.93300000000000005</v>
      </c>
      <c r="S113">
        <v>0.85599999999999998</v>
      </c>
      <c r="T113">
        <v>1</v>
      </c>
      <c r="U113">
        <v>0.878</v>
      </c>
      <c r="V113">
        <v>0.878</v>
      </c>
      <c r="W113">
        <v>0.74399999999999999</v>
      </c>
      <c r="X113">
        <v>0.88900000000000001</v>
      </c>
      <c r="Y113">
        <v>0.96699999999999997</v>
      </c>
      <c r="Z113">
        <v>0.81100000000000005</v>
      </c>
      <c r="AA113">
        <v>0.878</v>
      </c>
      <c r="AB113">
        <v>0.81100000000000005</v>
      </c>
      <c r="AC113">
        <v>0.91100000000000003</v>
      </c>
      <c r="AD113">
        <v>0.85599999999999998</v>
      </c>
      <c r="AE113">
        <v>0.91100000000000003</v>
      </c>
      <c r="AF113">
        <v>0.95599999999999996</v>
      </c>
      <c r="AG113">
        <v>0.93300000000000005</v>
      </c>
      <c r="AH113">
        <v>0.8</v>
      </c>
      <c r="AI113">
        <v>0.8</v>
      </c>
      <c r="AJ113">
        <v>0.92200000000000004</v>
      </c>
      <c r="AK113">
        <v>1.222</v>
      </c>
      <c r="AL113">
        <v>1.2110000000000001</v>
      </c>
      <c r="AM113">
        <v>1.1779999999999999</v>
      </c>
      <c r="AN113">
        <v>1.2889999999999999</v>
      </c>
      <c r="AO113">
        <v>1.1559999999999999</v>
      </c>
      <c r="AP113">
        <v>1.244</v>
      </c>
      <c r="AQ113">
        <v>1.278</v>
      </c>
      <c r="AR113">
        <v>1.2110000000000001</v>
      </c>
      <c r="AS113">
        <v>1.4</v>
      </c>
      <c r="AT113">
        <v>1.2110000000000001</v>
      </c>
      <c r="AU113">
        <v>1.089</v>
      </c>
      <c r="AV113">
        <v>1.022</v>
      </c>
      <c r="AW113">
        <v>1.1220000000000001</v>
      </c>
      <c r="AX113">
        <v>1.1439999999999999</v>
      </c>
      <c r="AY113">
        <v>1.1439999999999999</v>
      </c>
      <c r="AZ113">
        <v>1.0669999999999999</v>
      </c>
      <c r="BA113">
        <v>1.1439999999999999</v>
      </c>
      <c r="BB113">
        <v>1.1220000000000001</v>
      </c>
      <c r="BC113">
        <v>1.1890000000000001</v>
      </c>
      <c r="BD113">
        <v>1.1890000000000001</v>
      </c>
      <c r="BE113">
        <v>1.111</v>
      </c>
      <c r="BF113">
        <v>1.089</v>
      </c>
      <c r="BG113">
        <v>1.1220000000000001</v>
      </c>
      <c r="BH113">
        <v>1.0780000000000001</v>
      </c>
      <c r="BI113">
        <v>1.222</v>
      </c>
      <c r="BJ113">
        <v>1.111</v>
      </c>
      <c r="BK113">
        <v>1.167</v>
      </c>
      <c r="BL113">
        <v>1.089</v>
      </c>
      <c r="BM113">
        <v>1.2330000000000001</v>
      </c>
      <c r="BN113">
        <v>1.111</v>
      </c>
      <c r="BO113">
        <v>1.167</v>
      </c>
      <c r="BP113">
        <v>1.022</v>
      </c>
      <c r="BQ113">
        <v>1.1000000000000001</v>
      </c>
      <c r="BR113">
        <v>0.88900000000000001</v>
      </c>
      <c r="BS113">
        <v>0.94399999999999995</v>
      </c>
      <c r="BT113">
        <v>0.878</v>
      </c>
      <c r="BU113">
        <v>0.85599999999999998</v>
      </c>
      <c r="BV113">
        <v>0.84399999999999997</v>
      </c>
      <c r="BW113">
        <v>0.9</v>
      </c>
      <c r="BX113">
        <v>0.93300000000000005</v>
      </c>
      <c r="BY113">
        <v>0.95599999999999996</v>
      </c>
      <c r="BZ113">
        <v>0.85599999999999998</v>
      </c>
      <c r="CA113">
        <v>0.9</v>
      </c>
      <c r="CB113">
        <v>0.92200000000000004</v>
      </c>
      <c r="CC113">
        <v>1</v>
      </c>
      <c r="CD113">
        <v>0.86699999999999999</v>
      </c>
      <c r="CE113">
        <v>0.86699999999999999</v>
      </c>
      <c r="CF113">
        <v>0.94399999999999995</v>
      </c>
      <c r="CG113">
        <v>0.95599999999999996</v>
      </c>
      <c r="CH113">
        <v>0.93300000000000005</v>
      </c>
      <c r="CI113">
        <v>0.8</v>
      </c>
      <c r="CJ113">
        <v>0.78900000000000003</v>
      </c>
      <c r="CK113">
        <v>0.77800000000000002</v>
      </c>
      <c r="CL113">
        <v>0.88900000000000001</v>
      </c>
      <c r="CM113">
        <v>0.83299999999999996</v>
      </c>
      <c r="CN113">
        <v>0.76700000000000002</v>
      </c>
      <c r="CO113">
        <v>0.75600000000000001</v>
      </c>
      <c r="CP113">
        <v>0.84399999999999997</v>
      </c>
      <c r="CQ113">
        <v>0.78900000000000003</v>
      </c>
      <c r="CR113">
        <v>0.75600000000000001</v>
      </c>
      <c r="CS113">
        <v>0.76700000000000002</v>
      </c>
      <c r="CT113" s="1">
        <v>93.465999999999994</v>
      </c>
    </row>
    <row r="114" spans="1:98" ht="13.9" x14ac:dyDescent="0.4">
      <c r="A114" s="7">
        <v>45006</v>
      </c>
      <c r="B114">
        <v>0.83299999999999996</v>
      </c>
      <c r="C114">
        <v>0.77800000000000002</v>
      </c>
      <c r="D114">
        <v>0.74399999999999999</v>
      </c>
      <c r="E114">
        <v>0.81100000000000005</v>
      </c>
      <c r="F114">
        <v>0.85599999999999998</v>
      </c>
      <c r="G114">
        <v>0.83299999999999996</v>
      </c>
      <c r="H114">
        <v>0.77800000000000002</v>
      </c>
      <c r="I114">
        <v>0.77800000000000002</v>
      </c>
      <c r="J114">
        <v>0.77800000000000002</v>
      </c>
      <c r="K114">
        <v>0.8</v>
      </c>
      <c r="L114">
        <v>0.75600000000000001</v>
      </c>
      <c r="M114">
        <v>0.82199999999999995</v>
      </c>
      <c r="N114">
        <v>0.84399999999999997</v>
      </c>
      <c r="O114">
        <v>0.84399999999999997</v>
      </c>
      <c r="P114">
        <v>0.73299999999999998</v>
      </c>
      <c r="Q114">
        <v>0.73299999999999998</v>
      </c>
      <c r="R114">
        <v>0.9</v>
      </c>
      <c r="S114">
        <v>0.84399999999999997</v>
      </c>
      <c r="T114">
        <v>0.77800000000000002</v>
      </c>
      <c r="U114">
        <v>0.74399999999999999</v>
      </c>
      <c r="V114">
        <v>0.74399999999999999</v>
      </c>
      <c r="W114">
        <v>0.83299999999999996</v>
      </c>
      <c r="X114">
        <v>0.83299999999999996</v>
      </c>
      <c r="Y114">
        <v>0.94399999999999995</v>
      </c>
      <c r="Z114">
        <v>0.77800000000000002</v>
      </c>
      <c r="AA114">
        <v>0.74399999999999999</v>
      </c>
      <c r="AB114">
        <v>0.74399999999999999</v>
      </c>
      <c r="AC114">
        <v>0.9</v>
      </c>
      <c r="AD114">
        <v>0.81100000000000005</v>
      </c>
      <c r="AE114">
        <v>0.68899999999999995</v>
      </c>
      <c r="AF114">
        <v>0.66700000000000004</v>
      </c>
      <c r="AG114">
        <v>0.75600000000000001</v>
      </c>
      <c r="AH114">
        <v>0.82199999999999995</v>
      </c>
      <c r="AI114">
        <v>0.75600000000000001</v>
      </c>
      <c r="AJ114">
        <v>0.74399999999999999</v>
      </c>
      <c r="AK114">
        <v>0.73299999999999998</v>
      </c>
      <c r="AL114">
        <v>1.089</v>
      </c>
      <c r="AM114">
        <v>0.97799999999999998</v>
      </c>
      <c r="AN114">
        <v>0.96699999999999997</v>
      </c>
      <c r="AO114">
        <v>0.98899999999999999</v>
      </c>
      <c r="AP114">
        <v>0.92200000000000004</v>
      </c>
      <c r="AQ114">
        <v>0.91100000000000003</v>
      </c>
      <c r="AR114">
        <v>0.81100000000000005</v>
      </c>
      <c r="AS114">
        <v>0.75600000000000001</v>
      </c>
      <c r="AT114">
        <v>0.72199999999999998</v>
      </c>
      <c r="AU114">
        <v>0.75600000000000001</v>
      </c>
      <c r="AV114">
        <v>0.7</v>
      </c>
      <c r="AW114">
        <v>0.75600000000000001</v>
      </c>
      <c r="AX114">
        <v>0.73299999999999998</v>
      </c>
      <c r="AY114">
        <v>0.75600000000000001</v>
      </c>
      <c r="AZ114">
        <v>0.83299999999999996</v>
      </c>
      <c r="BA114">
        <v>0.8</v>
      </c>
      <c r="BB114">
        <v>0.72199999999999998</v>
      </c>
      <c r="BC114">
        <v>0.83299999999999996</v>
      </c>
      <c r="BD114">
        <v>0.86699999999999999</v>
      </c>
      <c r="BE114">
        <v>0.78900000000000003</v>
      </c>
      <c r="BF114">
        <v>0.77800000000000002</v>
      </c>
      <c r="BG114">
        <v>0.86699999999999999</v>
      </c>
      <c r="BH114">
        <v>0.8</v>
      </c>
      <c r="BI114">
        <v>0.77800000000000002</v>
      </c>
      <c r="BJ114">
        <v>0.72199999999999998</v>
      </c>
      <c r="BK114">
        <v>0.85599999999999998</v>
      </c>
      <c r="BL114">
        <v>0.72199999999999998</v>
      </c>
      <c r="BM114">
        <v>0.82199999999999995</v>
      </c>
      <c r="BN114">
        <v>0.71099999999999997</v>
      </c>
      <c r="BO114">
        <v>0.74399999999999999</v>
      </c>
      <c r="BP114">
        <v>0.78900000000000003</v>
      </c>
      <c r="BQ114">
        <v>0.84399999999999997</v>
      </c>
      <c r="BR114">
        <v>0.76700000000000002</v>
      </c>
      <c r="BS114">
        <v>0.78900000000000003</v>
      </c>
      <c r="BT114">
        <v>0.73299999999999998</v>
      </c>
      <c r="BU114">
        <v>0.878</v>
      </c>
      <c r="BV114">
        <v>0.75600000000000001</v>
      </c>
      <c r="BW114">
        <v>0.84399999999999997</v>
      </c>
      <c r="BX114">
        <v>0.77800000000000002</v>
      </c>
      <c r="BY114">
        <v>0.81100000000000005</v>
      </c>
      <c r="BZ114">
        <v>0.83299999999999996</v>
      </c>
      <c r="CA114">
        <v>0.83299999999999996</v>
      </c>
      <c r="CB114">
        <v>0.82199999999999995</v>
      </c>
      <c r="CC114">
        <v>0.78900000000000003</v>
      </c>
      <c r="CD114">
        <v>0.78900000000000003</v>
      </c>
      <c r="CE114">
        <v>0.8</v>
      </c>
      <c r="CF114">
        <v>0.85599999999999998</v>
      </c>
      <c r="CG114">
        <v>0.78900000000000003</v>
      </c>
      <c r="CH114">
        <v>0.81100000000000005</v>
      </c>
      <c r="CI114">
        <v>0.75600000000000001</v>
      </c>
      <c r="CJ114">
        <v>0.878</v>
      </c>
      <c r="CK114">
        <v>0.85599999999999998</v>
      </c>
      <c r="CL114">
        <v>0.78900000000000003</v>
      </c>
      <c r="CM114">
        <v>0.73299999999999998</v>
      </c>
      <c r="CN114">
        <v>0.84399999999999997</v>
      </c>
      <c r="CO114">
        <v>0.81100000000000005</v>
      </c>
      <c r="CP114">
        <v>0.8</v>
      </c>
      <c r="CQ114">
        <v>0.7</v>
      </c>
      <c r="CR114">
        <v>0.878</v>
      </c>
      <c r="CS114">
        <v>0.82199999999999995</v>
      </c>
      <c r="CT114" s="1">
        <v>77.152999999999992</v>
      </c>
    </row>
    <row r="115" spans="1:98" ht="13.9" x14ac:dyDescent="0.4">
      <c r="A115" s="7">
        <v>45007</v>
      </c>
      <c r="B115">
        <v>0.83299999999999996</v>
      </c>
      <c r="C115">
        <v>0.75600000000000001</v>
      </c>
      <c r="D115">
        <v>0.84399999999999997</v>
      </c>
      <c r="E115">
        <v>0.77800000000000002</v>
      </c>
      <c r="F115">
        <v>0.85599999999999998</v>
      </c>
      <c r="G115">
        <v>0.81100000000000005</v>
      </c>
      <c r="H115">
        <v>0.82199999999999995</v>
      </c>
      <c r="I115">
        <v>0.82199999999999995</v>
      </c>
      <c r="J115">
        <v>0.83299999999999996</v>
      </c>
      <c r="K115">
        <v>0.81100000000000005</v>
      </c>
      <c r="L115">
        <v>0.83299999999999996</v>
      </c>
      <c r="M115">
        <v>0.82199999999999995</v>
      </c>
      <c r="N115">
        <v>0.82199999999999995</v>
      </c>
      <c r="O115">
        <v>0.85599999999999998</v>
      </c>
      <c r="P115">
        <v>0.81100000000000005</v>
      </c>
      <c r="Q115">
        <v>0.84399999999999997</v>
      </c>
      <c r="R115">
        <v>0.878</v>
      </c>
      <c r="S115">
        <v>0.88900000000000001</v>
      </c>
      <c r="T115">
        <v>0.81100000000000005</v>
      </c>
      <c r="U115">
        <v>0.83299999999999996</v>
      </c>
      <c r="V115">
        <v>0.76700000000000002</v>
      </c>
      <c r="W115">
        <v>0.83299999999999996</v>
      </c>
      <c r="X115">
        <v>0.878</v>
      </c>
      <c r="Y115">
        <v>0.84399999999999997</v>
      </c>
      <c r="Z115">
        <v>0.76700000000000002</v>
      </c>
      <c r="AA115">
        <v>0.82199999999999995</v>
      </c>
      <c r="AB115">
        <v>0.878</v>
      </c>
      <c r="AC115">
        <v>0.81100000000000005</v>
      </c>
      <c r="AD115">
        <v>0.81100000000000005</v>
      </c>
      <c r="AE115">
        <v>0.77800000000000002</v>
      </c>
      <c r="AF115">
        <v>0.82199999999999995</v>
      </c>
      <c r="AG115">
        <v>0.73299999999999998</v>
      </c>
      <c r="AH115">
        <v>0.72199999999999998</v>
      </c>
      <c r="AI115">
        <v>0.7</v>
      </c>
      <c r="AJ115">
        <v>0.83299999999999996</v>
      </c>
      <c r="AK115">
        <v>0.78900000000000003</v>
      </c>
      <c r="AL115">
        <v>0.9</v>
      </c>
      <c r="AM115">
        <v>0.75600000000000001</v>
      </c>
      <c r="AN115">
        <v>0.73299999999999998</v>
      </c>
      <c r="AO115">
        <v>0.84399999999999997</v>
      </c>
      <c r="AP115">
        <v>0.77800000000000002</v>
      </c>
      <c r="AQ115">
        <v>0.75600000000000001</v>
      </c>
      <c r="AR115">
        <v>0.73299999999999998</v>
      </c>
      <c r="AS115">
        <v>0.74399999999999999</v>
      </c>
      <c r="AT115">
        <v>0.74399999999999999</v>
      </c>
      <c r="AU115">
        <v>0.82199999999999995</v>
      </c>
      <c r="AV115">
        <v>0.82199999999999995</v>
      </c>
      <c r="AW115">
        <v>0.74399999999999999</v>
      </c>
      <c r="AX115">
        <v>0.72199999999999998</v>
      </c>
      <c r="AY115">
        <v>0.82199999999999995</v>
      </c>
      <c r="AZ115">
        <v>0.77800000000000002</v>
      </c>
      <c r="BA115">
        <v>0.78900000000000003</v>
      </c>
      <c r="BB115">
        <v>0.84399999999999997</v>
      </c>
      <c r="BC115">
        <v>0.74399999999999999</v>
      </c>
      <c r="BD115">
        <v>0.83299999999999996</v>
      </c>
      <c r="BE115">
        <v>0.94399999999999995</v>
      </c>
      <c r="BF115">
        <v>0.9</v>
      </c>
      <c r="BG115">
        <v>0.82199999999999995</v>
      </c>
      <c r="BH115">
        <v>3.8439999999999999</v>
      </c>
      <c r="BI115">
        <v>3.9889999999999999</v>
      </c>
      <c r="BJ115">
        <v>4.0220000000000002</v>
      </c>
      <c r="BK115">
        <v>2.6560000000000001</v>
      </c>
      <c r="BL115">
        <v>0.85599999999999998</v>
      </c>
      <c r="BM115">
        <v>0.75600000000000001</v>
      </c>
      <c r="BN115">
        <v>0.76700000000000002</v>
      </c>
      <c r="BO115">
        <v>0.75600000000000001</v>
      </c>
      <c r="BP115">
        <v>0.81100000000000005</v>
      </c>
      <c r="BQ115">
        <v>0.76700000000000002</v>
      </c>
      <c r="BR115">
        <v>0.47799999999999998</v>
      </c>
      <c r="BS115">
        <v>0.55600000000000005</v>
      </c>
      <c r="BT115">
        <v>0.53300000000000003</v>
      </c>
      <c r="BU115">
        <v>0.61099999999999999</v>
      </c>
      <c r="BV115">
        <v>0.45600000000000002</v>
      </c>
      <c r="BW115">
        <v>0.53300000000000003</v>
      </c>
      <c r="BX115">
        <v>0.55600000000000005</v>
      </c>
      <c r="BY115">
        <v>0.56699999999999995</v>
      </c>
      <c r="BZ115">
        <v>0.45600000000000002</v>
      </c>
      <c r="CA115">
        <v>0.55600000000000005</v>
      </c>
      <c r="CB115">
        <v>0.48899999999999999</v>
      </c>
      <c r="CC115">
        <v>0.58899999999999997</v>
      </c>
      <c r="CD115">
        <v>0.54400000000000004</v>
      </c>
      <c r="CE115">
        <v>0.53300000000000003</v>
      </c>
      <c r="CF115">
        <v>0.54400000000000004</v>
      </c>
      <c r="CG115">
        <v>0.6</v>
      </c>
      <c r="CH115">
        <v>0.5</v>
      </c>
      <c r="CI115">
        <v>0.53300000000000003</v>
      </c>
      <c r="CJ115">
        <v>0.48899999999999999</v>
      </c>
      <c r="CK115">
        <v>0.61099999999999999</v>
      </c>
      <c r="CL115">
        <v>0.52200000000000002</v>
      </c>
      <c r="CM115">
        <v>0.53300000000000003</v>
      </c>
      <c r="CN115">
        <v>0.48899999999999999</v>
      </c>
      <c r="CO115">
        <v>0.56699999999999995</v>
      </c>
      <c r="CP115">
        <v>0.55600000000000005</v>
      </c>
      <c r="CQ115">
        <v>0.52200000000000002</v>
      </c>
      <c r="CR115">
        <v>0.52200000000000002</v>
      </c>
      <c r="CS115">
        <v>0.55600000000000005</v>
      </c>
      <c r="CT115" s="1">
        <v>81.152000000000001</v>
      </c>
    </row>
    <row r="116" spans="1:98" ht="13.9" x14ac:dyDescent="0.4">
      <c r="A116" s="7">
        <v>45008</v>
      </c>
      <c r="B116">
        <v>0.622</v>
      </c>
      <c r="C116">
        <v>0.5</v>
      </c>
      <c r="D116">
        <v>0.54400000000000004</v>
      </c>
      <c r="E116">
        <v>0.52200000000000002</v>
      </c>
      <c r="F116">
        <v>0.52200000000000002</v>
      </c>
      <c r="G116">
        <v>0.57799999999999996</v>
      </c>
      <c r="H116">
        <v>0.622</v>
      </c>
      <c r="I116">
        <v>0.47799999999999998</v>
      </c>
      <c r="J116">
        <v>0.51100000000000001</v>
      </c>
      <c r="K116">
        <v>0.5</v>
      </c>
      <c r="L116">
        <v>0.6</v>
      </c>
      <c r="M116">
        <v>0.5</v>
      </c>
      <c r="N116">
        <v>0.48899999999999999</v>
      </c>
      <c r="O116">
        <v>0.5</v>
      </c>
      <c r="P116">
        <v>0.57799999999999996</v>
      </c>
      <c r="Q116">
        <v>0.67800000000000005</v>
      </c>
      <c r="R116">
        <v>0.57799999999999996</v>
      </c>
      <c r="S116">
        <v>0.56699999999999995</v>
      </c>
      <c r="T116">
        <v>0.54400000000000004</v>
      </c>
      <c r="U116">
        <v>0.622</v>
      </c>
      <c r="V116">
        <v>0.54400000000000004</v>
      </c>
      <c r="W116">
        <v>0.53300000000000003</v>
      </c>
      <c r="X116">
        <v>0.5</v>
      </c>
      <c r="Y116">
        <v>0.57799999999999996</v>
      </c>
      <c r="Z116">
        <v>0.74399999999999999</v>
      </c>
      <c r="AA116">
        <v>0.61099999999999999</v>
      </c>
      <c r="AB116">
        <v>0.77800000000000002</v>
      </c>
      <c r="AC116">
        <v>1.278</v>
      </c>
      <c r="AD116">
        <v>1.3</v>
      </c>
      <c r="AE116">
        <v>1.522</v>
      </c>
      <c r="AF116">
        <v>1.6779999999999999</v>
      </c>
      <c r="AG116">
        <v>1.444</v>
      </c>
      <c r="AH116">
        <v>1.522</v>
      </c>
      <c r="AI116">
        <v>1.4890000000000001</v>
      </c>
      <c r="AJ116">
        <v>1.456</v>
      </c>
      <c r="AK116">
        <v>1.4670000000000001</v>
      </c>
      <c r="AL116">
        <v>1.4219999999999999</v>
      </c>
      <c r="AM116">
        <v>1.1779999999999999</v>
      </c>
      <c r="AN116">
        <v>1.0329999999999999</v>
      </c>
      <c r="AO116">
        <v>0.78900000000000003</v>
      </c>
      <c r="AP116">
        <v>0.96699999999999997</v>
      </c>
      <c r="AQ116">
        <v>0.9</v>
      </c>
      <c r="AR116">
        <v>1.556</v>
      </c>
      <c r="AS116">
        <v>3.633</v>
      </c>
      <c r="AT116">
        <v>3.7330000000000001</v>
      </c>
      <c r="AU116">
        <v>2.456</v>
      </c>
      <c r="AV116">
        <v>3.0779999999999998</v>
      </c>
      <c r="AW116">
        <v>2.544</v>
      </c>
      <c r="AX116">
        <v>2.5670000000000002</v>
      </c>
      <c r="AY116">
        <v>2.3439999999999999</v>
      </c>
      <c r="AZ116">
        <v>2.3559999999999999</v>
      </c>
      <c r="BA116">
        <v>2.456</v>
      </c>
      <c r="BB116">
        <v>2.367</v>
      </c>
      <c r="BC116">
        <v>1.278</v>
      </c>
      <c r="BD116">
        <v>0.74399999999999999</v>
      </c>
      <c r="BE116">
        <v>0.8</v>
      </c>
      <c r="BF116">
        <v>0.83299999999999996</v>
      </c>
      <c r="BG116">
        <v>0.86699999999999999</v>
      </c>
      <c r="BH116">
        <v>0.85599999999999998</v>
      </c>
      <c r="BI116">
        <v>0.95599999999999996</v>
      </c>
      <c r="BJ116">
        <v>0.82199999999999995</v>
      </c>
      <c r="BK116">
        <v>0.88900000000000001</v>
      </c>
      <c r="BL116">
        <v>0.94399999999999995</v>
      </c>
      <c r="BM116">
        <v>0.83299999999999996</v>
      </c>
      <c r="BN116">
        <v>0.8</v>
      </c>
      <c r="BO116">
        <v>0.85599999999999998</v>
      </c>
      <c r="BP116">
        <v>0.97799999999999998</v>
      </c>
      <c r="BQ116">
        <v>0.878</v>
      </c>
      <c r="BR116">
        <v>0.68899999999999995</v>
      </c>
      <c r="BS116">
        <v>0.7</v>
      </c>
      <c r="BT116">
        <v>0.51100000000000001</v>
      </c>
      <c r="BU116">
        <v>0.61099999999999999</v>
      </c>
      <c r="BV116">
        <v>0.63300000000000001</v>
      </c>
      <c r="BW116">
        <v>0.63300000000000001</v>
      </c>
      <c r="BX116">
        <v>0.66700000000000004</v>
      </c>
      <c r="BY116">
        <v>0.63300000000000001</v>
      </c>
      <c r="BZ116">
        <v>0.71099999999999997</v>
      </c>
      <c r="CA116">
        <v>0.63300000000000001</v>
      </c>
      <c r="CB116">
        <v>0.71099999999999997</v>
      </c>
      <c r="CC116">
        <v>0.61099999999999999</v>
      </c>
      <c r="CD116">
        <v>0.54400000000000004</v>
      </c>
      <c r="CE116">
        <v>0.75600000000000001</v>
      </c>
      <c r="CF116">
        <v>0.55600000000000005</v>
      </c>
      <c r="CG116">
        <v>0.72199999999999998</v>
      </c>
      <c r="CH116">
        <v>0.58899999999999997</v>
      </c>
      <c r="CI116">
        <v>0.56699999999999995</v>
      </c>
      <c r="CJ116">
        <v>0.58899999999999997</v>
      </c>
      <c r="CK116">
        <v>0.83299999999999996</v>
      </c>
      <c r="CL116">
        <v>0.58899999999999997</v>
      </c>
      <c r="CM116">
        <v>0.53300000000000003</v>
      </c>
      <c r="CN116">
        <v>0.58899999999999997</v>
      </c>
      <c r="CO116">
        <v>0.77800000000000002</v>
      </c>
      <c r="CP116">
        <v>0.58899999999999997</v>
      </c>
      <c r="CQ116">
        <v>0.73299999999999998</v>
      </c>
      <c r="CR116">
        <v>0.54400000000000004</v>
      </c>
      <c r="CS116">
        <v>0.622</v>
      </c>
      <c r="CT116" s="1">
        <v>95.087999999999951</v>
      </c>
    </row>
    <row r="117" spans="1:98" ht="13.9" x14ac:dyDescent="0.4">
      <c r="A117" s="7">
        <v>45009</v>
      </c>
      <c r="B117">
        <v>0.78900000000000003</v>
      </c>
      <c r="C117">
        <v>0.58899999999999997</v>
      </c>
      <c r="D117">
        <v>0.53300000000000003</v>
      </c>
      <c r="E117">
        <v>0.67800000000000005</v>
      </c>
      <c r="F117">
        <v>0.61099999999999999</v>
      </c>
      <c r="G117">
        <v>0.54400000000000004</v>
      </c>
      <c r="H117">
        <v>0.8</v>
      </c>
      <c r="I117">
        <v>0.51100000000000001</v>
      </c>
      <c r="J117">
        <v>0</v>
      </c>
      <c r="K117">
        <v>0</v>
      </c>
      <c r="L117">
        <v>0</v>
      </c>
      <c r="M117">
        <v>0</v>
      </c>
      <c r="N117">
        <v>0.61099999999999999</v>
      </c>
      <c r="O117">
        <v>0.51100000000000001</v>
      </c>
      <c r="P117">
        <v>0.83299999999999996</v>
      </c>
      <c r="Q117">
        <v>0.56699999999999995</v>
      </c>
      <c r="R117">
        <v>0.74399999999999999</v>
      </c>
      <c r="S117">
        <v>0.53300000000000003</v>
      </c>
      <c r="T117">
        <v>0.73299999999999998</v>
      </c>
      <c r="U117">
        <v>0.58899999999999997</v>
      </c>
      <c r="V117">
        <v>0.61099999999999999</v>
      </c>
      <c r="W117">
        <v>0.67800000000000005</v>
      </c>
      <c r="X117">
        <v>0.63300000000000001</v>
      </c>
      <c r="Y117">
        <v>0.53300000000000003</v>
      </c>
      <c r="Z117">
        <v>0.73299999999999998</v>
      </c>
      <c r="AA117">
        <v>0.63300000000000001</v>
      </c>
      <c r="AB117">
        <v>0.77800000000000002</v>
      </c>
      <c r="AC117">
        <v>0.58899999999999997</v>
      </c>
      <c r="AD117">
        <v>1.222</v>
      </c>
      <c r="AE117">
        <v>0.85599999999999998</v>
      </c>
      <c r="AF117">
        <v>0.98899999999999999</v>
      </c>
      <c r="AG117">
        <v>0.96699999999999997</v>
      </c>
      <c r="AH117">
        <v>0.88900000000000001</v>
      </c>
      <c r="AI117">
        <v>0.88900000000000001</v>
      </c>
      <c r="AJ117">
        <v>0.76700000000000002</v>
      </c>
      <c r="AK117">
        <v>0.92200000000000004</v>
      </c>
      <c r="AL117">
        <v>0.82199999999999995</v>
      </c>
      <c r="AM117">
        <v>0.92200000000000004</v>
      </c>
      <c r="AN117">
        <v>0.83299999999999996</v>
      </c>
      <c r="AO117">
        <v>0.78900000000000003</v>
      </c>
      <c r="AP117">
        <v>1.1000000000000001</v>
      </c>
      <c r="AQ117">
        <v>1.5109999999999999</v>
      </c>
      <c r="AR117">
        <v>3.9220000000000002</v>
      </c>
      <c r="AS117">
        <v>4.2</v>
      </c>
      <c r="AT117">
        <v>1.4219999999999999</v>
      </c>
      <c r="AU117">
        <v>1.5329999999999999</v>
      </c>
      <c r="AV117">
        <v>1.1779999999999999</v>
      </c>
      <c r="AW117">
        <v>0.93300000000000005</v>
      </c>
      <c r="AX117">
        <v>0.84399999999999997</v>
      </c>
      <c r="AY117">
        <v>0.93300000000000005</v>
      </c>
      <c r="AZ117">
        <v>0.83299999999999996</v>
      </c>
      <c r="BA117">
        <v>0.9</v>
      </c>
      <c r="BB117">
        <v>0.84399999999999997</v>
      </c>
      <c r="BC117">
        <v>0.95599999999999996</v>
      </c>
      <c r="BD117">
        <v>0.85599999999999998</v>
      </c>
      <c r="BE117">
        <v>0.9</v>
      </c>
      <c r="BF117">
        <v>0.75600000000000001</v>
      </c>
      <c r="BG117">
        <v>0.86699999999999999</v>
      </c>
      <c r="BH117">
        <v>0.81100000000000005</v>
      </c>
      <c r="BI117">
        <v>0.82199999999999995</v>
      </c>
      <c r="BJ117">
        <v>0.7</v>
      </c>
      <c r="BK117">
        <v>0.56699999999999995</v>
      </c>
      <c r="BL117">
        <v>0.55600000000000005</v>
      </c>
      <c r="BM117">
        <v>0.52200000000000002</v>
      </c>
      <c r="BN117">
        <v>0.45600000000000002</v>
      </c>
      <c r="BO117">
        <v>0.433</v>
      </c>
      <c r="BP117">
        <v>0.51100000000000001</v>
      </c>
      <c r="BQ117">
        <v>0.51100000000000001</v>
      </c>
      <c r="BR117">
        <v>0.48899999999999999</v>
      </c>
      <c r="BS117">
        <v>0.44400000000000001</v>
      </c>
      <c r="BT117">
        <v>0.55600000000000005</v>
      </c>
      <c r="BU117">
        <v>0.51100000000000001</v>
      </c>
      <c r="BV117">
        <v>0.52200000000000002</v>
      </c>
      <c r="BW117">
        <v>0.433</v>
      </c>
      <c r="BX117">
        <v>0.55600000000000005</v>
      </c>
      <c r="BY117">
        <v>0.45600000000000002</v>
      </c>
      <c r="BZ117">
        <v>0.46700000000000003</v>
      </c>
      <c r="CA117">
        <v>0.48899999999999999</v>
      </c>
      <c r="CB117">
        <v>0.55600000000000005</v>
      </c>
      <c r="CC117">
        <v>0.55600000000000005</v>
      </c>
      <c r="CD117">
        <v>0.55600000000000005</v>
      </c>
      <c r="CE117">
        <v>0.46700000000000003</v>
      </c>
      <c r="CF117">
        <v>0.5</v>
      </c>
      <c r="CG117">
        <v>0.55600000000000005</v>
      </c>
      <c r="CH117">
        <v>0.52200000000000002</v>
      </c>
      <c r="CI117">
        <v>0.46700000000000003</v>
      </c>
      <c r="CJ117">
        <v>0.51100000000000001</v>
      </c>
      <c r="CK117">
        <v>0.48899999999999999</v>
      </c>
      <c r="CL117">
        <v>0.53300000000000003</v>
      </c>
      <c r="CM117">
        <v>0.54400000000000004</v>
      </c>
      <c r="CN117">
        <v>0.57799999999999996</v>
      </c>
      <c r="CO117">
        <v>0.47799999999999998</v>
      </c>
      <c r="CP117">
        <v>0.46700000000000003</v>
      </c>
      <c r="CQ117">
        <v>0.48899999999999999</v>
      </c>
      <c r="CR117">
        <v>0.53300000000000003</v>
      </c>
      <c r="CS117">
        <v>0.53300000000000003</v>
      </c>
      <c r="CT117" s="1">
        <v>70.866</v>
      </c>
    </row>
    <row r="118" spans="1:98" ht="13.9" x14ac:dyDescent="0.4">
      <c r="A118" s="7">
        <v>45010</v>
      </c>
      <c r="B118">
        <v>0.45600000000000002</v>
      </c>
      <c r="C118">
        <v>0.52200000000000002</v>
      </c>
      <c r="D118">
        <v>0.47799999999999998</v>
      </c>
      <c r="E118">
        <v>0.63300000000000001</v>
      </c>
      <c r="F118">
        <v>0.45600000000000002</v>
      </c>
      <c r="G118">
        <v>0.55600000000000005</v>
      </c>
      <c r="H118">
        <v>0.45600000000000002</v>
      </c>
      <c r="I118">
        <v>0.55600000000000005</v>
      </c>
      <c r="J118">
        <v>0.44400000000000001</v>
      </c>
      <c r="K118">
        <v>0.51100000000000001</v>
      </c>
      <c r="L118">
        <v>0.5</v>
      </c>
      <c r="M118">
        <v>0.53300000000000003</v>
      </c>
      <c r="N118">
        <v>0.51100000000000001</v>
      </c>
      <c r="O118">
        <v>0.51100000000000001</v>
      </c>
      <c r="P118">
        <v>0.5</v>
      </c>
      <c r="Q118">
        <v>0.55600000000000005</v>
      </c>
      <c r="R118">
        <v>0.52200000000000002</v>
      </c>
      <c r="S118">
        <v>0.46700000000000003</v>
      </c>
      <c r="T118">
        <v>0.42199999999999999</v>
      </c>
      <c r="U118">
        <v>0.56699999999999995</v>
      </c>
      <c r="V118">
        <v>0.51100000000000001</v>
      </c>
      <c r="W118">
        <v>0.53300000000000003</v>
      </c>
      <c r="X118">
        <v>0.44400000000000001</v>
      </c>
      <c r="Y118">
        <v>0.53300000000000003</v>
      </c>
      <c r="Z118">
        <v>0.48899999999999999</v>
      </c>
      <c r="AA118">
        <v>0.55600000000000005</v>
      </c>
      <c r="AB118">
        <v>0.5</v>
      </c>
      <c r="AC118">
        <v>0.46700000000000003</v>
      </c>
      <c r="AD118">
        <v>0.53300000000000003</v>
      </c>
      <c r="AE118">
        <v>1.1890000000000001</v>
      </c>
      <c r="AF118">
        <v>1.589</v>
      </c>
      <c r="AG118">
        <v>1.5</v>
      </c>
      <c r="AH118">
        <v>1.4890000000000001</v>
      </c>
      <c r="AI118">
        <v>1.4890000000000001</v>
      </c>
      <c r="AJ118">
        <v>1.133</v>
      </c>
      <c r="AK118">
        <v>1.0329999999999999</v>
      </c>
      <c r="AL118">
        <v>1</v>
      </c>
      <c r="AM118">
        <v>0.91100000000000003</v>
      </c>
      <c r="AN118">
        <v>1.1000000000000001</v>
      </c>
      <c r="AO118">
        <v>1.1890000000000001</v>
      </c>
      <c r="AP118">
        <v>1.333</v>
      </c>
      <c r="AQ118">
        <v>1.5780000000000001</v>
      </c>
      <c r="AR118">
        <v>1.611</v>
      </c>
      <c r="AS118">
        <v>1.4330000000000001</v>
      </c>
      <c r="AT118">
        <v>1.556</v>
      </c>
      <c r="AU118">
        <v>1.444</v>
      </c>
      <c r="AV118">
        <v>1.4890000000000001</v>
      </c>
      <c r="AW118">
        <v>1.367</v>
      </c>
      <c r="AX118">
        <v>1.444</v>
      </c>
      <c r="AY118">
        <v>1.022</v>
      </c>
      <c r="AZ118">
        <v>1.056</v>
      </c>
      <c r="BA118">
        <v>0.88900000000000001</v>
      </c>
      <c r="BB118">
        <v>0.92200000000000004</v>
      </c>
      <c r="BC118">
        <v>0.7</v>
      </c>
      <c r="BD118">
        <v>0.94399999999999995</v>
      </c>
      <c r="BE118">
        <v>0.78900000000000003</v>
      </c>
      <c r="BF118">
        <v>0.85599999999999998</v>
      </c>
      <c r="BG118">
        <v>0.84399999999999997</v>
      </c>
      <c r="BH118">
        <v>0.82199999999999995</v>
      </c>
      <c r="BI118">
        <v>0.94399999999999995</v>
      </c>
      <c r="BJ118">
        <v>0.95599999999999996</v>
      </c>
      <c r="BK118">
        <v>1.056</v>
      </c>
      <c r="BL118">
        <v>1.022</v>
      </c>
      <c r="BM118">
        <v>1.0329999999999999</v>
      </c>
      <c r="BN118">
        <v>0.8</v>
      </c>
      <c r="BO118">
        <v>0.91100000000000003</v>
      </c>
      <c r="BP118">
        <v>0.878</v>
      </c>
      <c r="BQ118">
        <v>0.93300000000000005</v>
      </c>
      <c r="BR118">
        <v>0.76700000000000002</v>
      </c>
      <c r="BS118">
        <v>0.84399999999999997</v>
      </c>
      <c r="BT118">
        <v>0.83299999999999996</v>
      </c>
      <c r="BU118">
        <v>0.86699999999999999</v>
      </c>
      <c r="BV118">
        <v>0.81100000000000005</v>
      </c>
      <c r="BW118">
        <v>0.878</v>
      </c>
      <c r="BX118">
        <v>0.84399999999999997</v>
      </c>
      <c r="BY118">
        <v>0.91100000000000003</v>
      </c>
      <c r="BZ118">
        <v>0.81100000000000005</v>
      </c>
      <c r="CA118">
        <v>0.93300000000000005</v>
      </c>
      <c r="CB118">
        <v>0.84399999999999997</v>
      </c>
      <c r="CC118">
        <v>0.83299999999999996</v>
      </c>
      <c r="CD118">
        <v>0.85599999999999998</v>
      </c>
      <c r="CE118">
        <v>0.94399999999999995</v>
      </c>
      <c r="CF118">
        <v>0.77800000000000002</v>
      </c>
      <c r="CG118">
        <v>0.67800000000000005</v>
      </c>
      <c r="CH118">
        <v>0.65600000000000003</v>
      </c>
      <c r="CI118">
        <v>0.74399999999999999</v>
      </c>
      <c r="CJ118">
        <v>0.73299999999999998</v>
      </c>
      <c r="CK118">
        <v>0.68899999999999995</v>
      </c>
      <c r="CL118">
        <v>0.66700000000000004</v>
      </c>
      <c r="CM118">
        <v>0.67800000000000005</v>
      </c>
      <c r="CN118">
        <v>0.81100000000000005</v>
      </c>
      <c r="CO118">
        <v>0.72199999999999998</v>
      </c>
      <c r="CP118">
        <v>0.71099999999999997</v>
      </c>
      <c r="CQ118">
        <v>0.66700000000000004</v>
      </c>
      <c r="CR118">
        <v>0.75600000000000001</v>
      </c>
      <c r="CS118">
        <v>0.66700000000000004</v>
      </c>
      <c r="CT118" s="1">
        <v>80.910000000000025</v>
      </c>
    </row>
    <row r="119" spans="1:98" ht="13.9" x14ac:dyDescent="0.4">
      <c r="A119" s="7">
        <v>45011</v>
      </c>
      <c r="B119">
        <v>0.72199999999999998</v>
      </c>
      <c r="C119">
        <v>0.68899999999999995</v>
      </c>
      <c r="D119">
        <v>0.73299999999999998</v>
      </c>
      <c r="E119">
        <v>0.66700000000000004</v>
      </c>
      <c r="F119">
        <v>0.76700000000000002</v>
      </c>
      <c r="G119">
        <v>0.75600000000000001</v>
      </c>
      <c r="H119">
        <v>0.72199999999999998</v>
      </c>
      <c r="I119">
        <v>0.64400000000000002</v>
      </c>
      <c r="J119">
        <v>0.72199999999999998</v>
      </c>
      <c r="K119">
        <v>0.73299999999999998</v>
      </c>
      <c r="L119">
        <v>0.74399999999999999</v>
      </c>
      <c r="M119">
        <v>0.68899999999999995</v>
      </c>
      <c r="N119">
        <v>0.67800000000000005</v>
      </c>
      <c r="O119">
        <v>0.76700000000000002</v>
      </c>
      <c r="P119">
        <v>0.8</v>
      </c>
      <c r="Q119">
        <v>0.8</v>
      </c>
      <c r="R119">
        <v>0.67800000000000005</v>
      </c>
      <c r="S119">
        <v>0.78900000000000003</v>
      </c>
      <c r="T119">
        <v>0.72199999999999998</v>
      </c>
      <c r="U119">
        <v>0.73299999999999998</v>
      </c>
      <c r="V119">
        <v>0.67800000000000005</v>
      </c>
      <c r="W119">
        <v>0.74399999999999999</v>
      </c>
      <c r="X119">
        <v>0.66700000000000004</v>
      </c>
      <c r="Y119">
        <v>0.72199999999999998</v>
      </c>
      <c r="Z119">
        <v>0.68899999999999995</v>
      </c>
      <c r="AA119">
        <v>0.75600000000000001</v>
      </c>
      <c r="AB119">
        <v>0.71099999999999997</v>
      </c>
      <c r="AC119">
        <v>0.68899999999999995</v>
      </c>
      <c r="AD119">
        <v>0.68899999999999995</v>
      </c>
      <c r="AE119">
        <v>0.72199999999999998</v>
      </c>
      <c r="AF119">
        <v>0.72199999999999998</v>
      </c>
      <c r="AG119">
        <v>0.63300000000000001</v>
      </c>
      <c r="AH119">
        <v>0.72199999999999998</v>
      </c>
      <c r="AI119">
        <v>0.71099999999999997</v>
      </c>
      <c r="AJ119">
        <v>0.71099999999999997</v>
      </c>
      <c r="AK119">
        <v>0.61099999999999999</v>
      </c>
      <c r="AL119">
        <v>0.8</v>
      </c>
      <c r="AM119">
        <v>0.8</v>
      </c>
      <c r="AN119">
        <v>0.76700000000000002</v>
      </c>
      <c r="AO119">
        <v>0.68899999999999995</v>
      </c>
      <c r="AP119">
        <v>0.71099999999999997</v>
      </c>
      <c r="AQ119">
        <v>0.75600000000000001</v>
      </c>
      <c r="AR119">
        <v>0.81100000000000005</v>
      </c>
      <c r="AS119">
        <v>0.67800000000000005</v>
      </c>
      <c r="AT119">
        <v>0.71099999999999997</v>
      </c>
      <c r="AU119">
        <v>0.84399999999999997</v>
      </c>
      <c r="AV119">
        <v>0.86699999999999999</v>
      </c>
      <c r="AW119">
        <v>0.72199999999999998</v>
      </c>
      <c r="AX119">
        <v>0.73299999999999998</v>
      </c>
      <c r="AY119">
        <v>0.71099999999999997</v>
      </c>
      <c r="AZ119">
        <v>0.8</v>
      </c>
      <c r="BA119">
        <v>0.77800000000000002</v>
      </c>
      <c r="BB119">
        <v>0.84399999999999997</v>
      </c>
      <c r="BC119">
        <v>0.9</v>
      </c>
      <c r="BD119">
        <v>0.84399999999999997</v>
      </c>
      <c r="BE119">
        <v>0.83299999999999996</v>
      </c>
      <c r="BF119">
        <v>0.88900000000000001</v>
      </c>
      <c r="BG119">
        <v>0.83299999999999996</v>
      </c>
      <c r="BH119">
        <v>0.85599999999999998</v>
      </c>
      <c r="BI119">
        <v>0.78900000000000003</v>
      </c>
      <c r="BJ119">
        <v>0.76700000000000002</v>
      </c>
      <c r="BK119">
        <v>0.81100000000000005</v>
      </c>
      <c r="BL119">
        <v>0.878</v>
      </c>
      <c r="BM119">
        <v>0.878</v>
      </c>
      <c r="BN119">
        <v>0.81100000000000005</v>
      </c>
      <c r="BO119">
        <v>0.82199999999999995</v>
      </c>
      <c r="BP119">
        <v>0.88900000000000001</v>
      </c>
      <c r="BQ119">
        <v>0.9</v>
      </c>
      <c r="BR119">
        <v>0.55600000000000005</v>
      </c>
      <c r="BS119">
        <v>0.54400000000000004</v>
      </c>
      <c r="BT119">
        <v>0.53300000000000003</v>
      </c>
      <c r="BU119">
        <v>0.58899999999999997</v>
      </c>
      <c r="BV119">
        <v>0.46700000000000003</v>
      </c>
      <c r="BW119">
        <v>0.6</v>
      </c>
      <c r="BX119">
        <v>0.57799999999999996</v>
      </c>
      <c r="BY119">
        <v>0.66700000000000004</v>
      </c>
      <c r="BZ119">
        <v>0.52200000000000002</v>
      </c>
      <c r="CA119">
        <v>0.55600000000000005</v>
      </c>
      <c r="CB119">
        <v>0.54400000000000004</v>
      </c>
      <c r="CC119">
        <v>0.64400000000000002</v>
      </c>
      <c r="CD119">
        <v>0.54400000000000004</v>
      </c>
      <c r="CE119">
        <v>0.56699999999999995</v>
      </c>
      <c r="CF119">
        <v>0.5</v>
      </c>
      <c r="CG119">
        <v>0.65600000000000003</v>
      </c>
      <c r="CH119">
        <v>0.58899999999999997</v>
      </c>
      <c r="CI119">
        <v>0.57799999999999996</v>
      </c>
      <c r="CJ119">
        <v>0.5</v>
      </c>
      <c r="CK119">
        <v>0.57799999999999996</v>
      </c>
      <c r="CL119">
        <v>0.56699999999999995</v>
      </c>
      <c r="CM119">
        <v>0.58899999999999997</v>
      </c>
      <c r="CN119">
        <v>0.58899999999999997</v>
      </c>
      <c r="CO119">
        <v>0.55600000000000005</v>
      </c>
      <c r="CP119">
        <v>0.56699999999999995</v>
      </c>
      <c r="CQ119">
        <v>0.58899999999999997</v>
      </c>
      <c r="CR119">
        <v>0.63300000000000001</v>
      </c>
      <c r="CS119">
        <v>0.54400000000000004</v>
      </c>
      <c r="CT119" s="1">
        <v>67.399999999999977</v>
      </c>
    </row>
    <row r="120" spans="1:98" ht="13.9" x14ac:dyDescent="0.4">
      <c r="A120" s="7">
        <v>45012</v>
      </c>
      <c r="B120">
        <v>0.53300000000000003</v>
      </c>
      <c r="C120">
        <v>0.5</v>
      </c>
      <c r="D120">
        <v>0.64400000000000002</v>
      </c>
      <c r="E120">
        <v>0.56699999999999995</v>
      </c>
      <c r="F120">
        <v>0.55600000000000005</v>
      </c>
      <c r="G120">
        <v>0.47799999999999998</v>
      </c>
      <c r="H120">
        <v>0.6</v>
      </c>
      <c r="I120">
        <v>0.61099999999999999</v>
      </c>
      <c r="J120">
        <v>0.6</v>
      </c>
      <c r="K120">
        <v>0.48899999999999999</v>
      </c>
      <c r="L120">
        <v>0.54400000000000004</v>
      </c>
      <c r="M120">
        <v>0.57799999999999996</v>
      </c>
      <c r="N120">
        <v>0.61099999999999999</v>
      </c>
      <c r="O120">
        <v>0.51100000000000001</v>
      </c>
      <c r="P120">
        <v>0.52200000000000002</v>
      </c>
      <c r="Q120">
        <v>0.55600000000000005</v>
      </c>
      <c r="R120">
        <v>0.622</v>
      </c>
      <c r="S120">
        <v>0.57799999999999996</v>
      </c>
      <c r="T120">
        <v>0.5</v>
      </c>
      <c r="U120">
        <v>0.53300000000000003</v>
      </c>
      <c r="V120">
        <v>0.57799999999999996</v>
      </c>
      <c r="W120">
        <v>0.6</v>
      </c>
      <c r="X120">
        <v>0.48899999999999999</v>
      </c>
      <c r="Y120">
        <v>0.53300000000000003</v>
      </c>
      <c r="Z120">
        <v>0.5</v>
      </c>
      <c r="AA120">
        <v>0.6</v>
      </c>
      <c r="AB120">
        <v>0.56699999999999995</v>
      </c>
      <c r="AC120">
        <v>0.58899999999999997</v>
      </c>
      <c r="AD120">
        <v>0.93300000000000005</v>
      </c>
      <c r="AE120">
        <v>0.91100000000000003</v>
      </c>
      <c r="AF120">
        <v>0.8</v>
      </c>
      <c r="AG120">
        <v>0.74399999999999999</v>
      </c>
      <c r="AH120">
        <v>0.76700000000000002</v>
      </c>
      <c r="AI120">
        <v>1</v>
      </c>
      <c r="AJ120">
        <v>1.056</v>
      </c>
      <c r="AK120">
        <v>0.78900000000000003</v>
      </c>
      <c r="AL120">
        <v>0.88900000000000001</v>
      </c>
      <c r="AM120">
        <v>0.91100000000000003</v>
      </c>
      <c r="AN120">
        <v>0.878</v>
      </c>
      <c r="AO120">
        <v>0.8</v>
      </c>
      <c r="AP120">
        <v>0.84399999999999997</v>
      </c>
      <c r="AQ120">
        <v>0.83299999999999996</v>
      </c>
      <c r="AR120">
        <v>0.92200000000000004</v>
      </c>
      <c r="AS120">
        <v>0.85599999999999998</v>
      </c>
      <c r="AT120">
        <v>0.878</v>
      </c>
      <c r="AU120">
        <v>0.82199999999999995</v>
      </c>
      <c r="AV120">
        <v>0.91100000000000003</v>
      </c>
      <c r="AW120">
        <v>0.86699999999999999</v>
      </c>
      <c r="AX120">
        <v>0.92200000000000004</v>
      </c>
      <c r="AY120">
        <v>0.82199999999999995</v>
      </c>
      <c r="AZ120">
        <v>1.0780000000000001</v>
      </c>
      <c r="BA120">
        <v>0.878</v>
      </c>
      <c r="BB120">
        <v>0.98899999999999999</v>
      </c>
      <c r="BC120">
        <v>0.9</v>
      </c>
      <c r="BD120">
        <v>0.93300000000000005</v>
      </c>
      <c r="BE120">
        <v>0.86699999999999999</v>
      </c>
      <c r="BF120">
        <v>0.91100000000000003</v>
      </c>
      <c r="BG120">
        <v>0.97799999999999998</v>
      </c>
      <c r="BH120">
        <v>0.93300000000000005</v>
      </c>
      <c r="BI120">
        <v>1.5329999999999999</v>
      </c>
      <c r="BJ120">
        <v>1.867</v>
      </c>
      <c r="BK120">
        <v>1.744</v>
      </c>
      <c r="BL120">
        <v>1.5329999999999999</v>
      </c>
      <c r="BM120">
        <v>1.5109999999999999</v>
      </c>
      <c r="BN120">
        <v>1.444</v>
      </c>
      <c r="BO120">
        <v>1.089</v>
      </c>
      <c r="BP120">
        <v>1.022</v>
      </c>
      <c r="BQ120">
        <v>0.81100000000000005</v>
      </c>
      <c r="BR120">
        <v>0.6</v>
      </c>
      <c r="BS120">
        <v>0.622</v>
      </c>
      <c r="BT120">
        <v>0.85599999999999998</v>
      </c>
      <c r="BU120">
        <v>0.74399999999999999</v>
      </c>
      <c r="BV120">
        <v>0.81100000000000005</v>
      </c>
      <c r="BW120">
        <v>0.76700000000000002</v>
      </c>
      <c r="BX120">
        <v>0.878</v>
      </c>
      <c r="BY120">
        <v>0.86699999999999999</v>
      </c>
      <c r="BZ120">
        <v>0.81100000000000005</v>
      </c>
      <c r="CA120">
        <v>0.78900000000000003</v>
      </c>
      <c r="CB120">
        <v>0.75600000000000001</v>
      </c>
      <c r="CC120">
        <v>0.8</v>
      </c>
      <c r="CD120">
        <v>0.78900000000000003</v>
      </c>
      <c r="CE120">
        <v>0.83299999999999996</v>
      </c>
      <c r="CF120">
        <v>0.76700000000000002</v>
      </c>
      <c r="CG120">
        <v>0.78900000000000003</v>
      </c>
      <c r="CH120">
        <v>0.78900000000000003</v>
      </c>
      <c r="CI120">
        <v>0.83299999999999996</v>
      </c>
      <c r="CJ120">
        <v>0.81100000000000005</v>
      </c>
      <c r="CK120">
        <v>0.84399999999999997</v>
      </c>
      <c r="CL120">
        <v>0.76700000000000002</v>
      </c>
      <c r="CM120">
        <v>0.82199999999999995</v>
      </c>
      <c r="CN120">
        <v>0.83299999999999996</v>
      </c>
      <c r="CO120">
        <v>0.9</v>
      </c>
      <c r="CP120">
        <v>0.77800000000000002</v>
      </c>
      <c r="CQ120">
        <v>0.82199999999999995</v>
      </c>
      <c r="CR120">
        <v>0.8</v>
      </c>
      <c r="CS120">
        <v>0.92200000000000004</v>
      </c>
      <c r="CT120" s="1">
        <v>78.165000000000006</v>
      </c>
    </row>
    <row r="121" spans="1:98" ht="13.9" x14ac:dyDescent="0.4">
      <c r="A121" s="7">
        <v>45013</v>
      </c>
      <c r="B121">
        <v>0.83299999999999996</v>
      </c>
      <c r="C121">
        <v>0.82199999999999995</v>
      </c>
      <c r="D121">
        <v>0.75600000000000001</v>
      </c>
      <c r="E121">
        <v>0.82199999999999995</v>
      </c>
      <c r="F121">
        <v>0.86699999999999999</v>
      </c>
      <c r="G121">
        <v>0.85599999999999998</v>
      </c>
      <c r="H121">
        <v>0.77800000000000002</v>
      </c>
      <c r="I121">
        <v>0.75600000000000001</v>
      </c>
      <c r="J121">
        <v>0.83299999999999996</v>
      </c>
      <c r="K121">
        <v>0.84399999999999997</v>
      </c>
      <c r="L121">
        <v>0.86699999999999999</v>
      </c>
      <c r="M121">
        <v>0.8</v>
      </c>
      <c r="N121">
        <v>0.82199999999999995</v>
      </c>
      <c r="O121">
        <v>0.8</v>
      </c>
      <c r="P121">
        <v>0.84399999999999997</v>
      </c>
      <c r="Q121">
        <v>0.81100000000000005</v>
      </c>
      <c r="R121">
        <v>0.85599999999999998</v>
      </c>
      <c r="S121">
        <v>0.78900000000000003</v>
      </c>
      <c r="T121">
        <v>0.84399999999999997</v>
      </c>
      <c r="U121">
        <v>1.0329999999999999</v>
      </c>
      <c r="V121">
        <v>0.83299999999999996</v>
      </c>
      <c r="W121">
        <v>0.9</v>
      </c>
      <c r="X121">
        <v>0.8</v>
      </c>
      <c r="Y121">
        <v>0.78900000000000003</v>
      </c>
      <c r="Z121">
        <v>0.76700000000000002</v>
      </c>
      <c r="AA121">
        <v>0.84399999999999997</v>
      </c>
      <c r="AB121">
        <v>0.83299999999999996</v>
      </c>
      <c r="AC121">
        <v>0.8</v>
      </c>
      <c r="AD121">
        <v>0.73299999999999998</v>
      </c>
      <c r="AE121">
        <v>0.81100000000000005</v>
      </c>
      <c r="AF121">
        <v>0.98899999999999999</v>
      </c>
      <c r="AG121">
        <v>0.81100000000000005</v>
      </c>
      <c r="AH121">
        <v>0.82199999999999995</v>
      </c>
      <c r="AI121">
        <v>0.78900000000000003</v>
      </c>
      <c r="AJ121">
        <v>0.85599999999999998</v>
      </c>
      <c r="AK121">
        <v>0.74399999999999999</v>
      </c>
      <c r="AL121">
        <v>0.84399999999999997</v>
      </c>
      <c r="AM121">
        <v>0.93300000000000005</v>
      </c>
      <c r="AN121">
        <v>0.96699999999999997</v>
      </c>
      <c r="AO121">
        <v>0.878</v>
      </c>
      <c r="AP121">
        <v>0.9</v>
      </c>
      <c r="AQ121">
        <v>0.86699999999999999</v>
      </c>
      <c r="AR121">
        <v>0.92200000000000004</v>
      </c>
      <c r="AS121">
        <v>0.86699999999999999</v>
      </c>
      <c r="AT121">
        <v>0.93300000000000005</v>
      </c>
      <c r="AU121">
        <v>1</v>
      </c>
      <c r="AV121">
        <v>0.95599999999999996</v>
      </c>
      <c r="AW121">
        <v>0.9</v>
      </c>
      <c r="AX121">
        <v>0.91100000000000003</v>
      </c>
      <c r="AY121">
        <v>0.86699999999999999</v>
      </c>
      <c r="AZ121">
        <v>0.94399999999999995</v>
      </c>
      <c r="BA121">
        <v>0.92200000000000004</v>
      </c>
      <c r="BB121">
        <v>1.056</v>
      </c>
      <c r="BC121">
        <v>0.84399999999999997</v>
      </c>
      <c r="BD121">
        <v>0.88900000000000001</v>
      </c>
      <c r="BE121">
        <v>0.86699999999999999</v>
      </c>
      <c r="BF121">
        <v>0.92200000000000004</v>
      </c>
      <c r="BG121">
        <v>0.878</v>
      </c>
      <c r="BH121">
        <v>0.97799999999999998</v>
      </c>
      <c r="BI121">
        <v>0.88900000000000001</v>
      </c>
      <c r="BJ121">
        <v>0.91100000000000003</v>
      </c>
      <c r="BK121">
        <v>0.878</v>
      </c>
      <c r="BL121">
        <v>0.84399999999999997</v>
      </c>
      <c r="BM121">
        <v>0.9</v>
      </c>
      <c r="BN121">
        <v>0.78900000000000003</v>
      </c>
      <c r="BO121">
        <v>0.72199999999999998</v>
      </c>
      <c r="BP121">
        <v>0.83299999999999996</v>
      </c>
      <c r="BQ121">
        <v>0.74399999999999999</v>
      </c>
      <c r="BR121">
        <v>0.78900000000000003</v>
      </c>
      <c r="BS121">
        <v>0.73299999999999998</v>
      </c>
      <c r="BT121">
        <v>0.84399999999999997</v>
      </c>
      <c r="BU121">
        <v>0.76700000000000002</v>
      </c>
      <c r="BV121">
        <v>0.78900000000000003</v>
      </c>
      <c r="BW121">
        <v>0.75600000000000001</v>
      </c>
      <c r="BX121">
        <v>0.83299999999999996</v>
      </c>
      <c r="BY121">
        <v>0.7</v>
      </c>
      <c r="BZ121">
        <v>0.72199999999999998</v>
      </c>
      <c r="CA121">
        <v>0.73299999999999998</v>
      </c>
      <c r="CB121">
        <v>0.84399999999999997</v>
      </c>
      <c r="CC121">
        <v>0.76700000000000002</v>
      </c>
      <c r="CD121">
        <v>0.57799999999999996</v>
      </c>
      <c r="CE121">
        <v>0.433</v>
      </c>
      <c r="CF121">
        <v>0.56699999999999995</v>
      </c>
      <c r="CG121">
        <v>0.51100000000000001</v>
      </c>
      <c r="CH121">
        <v>0.48899999999999999</v>
      </c>
      <c r="CI121">
        <v>0.42199999999999999</v>
      </c>
      <c r="CJ121">
        <v>0.54400000000000004</v>
      </c>
      <c r="CK121">
        <v>0.56699999999999995</v>
      </c>
      <c r="CL121">
        <v>0.53300000000000003</v>
      </c>
      <c r="CM121">
        <v>0.5</v>
      </c>
      <c r="CN121">
        <v>0.51100000000000001</v>
      </c>
      <c r="CO121">
        <v>0.55600000000000005</v>
      </c>
      <c r="CP121">
        <v>0.52200000000000002</v>
      </c>
      <c r="CQ121">
        <v>0.5</v>
      </c>
      <c r="CR121">
        <v>0.45600000000000002</v>
      </c>
      <c r="CS121">
        <v>0.55600000000000005</v>
      </c>
      <c r="CT121" s="1">
        <v>75.830999999999975</v>
      </c>
    </row>
    <row r="122" spans="1:98" ht="13.9" x14ac:dyDescent="0.4">
      <c r="A122" s="7">
        <v>45014</v>
      </c>
      <c r="B122">
        <v>2.1709999999999998</v>
      </c>
      <c r="C122">
        <v>1.9530000000000001</v>
      </c>
      <c r="D122">
        <v>1.9139999999999999</v>
      </c>
      <c r="E122">
        <v>1.992</v>
      </c>
      <c r="F122">
        <v>2.1059999999999999</v>
      </c>
      <c r="G122">
        <v>2.0129999999999999</v>
      </c>
      <c r="H122">
        <v>1.994</v>
      </c>
      <c r="I122">
        <v>1.88</v>
      </c>
      <c r="J122">
        <v>1.782</v>
      </c>
      <c r="K122">
        <v>2.0790000000000002</v>
      </c>
      <c r="L122">
        <v>2.0910000000000002</v>
      </c>
      <c r="M122">
        <v>2.0489999999999999</v>
      </c>
      <c r="N122">
        <v>1.9410000000000001</v>
      </c>
      <c r="O122">
        <v>2.0539999999999998</v>
      </c>
      <c r="P122">
        <v>2.0150000000000001</v>
      </c>
      <c r="Q122">
        <v>2.0459999999999998</v>
      </c>
      <c r="R122">
        <v>1.958</v>
      </c>
      <c r="S122">
        <v>1.9490000000000001</v>
      </c>
      <c r="T122">
        <v>1.873</v>
      </c>
      <c r="U122">
        <v>1.925</v>
      </c>
      <c r="V122">
        <v>1.966</v>
      </c>
      <c r="W122">
        <v>2.19</v>
      </c>
      <c r="X122">
        <v>2.2189999999999999</v>
      </c>
      <c r="Y122">
        <v>2.339</v>
      </c>
      <c r="Z122">
        <v>2.294</v>
      </c>
      <c r="AA122">
        <v>2.3010000000000002</v>
      </c>
      <c r="AB122">
        <v>2.2210000000000001</v>
      </c>
      <c r="AC122">
        <v>2.1789999999999998</v>
      </c>
      <c r="AD122">
        <v>2.15</v>
      </c>
      <c r="AE122">
        <v>2.1230000000000002</v>
      </c>
      <c r="AF122">
        <v>2.3809999999999998</v>
      </c>
      <c r="AG122">
        <v>2.41</v>
      </c>
      <c r="AH122">
        <v>2.5289999999999999</v>
      </c>
      <c r="AI122">
        <v>2.4390000000000001</v>
      </c>
      <c r="AJ122">
        <v>2.488</v>
      </c>
      <c r="AK122">
        <v>2.57</v>
      </c>
      <c r="AL122">
        <v>2.5950000000000002</v>
      </c>
      <c r="AM122">
        <v>2.4470000000000001</v>
      </c>
      <c r="AN122">
        <v>2.6419999999999999</v>
      </c>
      <c r="AO122">
        <v>2.5619999999999998</v>
      </c>
      <c r="AP122">
        <v>2.64</v>
      </c>
      <c r="AQ122">
        <v>2.6080000000000001</v>
      </c>
      <c r="AR122">
        <v>2.75</v>
      </c>
      <c r="AS122">
        <v>2.7879999999999998</v>
      </c>
      <c r="AT122">
        <v>2.407</v>
      </c>
      <c r="AU122">
        <v>2.669</v>
      </c>
      <c r="AV122">
        <v>2.4129999999999998</v>
      </c>
      <c r="AW122">
        <v>2.202</v>
      </c>
      <c r="AX122">
        <v>2.3460000000000001</v>
      </c>
      <c r="AY122">
        <v>2.2650000000000001</v>
      </c>
      <c r="AZ122">
        <v>2.2290000000000001</v>
      </c>
      <c r="BA122">
        <v>2.0489999999999999</v>
      </c>
      <c r="BB122">
        <v>2.3260000000000001</v>
      </c>
      <c r="BC122">
        <v>2.0609999999999999</v>
      </c>
      <c r="BD122">
        <v>2.11</v>
      </c>
      <c r="BE122">
        <v>2.0350000000000001</v>
      </c>
      <c r="BF122">
        <v>1.994</v>
      </c>
      <c r="BG122">
        <v>2.1539999999999999</v>
      </c>
      <c r="BH122">
        <v>2.1520000000000001</v>
      </c>
      <c r="BI122">
        <v>1.9379999999999999</v>
      </c>
      <c r="BJ122">
        <v>2.169</v>
      </c>
      <c r="BK122">
        <v>2.0099999999999998</v>
      </c>
      <c r="BL122">
        <v>2.0979999999999999</v>
      </c>
      <c r="BM122">
        <v>1.966</v>
      </c>
      <c r="BN122">
        <v>2.2290000000000001</v>
      </c>
      <c r="BO122">
        <v>2.1179999999999999</v>
      </c>
      <c r="BP122">
        <v>1.984</v>
      </c>
      <c r="BQ122">
        <v>2.0190000000000001</v>
      </c>
      <c r="BR122">
        <v>1.7090000000000001</v>
      </c>
      <c r="BS122">
        <v>1.788</v>
      </c>
      <c r="BT122">
        <v>1.92</v>
      </c>
      <c r="BU122">
        <v>1.7629999999999999</v>
      </c>
      <c r="BV122">
        <v>1.758</v>
      </c>
      <c r="BW122">
        <v>1.9570000000000001</v>
      </c>
      <c r="BX122">
        <v>2.242</v>
      </c>
      <c r="BY122">
        <v>2.3140000000000001</v>
      </c>
      <c r="BZ122">
        <v>2.129</v>
      </c>
      <c r="CA122">
        <v>1.9330000000000001</v>
      </c>
      <c r="CB122">
        <v>2.02</v>
      </c>
      <c r="CC122">
        <v>2.0680000000000001</v>
      </c>
      <c r="CD122">
        <v>2.1139999999999999</v>
      </c>
      <c r="CE122">
        <v>2.06</v>
      </c>
      <c r="CF122">
        <v>2.004</v>
      </c>
      <c r="CG122">
        <v>2.1230000000000002</v>
      </c>
      <c r="CH122">
        <v>1.96</v>
      </c>
      <c r="CI122">
        <v>2.1890000000000001</v>
      </c>
      <c r="CJ122">
        <v>2.1659999999999999</v>
      </c>
      <c r="CK122">
        <v>2.1789999999999998</v>
      </c>
      <c r="CL122">
        <v>2.2850000000000001</v>
      </c>
      <c r="CM122">
        <v>2.2370000000000001</v>
      </c>
      <c r="CN122">
        <v>2.0550000000000002</v>
      </c>
      <c r="CO122">
        <v>2.1429999999999998</v>
      </c>
      <c r="CP122">
        <v>2.1680000000000001</v>
      </c>
      <c r="CQ122">
        <v>2.2010000000000001</v>
      </c>
      <c r="CR122">
        <v>2.218</v>
      </c>
      <c r="CS122">
        <v>2.1949999999999998</v>
      </c>
      <c r="CT122" s="1">
        <v>207.45699999999997</v>
      </c>
    </row>
    <row r="123" spans="1:98" ht="13.9" x14ac:dyDescent="0.4">
      <c r="A123" s="7">
        <v>45015</v>
      </c>
      <c r="B123">
        <v>2.1680000000000001</v>
      </c>
      <c r="C123">
        <v>2.0640000000000001</v>
      </c>
      <c r="D123">
        <v>2.1059999999999999</v>
      </c>
      <c r="E123">
        <v>2.0630000000000002</v>
      </c>
      <c r="F123">
        <v>2.1320000000000001</v>
      </c>
      <c r="G123">
        <v>2.0830000000000002</v>
      </c>
      <c r="H123">
        <v>2.0920000000000001</v>
      </c>
      <c r="I123">
        <v>1.94</v>
      </c>
      <c r="J123">
        <v>1.92</v>
      </c>
      <c r="K123">
        <v>2.0019999999999998</v>
      </c>
      <c r="L123">
        <v>2.177</v>
      </c>
      <c r="M123">
        <v>2.0369999999999999</v>
      </c>
      <c r="N123">
        <v>1.96</v>
      </c>
      <c r="O123">
        <v>1.9490000000000001</v>
      </c>
      <c r="P123">
        <v>1.944</v>
      </c>
      <c r="Q123">
        <v>1.988</v>
      </c>
      <c r="R123">
        <v>2.0089999999999999</v>
      </c>
      <c r="S123">
        <v>1.9710000000000001</v>
      </c>
      <c r="T123">
        <v>1.923</v>
      </c>
      <c r="U123">
        <v>1.9690000000000001</v>
      </c>
      <c r="V123">
        <v>1.9219999999999999</v>
      </c>
      <c r="W123">
        <v>1.9730000000000001</v>
      </c>
      <c r="X123">
        <v>1.8620000000000001</v>
      </c>
      <c r="Y123">
        <v>1.9810000000000001</v>
      </c>
      <c r="Z123">
        <v>1.899</v>
      </c>
      <c r="AA123">
        <v>1.796</v>
      </c>
      <c r="AB123">
        <v>1.974</v>
      </c>
      <c r="AC123">
        <v>1.931</v>
      </c>
      <c r="AD123">
        <v>1.8009999999999999</v>
      </c>
      <c r="AE123">
        <v>2.0990000000000002</v>
      </c>
      <c r="AF123">
        <v>1.9650000000000001</v>
      </c>
      <c r="AG123">
        <v>2.1469999999999998</v>
      </c>
      <c r="AH123">
        <v>1.948</v>
      </c>
      <c r="AI123">
        <v>1.823</v>
      </c>
      <c r="AJ123">
        <v>1.893</v>
      </c>
      <c r="AK123">
        <v>1.9019999999999999</v>
      </c>
      <c r="AL123">
        <v>2.5619999999999998</v>
      </c>
      <c r="AM123">
        <v>2.3250000000000002</v>
      </c>
      <c r="AN123">
        <v>2.19</v>
      </c>
      <c r="AO123">
        <v>2.2839999999999998</v>
      </c>
      <c r="AP123">
        <v>2.9239999999999999</v>
      </c>
      <c r="AQ123">
        <v>2.919</v>
      </c>
      <c r="AR123">
        <v>3.109</v>
      </c>
      <c r="AS123">
        <v>2.9220000000000002</v>
      </c>
      <c r="AT123">
        <v>2.9889999999999999</v>
      </c>
      <c r="AU123">
        <v>2.2999999999999998</v>
      </c>
      <c r="AV123">
        <v>2.427</v>
      </c>
      <c r="AW123">
        <v>2.6970000000000001</v>
      </c>
      <c r="AX123">
        <v>2.4180000000000001</v>
      </c>
      <c r="AY123">
        <v>2.528</v>
      </c>
      <c r="AZ123">
        <v>2.5259999999999998</v>
      </c>
      <c r="BA123">
        <v>2.3969999999999998</v>
      </c>
      <c r="BB123">
        <v>2.3690000000000002</v>
      </c>
      <c r="BC123">
        <v>2.4079999999999999</v>
      </c>
      <c r="BD123">
        <v>2.3650000000000002</v>
      </c>
      <c r="BE123">
        <v>2.3109999999999999</v>
      </c>
      <c r="BF123">
        <v>2.0129999999999999</v>
      </c>
      <c r="BG123">
        <v>1.972</v>
      </c>
      <c r="BH123">
        <v>2.419</v>
      </c>
      <c r="BI123">
        <v>2.3140000000000001</v>
      </c>
      <c r="BJ123">
        <v>2.2650000000000001</v>
      </c>
      <c r="BK123">
        <v>2.343</v>
      </c>
      <c r="BL123">
        <v>2.2370000000000001</v>
      </c>
      <c r="BM123">
        <v>2.2629999999999999</v>
      </c>
      <c r="BN123">
        <v>2.2290000000000001</v>
      </c>
      <c r="BO123">
        <v>2.117</v>
      </c>
      <c r="BP123">
        <v>2.093</v>
      </c>
      <c r="BQ123">
        <v>2.2029999999999998</v>
      </c>
      <c r="BR123">
        <v>1.9139999999999999</v>
      </c>
      <c r="BS123">
        <v>1.7789999999999999</v>
      </c>
      <c r="BT123">
        <v>1.75</v>
      </c>
      <c r="BU123">
        <v>2.1829999999999998</v>
      </c>
      <c r="BV123">
        <v>1.9710000000000001</v>
      </c>
      <c r="BW123">
        <v>2.16</v>
      </c>
      <c r="BX123">
        <v>2.048</v>
      </c>
      <c r="BY123">
        <v>2.004</v>
      </c>
      <c r="BZ123">
        <v>2.0350000000000001</v>
      </c>
      <c r="CA123">
        <v>2.0539999999999998</v>
      </c>
      <c r="CB123">
        <v>1.895</v>
      </c>
      <c r="CC123">
        <v>2.0190000000000001</v>
      </c>
      <c r="CD123">
        <v>2.0259999999999998</v>
      </c>
      <c r="CE123">
        <v>1.9850000000000001</v>
      </c>
      <c r="CF123">
        <v>2</v>
      </c>
      <c r="CG123">
        <v>1.931</v>
      </c>
      <c r="CH123">
        <v>2.0270000000000001</v>
      </c>
      <c r="CI123">
        <v>1.9730000000000001</v>
      </c>
      <c r="CJ123">
        <v>1.994</v>
      </c>
      <c r="CK123">
        <v>1.88</v>
      </c>
      <c r="CL123">
        <v>1.994</v>
      </c>
      <c r="CM123">
        <v>1.9870000000000001</v>
      </c>
      <c r="CN123">
        <v>2.0179999999999998</v>
      </c>
      <c r="CO123">
        <v>1.8520000000000001</v>
      </c>
      <c r="CP123">
        <v>1.944</v>
      </c>
      <c r="CQ123">
        <v>1.909</v>
      </c>
      <c r="CR123">
        <v>2.1579999999999999</v>
      </c>
      <c r="CS123">
        <v>2.2669999999999999</v>
      </c>
      <c r="CT123" s="1">
        <v>204.60799999999995</v>
      </c>
    </row>
    <row r="124" spans="1:98" ht="13.9" x14ac:dyDescent="0.4">
      <c r="A124" s="7">
        <v>45016</v>
      </c>
      <c r="B124">
        <v>2.0979999999999999</v>
      </c>
      <c r="C124">
        <v>2.133</v>
      </c>
      <c r="D124">
        <v>2.149</v>
      </c>
      <c r="E124">
        <v>2.0590000000000002</v>
      </c>
      <c r="F124">
        <v>2.0710000000000002</v>
      </c>
      <c r="G124">
        <v>2.109</v>
      </c>
      <c r="H124">
        <v>2.089</v>
      </c>
      <c r="I124">
        <v>2.06</v>
      </c>
      <c r="J124">
        <v>2.0539999999999998</v>
      </c>
      <c r="K124">
        <v>2.117</v>
      </c>
      <c r="L124">
        <v>2.044</v>
      </c>
      <c r="M124">
        <v>1.7689999999999999</v>
      </c>
      <c r="N124">
        <v>1.8919999999999999</v>
      </c>
      <c r="O124">
        <v>1.86</v>
      </c>
      <c r="P124">
        <v>2.0790000000000002</v>
      </c>
      <c r="Q124">
        <v>1.913</v>
      </c>
      <c r="R124">
        <v>1.9159999999999999</v>
      </c>
      <c r="S124">
        <v>1.9339999999999999</v>
      </c>
      <c r="T124">
        <v>1.9119999999999999</v>
      </c>
      <c r="U124">
        <v>2.012</v>
      </c>
      <c r="V124">
        <v>1.956</v>
      </c>
      <c r="W124">
        <v>1.911</v>
      </c>
      <c r="X124">
        <v>1.923</v>
      </c>
      <c r="Y124">
        <v>1.8420000000000001</v>
      </c>
      <c r="Z124">
        <v>1.8520000000000001</v>
      </c>
      <c r="AA124">
        <v>2.0550000000000002</v>
      </c>
      <c r="AB124">
        <v>1.893</v>
      </c>
      <c r="AC124">
        <v>1.8140000000000001</v>
      </c>
      <c r="AD124">
        <v>1.859</v>
      </c>
      <c r="AE124">
        <v>1.9710000000000001</v>
      </c>
      <c r="AF124">
        <v>1.9710000000000001</v>
      </c>
      <c r="AG124">
        <v>2.004</v>
      </c>
      <c r="AH124">
        <v>1.83</v>
      </c>
      <c r="AI124">
        <v>1.8460000000000001</v>
      </c>
      <c r="AJ124">
        <v>2.9649999999999999</v>
      </c>
      <c r="AK124">
        <v>2.5249999999999999</v>
      </c>
      <c r="AL124">
        <v>2.4660000000000002</v>
      </c>
      <c r="AM124">
        <v>2.3380000000000001</v>
      </c>
      <c r="AN124">
        <v>2.3919999999999999</v>
      </c>
      <c r="AO124">
        <v>2.3380000000000001</v>
      </c>
      <c r="AP124">
        <v>3.5259999999999998</v>
      </c>
      <c r="AQ124">
        <v>3.871</v>
      </c>
      <c r="AR124">
        <v>4.6790000000000003</v>
      </c>
      <c r="AS124">
        <v>3.7349999999999999</v>
      </c>
      <c r="AT124">
        <v>3.5150000000000001</v>
      </c>
      <c r="AU124">
        <v>3.4009999999999998</v>
      </c>
      <c r="AV124">
        <v>3.5430000000000001</v>
      </c>
      <c r="AW124">
        <v>3.4060000000000001</v>
      </c>
      <c r="AX124">
        <v>3.3690000000000002</v>
      </c>
      <c r="AY124">
        <v>3.2450000000000001</v>
      </c>
      <c r="AZ124">
        <v>3.5369999999999999</v>
      </c>
      <c r="BA124">
        <v>4.3239999999999998</v>
      </c>
      <c r="BB124">
        <v>4.1829999999999998</v>
      </c>
      <c r="BC124">
        <v>4.274</v>
      </c>
      <c r="BD124">
        <v>3.9550000000000001</v>
      </c>
      <c r="BE124">
        <v>4.1070000000000002</v>
      </c>
      <c r="BF124">
        <v>4.3630000000000004</v>
      </c>
      <c r="BG124">
        <v>3.7839999999999998</v>
      </c>
      <c r="BH124">
        <v>3.3620000000000001</v>
      </c>
      <c r="BI124">
        <v>3.226</v>
      </c>
      <c r="BJ124">
        <v>3.1819999999999999</v>
      </c>
      <c r="BK124">
        <v>3.2189999999999999</v>
      </c>
      <c r="BL124">
        <v>3.0990000000000002</v>
      </c>
      <c r="BM124">
        <v>3.1110000000000002</v>
      </c>
      <c r="BN124">
        <v>3.5379999999999998</v>
      </c>
      <c r="BO124">
        <v>3.056</v>
      </c>
      <c r="BP124">
        <v>3.0830000000000002</v>
      </c>
      <c r="BQ124">
        <v>2.88</v>
      </c>
      <c r="BR124">
        <v>2.3620000000000001</v>
      </c>
      <c r="BS124">
        <v>2.17</v>
      </c>
      <c r="BT124">
        <v>2.2240000000000002</v>
      </c>
      <c r="BU124">
        <v>2.2559999999999998</v>
      </c>
      <c r="BV124">
        <v>2.165</v>
      </c>
      <c r="BW124">
        <v>2.1779999999999999</v>
      </c>
      <c r="BX124">
        <v>2.1840000000000002</v>
      </c>
      <c r="BY124">
        <v>2.2370000000000001</v>
      </c>
      <c r="BZ124">
        <v>2.1589999999999998</v>
      </c>
      <c r="CA124">
        <v>2.1320000000000001</v>
      </c>
      <c r="CB124">
        <v>2.302</v>
      </c>
      <c r="CC124">
        <v>2.2240000000000002</v>
      </c>
      <c r="CD124">
        <v>2.2050000000000001</v>
      </c>
      <c r="CE124">
        <v>2.1909999999999998</v>
      </c>
      <c r="CF124">
        <v>2.121</v>
      </c>
      <c r="CG124">
        <v>2.2509999999999999</v>
      </c>
      <c r="CH124">
        <v>2.141</v>
      </c>
      <c r="CI124">
        <v>2.0419999999999998</v>
      </c>
      <c r="CJ124">
        <v>2.173</v>
      </c>
      <c r="CK124">
        <v>2.2000000000000002</v>
      </c>
      <c r="CL124">
        <v>2.1659999999999999</v>
      </c>
      <c r="CM124">
        <v>2.1640000000000001</v>
      </c>
      <c r="CN124">
        <v>2.0840000000000001</v>
      </c>
      <c r="CO124">
        <v>2.2549999999999999</v>
      </c>
      <c r="CP124">
        <v>2.113</v>
      </c>
      <c r="CQ124">
        <v>2.1920000000000002</v>
      </c>
      <c r="CR124">
        <v>2.1739999999999999</v>
      </c>
      <c r="CS124">
        <v>2.14</v>
      </c>
      <c r="CT124" s="1">
        <v>243.79899999999989</v>
      </c>
    </row>
    <row r="125" spans="1:98" ht="13.9" x14ac:dyDescent="0.4">
      <c r="A125" s="7">
        <v>45017</v>
      </c>
      <c r="B125">
        <v>2.2080000000000002</v>
      </c>
      <c r="C125">
        <v>2.157</v>
      </c>
      <c r="D125">
        <v>2.15</v>
      </c>
      <c r="E125">
        <v>2.34</v>
      </c>
      <c r="F125">
        <v>2.2639999999999998</v>
      </c>
      <c r="G125">
        <v>2.2679999999999998</v>
      </c>
      <c r="H125">
        <v>2.161</v>
      </c>
      <c r="I125">
        <v>2.3620000000000001</v>
      </c>
      <c r="J125">
        <v>2.3580000000000001</v>
      </c>
      <c r="K125">
        <v>2.3279999999999998</v>
      </c>
      <c r="L125">
        <v>2.25</v>
      </c>
      <c r="M125">
        <v>2.1829999999999998</v>
      </c>
      <c r="N125">
        <v>2.3929999999999998</v>
      </c>
      <c r="O125">
        <v>2.4380000000000002</v>
      </c>
      <c r="P125">
        <v>2.4300000000000002</v>
      </c>
      <c r="Q125">
        <v>2.2530000000000001</v>
      </c>
      <c r="R125">
        <v>2.411</v>
      </c>
      <c r="S125">
        <v>2.3180000000000001</v>
      </c>
      <c r="T125">
        <v>2.1509999999999998</v>
      </c>
      <c r="U125">
        <v>2.1800000000000002</v>
      </c>
      <c r="V125">
        <v>2.0670000000000002</v>
      </c>
      <c r="W125">
        <v>2.1230000000000002</v>
      </c>
      <c r="X125">
        <v>2.0870000000000002</v>
      </c>
      <c r="Y125">
        <v>2.1589999999999998</v>
      </c>
      <c r="Z125">
        <v>2.1709999999999998</v>
      </c>
      <c r="AA125">
        <v>2.2589999999999999</v>
      </c>
      <c r="AB125">
        <v>2.11</v>
      </c>
      <c r="AC125">
        <v>2.06</v>
      </c>
      <c r="AD125">
        <v>2.004</v>
      </c>
      <c r="AE125">
        <v>2.2429999999999999</v>
      </c>
      <c r="AF125">
        <v>2.129</v>
      </c>
      <c r="AG125">
        <v>2.1120000000000001</v>
      </c>
      <c r="AH125">
        <v>2.14</v>
      </c>
      <c r="AI125">
        <v>2.1469999999999998</v>
      </c>
      <c r="AJ125">
        <v>2.1789999999999998</v>
      </c>
      <c r="AK125">
        <v>2.2949999999999999</v>
      </c>
      <c r="AL125">
        <v>2.4</v>
      </c>
      <c r="AM125">
        <v>2.2890000000000001</v>
      </c>
      <c r="AN125">
        <v>2.1749999999999998</v>
      </c>
      <c r="AO125">
        <v>2.0339999999999998</v>
      </c>
      <c r="AP125">
        <v>2.274</v>
      </c>
      <c r="AQ125">
        <v>2.6259999999999999</v>
      </c>
      <c r="AR125">
        <v>4.6449999999999996</v>
      </c>
      <c r="AS125">
        <v>5.2039999999999997</v>
      </c>
      <c r="AT125">
        <v>4.3780000000000001</v>
      </c>
      <c r="AU125">
        <v>4.069</v>
      </c>
      <c r="AV125">
        <v>3.653</v>
      </c>
      <c r="AW125">
        <v>4.2699999999999996</v>
      </c>
      <c r="AX125">
        <v>3.7309999999999999</v>
      </c>
      <c r="AY125">
        <v>3.718</v>
      </c>
      <c r="AZ125">
        <v>3.7029999999999998</v>
      </c>
      <c r="BA125">
        <v>3.8140000000000001</v>
      </c>
      <c r="BB125">
        <v>3.379</v>
      </c>
      <c r="BC125">
        <v>3.6819999999999999</v>
      </c>
      <c r="BD125">
        <v>3.593</v>
      </c>
      <c r="BE125">
        <v>3.6779999999999999</v>
      </c>
      <c r="BF125">
        <v>3.5459999999999998</v>
      </c>
      <c r="BG125">
        <v>3.589</v>
      </c>
      <c r="BH125">
        <v>4.1040000000000001</v>
      </c>
      <c r="BI125">
        <v>3.9079999999999999</v>
      </c>
      <c r="BJ125">
        <v>4.6109999999999998</v>
      </c>
      <c r="BK125">
        <v>4.3360000000000003</v>
      </c>
      <c r="BL125">
        <v>4.2859999999999996</v>
      </c>
      <c r="BM125">
        <v>3.6659999999999999</v>
      </c>
      <c r="BN125">
        <v>3.99</v>
      </c>
      <c r="BO125">
        <v>3.8090000000000002</v>
      </c>
      <c r="BP125">
        <v>3.0649999999999999</v>
      </c>
      <c r="BQ125">
        <v>3.01</v>
      </c>
      <c r="BR125">
        <v>3.1539999999999999</v>
      </c>
      <c r="BS125">
        <v>3.0739999999999998</v>
      </c>
      <c r="BT125">
        <v>3.0329999999999999</v>
      </c>
      <c r="BU125">
        <v>3.0449999999999999</v>
      </c>
      <c r="BV125">
        <v>2.919</v>
      </c>
      <c r="BW125">
        <v>2.9209999999999998</v>
      </c>
      <c r="BX125">
        <v>2.6709999999999998</v>
      </c>
      <c r="BY125">
        <v>2.8079999999999998</v>
      </c>
      <c r="BZ125">
        <v>2.8740000000000001</v>
      </c>
      <c r="CA125">
        <v>2.7080000000000002</v>
      </c>
      <c r="CB125">
        <v>2.794</v>
      </c>
      <c r="CC125">
        <v>2.6640000000000001</v>
      </c>
      <c r="CD125">
        <v>2.7050000000000001</v>
      </c>
      <c r="CE125">
        <v>2.8210000000000002</v>
      </c>
      <c r="CF125">
        <v>2.7629999999999999</v>
      </c>
      <c r="CG125">
        <v>2.7759999999999998</v>
      </c>
      <c r="CH125">
        <v>2.71</v>
      </c>
      <c r="CI125">
        <v>2.6349999999999998</v>
      </c>
      <c r="CJ125">
        <v>2.677</v>
      </c>
      <c r="CK125">
        <v>2.6040000000000001</v>
      </c>
      <c r="CL125">
        <v>2.66</v>
      </c>
      <c r="CM125">
        <v>2.593</v>
      </c>
      <c r="CN125">
        <v>2.7519999999999998</v>
      </c>
      <c r="CO125">
        <v>2.6869999999999998</v>
      </c>
      <c r="CP125">
        <v>2.6539999999999999</v>
      </c>
      <c r="CQ125">
        <v>2.6070000000000002</v>
      </c>
      <c r="CR125">
        <v>2.6709999999999998</v>
      </c>
      <c r="CS125">
        <v>2.4630000000000001</v>
      </c>
      <c r="CT125" s="1">
        <v>272.56600000000003</v>
      </c>
    </row>
    <row r="126" spans="1:98" ht="13.9" x14ac:dyDescent="0.4">
      <c r="A126" s="7">
        <v>45018</v>
      </c>
      <c r="B126">
        <v>2.5299999999999998</v>
      </c>
      <c r="C126">
        <v>2.581</v>
      </c>
      <c r="D126">
        <v>2.7389999999999999</v>
      </c>
      <c r="E126">
        <v>2.6379999999999999</v>
      </c>
      <c r="F126">
        <v>2.4649999999999999</v>
      </c>
      <c r="G126">
        <v>2.4849999999999999</v>
      </c>
      <c r="H126">
        <v>2.7450000000000001</v>
      </c>
      <c r="I126">
        <v>2.6579999999999999</v>
      </c>
      <c r="J126">
        <v>2.617</v>
      </c>
      <c r="K126">
        <v>2.6</v>
      </c>
      <c r="L126">
        <v>2.6419999999999999</v>
      </c>
      <c r="M126">
        <v>2.8250000000000002</v>
      </c>
      <c r="N126">
        <v>2.6549999999999998</v>
      </c>
      <c r="O126">
        <v>2.6379999999999999</v>
      </c>
      <c r="P126">
        <v>2.5499999999999998</v>
      </c>
      <c r="Q126">
        <v>2.714</v>
      </c>
      <c r="R126">
        <v>2.6150000000000002</v>
      </c>
      <c r="S126">
        <v>2.4929999999999999</v>
      </c>
      <c r="T126">
        <v>2.44</v>
      </c>
      <c r="U126">
        <v>2.6760000000000002</v>
      </c>
      <c r="V126">
        <v>2.6920000000000002</v>
      </c>
      <c r="W126">
        <v>2.7650000000000001</v>
      </c>
      <c r="X126">
        <v>2.5230000000000001</v>
      </c>
      <c r="Y126">
        <v>2.4900000000000002</v>
      </c>
      <c r="Z126">
        <v>2.371</v>
      </c>
      <c r="AA126">
        <v>2.3929999999999998</v>
      </c>
      <c r="AB126">
        <v>2.4289999999999998</v>
      </c>
      <c r="AC126">
        <v>2.4790000000000001</v>
      </c>
      <c r="AD126">
        <v>2.4359999999999999</v>
      </c>
      <c r="AE126">
        <v>2.4700000000000002</v>
      </c>
      <c r="AF126">
        <v>2.6469999999999998</v>
      </c>
      <c r="AG126">
        <v>2.8079999999999998</v>
      </c>
      <c r="AH126">
        <v>2.593</v>
      </c>
      <c r="AI126">
        <v>2.6749999999999998</v>
      </c>
      <c r="AJ126">
        <v>2.8940000000000001</v>
      </c>
      <c r="AK126">
        <v>3.0150000000000001</v>
      </c>
      <c r="AL126">
        <v>3.6179999999999999</v>
      </c>
      <c r="AM126">
        <v>3.488</v>
      </c>
      <c r="AN126">
        <v>3.4540000000000002</v>
      </c>
      <c r="AO126">
        <v>3.4039999999999999</v>
      </c>
      <c r="AP126">
        <v>3.3439999999999999</v>
      </c>
      <c r="AQ126">
        <v>3.262</v>
      </c>
      <c r="AR126">
        <v>3.8740000000000001</v>
      </c>
      <c r="AS126">
        <v>3.214</v>
      </c>
      <c r="AT126">
        <v>3.1509999999999998</v>
      </c>
      <c r="AU126">
        <v>3.2759999999999998</v>
      </c>
      <c r="AV126">
        <v>3.351</v>
      </c>
      <c r="AW126">
        <v>3.7789999999999999</v>
      </c>
      <c r="AX126">
        <v>3.4369999999999998</v>
      </c>
      <c r="AY126">
        <v>3.2639999999999998</v>
      </c>
      <c r="AZ126">
        <v>3.5510000000000002</v>
      </c>
      <c r="BA126">
        <v>3.1960000000000002</v>
      </c>
      <c r="BB126">
        <v>3.2309999999999999</v>
      </c>
      <c r="BC126">
        <v>3.1440000000000001</v>
      </c>
      <c r="BD126">
        <v>3.0790000000000002</v>
      </c>
      <c r="BE126">
        <v>3.0990000000000002</v>
      </c>
      <c r="BF126">
        <v>3.347</v>
      </c>
      <c r="BG126">
        <v>3.29</v>
      </c>
      <c r="BH126">
        <v>3.5150000000000001</v>
      </c>
      <c r="BI126">
        <v>3.4180000000000001</v>
      </c>
      <c r="BJ126">
        <v>3.3090000000000002</v>
      </c>
      <c r="BK126">
        <v>3.3740000000000001</v>
      </c>
      <c r="BL126">
        <v>3.556</v>
      </c>
      <c r="BM126">
        <v>3.427</v>
      </c>
      <c r="BN126">
        <v>3.347</v>
      </c>
      <c r="BO126">
        <v>3.149</v>
      </c>
      <c r="BP126">
        <v>2.7949999999999999</v>
      </c>
      <c r="BQ126">
        <v>2.6469999999999998</v>
      </c>
      <c r="BR126">
        <v>2.6440000000000001</v>
      </c>
      <c r="BS126">
        <v>2.7970000000000002</v>
      </c>
      <c r="BT126">
        <v>2.7109999999999999</v>
      </c>
      <c r="BU126">
        <v>2.6880000000000002</v>
      </c>
      <c r="BV126">
        <v>2.6859999999999999</v>
      </c>
      <c r="BW126">
        <v>2.6120000000000001</v>
      </c>
      <c r="BX126">
        <v>2.742</v>
      </c>
      <c r="BY126">
        <v>2.4950000000000001</v>
      </c>
      <c r="BZ126">
        <v>2.4950000000000001</v>
      </c>
      <c r="CA126">
        <v>2.5649999999999999</v>
      </c>
      <c r="CB126">
        <v>2.7320000000000002</v>
      </c>
      <c r="CC126">
        <v>2.7930000000000001</v>
      </c>
      <c r="CD126">
        <v>2.7320000000000002</v>
      </c>
      <c r="CE126">
        <v>2.843</v>
      </c>
      <c r="CF126">
        <v>2.84</v>
      </c>
      <c r="CG126">
        <v>2.6160000000000001</v>
      </c>
      <c r="CH126">
        <v>2.7149999999999999</v>
      </c>
      <c r="CI126">
        <v>2.6019999999999999</v>
      </c>
      <c r="CJ126">
        <v>2.6509999999999998</v>
      </c>
      <c r="CK126">
        <v>2.7490000000000001</v>
      </c>
      <c r="CL126">
        <v>2.782</v>
      </c>
      <c r="CM126">
        <v>2.6840000000000002</v>
      </c>
      <c r="CN126">
        <v>2.76</v>
      </c>
      <c r="CO126">
        <v>2.6349999999999998</v>
      </c>
      <c r="CP126">
        <v>2.7360000000000002</v>
      </c>
      <c r="CQ126">
        <v>2.5779999999999998</v>
      </c>
      <c r="CR126">
        <v>2.6040000000000001</v>
      </c>
      <c r="CS126">
        <v>2.706</v>
      </c>
      <c r="CT126" s="1">
        <v>275.56899999999996</v>
      </c>
    </row>
    <row r="127" spans="1:98" ht="13.9" x14ac:dyDescent="0.4">
      <c r="A127" s="7">
        <v>45019</v>
      </c>
      <c r="B127">
        <v>2.7679999999999998</v>
      </c>
      <c r="C127">
        <v>2.7519999999999998</v>
      </c>
      <c r="D127">
        <v>2.7759999999999998</v>
      </c>
      <c r="E127">
        <v>2.5150000000000001</v>
      </c>
      <c r="F127">
        <v>2.5859999999999999</v>
      </c>
      <c r="G127">
        <v>2.427</v>
      </c>
      <c r="H127">
        <v>2.6869999999999998</v>
      </c>
      <c r="I127">
        <v>2.9620000000000002</v>
      </c>
      <c r="J127">
        <v>2.875</v>
      </c>
      <c r="K127">
        <v>2.8540000000000001</v>
      </c>
      <c r="L127">
        <v>2.6749999999999998</v>
      </c>
      <c r="M127">
        <v>2.6850000000000001</v>
      </c>
      <c r="N127">
        <v>2.7949999999999999</v>
      </c>
      <c r="O127">
        <v>2.84</v>
      </c>
      <c r="P127">
        <v>2.7069999999999999</v>
      </c>
      <c r="Q127">
        <v>2.831</v>
      </c>
      <c r="R127">
        <v>2.6549999999999998</v>
      </c>
      <c r="S127">
        <v>2.702</v>
      </c>
      <c r="T127">
        <v>2.6760000000000002</v>
      </c>
      <c r="U127">
        <v>2.7370000000000001</v>
      </c>
      <c r="V127">
        <v>2.5840000000000001</v>
      </c>
      <c r="W127">
        <v>2.702</v>
      </c>
      <c r="X127">
        <v>2.6549999999999998</v>
      </c>
      <c r="Y127">
        <v>2.61</v>
      </c>
      <c r="Z127">
        <v>2.4929999999999999</v>
      </c>
      <c r="AA127">
        <v>2.4569999999999999</v>
      </c>
      <c r="AB127">
        <v>2.532</v>
      </c>
      <c r="AC127">
        <v>2.4510000000000001</v>
      </c>
      <c r="AD127">
        <v>2.4340000000000002</v>
      </c>
      <c r="AE127">
        <v>2.4319999999999999</v>
      </c>
      <c r="AF127">
        <v>2.4729999999999999</v>
      </c>
      <c r="AG127">
        <v>2.6930000000000001</v>
      </c>
      <c r="AH127">
        <v>2.5289999999999999</v>
      </c>
      <c r="AI127">
        <v>2.5190000000000001</v>
      </c>
      <c r="AJ127">
        <v>2.5350000000000001</v>
      </c>
      <c r="AK127">
        <v>2.605</v>
      </c>
      <c r="AL127">
        <v>2.64</v>
      </c>
      <c r="AM127">
        <v>3.4780000000000002</v>
      </c>
      <c r="AN127">
        <v>3.742</v>
      </c>
      <c r="AO127">
        <v>3.9420000000000002</v>
      </c>
      <c r="AP127">
        <v>3.4510000000000001</v>
      </c>
      <c r="AQ127">
        <v>3.4809999999999999</v>
      </c>
      <c r="AR127">
        <v>3.34</v>
      </c>
      <c r="AS127">
        <v>3.2589999999999999</v>
      </c>
      <c r="AT127">
        <v>3.1349999999999998</v>
      </c>
      <c r="AU127">
        <v>3.117</v>
      </c>
      <c r="AV127">
        <v>2.6789999999999998</v>
      </c>
      <c r="AW127">
        <v>3.0129999999999999</v>
      </c>
      <c r="AX127">
        <v>2.6850000000000001</v>
      </c>
      <c r="AY127">
        <v>2.8889999999999998</v>
      </c>
      <c r="AZ127">
        <v>3.2480000000000002</v>
      </c>
      <c r="BA127">
        <v>3.53</v>
      </c>
      <c r="BB127">
        <v>5.86</v>
      </c>
      <c r="BC127">
        <v>5.7880000000000003</v>
      </c>
      <c r="BD127">
        <v>4.0960000000000001</v>
      </c>
      <c r="BE127">
        <v>5.3559999999999999</v>
      </c>
      <c r="BF127">
        <v>5.4710000000000001</v>
      </c>
      <c r="BG127">
        <v>2.798</v>
      </c>
      <c r="BH127">
        <v>2.7650000000000001</v>
      </c>
      <c r="BI127">
        <v>2.6930000000000001</v>
      </c>
      <c r="BJ127">
        <v>2.7189999999999999</v>
      </c>
      <c r="BK127">
        <v>2.6469999999999998</v>
      </c>
      <c r="BL127">
        <v>2.7069999999999999</v>
      </c>
      <c r="BM127">
        <v>3</v>
      </c>
      <c r="BN127">
        <v>2.7610000000000001</v>
      </c>
      <c r="BO127">
        <v>2.7959999999999998</v>
      </c>
      <c r="BP127">
        <v>2.7930000000000001</v>
      </c>
      <c r="BQ127">
        <v>2.649</v>
      </c>
      <c r="BR127">
        <v>2.4049999999999998</v>
      </c>
      <c r="BS127">
        <v>2.4319999999999999</v>
      </c>
      <c r="BT127">
        <v>2.2690000000000001</v>
      </c>
      <c r="BU127">
        <v>2.3980000000000001</v>
      </c>
      <c r="BV127">
        <v>2.2080000000000002</v>
      </c>
      <c r="BW127">
        <v>2.3029999999999999</v>
      </c>
      <c r="BX127">
        <v>2.3660000000000001</v>
      </c>
      <c r="BY127">
        <v>2.484</v>
      </c>
      <c r="BZ127">
        <v>2.2909999999999999</v>
      </c>
      <c r="CA127">
        <v>2.2749999999999999</v>
      </c>
      <c r="CB127">
        <v>2.258</v>
      </c>
      <c r="CC127">
        <v>2.3769999999999998</v>
      </c>
      <c r="CD127">
        <v>2.601</v>
      </c>
      <c r="CE127">
        <v>2.742</v>
      </c>
      <c r="CF127">
        <v>2.7349999999999999</v>
      </c>
      <c r="CG127">
        <v>2.7</v>
      </c>
      <c r="CH127">
        <v>2.5449999999999999</v>
      </c>
      <c r="CI127">
        <v>2.7480000000000002</v>
      </c>
      <c r="CJ127">
        <v>2.5390000000000001</v>
      </c>
      <c r="CK127">
        <v>2.74</v>
      </c>
      <c r="CL127">
        <v>2.5659999999999998</v>
      </c>
      <c r="CM127">
        <v>2.6720000000000002</v>
      </c>
      <c r="CN127">
        <v>2.54</v>
      </c>
      <c r="CO127">
        <v>2.56</v>
      </c>
      <c r="CP127">
        <v>2.5539999999999998</v>
      </c>
      <c r="CQ127">
        <v>2.6930000000000001</v>
      </c>
      <c r="CR127">
        <v>2.589</v>
      </c>
      <c r="CS127">
        <v>2.581</v>
      </c>
      <c r="CT127" s="1">
        <v>273.90800000000002</v>
      </c>
    </row>
    <row r="128" spans="1:98" ht="13.9" x14ac:dyDescent="0.4">
      <c r="A128" s="7">
        <v>45020</v>
      </c>
      <c r="B128">
        <v>2.641</v>
      </c>
      <c r="C128">
        <v>2.4980000000000002</v>
      </c>
      <c r="D128">
        <v>2.472</v>
      </c>
      <c r="E128">
        <v>2.4609999999999999</v>
      </c>
      <c r="F128">
        <v>2.464</v>
      </c>
      <c r="G128">
        <v>2.484</v>
      </c>
      <c r="H128">
        <v>2.3420000000000001</v>
      </c>
      <c r="I128">
        <v>2.306</v>
      </c>
      <c r="J128">
        <v>2.444</v>
      </c>
      <c r="K128">
        <v>2.4449999999999998</v>
      </c>
      <c r="L128">
        <v>2.4740000000000002</v>
      </c>
      <c r="M128">
        <v>2.4020000000000001</v>
      </c>
      <c r="N128">
        <v>2.391</v>
      </c>
      <c r="O128">
        <v>2.29</v>
      </c>
      <c r="P128">
        <v>2.3439999999999999</v>
      </c>
      <c r="Q128">
        <v>2.39</v>
      </c>
      <c r="R128">
        <v>2.3889999999999998</v>
      </c>
      <c r="S128">
        <v>2.2999999999999998</v>
      </c>
      <c r="T128">
        <v>2.282</v>
      </c>
      <c r="U128">
        <v>2.343</v>
      </c>
      <c r="V128">
        <v>2.399</v>
      </c>
      <c r="W128">
        <v>2.3140000000000001</v>
      </c>
      <c r="X128">
        <v>2.27</v>
      </c>
      <c r="Y128">
        <v>2.2829999999999999</v>
      </c>
      <c r="Z128">
        <v>2.4169999999999998</v>
      </c>
      <c r="AA128">
        <v>2.3119999999999998</v>
      </c>
      <c r="AB128">
        <v>2.3559999999999999</v>
      </c>
      <c r="AC128">
        <v>2.2429999999999999</v>
      </c>
      <c r="AD128">
        <v>2.17</v>
      </c>
      <c r="AE128">
        <v>2.1840000000000002</v>
      </c>
      <c r="AF128">
        <v>2.548</v>
      </c>
      <c r="AG128">
        <v>2.7690000000000001</v>
      </c>
      <c r="AH128">
        <v>2.5499999999999998</v>
      </c>
      <c r="AI128">
        <v>2.4820000000000002</v>
      </c>
      <c r="AJ128">
        <v>2.5230000000000001</v>
      </c>
      <c r="AK128">
        <v>2.5950000000000002</v>
      </c>
      <c r="AL128">
        <v>2.9380000000000002</v>
      </c>
      <c r="AM128">
        <v>3.339</v>
      </c>
      <c r="AN128">
        <v>3.2669999999999999</v>
      </c>
      <c r="AO128">
        <v>3.5459999999999998</v>
      </c>
      <c r="AP128">
        <v>3.4169999999999998</v>
      </c>
      <c r="AQ128">
        <v>3.93</v>
      </c>
      <c r="AR128">
        <v>3.8490000000000002</v>
      </c>
      <c r="AS128">
        <v>3.7639999999999998</v>
      </c>
      <c r="AT128">
        <v>4.3410000000000002</v>
      </c>
      <c r="AU128">
        <v>5.1929999999999996</v>
      </c>
      <c r="AV128">
        <v>7.6980000000000004</v>
      </c>
      <c r="AW128">
        <v>6.1470000000000002</v>
      </c>
      <c r="AX128">
        <v>5.2939999999999996</v>
      </c>
      <c r="AY128">
        <v>7.0819999999999999</v>
      </c>
      <c r="AZ128">
        <v>7.2830000000000004</v>
      </c>
      <c r="BA128">
        <v>4.5490000000000004</v>
      </c>
      <c r="BB128">
        <v>5.9729999999999999</v>
      </c>
      <c r="BC128">
        <v>4.9000000000000004</v>
      </c>
      <c r="BD128">
        <v>4.8230000000000004</v>
      </c>
      <c r="BE128">
        <v>4.7489999999999997</v>
      </c>
      <c r="BF128">
        <v>4.3380000000000001</v>
      </c>
      <c r="BG128">
        <v>3.9969999999999999</v>
      </c>
      <c r="BH128">
        <v>4.1890000000000001</v>
      </c>
      <c r="BI128">
        <v>3.8330000000000002</v>
      </c>
      <c r="BJ128">
        <v>3.819</v>
      </c>
      <c r="BK128">
        <v>3.7570000000000001</v>
      </c>
      <c r="BL128">
        <v>3.661</v>
      </c>
      <c r="BM128">
        <v>3.931</v>
      </c>
      <c r="BN128">
        <v>4.0609999999999999</v>
      </c>
      <c r="BO128">
        <v>4.18</v>
      </c>
      <c r="BP128">
        <v>4.3390000000000004</v>
      </c>
      <c r="BQ128">
        <v>3.512</v>
      </c>
      <c r="BR128">
        <v>3.5760000000000001</v>
      </c>
      <c r="BS128">
        <v>3.6030000000000002</v>
      </c>
      <c r="BT128">
        <v>3.3980000000000001</v>
      </c>
      <c r="BU128">
        <v>3.5910000000000002</v>
      </c>
      <c r="BV128">
        <v>3.3959999999999999</v>
      </c>
      <c r="BW128">
        <v>3.4239999999999999</v>
      </c>
      <c r="BX128">
        <v>3.4729999999999999</v>
      </c>
      <c r="BY128">
        <v>3.2530000000000001</v>
      </c>
      <c r="BZ128">
        <v>3.101</v>
      </c>
      <c r="CA128">
        <v>3.1</v>
      </c>
      <c r="CB128">
        <v>3.0590000000000002</v>
      </c>
      <c r="CC128">
        <v>3.2869999999999999</v>
      </c>
      <c r="CD128">
        <v>3.5129999999999999</v>
      </c>
      <c r="CE128">
        <v>3.4220000000000002</v>
      </c>
      <c r="CF128">
        <v>3.3959999999999999</v>
      </c>
      <c r="CG128">
        <v>3.512</v>
      </c>
      <c r="CH128">
        <v>3.3330000000000002</v>
      </c>
      <c r="CI128">
        <v>3.3639999999999999</v>
      </c>
      <c r="CJ128">
        <v>3.0720000000000001</v>
      </c>
      <c r="CK128">
        <v>3.1640000000000001</v>
      </c>
      <c r="CL128">
        <v>3.1829999999999998</v>
      </c>
      <c r="CM128">
        <v>3.0710000000000002</v>
      </c>
      <c r="CN128">
        <v>2.8839999999999999</v>
      </c>
      <c r="CO128">
        <v>3.145</v>
      </c>
      <c r="CP128">
        <v>2.9079999999999999</v>
      </c>
      <c r="CQ128">
        <v>3.0419999999999998</v>
      </c>
      <c r="CR128">
        <v>2.9940000000000002</v>
      </c>
      <c r="CS128">
        <v>3.0449999999999999</v>
      </c>
      <c r="CT128" s="1">
        <v>321.58500000000015</v>
      </c>
    </row>
    <row r="129" spans="1:98" ht="13.9" x14ac:dyDescent="0.4">
      <c r="A129" s="7">
        <v>45021</v>
      </c>
      <c r="B129">
        <v>3.0139999999999998</v>
      </c>
      <c r="C129">
        <v>3.0590000000000002</v>
      </c>
      <c r="D129">
        <v>2.8919999999999999</v>
      </c>
      <c r="E129">
        <v>2.9289999999999998</v>
      </c>
      <c r="F129">
        <v>2.798</v>
      </c>
      <c r="G129">
        <v>2.7130000000000001</v>
      </c>
      <c r="H129">
        <v>2.7090000000000001</v>
      </c>
      <c r="I129">
        <v>2.7</v>
      </c>
      <c r="J129">
        <v>2.7389999999999999</v>
      </c>
      <c r="K129">
        <v>2.7890000000000001</v>
      </c>
      <c r="L129">
        <v>2.6469999999999998</v>
      </c>
      <c r="M129">
        <v>2.6749999999999998</v>
      </c>
      <c r="N129">
        <v>2.5960000000000001</v>
      </c>
      <c r="O129">
        <v>2.6619999999999999</v>
      </c>
      <c r="P129">
        <v>2.673</v>
      </c>
      <c r="Q129">
        <v>2.7269999999999999</v>
      </c>
      <c r="R129">
        <v>2.605</v>
      </c>
      <c r="S129">
        <v>2.63</v>
      </c>
      <c r="T129">
        <v>2.617</v>
      </c>
      <c r="U129">
        <v>2.5939999999999999</v>
      </c>
      <c r="V129">
        <v>2.5390000000000001</v>
      </c>
      <c r="W129">
        <v>2.536</v>
      </c>
      <c r="X129">
        <v>2.67</v>
      </c>
      <c r="Y129">
        <v>2.6949999999999998</v>
      </c>
      <c r="Z129">
        <v>2.5</v>
      </c>
      <c r="AA129">
        <v>2.5819999999999999</v>
      </c>
      <c r="AB129">
        <v>2.4990000000000001</v>
      </c>
      <c r="AC129">
        <v>2.7669999999999999</v>
      </c>
      <c r="AD129">
        <v>2.9950000000000001</v>
      </c>
      <c r="AE129">
        <v>2.899</v>
      </c>
      <c r="AF129">
        <v>3.5710000000000002</v>
      </c>
      <c r="AG129">
        <v>3.6160000000000001</v>
      </c>
      <c r="AH129">
        <v>3.665</v>
      </c>
      <c r="AI129">
        <v>3.5059999999999998</v>
      </c>
      <c r="AJ129">
        <v>3.7040000000000002</v>
      </c>
      <c r="AK129">
        <v>3.774</v>
      </c>
      <c r="AL129">
        <v>3.9</v>
      </c>
      <c r="AM129">
        <v>3.8340000000000001</v>
      </c>
      <c r="AN129">
        <v>4.1859999999999999</v>
      </c>
      <c r="AO129">
        <v>3.3530000000000002</v>
      </c>
      <c r="AP129">
        <v>3.7789999999999999</v>
      </c>
      <c r="AQ129">
        <v>4.1260000000000003</v>
      </c>
      <c r="AR129">
        <v>3.9740000000000002</v>
      </c>
      <c r="AS129">
        <v>3.847</v>
      </c>
      <c r="AT129">
        <v>3.9</v>
      </c>
      <c r="AU129">
        <v>3.8069999999999999</v>
      </c>
      <c r="AV129">
        <v>3.7610000000000001</v>
      </c>
      <c r="AW129">
        <v>3.6070000000000002</v>
      </c>
      <c r="AX129">
        <v>3.7759999999999998</v>
      </c>
      <c r="AY129">
        <v>4.2249999999999996</v>
      </c>
      <c r="AZ129">
        <v>4.7729999999999997</v>
      </c>
      <c r="BA129">
        <v>5.3559999999999999</v>
      </c>
      <c r="BB129">
        <v>5.2670000000000003</v>
      </c>
      <c r="BC129">
        <v>4.3540000000000001</v>
      </c>
      <c r="BD129">
        <v>4.1180000000000003</v>
      </c>
      <c r="BE129">
        <v>3.6070000000000002</v>
      </c>
      <c r="BF129">
        <v>3.323</v>
      </c>
      <c r="BG129">
        <v>2.8420000000000001</v>
      </c>
      <c r="BH129">
        <v>2.7639999999999998</v>
      </c>
      <c r="BI129">
        <v>2.9</v>
      </c>
      <c r="BJ129">
        <v>2.7589999999999999</v>
      </c>
      <c r="BK129">
        <v>2.5760000000000001</v>
      </c>
      <c r="BL129">
        <v>2.677</v>
      </c>
      <c r="BM129">
        <v>2.4140000000000001</v>
      </c>
      <c r="BN129">
        <v>2.5219999999999998</v>
      </c>
      <c r="BO129">
        <v>2.5539999999999998</v>
      </c>
      <c r="BP129">
        <v>2.5110000000000001</v>
      </c>
      <c r="BQ129">
        <v>2.617</v>
      </c>
      <c r="BR129">
        <v>2.4990000000000001</v>
      </c>
      <c r="BS129">
        <v>2.4769999999999999</v>
      </c>
      <c r="BT129">
        <v>2.5459999999999998</v>
      </c>
      <c r="BU129">
        <v>2.3860000000000001</v>
      </c>
      <c r="BV129">
        <v>2.4769999999999999</v>
      </c>
      <c r="BW129">
        <v>2.6</v>
      </c>
      <c r="BX129">
        <v>2.617</v>
      </c>
      <c r="BY129">
        <v>2.88</v>
      </c>
      <c r="BZ129">
        <v>2.395</v>
      </c>
      <c r="CA129">
        <v>2.4129999999999998</v>
      </c>
      <c r="CB129">
        <v>2.6259999999999999</v>
      </c>
      <c r="CC129">
        <v>2.3490000000000002</v>
      </c>
      <c r="CD129">
        <v>2.3010000000000002</v>
      </c>
      <c r="CE129">
        <v>2.33</v>
      </c>
      <c r="CF129">
        <v>2.39</v>
      </c>
      <c r="CG129">
        <v>2.4319999999999999</v>
      </c>
      <c r="CH129">
        <v>2.4060000000000001</v>
      </c>
      <c r="CI129">
        <v>2.2610000000000001</v>
      </c>
      <c r="CJ129">
        <v>2.456</v>
      </c>
      <c r="CK129">
        <v>2.8730000000000002</v>
      </c>
      <c r="CL129">
        <v>2.2629999999999999</v>
      </c>
      <c r="CM129">
        <v>2.2040000000000002</v>
      </c>
      <c r="CN129">
        <v>2.2050000000000001</v>
      </c>
      <c r="CO129">
        <v>2.0819999999999999</v>
      </c>
      <c r="CP129">
        <v>2.2170000000000001</v>
      </c>
      <c r="CQ129">
        <v>2.1789999999999998</v>
      </c>
      <c r="CR129">
        <v>2.92</v>
      </c>
      <c r="CS129">
        <v>2.444</v>
      </c>
      <c r="CT129" s="1">
        <v>285.52299999999991</v>
      </c>
    </row>
    <row r="130" spans="1:98" ht="13.9" x14ac:dyDescent="0.4">
      <c r="A130" s="7">
        <v>45022</v>
      </c>
      <c r="B130">
        <v>2.3620000000000001</v>
      </c>
      <c r="C130">
        <v>2.1539999999999999</v>
      </c>
      <c r="D130">
        <v>2.2509999999999999</v>
      </c>
      <c r="E130">
        <v>2.1110000000000002</v>
      </c>
      <c r="F130">
        <v>2.3340000000000001</v>
      </c>
      <c r="G130">
        <v>2.4350000000000001</v>
      </c>
      <c r="H130">
        <v>2.37</v>
      </c>
      <c r="I130">
        <v>2.19</v>
      </c>
      <c r="J130">
        <v>2.0960000000000001</v>
      </c>
      <c r="K130">
        <v>2.1240000000000001</v>
      </c>
      <c r="L130">
        <v>2.238</v>
      </c>
      <c r="M130">
        <v>2.7480000000000002</v>
      </c>
      <c r="N130">
        <v>2.0830000000000002</v>
      </c>
      <c r="O130">
        <v>2.17</v>
      </c>
      <c r="P130">
        <v>2.0739999999999998</v>
      </c>
      <c r="Q130">
        <v>2.0310000000000001</v>
      </c>
      <c r="R130">
        <v>2.097</v>
      </c>
      <c r="S130">
        <v>1.9870000000000001</v>
      </c>
      <c r="T130">
        <v>2.194</v>
      </c>
      <c r="U130">
        <v>2.323</v>
      </c>
      <c r="V130">
        <v>2.157</v>
      </c>
      <c r="W130">
        <v>2.2749999999999999</v>
      </c>
      <c r="X130">
        <v>2.2330000000000001</v>
      </c>
      <c r="Y130">
        <v>2.7229999999999999</v>
      </c>
      <c r="Z130">
        <v>2.302</v>
      </c>
      <c r="AA130">
        <v>2.1920000000000002</v>
      </c>
      <c r="AB130">
        <v>2.2170000000000001</v>
      </c>
      <c r="AC130">
        <v>2.5019999999999998</v>
      </c>
      <c r="AD130">
        <v>2.1320000000000001</v>
      </c>
      <c r="AE130">
        <v>2.2120000000000002</v>
      </c>
      <c r="AF130">
        <v>2.6669999999999998</v>
      </c>
      <c r="AG130">
        <v>2.194</v>
      </c>
      <c r="AH130">
        <v>2.3199999999999998</v>
      </c>
      <c r="AI130">
        <v>2.3919999999999999</v>
      </c>
      <c r="AJ130">
        <v>2.331</v>
      </c>
      <c r="AK130">
        <v>2.4049999999999998</v>
      </c>
      <c r="AL130">
        <v>2.754</v>
      </c>
      <c r="AM130">
        <v>2.6720000000000002</v>
      </c>
      <c r="AN130">
        <v>2.859</v>
      </c>
      <c r="AO130">
        <v>3.4769999999999999</v>
      </c>
      <c r="AP130">
        <v>5.8890000000000002</v>
      </c>
      <c r="AQ130">
        <v>5.7279999999999998</v>
      </c>
      <c r="AR130">
        <v>4.71</v>
      </c>
      <c r="AS130">
        <v>4.0149999999999997</v>
      </c>
      <c r="AT130">
        <v>4.1660000000000004</v>
      </c>
      <c r="AU130">
        <v>4.01</v>
      </c>
      <c r="AV130">
        <v>3.8140000000000001</v>
      </c>
      <c r="AW130">
        <v>4.1399999999999997</v>
      </c>
      <c r="AX130">
        <v>3.86</v>
      </c>
      <c r="AY130">
        <v>4.2009999999999996</v>
      </c>
      <c r="AZ130">
        <v>4.7430000000000003</v>
      </c>
      <c r="BA130">
        <v>4.8789999999999996</v>
      </c>
      <c r="BB130">
        <v>4.6239999999999997</v>
      </c>
      <c r="BC130">
        <v>4.3250000000000002</v>
      </c>
      <c r="BD130">
        <v>3.6040000000000001</v>
      </c>
      <c r="BE130">
        <v>3.7770000000000001</v>
      </c>
      <c r="BF130">
        <v>3.7349999999999999</v>
      </c>
      <c r="BG130">
        <v>3.9980000000000002</v>
      </c>
      <c r="BH130">
        <v>4.2480000000000002</v>
      </c>
      <c r="BI130">
        <v>3.7410000000000001</v>
      </c>
      <c r="BJ130">
        <v>3.1080000000000001</v>
      </c>
      <c r="BK130">
        <v>2.552</v>
      </c>
      <c r="BL130">
        <v>2.4510000000000001</v>
      </c>
      <c r="BM130">
        <v>2.4550000000000001</v>
      </c>
      <c r="BN130">
        <v>2.4140000000000001</v>
      </c>
      <c r="BO130">
        <v>2.2679999999999998</v>
      </c>
      <c r="BP130">
        <v>2.39</v>
      </c>
      <c r="BQ130">
        <v>2.68</v>
      </c>
      <c r="BR130">
        <v>2.903</v>
      </c>
      <c r="BS130">
        <v>2.9470000000000001</v>
      </c>
      <c r="BT130">
        <v>2.9359999999999999</v>
      </c>
      <c r="BU130">
        <v>2.8530000000000002</v>
      </c>
      <c r="BV130">
        <v>2.9969999999999999</v>
      </c>
      <c r="BW130">
        <v>3.1190000000000002</v>
      </c>
      <c r="BX130">
        <v>3.0840000000000001</v>
      </c>
      <c r="BY130">
        <v>3.2120000000000002</v>
      </c>
      <c r="BZ130">
        <v>3.052</v>
      </c>
      <c r="CA130">
        <v>3.1520000000000001</v>
      </c>
      <c r="CB130">
        <v>3.427</v>
      </c>
      <c r="CC130">
        <v>3.3180000000000001</v>
      </c>
      <c r="CD130">
        <v>3.214</v>
      </c>
      <c r="CE130">
        <v>3.3250000000000002</v>
      </c>
      <c r="CF130">
        <v>3.53</v>
      </c>
      <c r="CG130">
        <v>3.4319999999999999</v>
      </c>
      <c r="CH130">
        <v>3.2320000000000002</v>
      </c>
      <c r="CI130">
        <v>3.1949999999999998</v>
      </c>
      <c r="CJ130">
        <v>3.2029999999999998</v>
      </c>
      <c r="CK130">
        <v>3.4529999999999998</v>
      </c>
      <c r="CL130">
        <v>3.3090000000000002</v>
      </c>
      <c r="CM130">
        <v>3.3</v>
      </c>
      <c r="CN130">
        <v>3.1989999999999998</v>
      </c>
      <c r="CO130">
        <v>3.036</v>
      </c>
      <c r="CP130">
        <v>3.2919999999999998</v>
      </c>
      <c r="CQ130">
        <v>2.9449999999999998</v>
      </c>
      <c r="CR130">
        <v>3.5680000000000001</v>
      </c>
      <c r="CS130">
        <v>3.0419999999999998</v>
      </c>
      <c r="CT130" s="1">
        <v>289.18799999999987</v>
      </c>
    </row>
    <row r="131" spans="1:98" ht="13.9" x14ac:dyDescent="0.4">
      <c r="A131" s="7">
        <v>45023</v>
      </c>
      <c r="B131">
        <v>3.1579999999999999</v>
      </c>
      <c r="C131">
        <v>2.923</v>
      </c>
      <c r="D131">
        <v>3.3610000000000002</v>
      </c>
      <c r="E131">
        <v>2.9750000000000001</v>
      </c>
      <c r="F131">
        <v>3.0779999999999998</v>
      </c>
      <c r="G131">
        <v>3.0270000000000001</v>
      </c>
      <c r="H131">
        <v>3.0089999999999999</v>
      </c>
      <c r="I131">
        <v>3.1880000000000002</v>
      </c>
      <c r="J131">
        <v>3.1280000000000001</v>
      </c>
      <c r="K131">
        <v>2.89</v>
      </c>
      <c r="L131">
        <v>2.8420000000000001</v>
      </c>
      <c r="M131">
        <v>2.9119999999999999</v>
      </c>
      <c r="N131">
        <v>2.863</v>
      </c>
      <c r="O131">
        <v>2.6659999999999999</v>
      </c>
      <c r="P131">
        <v>2.8620000000000001</v>
      </c>
      <c r="Q131">
        <v>2.698</v>
      </c>
      <c r="R131">
        <v>2.61</v>
      </c>
      <c r="S131">
        <v>3.0470000000000002</v>
      </c>
      <c r="T131">
        <v>2.6749999999999998</v>
      </c>
      <c r="U131">
        <v>2.7229999999999999</v>
      </c>
      <c r="V131">
        <v>2.5939999999999999</v>
      </c>
      <c r="W131">
        <v>2.73</v>
      </c>
      <c r="X131">
        <v>2.8759999999999999</v>
      </c>
      <c r="Y131">
        <v>2.4550000000000001</v>
      </c>
      <c r="Z131">
        <v>2.69</v>
      </c>
      <c r="AA131">
        <v>2.6970000000000001</v>
      </c>
      <c r="AB131">
        <v>2.4830000000000001</v>
      </c>
      <c r="AC131">
        <v>2.5649999999999999</v>
      </c>
      <c r="AD131">
        <v>2.6419999999999999</v>
      </c>
      <c r="AE131">
        <v>2.706</v>
      </c>
      <c r="AF131">
        <v>2.7759999999999998</v>
      </c>
      <c r="AG131">
        <v>2.7440000000000002</v>
      </c>
      <c r="AH131">
        <v>2.5310000000000001</v>
      </c>
      <c r="AI131">
        <v>2.4750000000000001</v>
      </c>
      <c r="AJ131">
        <v>2.6</v>
      </c>
      <c r="AK131">
        <v>2.7559999999999998</v>
      </c>
      <c r="AL131">
        <v>2.9420000000000002</v>
      </c>
      <c r="AM131">
        <v>2.8460000000000001</v>
      </c>
      <c r="AN131">
        <v>3.0939999999999999</v>
      </c>
      <c r="AO131">
        <v>3.89</v>
      </c>
      <c r="AP131">
        <v>5.6440000000000001</v>
      </c>
      <c r="AQ131">
        <v>5.2080000000000002</v>
      </c>
      <c r="AR131">
        <v>4.1239999999999997</v>
      </c>
      <c r="AS131">
        <v>4.0449999999999999</v>
      </c>
      <c r="AT131">
        <v>4.117</v>
      </c>
      <c r="AU131">
        <v>3.742</v>
      </c>
      <c r="AV131">
        <v>3.819</v>
      </c>
      <c r="AW131">
        <v>5.4160000000000004</v>
      </c>
      <c r="AX131">
        <v>4.6360000000000001</v>
      </c>
      <c r="AY131">
        <v>4.3479999999999999</v>
      </c>
      <c r="AZ131">
        <v>4.8440000000000003</v>
      </c>
      <c r="BA131">
        <v>4.9770000000000003</v>
      </c>
      <c r="BB131">
        <v>4.59</v>
      </c>
      <c r="BC131">
        <v>4.5049999999999999</v>
      </c>
      <c r="BD131">
        <v>4.8029999999999999</v>
      </c>
      <c r="BE131">
        <v>5.2919999999999998</v>
      </c>
      <c r="BF131">
        <v>4.7060000000000004</v>
      </c>
      <c r="BG131">
        <v>5.8810000000000002</v>
      </c>
      <c r="BH131">
        <v>6.3029999999999999</v>
      </c>
      <c r="BI131">
        <v>4.585</v>
      </c>
      <c r="BJ131">
        <v>4.2389999999999999</v>
      </c>
      <c r="BK131">
        <v>4.1180000000000003</v>
      </c>
      <c r="BL131">
        <v>4.4619999999999997</v>
      </c>
      <c r="BM131">
        <v>4.67</v>
      </c>
      <c r="BN131">
        <v>4.3979999999999997</v>
      </c>
      <c r="BO131">
        <v>4.74</v>
      </c>
      <c r="BP131">
        <v>4.83</v>
      </c>
      <c r="BQ131">
        <v>4.149</v>
      </c>
      <c r="BR131">
        <v>4.4290000000000003</v>
      </c>
      <c r="BS131">
        <v>4.2809999999999997</v>
      </c>
      <c r="BT131">
        <v>4.0330000000000004</v>
      </c>
      <c r="BU131">
        <v>3.9089999999999998</v>
      </c>
      <c r="BV131">
        <v>3.859</v>
      </c>
      <c r="BW131">
        <v>3.42</v>
      </c>
      <c r="BX131">
        <v>3.359</v>
      </c>
      <c r="BY131">
        <v>3.3980000000000001</v>
      </c>
      <c r="BZ131">
        <v>3.3210000000000002</v>
      </c>
      <c r="CA131">
        <v>3.2170000000000001</v>
      </c>
      <c r="CB131">
        <v>3.3290000000000002</v>
      </c>
      <c r="CC131">
        <v>3.1869999999999998</v>
      </c>
      <c r="CD131">
        <v>3.3530000000000002</v>
      </c>
      <c r="CE131">
        <v>3.1880000000000002</v>
      </c>
      <c r="CF131">
        <v>3.1749999999999998</v>
      </c>
      <c r="CG131">
        <v>3.3260000000000001</v>
      </c>
      <c r="CH131">
        <v>3.19</v>
      </c>
      <c r="CI131">
        <v>3.2349999999999999</v>
      </c>
      <c r="CJ131">
        <v>3.2850000000000001</v>
      </c>
      <c r="CK131">
        <v>3.117</v>
      </c>
      <c r="CL131">
        <v>3.0459999999999998</v>
      </c>
      <c r="CM131">
        <v>3.1360000000000001</v>
      </c>
      <c r="CN131">
        <v>2.875</v>
      </c>
      <c r="CO131">
        <v>2.94</v>
      </c>
      <c r="CP131">
        <v>2.9009999999999998</v>
      </c>
      <c r="CQ131">
        <v>2.8650000000000002</v>
      </c>
      <c r="CR131">
        <v>3.0179999999999998</v>
      </c>
      <c r="CS131">
        <v>2.964</v>
      </c>
      <c r="CT131" s="1">
        <v>338.27400000000006</v>
      </c>
    </row>
    <row r="132" spans="1:98" ht="13.9" x14ac:dyDescent="0.4">
      <c r="A132" s="7">
        <v>45024</v>
      </c>
      <c r="B132">
        <v>2.8769999999999998</v>
      </c>
      <c r="C132">
        <v>2.7480000000000002</v>
      </c>
      <c r="D132">
        <v>2.63</v>
      </c>
      <c r="E132">
        <v>2.6629999999999998</v>
      </c>
      <c r="F132">
        <v>2.7</v>
      </c>
      <c r="G132">
        <v>2.5680000000000001</v>
      </c>
      <c r="H132">
        <v>2.5529999999999999</v>
      </c>
      <c r="I132">
        <v>2.7509999999999999</v>
      </c>
      <c r="J132">
        <v>2.5009999999999999</v>
      </c>
      <c r="K132">
        <v>2.552</v>
      </c>
      <c r="L132">
        <v>2.5859999999999999</v>
      </c>
      <c r="M132">
        <v>2.597</v>
      </c>
      <c r="N132">
        <v>2.4129999999999998</v>
      </c>
      <c r="O132">
        <v>2.6480000000000001</v>
      </c>
      <c r="P132">
        <v>2.57</v>
      </c>
      <c r="Q132">
        <v>2.6</v>
      </c>
      <c r="R132">
        <v>2.4620000000000002</v>
      </c>
      <c r="S132">
        <v>2.5310000000000001</v>
      </c>
      <c r="T132">
        <v>2.5339999999999998</v>
      </c>
      <c r="U132">
        <v>2.556</v>
      </c>
      <c r="V132">
        <v>2.44</v>
      </c>
      <c r="W132">
        <v>2.8140000000000001</v>
      </c>
      <c r="X132">
        <v>2.5680000000000001</v>
      </c>
      <c r="Y132">
        <v>2.5169999999999999</v>
      </c>
      <c r="Z132">
        <v>2.5329999999999999</v>
      </c>
      <c r="AA132">
        <v>2.5110000000000001</v>
      </c>
      <c r="AB132">
        <v>2.5030000000000001</v>
      </c>
      <c r="AC132">
        <v>2.7160000000000002</v>
      </c>
      <c r="AD132">
        <v>4.2069999999999999</v>
      </c>
      <c r="AE132">
        <v>5.5069999999999997</v>
      </c>
      <c r="AF132">
        <v>5.5250000000000004</v>
      </c>
      <c r="AG132">
        <v>2.9969999999999999</v>
      </c>
      <c r="AH132">
        <v>3.4049999999999998</v>
      </c>
      <c r="AI132">
        <v>5.024</v>
      </c>
      <c r="AJ132">
        <v>6.5519999999999996</v>
      </c>
      <c r="AK132">
        <v>6.077</v>
      </c>
      <c r="AL132">
        <v>3.5379999999999998</v>
      </c>
      <c r="AM132">
        <v>3.3279999999999998</v>
      </c>
      <c r="AN132">
        <v>2.86</v>
      </c>
      <c r="AO132">
        <v>3.0750000000000002</v>
      </c>
      <c r="AP132">
        <v>3.677</v>
      </c>
      <c r="AQ132">
        <v>8.4090000000000007</v>
      </c>
      <c r="AR132">
        <v>8.0730000000000004</v>
      </c>
      <c r="AS132">
        <v>6.8570000000000002</v>
      </c>
      <c r="AT132">
        <v>4.4450000000000003</v>
      </c>
      <c r="AU132">
        <v>4.1749999999999998</v>
      </c>
      <c r="AV132">
        <v>3.7559999999999998</v>
      </c>
      <c r="AW132">
        <v>5.3579999999999997</v>
      </c>
      <c r="AX132">
        <v>4.7</v>
      </c>
      <c r="AY132">
        <v>4.7629999999999999</v>
      </c>
      <c r="AZ132">
        <v>4.9210000000000003</v>
      </c>
      <c r="BA132">
        <v>4.5629999999999997</v>
      </c>
      <c r="BB132">
        <v>4.45</v>
      </c>
      <c r="BC132">
        <v>4.7709999999999999</v>
      </c>
      <c r="BD132">
        <v>4.1829999999999998</v>
      </c>
      <c r="BE132">
        <v>4.0819999999999999</v>
      </c>
      <c r="BF132">
        <v>3.7730000000000001</v>
      </c>
      <c r="BG132">
        <v>3.9390000000000001</v>
      </c>
      <c r="BH132">
        <v>4.3</v>
      </c>
      <c r="BI132">
        <v>4.2880000000000003</v>
      </c>
      <c r="BJ132">
        <v>3.73</v>
      </c>
      <c r="BK132">
        <v>5.3959999999999999</v>
      </c>
      <c r="BL132">
        <v>4.7759999999999998</v>
      </c>
      <c r="BM132">
        <v>4.9109999999999996</v>
      </c>
      <c r="BN132">
        <v>4.4770000000000003</v>
      </c>
      <c r="BO132">
        <v>4.4530000000000003</v>
      </c>
      <c r="BP132">
        <v>4.4770000000000003</v>
      </c>
      <c r="BQ132">
        <v>3.8740000000000001</v>
      </c>
      <c r="BR132">
        <v>3.9169999999999998</v>
      </c>
      <c r="BS132">
        <v>3.6880000000000002</v>
      </c>
      <c r="BT132">
        <v>3.1840000000000002</v>
      </c>
      <c r="BU132">
        <v>3.1259999999999999</v>
      </c>
      <c r="BV132">
        <v>3.2839999999999998</v>
      </c>
      <c r="BW132">
        <v>2.9820000000000002</v>
      </c>
      <c r="BX132">
        <v>3.0960000000000001</v>
      </c>
      <c r="BY132">
        <v>3.048</v>
      </c>
      <c r="BZ132">
        <v>3.0979999999999999</v>
      </c>
      <c r="CA132">
        <v>3.0190000000000001</v>
      </c>
      <c r="CB132">
        <v>3.1379999999999999</v>
      </c>
      <c r="CC132">
        <v>3.0750000000000002</v>
      </c>
      <c r="CD132">
        <v>3.2160000000000002</v>
      </c>
      <c r="CE132">
        <v>3.165</v>
      </c>
      <c r="CF132">
        <v>3.0329999999999999</v>
      </c>
      <c r="CG132">
        <v>3.02</v>
      </c>
      <c r="CH132">
        <v>2.9489999999999998</v>
      </c>
      <c r="CI132">
        <v>2.948</v>
      </c>
      <c r="CJ132">
        <v>3.2370000000000001</v>
      </c>
      <c r="CK132">
        <v>3.0939999999999999</v>
      </c>
      <c r="CL132">
        <v>3.2389999999999999</v>
      </c>
      <c r="CM132">
        <v>3.085</v>
      </c>
      <c r="CN132">
        <v>3.113</v>
      </c>
      <c r="CO132">
        <v>3.206</v>
      </c>
      <c r="CP132">
        <v>3.121</v>
      </c>
      <c r="CQ132">
        <v>3.1379999999999999</v>
      </c>
      <c r="CR132">
        <v>3.2370000000000001</v>
      </c>
      <c r="CS132">
        <v>3.1429999999999998</v>
      </c>
      <c r="CT132" s="1">
        <v>346.9129999999999</v>
      </c>
    </row>
    <row r="133" spans="1:98" ht="13.9" x14ac:dyDescent="0.4">
      <c r="A133" s="7">
        <v>45025</v>
      </c>
      <c r="B133">
        <v>3.2149999999999999</v>
      </c>
      <c r="C133">
        <v>3.2330000000000001</v>
      </c>
      <c r="D133">
        <v>3.1589999999999998</v>
      </c>
      <c r="E133">
        <v>3.1309999999999998</v>
      </c>
      <c r="F133">
        <v>3.1469999999999998</v>
      </c>
      <c r="G133">
        <v>3.0259999999999998</v>
      </c>
      <c r="H133">
        <v>3.1629999999999998</v>
      </c>
      <c r="I133">
        <v>3.1589999999999998</v>
      </c>
      <c r="J133">
        <v>2.9809999999999999</v>
      </c>
      <c r="K133">
        <v>3.0990000000000002</v>
      </c>
      <c r="L133">
        <v>3.13</v>
      </c>
      <c r="M133">
        <v>2.9350000000000001</v>
      </c>
      <c r="N133">
        <v>3.109</v>
      </c>
      <c r="O133">
        <v>2.9980000000000002</v>
      </c>
      <c r="P133">
        <v>3.1640000000000001</v>
      </c>
      <c r="Q133">
        <v>3.089</v>
      </c>
      <c r="R133">
        <v>3.069</v>
      </c>
      <c r="S133">
        <v>3.157</v>
      </c>
      <c r="T133">
        <v>3.266</v>
      </c>
      <c r="U133">
        <v>3.0939999999999999</v>
      </c>
      <c r="V133">
        <v>3.1539999999999999</v>
      </c>
      <c r="W133">
        <v>3.1110000000000002</v>
      </c>
      <c r="X133">
        <v>3.0880000000000001</v>
      </c>
      <c r="Y133">
        <v>3.2309999999999999</v>
      </c>
      <c r="Z133">
        <v>2.875</v>
      </c>
      <c r="AA133">
        <v>2.9279999999999999</v>
      </c>
      <c r="AB133">
        <v>3.0259999999999998</v>
      </c>
      <c r="AC133">
        <v>2.9350000000000001</v>
      </c>
      <c r="AD133">
        <v>2.8380000000000001</v>
      </c>
      <c r="AE133">
        <v>2.89</v>
      </c>
      <c r="AF133">
        <v>2.91</v>
      </c>
      <c r="AG133">
        <v>3.1459999999999999</v>
      </c>
      <c r="AH133">
        <v>3.01</v>
      </c>
      <c r="AI133">
        <v>2.976</v>
      </c>
      <c r="AJ133">
        <v>2.9870000000000001</v>
      </c>
      <c r="AK133">
        <v>3.101</v>
      </c>
      <c r="AL133">
        <v>3.7530000000000001</v>
      </c>
      <c r="AM133">
        <v>3.0089999999999999</v>
      </c>
      <c r="AN133">
        <v>2.9430000000000001</v>
      </c>
      <c r="AO133">
        <v>2.9729999999999999</v>
      </c>
      <c r="AP133">
        <v>2.8769999999999998</v>
      </c>
      <c r="AQ133">
        <v>3.0249999999999999</v>
      </c>
      <c r="AR133">
        <v>3.4969999999999999</v>
      </c>
      <c r="AS133">
        <v>3.194</v>
      </c>
      <c r="AT133">
        <v>4.4889999999999999</v>
      </c>
      <c r="AU133">
        <v>4.5670000000000002</v>
      </c>
      <c r="AV133">
        <v>4.1369999999999996</v>
      </c>
      <c r="AW133">
        <v>3.9380000000000002</v>
      </c>
      <c r="AX133">
        <v>4.6349999999999998</v>
      </c>
      <c r="AY133">
        <v>5.1120000000000001</v>
      </c>
      <c r="AZ133">
        <v>5.0110000000000001</v>
      </c>
      <c r="BA133">
        <v>4.6849999999999996</v>
      </c>
      <c r="BB133">
        <v>4.218</v>
      </c>
      <c r="BC133">
        <v>4.5119999999999996</v>
      </c>
      <c r="BD133">
        <v>4.0090000000000003</v>
      </c>
      <c r="BE133">
        <v>3.8769999999999998</v>
      </c>
      <c r="BF133">
        <v>3.875</v>
      </c>
      <c r="BG133">
        <v>3.9289999999999998</v>
      </c>
      <c r="BH133">
        <v>4.024</v>
      </c>
      <c r="BI133">
        <v>3.879</v>
      </c>
      <c r="BJ133">
        <v>3.9929999999999999</v>
      </c>
      <c r="BK133">
        <v>3.7480000000000002</v>
      </c>
      <c r="BL133">
        <v>3.911</v>
      </c>
      <c r="BM133">
        <v>3.6219999999999999</v>
      </c>
      <c r="BN133">
        <v>3.794</v>
      </c>
      <c r="BO133">
        <v>3.6549999999999998</v>
      </c>
      <c r="BP133">
        <v>3.6459999999999999</v>
      </c>
      <c r="BQ133">
        <v>3.335</v>
      </c>
      <c r="BR133">
        <v>3.504</v>
      </c>
      <c r="BS133">
        <v>3.831</v>
      </c>
      <c r="BT133">
        <v>3.403</v>
      </c>
      <c r="BU133">
        <v>3.331</v>
      </c>
      <c r="BV133">
        <v>3.097</v>
      </c>
      <c r="BW133">
        <v>3.2429999999999999</v>
      </c>
      <c r="BX133">
        <v>3.1949999999999998</v>
      </c>
      <c r="BY133">
        <v>3.242</v>
      </c>
      <c r="BZ133">
        <v>3.1419999999999999</v>
      </c>
      <c r="CA133">
        <v>2.956</v>
      </c>
      <c r="CB133">
        <v>3.2650000000000001</v>
      </c>
      <c r="CC133">
        <v>3.5630000000000002</v>
      </c>
      <c r="CD133">
        <v>3.4580000000000002</v>
      </c>
      <c r="CE133">
        <v>3.323</v>
      </c>
      <c r="CF133">
        <v>3.4470000000000001</v>
      </c>
      <c r="CG133">
        <v>3.3820000000000001</v>
      </c>
      <c r="CH133">
        <v>3.4140000000000001</v>
      </c>
      <c r="CI133">
        <v>3.6429999999999998</v>
      </c>
      <c r="CJ133">
        <v>3.387</v>
      </c>
      <c r="CK133">
        <v>3.45</v>
      </c>
      <c r="CL133">
        <v>3.36</v>
      </c>
      <c r="CM133">
        <v>3.3570000000000002</v>
      </c>
      <c r="CN133">
        <v>3.2010000000000001</v>
      </c>
      <c r="CO133">
        <v>3.2240000000000002</v>
      </c>
      <c r="CP133">
        <v>3.0819999999999999</v>
      </c>
      <c r="CQ133">
        <v>3.3820000000000001</v>
      </c>
      <c r="CR133">
        <v>3.1629999999999998</v>
      </c>
      <c r="CS133">
        <v>3.2250000000000001</v>
      </c>
      <c r="CT133" s="1">
        <v>327.67199999999997</v>
      </c>
    </row>
    <row r="134" spans="1:98" ht="13.9" x14ac:dyDescent="0.4">
      <c r="A134" s="7">
        <v>45026</v>
      </c>
      <c r="B134">
        <v>1.089</v>
      </c>
      <c r="C134">
        <v>1.133</v>
      </c>
      <c r="D134">
        <v>1.0329999999999999</v>
      </c>
      <c r="E134">
        <v>1.167</v>
      </c>
      <c r="F134">
        <v>1.0780000000000001</v>
      </c>
      <c r="G134">
        <v>1.111</v>
      </c>
      <c r="H134">
        <v>1.044</v>
      </c>
      <c r="I134">
        <v>1.1559999999999999</v>
      </c>
      <c r="J134">
        <v>1.089</v>
      </c>
      <c r="K134">
        <v>1.111</v>
      </c>
      <c r="L134">
        <v>1.089</v>
      </c>
      <c r="M134">
        <v>1.1439999999999999</v>
      </c>
      <c r="N134">
        <v>1.089</v>
      </c>
      <c r="O134">
        <v>1.0669999999999999</v>
      </c>
      <c r="P134">
        <v>1.111</v>
      </c>
      <c r="Q134">
        <v>1.0669999999999999</v>
      </c>
      <c r="R134">
        <v>1.111</v>
      </c>
      <c r="S134">
        <v>1.0780000000000001</v>
      </c>
      <c r="T134">
        <v>1.1220000000000001</v>
      </c>
      <c r="U134">
        <v>0.93300000000000005</v>
      </c>
      <c r="V134">
        <v>1.1559999999999999</v>
      </c>
      <c r="W134">
        <v>1.089</v>
      </c>
      <c r="X134">
        <v>1.111</v>
      </c>
      <c r="Y134">
        <v>1.056</v>
      </c>
      <c r="Z134">
        <v>1.244</v>
      </c>
      <c r="AA134">
        <v>1.111</v>
      </c>
      <c r="AB134">
        <v>1.167</v>
      </c>
      <c r="AC134">
        <v>1.0780000000000001</v>
      </c>
      <c r="AD134">
        <v>1.111</v>
      </c>
      <c r="AE134">
        <v>0.97799999999999998</v>
      </c>
      <c r="AF134">
        <v>1.3779999999999999</v>
      </c>
      <c r="AG134">
        <v>4.2779999999999996</v>
      </c>
      <c r="AH134">
        <v>3.633</v>
      </c>
      <c r="AI134">
        <v>3.778</v>
      </c>
      <c r="AJ134">
        <v>2.956</v>
      </c>
      <c r="AK134">
        <v>2.0329999999999999</v>
      </c>
      <c r="AL134">
        <v>2.2440000000000002</v>
      </c>
      <c r="AM134">
        <v>2.1219999999999999</v>
      </c>
      <c r="AN134">
        <v>2.1669999999999998</v>
      </c>
      <c r="AO134">
        <v>1.978</v>
      </c>
      <c r="AP134">
        <v>1.833</v>
      </c>
      <c r="AQ134">
        <v>1.8440000000000001</v>
      </c>
      <c r="AR134">
        <v>2.222</v>
      </c>
      <c r="AS134">
        <v>4.2889999999999997</v>
      </c>
      <c r="AT134">
        <v>4.0220000000000002</v>
      </c>
      <c r="AU134">
        <v>4.4329999999999998</v>
      </c>
      <c r="AV134">
        <v>2.6669999999999998</v>
      </c>
      <c r="AW134">
        <v>5.0439999999999996</v>
      </c>
      <c r="AX134">
        <v>3.7109999999999999</v>
      </c>
      <c r="AY134">
        <v>2.3780000000000001</v>
      </c>
      <c r="AZ134">
        <v>2.544</v>
      </c>
      <c r="BA134">
        <v>3.278</v>
      </c>
      <c r="BB134">
        <v>6.1559999999999997</v>
      </c>
      <c r="BC134">
        <v>6.3</v>
      </c>
      <c r="BD134">
        <v>4.6669999999999998</v>
      </c>
      <c r="BE134">
        <v>3.6669999999999998</v>
      </c>
      <c r="BF134">
        <v>3.556</v>
      </c>
      <c r="BG134">
        <v>2.6560000000000001</v>
      </c>
      <c r="BH134">
        <v>5.2</v>
      </c>
      <c r="BI134">
        <v>4.556</v>
      </c>
      <c r="BJ134">
        <v>3.8780000000000001</v>
      </c>
      <c r="BK134">
        <v>2.6890000000000001</v>
      </c>
      <c r="BL134">
        <v>3.056</v>
      </c>
      <c r="BM134">
        <v>3.278</v>
      </c>
      <c r="BN134">
        <v>1.411</v>
      </c>
      <c r="BO134">
        <v>1.5</v>
      </c>
      <c r="BP134">
        <v>1.5780000000000001</v>
      </c>
      <c r="BQ134">
        <v>1.444</v>
      </c>
      <c r="BR134">
        <v>1.333</v>
      </c>
      <c r="BS134">
        <v>1.244</v>
      </c>
      <c r="BT134">
        <v>1.256</v>
      </c>
      <c r="BU134">
        <v>1.4</v>
      </c>
      <c r="BV134">
        <v>1.244</v>
      </c>
      <c r="BW134">
        <v>1.3109999999999999</v>
      </c>
      <c r="BX134">
        <v>1.333</v>
      </c>
      <c r="BY134">
        <v>1.478</v>
      </c>
      <c r="BZ134">
        <v>1.4</v>
      </c>
      <c r="CA134">
        <v>1.244</v>
      </c>
      <c r="CB134">
        <v>1.389</v>
      </c>
      <c r="CC134">
        <v>1.222</v>
      </c>
      <c r="CD134">
        <v>0.92200000000000004</v>
      </c>
      <c r="CE134">
        <v>0.878</v>
      </c>
      <c r="CF134">
        <v>0.86699999999999999</v>
      </c>
      <c r="CG134">
        <v>0.95599999999999996</v>
      </c>
      <c r="CH134">
        <v>0.9</v>
      </c>
      <c r="CI134">
        <v>0.68899999999999995</v>
      </c>
      <c r="CJ134">
        <v>0.57799999999999996</v>
      </c>
      <c r="CK134">
        <v>0.68899999999999995</v>
      </c>
      <c r="CL134">
        <v>0.6</v>
      </c>
      <c r="CM134">
        <v>0.68899999999999995</v>
      </c>
      <c r="CN134">
        <v>0.63300000000000001</v>
      </c>
      <c r="CO134">
        <v>0.67800000000000005</v>
      </c>
      <c r="CP134">
        <v>0.57799999999999996</v>
      </c>
      <c r="CQ134">
        <v>0.58899999999999997</v>
      </c>
      <c r="CR134">
        <v>0.6</v>
      </c>
      <c r="CS134">
        <v>0.68899999999999995</v>
      </c>
      <c r="CT134" s="1">
        <v>180.73599999999999</v>
      </c>
    </row>
    <row r="135" spans="1:98" ht="13.9" x14ac:dyDescent="0.4">
      <c r="A135" s="7">
        <v>45027</v>
      </c>
      <c r="B135">
        <v>0.64400000000000002</v>
      </c>
      <c r="C135">
        <v>0.6</v>
      </c>
      <c r="D135">
        <v>0.63300000000000001</v>
      </c>
      <c r="E135">
        <v>0.64400000000000002</v>
      </c>
      <c r="F135">
        <v>0.61099999999999999</v>
      </c>
      <c r="G135">
        <v>0.54400000000000004</v>
      </c>
      <c r="H135">
        <v>0.622</v>
      </c>
      <c r="I135">
        <v>0.63300000000000001</v>
      </c>
      <c r="J135">
        <v>0.67800000000000005</v>
      </c>
      <c r="K135">
        <v>0.61099999999999999</v>
      </c>
      <c r="L135">
        <v>0.65600000000000003</v>
      </c>
      <c r="M135">
        <v>0.53300000000000003</v>
      </c>
      <c r="N135">
        <v>0.64400000000000002</v>
      </c>
      <c r="O135">
        <v>0.58899999999999997</v>
      </c>
      <c r="P135">
        <v>0.68899999999999995</v>
      </c>
      <c r="Q135">
        <v>0.55600000000000005</v>
      </c>
      <c r="R135">
        <v>0.58899999999999997</v>
      </c>
      <c r="S135">
        <v>0.6</v>
      </c>
      <c r="T135">
        <v>0.71099999999999997</v>
      </c>
      <c r="U135">
        <v>0.311</v>
      </c>
      <c r="V135">
        <v>0.26700000000000002</v>
      </c>
      <c r="W135">
        <v>0.2</v>
      </c>
      <c r="X135">
        <v>0.3</v>
      </c>
      <c r="Y135">
        <v>0.9</v>
      </c>
      <c r="Z135">
        <v>0.96699999999999997</v>
      </c>
      <c r="AA135">
        <v>0.9</v>
      </c>
      <c r="AB135">
        <v>0.94399999999999995</v>
      </c>
      <c r="AC135">
        <v>0.878</v>
      </c>
      <c r="AD135">
        <v>0.91100000000000003</v>
      </c>
      <c r="AE135">
        <v>0.85599999999999998</v>
      </c>
      <c r="AF135">
        <v>0.878</v>
      </c>
      <c r="AG135">
        <v>0.8</v>
      </c>
      <c r="AH135">
        <v>0.78900000000000003</v>
      </c>
      <c r="AI135">
        <v>0.8</v>
      </c>
      <c r="AJ135">
        <v>0.84399999999999997</v>
      </c>
      <c r="AK135">
        <v>0.84399999999999997</v>
      </c>
      <c r="AL135">
        <v>0.88900000000000001</v>
      </c>
      <c r="AM135">
        <v>0.93300000000000005</v>
      </c>
      <c r="AN135">
        <v>0.85599999999999998</v>
      </c>
      <c r="AO135">
        <v>0.85599999999999998</v>
      </c>
      <c r="AP135">
        <v>0.76700000000000002</v>
      </c>
      <c r="AQ135">
        <v>0.76700000000000002</v>
      </c>
      <c r="AR135">
        <v>0.75600000000000001</v>
      </c>
      <c r="AS135">
        <v>0.84399999999999997</v>
      </c>
      <c r="AT135">
        <v>0.86699999999999999</v>
      </c>
      <c r="AU135">
        <v>1.044</v>
      </c>
      <c r="AV135">
        <v>0.95599999999999996</v>
      </c>
      <c r="AW135">
        <v>0.9</v>
      </c>
      <c r="AX135">
        <v>0.82199999999999995</v>
      </c>
      <c r="AY135">
        <v>0.83299999999999996</v>
      </c>
      <c r="AZ135">
        <v>0.78900000000000003</v>
      </c>
      <c r="BA135">
        <v>0.98899999999999999</v>
      </c>
      <c r="BB135">
        <v>0.75600000000000001</v>
      </c>
      <c r="BC135">
        <v>0.8</v>
      </c>
      <c r="BD135">
        <v>0.81100000000000005</v>
      </c>
      <c r="BE135">
        <v>0.8</v>
      </c>
      <c r="BF135">
        <v>0.72199999999999998</v>
      </c>
      <c r="BG135">
        <v>0.83299999999999996</v>
      </c>
      <c r="BH135">
        <v>0.78900000000000003</v>
      </c>
      <c r="BI135">
        <v>0.84399999999999997</v>
      </c>
      <c r="BJ135">
        <v>0.7</v>
      </c>
      <c r="BK135">
        <v>0.84399999999999997</v>
      </c>
      <c r="BL135">
        <v>0.8</v>
      </c>
      <c r="BM135">
        <v>0.85599999999999998</v>
      </c>
      <c r="BN135">
        <v>0.7</v>
      </c>
      <c r="BO135">
        <v>0.71099999999999997</v>
      </c>
      <c r="BP135">
        <v>0.7</v>
      </c>
      <c r="BQ135">
        <v>0.84399999999999997</v>
      </c>
      <c r="BR135">
        <v>0.74399999999999999</v>
      </c>
      <c r="BS135">
        <v>0.74399999999999999</v>
      </c>
      <c r="BT135">
        <v>0.63300000000000001</v>
      </c>
      <c r="BU135">
        <v>0.75600000000000001</v>
      </c>
      <c r="BV135">
        <v>0.74399999999999999</v>
      </c>
      <c r="BW135">
        <v>0.73299999999999998</v>
      </c>
      <c r="BX135">
        <v>0.72199999999999998</v>
      </c>
      <c r="BY135">
        <v>0.83299999999999996</v>
      </c>
      <c r="BZ135">
        <v>0.73299999999999998</v>
      </c>
      <c r="CA135">
        <v>0.77800000000000002</v>
      </c>
      <c r="CB135">
        <v>0.78900000000000003</v>
      </c>
      <c r="CC135">
        <v>0.75600000000000001</v>
      </c>
      <c r="CD135">
        <v>0.73299999999999998</v>
      </c>
      <c r="CE135">
        <v>0.76700000000000002</v>
      </c>
      <c r="CF135">
        <v>0.74399999999999999</v>
      </c>
      <c r="CG135">
        <v>0.74399999999999999</v>
      </c>
      <c r="CH135">
        <v>0.76700000000000002</v>
      </c>
      <c r="CI135">
        <v>0.82199999999999995</v>
      </c>
      <c r="CJ135">
        <v>0.75600000000000001</v>
      </c>
      <c r="CK135">
        <v>0.68899999999999995</v>
      </c>
      <c r="CL135">
        <v>0.75600000000000001</v>
      </c>
      <c r="CM135">
        <v>0.76700000000000002</v>
      </c>
      <c r="CN135">
        <v>0.8</v>
      </c>
      <c r="CO135">
        <v>0.68899999999999995</v>
      </c>
      <c r="CP135">
        <v>0.73299999999999998</v>
      </c>
      <c r="CQ135">
        <v>0.77800000000000002</v>
      </c>
      <c r="CR135">
        <v>0.85599999999999998</v>
      </c>
      <c r="CS135">
        <v>0.74399999999999999</v>
      </c>
      <c r="CT135" s="1">
        <v>71.664000000000001</v>
      </c>
    </row>
    <row r="136" spans="1:98" ht="13.9" x14ac:dyDescent="0.4">
      <c r="A136" s="7">
        <v>45028</v>
      </c>
      <c r="B136">
        <v>0.72199999999999998</v>
      </c>
      <c r="C136">
        <v>0.74399999999999999</v>
      </c>
      <c r="D136">
        <v>0.82199999999999995</v>
      </c>
      <c r="E136">
        <v>0.72199999999999998</v>
      </c>
      <c r="F136">
        <v>0.72199999999999998</v>
      </c>
      <c r="G136">
        <v>0.71099999999999997</v>
      </c>
      <c r="H136">
        <v>0.84399999999999997</v>
      </c>
      <c r="I136">
        <v>0.76700000000000002</v>
      </c>
      <c r="J136">
        <v>0.77800000000000002</v>
      </c>
      <c r="K136">
        <v>0.72199999999999998</v>
      </c>
      <c r="L136">
        <v>0.82199999999999995</v>
      </c>
      <c r="M136">
        <v>0.74399999999999999</v>
      </c>
      <c r="N136">
        <v>0.75600000000000001</v>
      </c>
      <c r="O136">
        <v>0.73299999999999998</v>
      </c>
      <c r="P136">
        <v>0.77800000000000002</v>
      </c>
      <c r="Q136">
        <v>0.9</v>
      </c>
      <c r="R136">
        <v>0.91100000000000003</v>
      </c>
      <c r="S136">
        <v>0.9</v>
      </c>
      <c r="T136">
        <v>0.91100000000000003</v>
      </c>
      <c r="U136">
        <v>0.88900000000000001</v>
      </c>
      <c r="V136">
        <v>0.83299999999999996</v>
      </c>
      <c r="W136">
        <v>0.91100000000000003</v>
      </c>
      <c r="X136">
        <v>0.91100000000000003</v>
      </c>
      <c r="Y136">
        <v>0.88900000000000001</v>
      </c>
      <c r="Z136">
        <v>0.81100000000000005</v>
      </c>
      <c r="AA136">
        <v>0.88900000000000001</v>
      </c>
      <c r="AB136">
        <v>0.92200000000000004</v>
      </c>
      <c r="AC136">
        <v>0.97799999999999998</v>
      </c>
      <c r="AD136">
        <v>0.83299999999999996</v>
      </c>
      <c r="AE136">
        <v>0.86699999999999999</v>
      </c>
      <c r="AF136">
        <v>0.9</v>
      </c>
      <c r="AG136">
        <v>0.97799999999999998</v>
      </c>
      <c r="AH136">
        <v>1.1779999999999999</v>
      </c>
      <c r="AI136">
        <v>0.93300000000000005</v>
      </c>
      <c r="AJ136">
        <v>0.95599999999999996</v>
      </c>
      <c r="AK136">
        <v>0.93300000000000005</v>
      </c>
      <c r="AL136">
        <v>0.96699999999999997</v>
      </c>
      <c r="AM136">
        <v>0.9</v>
      </c>
      <c r="AN136">
        <v>0.95599999999999996</v>
      </c>
      <c r="AO136">
        <v>0.92200000000000004</v>
      </c>
      <c r="AP136">
        <v>1.0669999999999999</v>
      </c>
      <c r="AQ136">
        <v>1.0109999999999999</v>
      </c>
      <c r="AR136">
        <v>0.94399999999999995</v>
      </c>
      <c r="AS136">
        <v>0.91100000000000003</v>
      </c>
      <c r="AT136">
        <v>0.95599999999999996</v>
      </c>
      <c r="AU136">
        <v>0.97799999999999998</v>
      </c>
      <c r="AV136">
        <v>0.96699999999999997</v>
      </c>
      <c r="AW136">
        <v>0.93300000000000005</v>
      </c>
      <c r="AX136">
        <v>0.94399999999999995</v>
      </c>
      <c r="AY136">
        <v>0.93300000000000005</v>
      </c>
      <c r="AZ136">
        <v>1</v>
      </c>
      <c r="BA136">
        <v>0.88900000000000001</v>
      </c>
      <c r="BB136">
        <v>0.57799999999999996</v>
      </c>
      <c r="BC136">
        <v>0.55600000000000005</v>
      </c>
      <c r="BD136">
        <v>0.63300000000000001</v>
      </c>
      <c r="BE136">
        <v>0.57799999999999996</v>
      </c>
      <c r="BF136">
        <v>0.56699999999999995</v>
      </c>
      <c r="BG136">
        <v>0.53300000000000003</v>
      </c>
      <c r="BH136">
        <v>0.6</v>
      </c>
      <c r="BI136">
        <v>0.6</v>
      </c>
      <c r="BJ136">
        <v>0.56699999999999995</v>
      </c>
      <c r="BK136">
        <v>0.63300000000000001</v>
      </c>
      <c r="BL136">
        <v>0.6</v>
      </c>
      <c r="BM136">
        <v>0.58899999999999997</v>
      </c>
      <c r="BN136">
        <v>0.54400000000000004</v>
      </c>
      <c r="BO136">
        <v>0.66700000000000004</v>
      </c>
      <c r="BP136">
        <v>0.61099999999999999</v>
      </c>
      <c r="BQ136">
        <v>0.6</v>
      </c>
      <c r="BR136">
        <v>0.53300000000000003</v>
      </c>
      <c r="BS136">
        <v>0.63300000000000001</v>
      </c>
      <c r="BT136">
        <v>0.58899999999999997</v>
      </c>
      <c r="BU136">
        <v>0.57799999999999996</v>
      </c>
      <c r="BV136">
        <v>0.54400000000000004</v>
      </c>
      <c r="BW136">
        <v>0.61099999999999999</v>
      </c>
      <c r="BX136">
        <v>0.65600000000000003</v>
      </c>
      <c r="BY136">
        <v>0.55600000000000005</v>
      </c>
      <c r="BZ136">
        <v>0.58899999999999997</v>
      </c>
      <c r="CA136">
        <v>0.6</v>
      </c>
      <c r="CB136">
        <v>0.7</v>
      </c>
      <c r="CC136">
        <v>0.57799999999999996</v>
      </c>
      <c r="CD136">
        <v>0.6</v>
      </c>
      <c r="CE136">
        <v>0.85599999999999998</v>
      </c>
      <c r="CF136">
        <v>0.97799999999999998</v>
      </c>
      <c r="CG136">
        <v>0.85599999999999998</v>
      </c>
      <c r="CH136">
        <v>0.84399999999999997</v>
      </c>
      <c r="CI136">
        <v>0.8</v>
      </c>
      <c r="CJ136">
        <v>0.86699999999999999</v>
      </c>
      <c r="CK136">
        <v>0.91100000000000003</v>
      </c>
      <c r="CL136">
        <v>0.878</v>
      </c>
      <c r="CM136">
        <v>0.82199999999999995</v>
      </c>
      <c r="CN136">
        <v>0.83299999999999996</v>
      </c>
      <c r="CO136">
        <v>0.86699999999999999</v>
      </c>
      <c r="CP136">
        <v>0.81100000000000005</v>
      </c>
      <c r="CQ136">
        <v>0.91100000000000003</v>
      </c>
      <c r="CR136">
        <v>0.85599999999999998</v>
      </c>
      <c r="CS136">
        <v>0.92200000000000004</v>
      </c>
      <c r="CT136" s="1">
        <v>76.133000000000024</v>
      </c>
    </row>
    <row r="137" spans="1:98" ht="13.9" x14ac:dyDescent="0.4">
      <c r="A137" s="7">
        <v>45029</v>
      </c>
      <c r="B137">
        <v>2.9649999999999999</v>
      </c>
      <c r="C137">
        <v>2.9209999999999998</v>
      </c>
      <c r="D137">
        <v>2.9820000000000002</v>
      </c>
      <c r="E137">
        <v>3.0840000000000001</v>
      </c>
      <c r="F137">
        <v>2.976</v>
      </c>
      <c r="G137">
        <v>2.97</v>
      </c>
      <c r="H137">
        <v>3.0910000000000002</v>
      </c>
      <c r="I137">
        <v>3.0169999999999999</v>
      </c>
      <c r="J137">
        <v>3.1070000000000002</v>
      </c>
      <c r="K137">
        <v>2.9630000000000001</v>
      </c>
      <c r="L137">
        <v>2.964</v>
      </c>
      <c r="M137">
        <v>2.94</v>
      </c>
      <c r="N137">
        <v>2.9420000000000002</v>
      </c>
      <c r="O137">
        <v>2.9830000000000001</v>
      </c>
      <c r="P137">
        <v>2.9990000000000001</v>
      </c>
      <c r="Q137">
        <v>2.8170000000000002</v>
      </c>
      <c r="R137">
        <v>2.976</v>
      </c>
      <c r="S137">
        <v>2.8130000000000002</v>
      </c>
      <c r="T137">
        <v>2.887</v>
      </c>
      <c r="U137">
        <v>2.742</v>
      </c>
      <c r="V137">
        <v>2.7040000000000002</v>
      </c>
      <c r="W137">
        <v>2.7010000000000001</v>
      </c>
      <c r="X137">
        <v>2.68</v>
      </c>
      <c r="Y137">
        <v>2.74</v>
      </c>
      <c r="Z137">
        <v>2.8490000000000002</v>
      </c>
      <c r="AA137">
        <v>2.6789999999999998</v>
      </c>
      <c r="AB137">
        <v>2.6379999999999999</v>
      </c>
      <c r="AC137">
        <v>2.629</v>
      </c>
      <c r="AD137">
        <v>2.6230000000000002</v>
      </c>
      <c r="AE137">
        <v>2.7549999999999999</v>
      </c>
      <c r="AF137">
        <v>2.694</v>
      </c>
      <c r="AG137">
        <v>2.778</v>
      </c>
      <c r="AH137">
        <v>2.528</v>
      </c>
      <c r="AI137">
        <v>2.5529999999999999</v>
      </c>
      <c r="AJ137">
        <v>2.617</v>
      </c>
      <c r="AK137">
        <v>3.044</v>
      </c>
      <c r="AL137">
        <v>3.1360000000000001</v>
      </c>
      <c r="AM137">
        <v>3.052</v>
      </c>
      <c r="AN137">
        <v>2.9729999999999999</v>
      </c>
      <c r="AO137">
        <v>2.5390000000000001</v>
      </c>
      <c r="AP137">
        <v>2.7829999999999999</v>
      </c>
      <c r="AQ137">
        <v>2.2189999999999999</v>
      </c>
      <c r="AR137">
        <v>2.8490000000000002</v>
      </c>
      <c r="AS137">
        <v>2.9740000000000002</v>
      </c>
      <c r="AT137">
        <v>2.786</v>
      </c>
      <c r="AU137">
        <v>2.4969999999999999</v>
      </c>
      <c r="AV137">
        <v>2.0619999999999998</v>
      </c>
      <c r="AW137">
        <v>1.976</v>
      </c>
      <c r="AX137">
        <v>2.157</v>
      </c>
      <c r="AY137">
        <v>1.893</v>
      </c>
      <c r="AZ137">
        <v>2.0289999999999999</v>
      </c>
      <c r="BA137">
        <v>1.8260000000000001</v>
      </c>
      <c r="BB137">
        <v>1.76</v>
      </c>
      <c r="BC137">
        <v>1.6830000000000001</v>
      </c>
      <c r="BD137">
        <v>1.7789999999999999</v>
      </c>
      <c r="BE137">
        <v>1.7689999999999999</v>
      </c>
      <c r="BF137">
        <v>1.7450000000000001</v>
      </c>
      <c r="BG137">
        <v>1.7569999999999999</v>
      </c>
      <c r="BH137">
        <v>1.974</v>
      </c>
      <c r="BI137">
        <v>1.966</v>
      </c>
      <c r="BJ137">
        <v>1.9339999999999999</v>
      </c>
      <c r="BK137">
        <v>2.302</v>
      </c>
      <c r="BL137">
        <v>2.3050000000000002</v>
      </c>
      <c r="BM137">
        <v>2.2050000000000001</v>
      </c>
      <c r="BN137">
        <v>4.7450000000000001</v>
      </c>
      <c r="BO137">
        <v>5.234</v>
      </c>
      <c r="BP137">
        <v>2.3420000000000001</v>
      </c>
      <c r="BQ137">
        <v>2.1360000000000001</v>
      </c>
      <c r="BR137">
        <v>2.1949999999999998</v>
      </c>
      <c r="BS137">
        <v>2.2450000000000001</v>
      </c>
      <c r="BT137">
        <v>2.2320000000000002</v>
      </c>
      <c r="BU137">
        <v>2.9660000000000002</v>
      </c>
      <c r="BV137">
        <v>3.35</v>
      </c>
      <c r="BW137">
        <v>3.2210000000000001</v>
      </c>
      <c r="BX137">
        <v>3.3359999999999999</v>
      </c>
      <c r="BY137">
        <v>3.0259999999999998</v>
      </c>
      <c r="BZ137">
        <v>3.03</v>
      </c>
      <c r="CA137">
        <v>3.0339999999999998</v>
      </c>
      <c r="CB137">
        <v>3.02</v>
      </c>
      <c r="CC137">
        <v>3.0659999999999998</v>
      </c>
      <c r="CD137">
        <v>2.93</v>
      </c>
      <c r="CE137">
        <v>2.758</v>
      </c>
      <c r="CF137">
        <v>2.9279999999999999</v>
      </c>
      <c r="CG137">
        <v>2.778</v>
      </c>
      <c r="CH137">
        <v>2.8690000000000002</v>
      </c>
      <c r="CI137">
        <v>2.9950000000000001</v>
      </c>
      <c r="CJ137">
        <v>2.8679999999999999</v>
      </c>
      <c r="CK137">
        <v>2.9409999999999998</v>
      </c>
      <c r="CL137">
        <v>2.819</v>
      </c>
      <c r="CM137">
        <v>2.8109999999999999</v>
      </c>
      <c r="CN137">
        <v>2.7639999999999998</v>
      </c>
      <c r="CO137">
        <v>2.9409999999999998</v>
      </c>
      <c r="CP137">
        <v>2.7210000000000001</v>
      </c>
      <c r="CQ137">
        <v>2.8149999999999999</v>
      </c>
      <c r="CR137">
        <v>2.7989999999999999</v>
      </c>
      <c r="CS137">
        <v>2.819</v>
      </c>
      <c r="CT137" s="1">
        <v>260.01500000000016</v>
      </c>
    </row>
    <row r="138" spans="1:98" ht="13.9" x14ac:dyDescent="0.4">
      <c r="A138" s="7">
        <v>45030</v>
      </c>
      <c r="B138">
        <v>0.8</v>
      </c>
      <c r="C138">
        <v>0.91100000000000003</v>
      </c>
      <c r="D138">
        <v>0.9</v>
      </c>
      <c r="E138">
        <v>0.91100000000000003</v>
      </c>
      <c r="F138">
        <v>0.8</v>
      </c>
      <c r="G138">
        <v>0.86699999999999999</v>
      </c>
      <c r="H138">
        <v>0.83299999999999996</v>
      </c>
      <c r="I138">
        <v>0.91100000000000003</v>
      </c>
      <c r="J138">
        <v>0.84399999999999997</v>
      </c>
      <c r="K138">
        <v>0.85599999999999998</v>
      </c>
      <c r="L138">
        <v>0.84399999999999997</v>
      </c>
      <c r="M138">
        <v>0.84399999999999997</v>
      </c>
      <c r="N138">
        <v>0.72199999999999998</v>
      </c>
      <c r="O138">
        <v>0.71099999999999997</v>
      </c>
      <c r="P138">
        <v>0.8</v>
      </c>
      <c r="Q138">
        <v>0.74399999999999999</v>
      </c>
      <c r="R138">
        <v>0.68899999999999995</v>
      </c>
      <c r="S138">
        <v>0.64400000000000002</v>
      </c>
      <c r="T138">
        <v>0.73299999999999998</v>
      </c>
      <c r="U138">
        <v>0.72199999999999998</v>
      </c>
      <c r="V138">
        <v>0.74399999999999999</v>
      </c>
      <c r="W138">
        <v>0.66700000000000004</v>
      </c>
      <c r="X138">
        <v>0.72199999999999998</v>
      </c>
      <c r="Y138">
        <v>0.68899999999999995</v>
      </c>
      <c r="Z138">
        <v>0.65600000000000003</v>
      </c>
      <c r="AA138">
        <v>0.73299999999999998</v>
      </c>
      <c r="AB138">
        <v>0.75600000000000001</v>
      </c>
      <c r="AC138">
        <v>0.71099999999999997</v>
      </c>
      <c r="AD138">
        <v>0.63300000000000001</v>
      </c>
      <c r="AE138">
        <v>0.67800000000000005</v>
      </c>
      <c r="AF138">
        <v>0.67800000000000005</v>
      </c>
      <c r="AG138">
        <v>0.74399999999999999</v>
      </c>
      <c r="AH138">
        <v>0.64400000000000002</v>
      </c>
      <c r="AI138">
        <v>0.65600000000000003</v>
      </c>
      <c r="AJ138">
        <v>0.78900000000000003</v>
      </c>
      <c r="AK138">
        <v>0.77800000000000002</v>
      </c>
      <c r="AL138">
        <v>0.78900000000000003</v>
      </c>
      <c r="AM138">
        <v>0.68899999999999995</v>
      </c>
      <c r="AN138">
        <v>0.86699999999999999</v>
      </c>
      <c r="AO138">
        <v>0.86699999999999999</v>
      </c>
      <c r="AP138">
        <v>0.77800000000000002</v>
      </c>
      <c r="AQ138">
        <v>0.74399999999999999</v>
      </c>
      <c r="AR138">
        <v>0.78900000000000003</v>
      </c>
      <c r="AS138">
        <v>3.7559999999999998</v>
      </c>
      <c r="AT138">
        <v>3.7330000000000001</v>
      </c>
      <c r="AU138">
        <v>2.2890000000000001</v>
      </c>
      <c r="AV138">
        <v>2.3109999999999999</v>
      </c>
      <c r="AW138">
        <v>2.3330000000000002</v>
      </c>
      <c r="AX138">
        <v>2.444</v>
      </c>
      <c r="AY138">
        <v>2.2440000000000002</v>
      </c>
      <c r="AZ138">
        <v>2.2669999999999999</v>
      </c>
      <c r="BA138">
        <v>2.278</v>
      </c>
      <c r="BB138">
        <v>2.3330000000000002</v>
      </c>
      <c r="BC138">
        <v>2.411</v>
      </c>
      <c r="BD138">
        <v>2.4889999999999999</v>
      </c>
      <c r="BE138">
        <v>2.3889999999999998</v>
      </c>
      <c r="BF138">
        <v>2.2440000000000002</v>
      </c>
      <c r="BG138">
        <v>0.95599999999999996</v>
      </c>
      <c r="BH138">
        <v>1.0329999999999999</v>
      </c>
      <c r="BI138">
        <v>1.6779999999999999</v>
      </c>
      <c r="BJ138">
        <v>1.1220000000000001</v>
      </c>
      <c r="BK138">
        <v>0.96699999999999997</v>
      </c>
      <c r="BL138">
        <v>1.1439999999999999</v>
      </c>
      <c r="BM138">
        <v>1.1000000000000001</v>
      </c>
      <c r="BN138">
        <v>0.95599999999999996</v>
      </c>
      <c r="BO138">
        <v>0.82199999999999995</v>
      </c>
      <c r="BP138">
        <v>0.878</v>
      </c>
      <c r="BQ138">
        <v>0.8</v>
      </c>
      <c r="BR138">
        <v>0.98899999999999999</v>
      </c>
      <c r="BS138">
        <v>0.878</v>
      </c>
      <c r="BT138">
        <v>0.96699999999999997</v>
      </c>
      <c r="BU138">
        <v>0.8</v>
      </c>
      <c r="BV138">
        <v>0.9</v>
      </c>
      <c r="BW138">
        <v>0.8</v>
      </c>
      <c r="BX138">
        <v>0.94399999999999995</v>
      </c>
      <c r="BY138">
        <v>0.9</v>
      </c>
      <c r="BZ138">
        <v>0.91100000000000003</v>
      </c>
      <c r="CA138">
        <v>0.92200000000000004</v>
      </c>
      <c r="CB138">
        <v>0.96699999999999997</v>
      </c>
      <c r="CC138">
        <v>0.878</v>
      </c>
      <c r="CD138">
        <v>0.91100000000000003</v>
      </c>
      <c r="CE138">
        <v>0.86699999999999999</v>
      </c>
      <c r="CF138">
        <v>0.94399999999999995</v>
      </c>
      <c r="CG138">
        <v>0.88900000000000001</v>
      </c>
      <c r="CH138">
        <v>0.86699999999999999</v>
      </c>
      <c r="CI138">
        <v>0.88900000000000001</v>
      </c>
      <c r="CJ138">
        <v>0.878</v>
      </c>
      <c r="CK138">
        <v>0.9</v>
      </c>
      <c r="CL138">
        <v>0.96699999999999997</v>
      </c>
      <c r="CM138">
        <v>0.91100000000000003</v>
      </c>
      <c r="CN138">
        <v>0.84399999999999997</v>
      </c>
      <c r="CO138">
        <v>0.85599999999999998</v>
      </c>
      <c r="CP138">
        <v>0.91100000000000003</v>
      </c>
      <c r="CQ138">
        <v>0.91100000000000003</v>
      </c>
      <c r="CR138">
        <v>0.94399999999999995</v>
      </c>
      <c r="CS138">
        <v>0.878</v>
      </c>
      <c r="CT138" s="1">
        <v>105.08700000000002</v>
      </c>
    </row>
    <row r="139" spans="1:98" ht="13.9" x14ac:dyDescent="0.4">
      <c r="A139" s="7">
        <v>45031</v>
      </c>
      <c r="B139">
        <v>0.84399999999999997</v>
      </c>
      <c r="C139">
        <v>0.88900000000000001</v>
      </c>
      <c r="D139">
        <v>0.88900000000000001</v>
      </c>
      <c r="E139">
        <v>0.94399999999999995</v>
      </c>
      <c r="F139">
        <v>0.92200000000000004</v>
      </c>
      <c r="G139">
        <v>0.86699999999999999</v>
      </c>
      <c r="H139">
        <v>0.88900000000000001</v>
      </c>
      <c r="I139">
        <v>0.86699999999999999</v>
      </c>
      <c r="J139">
        <v>0.878</v>
      </c>
      <c r="K139">
        <v>0.9</v>
      </c>
      <c r="L139">
        <v>0.9</v>
      </c>
      <c r="M139">
        <v>0.91100000000000003</v>
      </c>
      <c r="N139">
        <v>0.88900000000000001</v>
      </c>
      <c r="O139">
        <v>0.878</v>
      </c>
      <c r="P139">
        <v>0.86699999999999999</v>
      </c>
      <c r="Q139">
        <v>0.9</v>
      </c>
      <c r="R139">
        <v>0.92200000000000004</v>
      </c>
      <c r="S139">
        <v>0.92200000000000004</v>
      </c>
      <c r="T139">
        <v>0.86699999999999999</v>
      </c>
      <c r="U139">
        <v>0.83299999999999996</v>
      </c>
      <c r="V139">
        <v>0.82199999999999995</v>
      </c>
      <c r="W139">
        <v>0.92200000000000004</v>
      </c>
      <c r="X139">
        <v>0.92200000000000004</v>
      </c>
      <c r="Y139">
        <v>0.9</v>
      </c>
      <c r="Z139">
        <v>0.82199999999999995</v>
      </c>
      <c r="AA139">
        <v>0.86699999999999999</v>
      </c>
      <c r="AB139">
        <v>0.88900000000000001</v>
      </c>
      <c r="AC139">
        <v>0.91100000000000003</v>
      </c>
      <c r="AD139">
        <v>0.86699999999999999</v>
      </c>
      <c r="AE139">
        <v>0.9</v>
      </c>
      <c r="AF139">
        <v>0.94399999999999995</v>
      </c>
      <c r="AG139">
        <v>0.96699999999999997</v>
      </c>
      <c r="AH139">
        <v>1.022</v>
      </c>
      <c r="AI139">
        <v>1.056</v>
      </c>
      <c r="AJ139">
        <v>1.0109999999999999</v>
      </c>
      <c r="AK139">
        <v>1.044</v>
      </c>
      <c r="AL139">
        <v>1.056</v>
      </c>
      <c r="AM139">
        <v>1</v>
      </c>
      <c r="AN139">
        <v>1.0669999999999999</v>
      </c>
      <c r="AO139">
        <v>0.96699999999999997</v>
      </c>
      <c r="AP139">
        <v>1.056</v>
      </c>
      <c r="AQ139">
        <v>1.056</v>
      </c>
      <c r="AR139">
        <v>1.056</v>
      </c>
      <c r="AS139">
        <v>1.022</v>
      </c>
      <c r="AT139">
        <v>1.0109999999999999</v>
      </c>
      <c r="AU139">
        <v>1.1220000000000001</v>
      </c>
      <c r="AV139">
        <v>1.089</v>
      </c>
      <c r="AW139">
        <v>1.1000000000000001</v>
      </c>
      <c r="AX139">
        <v>1.1559999999999999</v>
      </c>
      <c r="AY139">
        <v>1.222</v>
      </c>
      <c r="AZ139">
        <v>1.1000000000000001</v>
      </c>
      <c r="BA139">
        <v>1.0109999999999999</v>
      </c>
      <c r="BB139">
        <v>3.1440000000000001</v>
      </c>
      <c r="BC139">
        <v>4.1779999999999999</v>
      </c>
      <c r="BD139">
        <v>3.2440000000000002</v>
      </c>
      <c r="BE139">
        <v>1.044</v>
      </c>
      <c r="BF139">
        <v>0.92200000000000004</v>
      </c>
      <c r="BG139">
        <v>0.98899999999999999</v>
      </c>
      <c r="BH139">
        <v>0.91100000000000003</v>
      </c>
      <c r="BI139">
        <v>0.96699999999999997</v>
      </c>
      <c r="BJ139">
        <v>0.94399999999999995</v>
      </c>
      <c r="BK139">
        <v>0.878</v>
      </c>
      <c r="BL139">
        <v>1</v>
      </c>
      <c r="BM139">
        <v>0.6</v>
      </c>
      <c r="BN139">
        <v>0.58899999999999997</v>
      </c>
      <c r="BO139">
        <v>0.6</v>
      </c>
      <c r="BP139">
        <v>0.61099999999999999</v>
      </c>
      <c r="BQ139">
        <v>0.66700000000000004</v>
      </c>
      <c r="BR139">
        <v>0.63300000000000001</v>
      </c>
      <c r="BS139">
        <v>0.68899999999999995</v>
      </c>
      <c r="BT139">
        <v>0.6</v>
      </c>
      <c r="BU139">
        <v>0.63300000000000001</v>
      </c>
      <c r="BV139">
        <v>0.56699999999999995</v>
      </c>
      <c r="BW139">
        <v>0.61099999999999999</v>
      </c>
      <c r="BX139">
        <v>0.65600000000000003</v>
      </c>
      <c r="BY139">
        <v>0.67800000000000005</v>
      </c>
      <c r="BZ139">
        <v>0.7</v>
      </c>
      <c r="CA139">
        <v>0.64400000000000002</v>
      </c>
      <c r="CB139">
        <v>0.68899999999999995</v>
      </c>
      <c r="CC139">
        <v>0.61099999999999999</v>
      </c>
      <c r="CD139">
        <v>0.66700000000000004</v>
      </c>
      <c r="CE139">
        <v>0.58899999999999997</v>
      </c>
      <c r="CF139">
        <v>0.66700000000000004</v>
      </c>
      <c r="CG139">
        <v>0.6</v>
      </c>
      <c r="CH139">
        <v>0.72199999999999998</v>
      </c>
      <c r="CI139">
        <v>0.622</v>
      </c>
      <c r="CJ139">
        <v>0.7</v>
      </c>
      <c r="CK139">
        <v>0.6</v>
      </c>
      <c r="CL139">
        <v>0.65600000000000003</v>
      </c>
      <c r="CM139">
        <v>0.58899999999999997</v>
      </c>
      <c r="CN139">
        <v>0.66700000000000004</v>
      </c>
      <c r="CO139">
        <v>0.66700000000000004</v>
      </c>
      <c r="CP139">
        <v>0.65600000000000003</v>
      </c>
      <c r="CQ139">
        <v>0.65600000000000003</v>
      </c>
      <c r="CR139">
        <v>0.7</v>
      </c>
      <c r="CS139">
        <v>0.66700000000000004</v>
      </c>
      <c r="CT139" s="1">
        <v>89.158999999999963</v>
      </c>
    </row>
    <row r="140" spans="1:98" ht="13.9" x14ac:dyDescent="0.4">
      <c r="A140" s="7">
        <v>45032</v>
      </c>
      <c r="B140">
        <v>0.64400000000000002</v>
      </c>
      <c r="C140">
        <v>0.64400000000000002</v>
      </c>
      <c r="D140">
        <v>0.64400000000000002</v>
      </c>
      <c r="E140">
        <v>0.6</v>
      </c>
      <c r="F140">
        <v>0.64400000000000002</v>
      </c>
      <c r="G140">
        <v>0.67800000000000005</v>
      </c>
      <c r="H140">
        <v>0.66700000000000004</v>
      </c>
      <c r="I140">
        <v>0.622</v>
      </c>
      <c r="J140">
        <v>0.63300000000000001</v>
      </c>
      <c r="K140">
        <v>0.622</v>
      </c>
      <c r="L140">
        <v>0.56699999999999995</v>
      </c>
      <c r="M140">
        <v>0.67800000000000005</v>
      </c>
      <c r="N140">
        <v>0.65600000000000003</v>
      </c>
      <c r="O140">
        <v>0.66700000000000004</v>
      </c>
      <c r="P140">
        <v>0.67800000000000005</v>
      </c>
      <c r="Q140">
        <v>0.65600000000000003</v>
      </c>
      <c r="R140">
        <v>0.55600000000000005</v>
      </c>
      <c r="S140">
        <v>0.63300000000000001</v>
      </c>
      <c r="T140">
        <v>0.6</v>
      </c>
      <c r="U140">
        <v>0.63300000000000001</v>
      </c>
      <c r="V140">
        <v>0.63300000000000001</v>
      </c>
      <c r="W140">
        <v>0.64400000000000002</v>
      </c>
      <c r="X140">
        <v>0.622</v>
      </c>
      <c r="Y140">
        <v>0.67800000000000005</v>
      </c>
      <c r="Z140">
        <v>0.622</v>
      </c>
      <c r="AA140">
        <v>0.63300000000000001</v>
      </c>
      <c r="AB140">
        <v>0.55600000000000005</v>
      </c>
      <c r="AC140">
        <v>0.65600000000000003</v>
      </c>
      <c r="AD140">
        <v>1.0669999999999999</v>
      </c>
      <c r="AE140">
        <v>0.77800000000000002</v>
      </c>
      <c r="AF140">
        <v>1.089</v>
      </c>
      <c r="AG140">
        <v>1.133</v>
      </c>
      <c r="AH140">
        <v>1.2</v>
      </c>
      <c r="AI140">
        <v>1.3779999999999999</v>
      </c>
      <c r="AJ140">
        <v>1.0780000000000001</v>
      </c>
      <c r="AK140">
        <v>1.256</v>
      </c>
      <c r="AL140">
        <v>0.98899999999999999</v>
      </c>
      <c r="AM140">
        <v>2.9670000000000001</v>
      </c>
      <c r="AN140">
        <v>3.5</v>
      </c>
      <c r="AO140">
        <v>0.97799999999999998</v>
      </c>
      <c r="AP140">
        <v>1.0669999999999999</v>
      </c>
      <c r="AQ140">
        <v>1.367</v>
      </c>
      <c r="AR140">
        <v>1.3</v>
      </c>
      <c r="AS140">
        <v>1.456</v>
      </c>
      <c r="AT140">
        <v>1.3440000000000001</v>
      </c>
      <c r="AU140">
        <v>1.4330000000000001</v>
      </c>
      <c r="AV140">
        <v>1.4890000000000001</v>
      </c>
      <c r="AW140">
        <v>1.4330000000000001</v>
      </c>
      <c r="AX140">
        <v>1.2889999999999999</v>
      </c>
      <c r="AY140">
        <v>1.333</v>
      </c>
      <c r="AZ140">
        <v>1.4</v>
      </c>
      <c r="BA140">
        <v>1.411</v>
      </c>
      <c r="BB140">
        <v>1.522</v>
      </c>
      <c r="BC140">
        <v>1.4330000000000001</v>
      </c>
      <c r="BD140">
        <v>1.411</v>
      </c>
      <c r="BE140">
        <v>1.244</v>
      </c>
      <c r="BF140">
        <v>1.478</v>
      </c>
      <c r="BG140">
        <v>2.2559999999999998</v>
      </c>
      <c r="BH140">
        <v>2.2109999999999999</v>
      </c>
      <c r="BI140">
        <v>2.1890000000000001</v>
      </c>
      <c r="BJ140">
        <v>2.1669999999999998</v>
      </c>
      <c r="BK140">
        <v>4.8780000000000001</v>
      </c>
      <c r="BL140">
        <v>5.2329999999999997</v>
      </c>
      <c r="BM140">
        <v>4.0670000000000002</v>
      </c>
      <c r="BN140">
        <v>4.0670000000000002</v>
      </c>
      <c r="BO140">
        <v>5.1440000000000001</v>
      </c>
      <c r="BP140">
        <v>4.5110000000000001</v>
      </c>
      <c r="BQ140">
        <v>2.1890000000000001</v>
      </c>
      <c r="BR140">
        <v>2.278</v>
      </c>
      <c r="BS140">
        <v>3.9329999999999998</v>
      </c>
      <c r="BT140">
        <v>4.3220000000000001</v>
      </c>
      <c r="BU140">
        <v>4.5</v>
      </c>
      <c r="BV140">
        <v>4.4000000000000004</v>
      </c>
      <c r="BW140">
        <v>4.4560000000000004</v>
      </c>
      <c r="BX140">
        <v>1.6</v>
      </c>
      <c r="BY140">
        <v>1.0669999999999999</v>
      </c>
      <c r="BZ140">
        <v>1.0329999999999999</v>
      </c>
      <c r="CA140">
        <v>0.92200000000000004</v>
      </c>
      <c r="CB140">
        <v>0.98899999999999999</v>
      </c>
      <c r="CC140">
        <v>0.94399999999999995</v>
      </c>
      <c r="CD140">
        <v>0.9</v>
      </c>
      <c r="CE140">
        <v>0.75600000000000001</v>
      </c>
      <c r="CF140">
        <v>0.84399999999999997</v>
      </c>
      <c r="CG140">
        <v>0.75600000000000001</v>
      </c>
      <c r="CH140">
        <v>0.88900000000000001</v>
      </c>
      <c r="CI140">
        <v>0.8</v>
      </c>
      <c r="CJ140">
        <v>0.83299999999999996</v>
      </c>
      <c r="CK140">
        <v>0.75600000000000001</v>
      </c>
      <c r="CL140">
        <v>0.77800000000000002</v>
      </c>
      <c r="CM140">
        <v>0.75600000000000001</v>
      </c>
      <c r="CN140">
        <v>0.84399999999999997</v>
      </c>
      <c r="CO140">
        <v>0.85599999999999998</v>
      </c>
      <c r="CP140">
        <v>0.72199999999999998</v>
      </c>
      <c r="CQ140">
        <v>0.71099999999999997</v>
      </c>
      <c r="CR140">
        <v>0.66700000000000004</v>
      </c>
      <c r="CS140">
        <v>0.73299999999999998</v>
      </c>
      <c r="CT140" s="1">
        <v>140.54600000000005</v>
      </c>
    </row>
    <row r="141" spans="1:98" ht="13.9" x14ac:dyDescent="0.4">
      <c r="A141" s="7">
        <v>45033</v>
      </c>
      <c r="B141">
        <v>0.75600000000000001</v>
      </c>
      <c r="C141">
        <v>0.78900000000000003</v>
      </c>
      <c r="D141">
        <v>0.66700000000000004</v>
      </c>
      <c r="E141">
        <v>0.73299999999999998</v>
      </c>
      <c r="F141">
        <v>0.622</v>
      </c>
      <c r="G141">
        <v>0.74399999999999999</v>
      </c>
      <c r="H141">
        <v>0.7</v>
      </c>
      <c r="I141">
        <v>0.77800000000000002</v>
      </c>
      <c r="J141">
        <v>0.64400000000000002</v>
      </c>
      <c r="K141">
        <v>0.67800000000000005</v>
      </c>
      <c r="L141">
        <v>0.58899999999999997</v>
      </c>
      <c r="M141">
        <v>0.7</v>
      </c>
      <c r="N141">
        <v>0.63300000000000001</v>
      </c>
      <c r="O141">
        <v>0.72199999999999998</v>
      </c>
      <c r="P141">
        <v>0.65600000000000003</v>
      </c>
      <c r="Q141">
        <v>0.75600000000000001</v>
      </c>
      <c r="R141">
        <v>0.61099999999999999</v>
      </c>
      <c r="S141">
        <v>0.66700000000000004</v>
      </c>
      <c r="T141">
        <v>0.6</v>
      </c>
      <c r="U141">
        <v>0.68899999999999995</v>
      </c>
      <c r="V141">
        <v>0.76700000000000002</v>
      </c>
      <c r="W141">
        <v>0.98899999999999999</v>
      </c>
      <c r="X141">
        <v>0.88900000000000001</v>
      </c>
      <c r="Y141">
        <v>0.96699999999999997</v>
      </c>
      <c r="Z141">
        <v>0.878</v>
      </c>
      <c r="AA141">
        <v>0.98899999999999999</v>
      </c>
      <c r="AB141">
        <v>0.96699999999999997</v>
      </c>
      <c r="AC141">
        <v>1.0329999999999999</v>
      </c>
      <c r="AD141">
        <v>0.92200000000000004</v>
      </c>
      <c r="AE141">
        <v>0.95599999999999996</v>
      </c>
      <c r="AF141">
        <v>0.878</v>
      </c>
      <c r="AG141">
        <v>1.044</v>
      </c>
      <c r="AH141">
        <v>0.93300000000000005</v>
      </c>
      <c r="AI141">
        <v>1.0109999999999999</v>
      </c>
      <c r="AJ141">
        <v>0.94399999999999995</v>
      </c>
      <c r="AK141">
        <v>0.97799999999999998</v>
      </c>
      <c r="AL141">
        <v>1.022</v>
      </c>
      <c r="AM141">
        <v>1.0109999999999999</v>
      </c>
      <c r="AN141">
        <v>1.111</v>
      </c>
      <c r="AO141">
        <v>1.1000000000000001</v>
      </c>
      <c r="AP141">
        <v>1.167</v>
      </c>
      <c r="AQ141">
        <v>1.1559999999999999</v>
      </c>
      <c r="AR141">
        <v>1.1890000000000001</v>
      </c>
      <c r="AS141">
        <v>1.1220000000000001</v>
      </c>
      <c r="AT141">
        <v>1.2669999999999999</v>
      </c>
      <c r="AU141">
        <v>2.2669999999999999</v>
      </c>
      <c r="AV141">
        <v>4.3330000000000002</v>
      </c>
      <c r="AW141">
        <v>3.8330000000000002</v>
      </c>
      <c r="AX141">
        <v>3.5</v>
      </c>
      <c r="AY141">
        <v>4.2329999999999997</v>
      </c>
      <c r="AZ141">
        <v>4.056</v>
      </c>
      <c r="BA141">
        <v>4.0110000000000001</v>
      </c>
      <c r="BB141">
        <v>1.133</v>
      </c>
      <c r="BC141">
        <v>1.3779999999999999</v>
      </c>
      <c r="BD141">
        <v>1.256</v>
      </c>
      <c r="BE141">
        <v>1.244</v>
      </c>
      <c r="BF141">
        <v>1.333</v>
      </c>
      <c r="BG141">
        <v>1.2669999999999999</v>
      </c>
      <c r="BH141">
        <v>1.3560000000000001</v>
      </c>
      <c r="BI141">
        <v>1.389</v>
      </c>
      <c r="BJ141">
        <v>1.278</v>
      </c>
      <c r="BK141">
        <v>1.3560000000000001</v>
      </c>
      <c r="BL141">
        <v>1.3</v>
      </c>
      <c r="BM141">
        <v>1.278</v>
      </c>
      <c r="BN141">
        <v>1.3</v>
      </c>
      <c r="BO141">
        <v>1.278</v>
      </c>
      <c r="BP141">
        <v>1.522</v>
      </c>
      <c r="BQ141">
        <v>1.544</v>
      </c>
      <c r="BR141">
        <v>1.4670000000000001</v>
      </c>
      <c r="BS141">
        <v>1.4890000000000001</v>
      </c>
      <c r="BT141">
        <v>1.456</v>
      </c>
      <c r="BU141">
        <v>1.367</v>
      </c>
      <c r="BV141">
        <v>1.5109999999999999</v>
      </c>
      <c r="BW141">
        <v>1.4219999999999999</v>
      </c>
      <c r="BX141">
        <v>1.133</v>
      </c>
      <c r="BY141">
        <v>1.133</v>
      </c>
      <c r="BZ141">
        <v>1.022</v>
      </c>
      <c r="CA141">
        <v>1.1000000000000001</v>
      </c>
      <c r="CB141">
        <v>1.1439999999999999</v>
      </c>
      <c r="CC141">
        <v>1.1779999999999999</v>
      </c>
      <c r="CD141">
        <v>1.1559999999999999</v>
      </c>
      <c r="CE141">
        <v>1.056</v>
      </c>
      <c r="CF141">
        <v>1.1439999999999999</v>
      </c>
      <c r="CG141">
        <v>1</v>
      </c>
      <c r="CH141">
        <v>1.1559999999999999</v>
      </c>
      <c r="CI141">
        <v>1.1439999999999999</v>
      </c>
      <c r="CJ141">
        <v>1.111</v>
      </c>
      <c r="CK141">
        <v>1.1439999999999999</v>
      </c>
      <c r="CL141">
        <v>1.0669999999999999</v>
      </c>
      <c r="CM141">
        <v>1.1559999999999999</v>
      </c>
      <c r="CN141">
        <v>1.0329999999999999</v>
      </c>
      <c r="CO141">
        <v>1.1890000000000001</v>
      </c>
      <c r="CP141">
        <v>1.0780000000000001</v>
      </c>
      <c r="CQ141">
        <v>1.111</v>
      </c>
      <c r="CR141">
        <v>1.1439999999999999</v>
      </c>
      <c r="CS141">
        <v>1.0780000000000001</v>
      </c>
      <c r="CT141" s="1">
        <v>119.65800000000003</v>
      </c>
    </row>
    <row r="142" spans="1:98" ht="13.9" x14ac:dyDescent="0.4">
      <c r="A142" s="7">
        <v>45034</v>
      </c>
      <c r="B142">
        <v>3.0569999999999999</v>
      </c>
      <c r="C142">
        <v>3.1080000000000001</v>
      </c>
      <c r="D142">
        <v>3.1549999999999998</v>
      </c>
      <c r="E142">
        <v>3.145</v>
      </c>
      <c r="F142">
        <v>3.2280000000000002</v>
      </c>
      <c r="G142">
        <v>2.9969999999999999</v>
      </c>
      <c r="H142">
        <v>2.887</v>
      </c>
      <c r="I142">
        <v>2.9489999999999998</v>
      </c>
      <c r="J142">
        <v>2.8540000000000001</v>
      </c>
      <c r="K142">
        <v>2.9609999999999999</v>
      </c>
      <c r="L142">
        <v>2.9940000000000002</v>
      </c>
      <c r="M142">
        <v>2.8069999999999999</v>
      </c>
      <c r="N142">
        <v>2.7869999999999999</v>
      </c>
      <c r="O142">
        <v>2.944</v>
      </c>
      <c r="P142">
        <v>2.6819999999999999</v>
      </c>
      <c r="Q142">
        <v>2.8</v>
      </c>
      <c r="R142">
        <v>2.669</v>
      </c>
      <c r="S142">
        <v>2.8010000000000002</v>
      </c>
      <c r="T142">
        <v>2.7749999999999999</v>
      </c>
      <c r="U142">
        <v>2.782</v>
      </c>
      <c r="V142">
        <v>2.7509999999999999</v>
      </c>
      <c r="W142">
        <v>2.7280000000000002</v>
      </c>
      <c r="X142">
        <v>2.681</v>
      </c>
      <c r="Y142">
        <v>2.7029999999999998</v>
      </c>
      <c r="Z142">
        <v>2.8119999999999998</v>
      </c>
      <c r="AA142">
        <v>2.5289999999999999</v>
      </c>
      <c r="AB142">
        <v>2.6909999999999998</v>
      </c>
      <c r="AC142">
        <v>2.758</v>
      </c>
      <c r="AD142">
        <v>2.7090000000000001</v>
      </c>
      <c r="AE142">
        <v>2.677</v>
      </c>
      <c r="AF142">
        <v>2.968</v>
      </c>
      <c r="AG142">
        <v>2.85</v>
      </c>
      <c r="AH142">
        <v>2.984</v>
      </c>
      <c r="AI142">
        <v>2.9119999999999999</v>
      </c>
      <c r="AJ142">
        <v>2.9039999999999999</v>
      </c>
      <c r="AK142">
        <v>3.0379999999999998</v>
      </c>
      <c r="AL142">
        <v>3.802</v>
      </c>
      <c r="AM142">
        <v>3.8730000000000002</v>
      </c>
      <c r="AN142">
        <v>3.38</v>
      </c>
      <c r="AO142">
        <v>3.1819999999999999</v>
      </c>
      <c r="AP142">
        <v>3.1829999999999998</v>
      </c>
      <c r="AQ142">
        <v>3.4020000000000001</v>
      </c>
      <c r="AR142">
        <v>3.3650000000000002</v>
      </c>
      <c r="AS142">
        <v>3.5510000000000002</v>
      </c>
      <c r="AT142">
        <v>3.6419999999999999</v>
      </c>
      <c r="AU142">
        <v>3.34</v>
      </c>
      <c r="AV142">
        <v>3.4020000000000001</v>
      </c>
      <c r="AW142">
        <v>3.8380000000000001</v>
      </c>
      <c r="AX142">
        <v>3.6850000000000001</v>
      </c>
      <c r="AY142">
        <v>3.35</v>
      </c>
      <c r="AZ142">
        <v>3.4289999999999998</v>
      </c>
      <c r="BA142">
        <v>3.2320000000000002</v>
      </c>
      <c r="BB142">
        <v>3.5209999999999999</v>
      </c>
      <c r="BC142">
        <v>3.3919999999999999</v>
      </c>
      <c r="BD142">
        <v>3.4140000000000001</v>
      </c>
      <c r="BE142">
        <v>5.851</v>
      </c>
      <c r="BF142">
        <v>4.7910000000000004</v>
      </c>
      <c r="BG142">
        <v>4.6500000000000004</v>
      </c>
      <c r="BH142">
        <v>4.9809999999999999</v>
      </c>
      <c r="BI142">
        <v>5.1660000000000004</v>
      </c>
      <c r="BJ142">
        <v>5.0949999999999998</v>
      </c>
      <c r="BK142">
        <v>5.28</v>
      </c>
      <c r="BL142">
        <v>5.4530000000000003</v>
      </c>
      <c r="BM142">
        <v>5.093</v>
      </c>
      <c r="BN142">
        <v>5.1159999999999997</v>
      </c>
      <c r="BO142">
        <v>5.4459999999999997</v>
      </c>
      <c r="BP142">
        <v>5.319</v>
      </c>
      <c r="BQ142">
        <v>4.8780000000000001</v>
      </c>
      <c r="BR142">
        <v>3.4940000000000002</v>
      </c>
      <c r="BS142">
        <v>3.3479999999999999</v>
      </c>
      <c r="BT142">
        <v>3.1150000000000002</v>
      </c>
      <c r="BU142">
        <v>3.3540000000000001</v>
      </c>
      <c r="BV142">
        <v>3.508</v>
      </c>
      <c r="BW142">
        <v>3.2370000000000001</v>
      </c>
      <c r="BX142">
        <v>3.4769999999999999</v>
      </c>
      <c r="BY142">
        <v>3.5110000000000001</v>
      </c>
      <c r="BZ142">
        <v>3.2080000000000002</v>
      </c>
      <c r="CA142">
        <v>3.456</v>
      </c>
      <c r="CB142">
        <v>3.4750000000000001</v>
      </c>
      <c r="CC142">
        <v>3.145</v>
      </c>
      <c r="CD142">
        <v>3.359</v>
      </c>
      <c r="CE142">
        <v>3.26</v>
      </c>
      <c r="CF142">
        <v>3.0049999999999999</v>
      </c>
      <c r="CG142">
        <v>3.3210000000000002</v>
      </c>
      <c r="CH142">
        <v>3.15</v>
      </c>
      <c r="CI142">
        <v>3.125</v>
      </c>
      <c r="CJ142">
        <v>3.1960000000000002</v>
      </c>
      <c r="CK142">
        <v>3.1360000000000001</v>
      </c>
      <c r="CL142">
        <v>3.1150000000000002</v>
      </c>
      <c r="CM142">
        <v>3.0059999999999998</v>
      </c>
      <c r="CN142">
        <v>3.14</v>
      </c>
      <c r="CO142">
        <v>2.89</v>
      </c>
      <c r="CP142">
        <v>3.0750000000000002</v>
      </c>
      <c r="CQ142">
        <v>3.1309999999999998</v>
      </c>
      <c r="CR142">
        <v>2.972</v>
      </c>
      <c r="CS142">
        <v>3.0680000000000001</v>
      </c>
      <c r="CT142" s="1">
        <v>326.45599999999985</v>
      </c>
    </row>
    <row r="143" spans="1:98" ht="13.9" x14ac:dyDescent="0.4">
      <c r="A143" s="7">
        <v>45035</v>
      </c>
      <c r="B143">
        <v>2.984</v>
      </c>
      <c r="C143">
        <v>3.0219999999999998</v>
      </c>
      <c r="D143">
        <v>2.9180000000000001</v>
      </c>
      <c r="E143">
        <v>3.0259999999999998</v>
      </c>
      <c r="F143">
        <v>2.9860000000000002</v>
      </c>
      <c r="G143">
        <v>2.8780000000000001</v>
      </c>
      <c r="H143">
        <v>2.8359999999999999</v>
      </c>
      <c r="I143">
        <v>3.0219999999999998</v>
      </c>
      <c r="J143">
        <v>3.03</v>
      </c>
      <c r="K143">
        <v>2.8079999999999998</v>
      </c>
      <c r="L143">
        <v>2.9129999999999998</v>
      </c>
      <c r="M143">
        <v>2.823</v>
      </c>
      <c r="N143">
        <v>2.7709999999999999</v>
      </c>
      <c r="O143">
        <v>2.9729999999999999</v>
      </c>
      <c r="P143">
        <v>2.9180000000000001</v>
      </c>
      <c r="Q143">
        <v>2.9660000000000002</v>
      </c>
      <c r="R143">
        <v>2.9140000000000001</v>
      </c>
      <c r="S143">
        <v>2.9169999999999998</v>
      </c>
      <c r="T143">
        <v>3.0489999999999999</v>
      </c>
      <c r="U143">
        <v>3.0310000000000001</v>
      </c>
      <c r="V143">
        <v>2.907</v>
      </c>
      <c r="W143">
        <v>2.8319999999999999</v>
      </c>
      <c r="X143">
        <v>2.9380000000000002</v>
      </c>
      <c r="Y143">
        <v>2.911</v>
      </c>
      <c r="Z143">
        <v>3.0670000000000002</v>
      </c>
      <c r="AA143">
        <v>2.9039999999999999</v>
      </c>
      <c r="AB143">
        <v>2.9350000000000001</v>
      </c>
      <c r="AC143">
        <v>2.8119999999999998</v>
      </c>
      <c r="AD143">
        <v>3.0259999999999998</v>
      </c>
      <c r="AE143">
        <v>2.8319999999999999</v>
      </c>
      <c r="AF143">
        <v>3.1469999999999998</v>
      </c>
      <c r="AG143">
        <v>3.266</v>
      </c>
      <c r="AH143">
        <v>3.0209999999999999</v>
      </c>
      <c r="AI143">
        <v>2.9550000000000001</v>
      </c>
      <c r="AJ143">
        <v>3.3170000000000002</v>
      </c>
      <c r="AK143">
        <v>3.28</v>
      </c>
      <c r="AL143">
        <v>3.8279999999999998</v>
      </c>
      <c r="AM143">
        <v>4.0430000000000001</v>
      </c>
      <c r="AN143">
        <v>4.03</v>
      </c>
      <c r="AO143">
        <v>4.016</v>
      </c>
      <c r="AP143">
        <v>3.532</v>
      </c>
      <c r="AQ143">
        <v>3.3820000000000001</v>
      </c>
      <c r="AR143">
        <v>3.4889999999999999</v>
      </c>
      <c r="AS143">
        <v>3.4409999999999998</v>
      </c>
      <c r="AT143">
        <v>4.1680000000000001</v>
      </c>
      <c r="AU143">
        <v>4.5789999999999997</v>
      </c>
      <c r="AV143">
        <v>5.01</v>
      </c>
      <c r="AW143">
        <v>5.157</v>
      </c>
      <c r="AX143">
        <v>5.3479999999999999</v>
      </c>
      <c r="AY143">
        <v>5.5149999999999997</v>
      </c>
      <c r="AZ143">
        <v>5.3150000000000004</v>
      </c>
      <c r="BA143">
        <v>4.9470000000000001</v>
      </c>
      <c r="BB143">
        <v>5.87</v>
      </c>
      <c r="BC143">
        <v>6.1909999999999998</v>
      </c>
      <c r="BD143">
        <v>5.67</v>
      </c>
      <c r="BE143">
        <v>4.7869999999999999</v>
      </c>
      <c r="BF143">
        <v>4.8620000000000001</v>
      </c>
      <c r="BG143">
        <v>4.5149999999999997</v>
      </c>
      <c r="BH143">
        <v>3.89</v>
      </c>
      <c r="BI143">
        <v>3.6120000000000001</v>
      </c>
      <c r="BJ143">
        <v>3.67</v>
      </c>
      <c r="BK143">
        <v>3.3690000000000002</v>
      </c>
      <c r="BL143">
        <v>3.45</v>
      </c>
      <c r="BM143">
        <v>3.1850000000000001</v>
      </c>
      <c r="BN143">
        <v>3.032</v>
      </c>
      <c r="BO143">
        <v>3.26</v>
      </c>
      <c r="BP143">
        <v>3.0830000000000002</v>
      </c>
      <c r="BQ143">
        <v>3.1040000000000001</v>
      </c>
      <c r="BR143">
        <v>2.851</v>
      </c>
      <c r="BS143">
        <v>2.718</v>
      </c>
      <c r="BT143">
        <v>3.0550000000000002</v>
      </c>
      <c r="BU143">
        <v>3.0750000000000002</v>
      </c>
      <c r="BV143">
        <v>3.2040000000000002</v>
      </c>
      <c r="BW143">
        <v>3.1339999999999999</v>
      </c>
      <c r="BX143">
        <v>3.1240000000000001</v>
      </c>
      <c r="BY143">
        <v>3.0230000000000001</v>
      </c>
      <c r="BZ143">
        <v>2.9990000000000001</v>
      </c>
      <c r="CA143">
        <v>3.1070000000000002</v>
      </c>
      <c r="CB143">
        <v>3.0419999999999998</v>
      </c>
      <c r="CC143">
        <v>3.1739999999999999</v>
      </c>
      <c r="CD143">
        <v>3.1269999999999998</v>
      </c>
      <c r="CE143">
        <v>2.944</v>
      </c>
      <c r="CF143">
        <v>3.2789999999999999</v>
      </c>
      <c r="CG143">
        <v>3.048</v>
      </c>
      <c r="CH143">
        <v>3.1749999999999998</v>
      </c>
      <c r="CI143">
        <v>3.2530000000000001</v>
      </c>
      <c r="CJ143">
        <v>2.9660000000000002</v>
      </c>
      <c r="CK143">
        <v>3.109</v>
      </c>
      <c r="CL143">
        <v>3.1190000000000002</v>
      </c>
      <c r="CM143">
        <v>3.169</v>
      </c>
      <c r="CN143">
        <v>3.238</v>
      </c>
      <c r="CO143">
        <v>3.1429999999999998</v>
      </c>
      <c r="CP143">
        <v>3.0680000000000001</v>
      </c>
      <c r="CQ143">
        <v>3.0539999999999998</v>
      </c>
      <c r="CR143">
        <v>3.093</v>
      </c>
      <c r="CS143">
        <v>2.9860000000000002</v>
      </c>
      <c r="CT143" s="1">
        <v>328.56200000000001</v>
      </c>
    </row>
    <row r="144" spans="1:98" ht="13.9" x14ac:dyDescent="0.4">
      <c r="A144" s="7">
        <v>45036</v>
      </c>
      <c r="B144">
        <v>3.1909999999999998</v>
      </c>
      <c r="C144">
        <v>3.121</v>
      </c>
      <c r="D144">
        <v>3.1139999999999999</v>
      </c>
      <c r="E144">
        <v>3.2410000000000001</v>
      </c>
      <c r="F144">
        <v>3.1579999999999999</v>
      </c>
      <c r="G144">
        <v>3.06</v>
      </c>
      <c r="H144">
        <v>3.0950000000000002</v>
      </c>
      <c r="I144">
        <v>3.133</v>
      </c>
      <c r="J144">
        <v>3.024</v>
      </c>
      <c r="K144">
        <v>3.1360000000000001</v>
      </c>
      <c r="L144">
        <v>2.9940000000000002</v>
      </c>
      <c r="M144">
        <v>3.056</v>
      </c>
      <c r="N144">
        <v>3.07</v>
      </c>
      <c r="O144">
        <v>2.992</v>
      </c>
      <c r="P144">
        <v>3.08</v>
      </c>
      <c r="Q144">
        <v>2.9359999999999999</v>
      </c>
      <c r="R144">
        <v>2.927</v>
      </c>
      <c r="S144">
        <v>3.137</v>
      </c>
      <c r="T144">
        <v>3.0150000000000001</v>
      </c>
      <c r="U144">
        <v>3.0779999999999998</v>
      </c>
      <c r="V144">
        <v>2.9540000000000002</v>
      </c>
      <c r="W144">
        <v>2.8679999999999999</v>
      </c>
      <c r="X144">
        <v>2.8149999999999999</v>
      </c>
      <c r="Y144">
        <v>2.9289999999999998</v>
      </c>
      <c r="Z144">
        <v>2.9159999999999999</v>
      </c>
      <c r="AA144">
        <v>2.9329999999999998</v>
      </c>
      <c r="AB144">
        <v>2.9279999999999999</v>
      </c>
      <c r="AC144">
        <v>2.85</v>
      </c>
      <c r="AD144">
        <v>2.9540000000000002</v>
      </c>
      <c r="AE144">
        <v>2.8769999999999998</v>
      </c>
      <c r="AF144">
        <v>2.91</v>
      </c>
      <c r="AG144">
        <v>3.24</v>
      </c>
      <c r="AH144">
        <v>2.8530000000000002</v>
      </c>
      <c r="AI144">
        <v>2.871</v>
      </c>
      <c r="AJ144">
        <v>3.056</v>
      </c>
      <c r="AK144">
        <v>2.8519999999999999</v>
      </c>
      <c r="AL144">
        <v>2.7770000000000001</v>
      </c>
      <c r="AM144">
        <v>2.8690000000000002</v>
      </c>
      <c r="AN144">
        <v>3.327</v>
      </c>
      <c r="AO144">
        <v>3.31</v>
      </c>
      <c r="AP144">
        <v>3.1379999999999999</v>
      </c>
      <c r="AQ144">
        <v>2.8620000000000001</v>
      </c>
      <c r="AR144">
        <v>3.113</v>
      </c>
      <c r="AS144">
        <v>3.2919999999999998</v>
      </c>
      <c r="AT144">
        <v>3.37</v>
      </c>
      <c r="AU144">
        <v>3.5950000000000002</v>
      </c>
      <c r="AV144">
        <v>3.44</v>
      </c>
      <c r="AW144">
        <v>2.9369999999999998</v>
      </c>
      <c r="AX144">
        <v>3.03</v>
      </c>
      <c r="AY144">
        <v>2.9239999999999999</v>
      </c>
      <c r="AZ144">
        <v>3.1080000000000001</v>
      </c>
      <c r="BA144">
        <v>3.25</v>
      </c>
      <c r="BB144">
        <v>3.2360000000000002</v>
      </c>
      <c r="BC144">
        <v>3.0459999999999998</v>
      </c>
      <c r="BD144">
        <v>2.9359999999999999</v>
      </c>
      <c r="BE144">
        <v>3.093</v>
      </c>
      <c r="BF144">
        <v>3.4260000000000002</v>
      </c>
      <c r="BG144">
        <v>3.09</v>
      </c>
      <c r="BH144">
        <v>2.9510000000000001</v>
      </c>
      <c r="BI144">
        <v>3.1030000000000002</v>
      </c>
      <c r="BJ144">
        <v>2.9980000000000002</v>
      </c>
      <c r="BK144">
        <v>2.9649999999999999</v>
      </c>
      <c r="BL144">
        <v>2.9009999999999998</v>
      </c>
      <c r="BM144">
        <v>2.9350000000000001</v>
      </c>
      <c r="BN144">
        <v>3.0459999999999998</v>
      </c>
      <c r="BO144">
        <v>2.9390000000000001</v>
      </c>
      <c r="BP144">
        <v>3.0990000000000002</v>
      </c>
      <c r="BQ144">
        <v>2.9409999999999998</v>
      </c>
      <c r="BR144">
        <v>3.085</v>
      </c>
      <c r="BS144">
        <v>2.87</v>
      </c>
      <c r="BT144">
        <v>2.8420000000000001</v>
      </c>
      <c r="BU144">
        <v>2.8879999999999999</v>
      </c>
      <c r="BV144">
        <v>2.8069999999999999</v>
      </c>
      <c r="BW144">
        <v>2.8820000000000001</v>
      </c>
      <c r="BX144">
        <v>3.052</v>
      </c>
      <c r="BY144">
        <v>3.0569999999999999</v>
      </c>
      <c r="BZ144">
        <v>3.0579999999999998</v>
      </c>
      <c r="CA144">
        <v>3.1309999999999998</v>
      </c>
      <c r="CB144">
        <v>3.056</v>
      </c>
      <c r="CC144">
        <v>3.3170000000000002</v>
      </c>
      <c r="CD144">
        <v>3.1549999999999998</v>
      </c>
      <c r="CE144">
        <v>3.2730000000000001</v>
      </c>
      <c r="CF144">
        <v>3.2280000000000002</v>
      </c>
      <c r="CG144">
        <v>3.194</v>
      </c>
      <c r="CH144">
        <v>3.0430000000000001</v>
      </c>
      <c r="CI144">
        <v>3.113</v>
      </c>
      <c r="CJ144">
        <v>2.7919999999999998</v>
      </c>
      <c r="CK144">
        <v>3.01</v>
      </c>
      <c r="CL144">
        <v>2.9689999999999999</v>
      </c>
      <c r="CM144">
        <v>2.9649999999999999</v>
      </c>
      <c r="CN144">
        <v>2.7879999999999998</v>
      </c>
      <c r="CO144">
        <v>3.085</v>
      </c>
      <c r="CP144">
        <v>2.87</v>
      </c>
      <c r="CQ144">
        <v>3.0630000000000002</v>
      </c>
      <c r="CR144">
        <v>2.9209999999999998</v>
      </c>
      <c r="CS144">
        <v>2.91</v>
      </c>
      <c r="CT144" s="1">
        <v>291.83499999999992</v>
      </c>
    </row>
    <row r="145" spans="1:98" ht="13.9" x14ac:dyDescent="0.4">
      <c r="A145" s="7">
        <v>45037</v>
      </c>
      <c r="B145">
        <v>2.8519999999999999</v>
      </c>
      <c r="C145">
        <v>3.0249999999999999</v>
      </c>
      <c r="D145">
        <v>2.9180000000000001</v>
      </c>
      <c r="E145">
        <v>3.0659999999999998</v>
      </c>
      <c r="F145">
        <v>2.9929999999999999</v>
      </c>
      <c r="G145">
        <v>2.7850000000000001</v>
      </c>
      <c r="H145">
        <v>2.8809999999999998</v>
      </c>
      <c r="I145">
        <v>2.8660000000000001</v>
      </c>
      <c r="J145">
        <v>2.8359999999999999</v>
      </c>
      <c r="K145">
        <v>2.9510000000000001</v>
      </c>
      <c r="L145">
        <v>2.887</v>
      </c>
      <c r="M145">
        <v>2.9220000000000002</v>
      </c>
      <c r="N145">
        <v>2.911</v>
      </c>
      <c r="O145">
        <v>2.9420000000000002</v>
      </c>
      <c r="P145">
        <v>3.0049999999999999</v>
      </c>
      <c r="Q145">
        <v>2.972</v>
      </c>
      <c r="R145">
        <v>2.9420000000000002</v>
      </c>
      <c r="S145">
        <v>2.9350000000000001</v>
      </c>
      <c r="T145">
        <v>2.9940000000000002</v>
      </c>
      <c r="U145">
        <v>2.9060000000000001</v>
      </c>
      <c r="V145">
        <v>2.8879999999999999</v>
      </c>
      <c r="W145">
        <v>2.84</v>
      </c>
      <c r="X145">
        <v>2.87</v>
      </c>
      <c r="Y145">
        <v>2.6019999999999999</v>
      </c>
      <c r="Z145">
        <v>2.69</v>
      </c>
      <c r="AA145">
        <v>2.5920000000000001</v>
      </c>
      <c r="AB145">
        <v>2.863</v>
      </c>
      <c r="AC145">
        <v>2.548</v>
      </c>
      <c r="AD145">
        <v>2.7869999999999999</v>
      </c>
      <c r="AE145">
        <v>2.46</v>
      </c>
      <c r="AF145">
        <v>2.6819999999999999</v>
      </c>
      <c r="AG145">
        <v>2.8330000000000002</v>
      </c>
      <c r="AH145">
        <v>2.9209999999999998</v>
      </c>
      <c r="AI145">
        <v>2.7690000000000001</v>
      </c>
      <c r="AJ145">
        <v>2.8140000000000001</v>
      </c>
      <c r="AK145">
        <v>2.8330000000000002</v>
      </c>
      <c r="AL145">
        <v>2.8490000000000002</v>
      </c>
      <c r="AM145">
        <v>3.0129999999999999</v>
      </c>
      <c r="AN145">
        <v>2.9940000000000002</v>
      </c>
      <c r="AO145">
        <v>3.0550000000000002</v>
      </c>
      <c r="AP145">
        <v>3</v>
      </c>
      <c r="AQ145">
        <v>3.302</v>
      </c>
      <c r="AR145">
        <v>5.306</v>
      </c>
      <c r="AS145">
        <v>4.4539999999999997</v>
      </c>
      <c r="AT145">
        <v>4.0620000000000003</v>
      </c>
      <c r="AU145">
        <v>3.5230000000000001</v>
      </c>
      <c r="AV145">
        <v>3.532</v>
      </c>
      <c r="AW145">
        <v>3.5339999999999998</v>
      </c>
      <c r="AX145">
        <v>4.3230000000000004</v>
      </c>
      <c r="AY145">
        <v>4.149</v>
      </c>
      <c r="AZ145">
        <v>7.2240000000000002</v>
      </c>
      <c r="BA145">
        <v>5.8170000000000002</v>
      </c>
      <c r="BB145">
        <v>5.0860000000000003</v>
      </c>
      <c r="BC145">
        <v>4.8490000000000002</v>
      </c>
      <c r="BD145">
        <v>5.9349999999999996</v>
      </c>
      <c r="BE145">
        <v>4.7350000000000003</v>
      </c>
      <c r="BF145">
        <v>4.4989999999999997</v>
      </c>
      <c r="BG145">
        <v>5.7240000000000002</v>
      </c>
      <c r="BH145">
        <v>6.0789999999999997</v>
      </c>
      <c r="BI145">
        <v>5.298</v>
      </c>
      <c r="BJ145">
        <v>5.8159999999999998</v>
      </c>
      <c r="BK145">
        <v>6.9489999999999998</v>
      </c>
      <c r="BL145">
        <v>6.633</v>
      </c>
      <c r="BM145">
        <v>7.17</v>
      </c>
      <c r="BN145">
        <v>6.4429999999999996</v>
      </c>
      <c r="BO145">
        <v>5.9939999999999998</v>
      </c>
      <c r="BP145">
        <v>6.008</v>
      </c>
      <c r="BQ145">
        <v>5.74</v>
      </c>
      <c r="BR145">
        <v>5.673</v>
      </c>
      <c r="BS145">
        <v>5.6559999999999997</v>
      </c>
      <c r="BT145">
        <v>4.8940000000000001</v>
      </c>
      <c r="BU145">
        <v>3.9510000000000001</v>
      </c>
      <c r="BV145">
        <v>3.2370000000000001</v>
      </c>
      <c r="BW145">
        <v>3.6240000000000001</v>
      </c>
      <c r="BX145">
        <v>3.302</v>
      </c>
      <c r="BY145">
        <v>2.923</v>
      </c>
      <c r="BZ145">
        <v>2.9630000000000001</v>
      </c>
      <c r="CA145">
        <v>2.85</v>
      </c>
      <c r="CB145">
        <v>2.8740000000000001</v>
      </c>
      <c r="CC145">
        <v>2.9329999999999998</v>
      </c>
      <c r="CD145">
        <v>2.778</v>
      </c>
      <c r="CE145">
        <v>2.75</v>
      </c>
      <c r="CF145">
        <v>2.9220000000000002</v>
      </c>
      <c r="CG145">
        <v>2.859</v>
      </c>
      <c r="CH145">
        <v>2.984</v>
      </c>
      <c r="CI145">
        <v>2.8439999999999999</v>
      </c>
      <c r="CJ145">
        <v>2.7949999999999999</v>
      </c>
      <c r="CK145">
        <v>2.7280000000000002</v>
      </c>
      <c r="CL145">
        <v>2.702</v>
      </c>
      <c r="CM145">
        <v>2.5680000000000001</v>
      </c>
      <c r="CN145">
        <v>2.6429999999999998</v>
      </c>
      <c r="CO145">
        <v>2.552</v>
      </c>
      <c r="CP145">
        <v>2.597</v>
      </c>
      <c r="CQ145">
        <v>2.5</v>
      </c>
      <c r="CR145">
        <v>2.3919999999999999</v>
      </c>
      <c r="CS145">
        <v>2.4380000000000002</v>
      </c>
      <c r="CT145" s="1">
        <v>347.60800000000023</v>
      </c>
    </row>
    <row r="146" spans="1:98" ht="13.9" x14ac:dyDescent="0.4">
      <c r="A146" s="7">
        <v>45038</v>
      </c>
      <c r="B146">
        <v>2.492</v>
      </c>
      <c r="C146">
        <v>2.3879999999999999</v>
      </c>
      <c r="D146">
        <v>2.4449999999999998</v>
      </c>
      <c r="E146">
        <v>2.5190000000000001</v>
      </c>
      <c r="F146">
        <v>2.4340000000000002</v>
      </c>
      <c r="G146">
        <v>2.3490000000000002</v>
      </c>
      <c r="H146">
        <v>2.452</v>
      </c>
      <c r="I146">
        <v>2.258</v>
      </c>
      <c r="J146">
        <v>2.27</v>
      </c>
      <c r="K146">
        <v>2.3290000000000002</v>
      </c>
      <c r="L146">
        <v>2.4079999999999999</v>
      </c>
      <c r="M146">
        <v>2.448</v>
      </c>
      <c r="N146">
        <v>2.403</v>
      </c>
      <c r="O146">
        <v>2.2280000000000002</v>
      </c>
      <c r="P146">
        <v>2.2349999999999999</v>
      </c>
      <c r="Q146">
        <v>2.347</v>
      </c>
      <c r="R146">
        <v>2.339</v>
      </c>
      <c r="S146">
        <v>2.33</v>
      </c>
      <c r="T146">
        <v>2.3769999999999998</v>
      </c>
      <c r="U146">
        <v>2.448</v>
      </c>
      <c r="V146">
        <v>2.512</v>
      </c>
      <c r="W146">
        <v>2.38</v>
      </c>
      <c r="X146">
        <v>2.2919999999999998</v>
      </c>
      <c r="Y146">
        <v>2.3220000000000001</v>
      </c>
      <c r="Z146">
        <v>2.3010000000000002</v>
      </c>
      <c r="AA146">
        <v>2.399</v>
      </c>
      <c r="AB146">
        <v>2.6989999999999998</v>
      </c>
      <c r="AC146">
        <v>2.6680000000000001</v>
      </c>
      <c r="AD146">
        <v>2.5459999999999998</v>
      </c>
      <c r="AE146">
        <v>2.7429999999999999</v>
      </c>
      <c r="AF146">
        <v>2.5419999999999998</v>
      </c>
      <c r="AG146">
        <v>2.637</v>
      </c>
      <c r="AH146">
        <v>2.7919999999999998</v>
      </c>
      <c r="AI146">
        <v>2.972</v>
      </c>
      <c r="AJ146">
        <v>3.0819999999999999</v>
      </c>
      <c r="AK146">
        <v>3.0139999999999998</v>
      </c>
      <c r="AL146">
        <v>2.9169999999999998</v>
      </c>
      <c r="AM146">
        <v>3.3180000000000001</v>
      </c>
      <c r="AN146">
        <v>5.45</v>
      </c>
      <c r="AO146">
        <v>6.3949999999999996</v>
      </c>
      <c r="AP146">
        <v>4.093</v>
      </c>
      <c r="AQ146">
        <v>3.5779999999999998</v>
      </c>
      <c r="AR146">
        <v>6.1059999999999999</v>
      </c>
      <c r="AS146">
        <v>5.5780000000000003</v>
      </c>
      <c r="AT146">
        <v>5.0819999999999999</v>
      </c>
      <c r="AU146">
        <v>6.4930000000000003</v>
      </c>
      <c r="AV146">
        <v>5.3719999999999999</v>
      </c>
      <c r="AW146">
        <v>6.5350000000000001</v>
      </c>
      <c r="AX146">
        <v>9.7590000000000003</v>
      </c>
      <c r="AY146">
        <v>7.593</v>
      </c>
      <c r="AZ146">
        <v>9.5559999999999992</v>
      </c>
      <c r="BA146">
        <v>9.16</v>
      </c>
      <c r="BB146">
        <v>7.4080000000000004</v>
      </c>
      <c r="BC146">
        <v>5.9790000000000001</v>
      </c>
      <c r="BD146">
        <v>6.0140000000000002</v>
      </c>
      <c r="BE146">
        <v>6.0529999999999999</v>
      </c>
      <c r="BF146">
        <v>6.9119999999999999</v>
      </c>
      <c r="BG146">
        <v>7.2830000000000004</v>
      </c>
      <c r="BH146">
        <v>6.3520000000000003</v>
      </c>
      <c r="BI146">
        <v>5.774</v>
      </c>
      <c r="BJ146">
        <v>6.3739999999999997</v>
      </c>
      <c r="BK146">
        <v>5.8250000000000002</v>
      </c>
      <c r="BL146">
        <v>6.6260000000000003</v>
      </c>
      <c r="BM146">
        <v>6.0890000000000004</v>
      </c>
      <c r="BN146">
        <v>6.891</v>
      </c>
      <c r="BO146">
        <v>6.4039999999999999</v>
      </c>
      <c r="BP146">
        <v>6.423</v>
      </c>
      <c r="BQ146">
        <v>6.6269999999999998</v>
      </c>
      <c r="BR146">
        <v>4.8250000000000002</v>
      </c>
      <c r="BS146">
        <v>4.806</v>
      </c>
      <c r="BT146">
        <v>4.3730000000000002</v>
      </c>
      <c r="BU146">
        <v>4.6070000000000002</v>
      </c>
      <c r="BV146">
        <v>5.03</v>
      </c>
      <c r="BW146">
        <v>4.476</v>
      </c>
      <c r="BX146">
        <v>4.37</v>
      </c>
      <c r="BY146">
        <v>3.1970000000000001</v>
      </c>
      <c r="BZ146">
        <v>2.7509999999999999</v>
      </c>
      <c r="CA146">
        <v>2.637</v>
      </c>
      <c r="CB146">
        <v>2.827</v>
      </c>
      <c r="CC146">
        <v>2.577</v>
      </c>
      <c r="CD146">
        <v>2.645</v>
      </c>
      <c r="CE146">
        <v>2.831</v>
      </c>
      <c r="CF146">
        <v>2.827</v>
      </c>
      <c r="CG146">
        <v>2.7269999999999999</v>
      </c>
      <c r="CH146">
        <v>2.8250000000000002</v>
      </c>
      <c r="CI146">
        <v>2.6880000000000002</v>
      </c>
      <c r="CJ146">
        <v>2.734</v>
      </c>
      <c r="CK146">
        <v>2.7170000000000001</v>
      </c>
      <c r="CL146">
        <v>2.6709999999999998</v>
      </c>
      <c r="CM146">
        <v>2.7549999999999999</v>
      </c>
      <c r="CN146">
        <v>2.669</v>
      </c>
      <c r="CO146">
        <v>2.661</v>
      </c>
      <c r="CP146">
        <v>2.734</v>
      </c>
      <c r="CQ146">
        <v>2.5529999999999999</v>
      </c>
      <c r="CR146">
        <v>2.54</v>
      </c>
      <c r="CS146">
        <v>2.5409999999999999</v>
      </c>
      <c r="CT146" s="1">
        <v>379.01299999999981</v>
      </c>
    </row>
    <row r="147" spans="1:98" ht="13.9" x14ac:dyDescent="0.4">
      <c r="A147" s="7">
        <v>45039</v>
      </c>
      <c r="B147">
        <v>2.5950000000000002</v>
      </c>
      <c r="C147">
        <v>2.6720000000000002</v>
      </c>
      <c r="D147">
        <v>2.6059999999999999</v>
      </c>
      <c r="E147">
        <v>2.6139999999999999</v>
      </c>
      <c r="F147">
        <v>2.5369999999999999</v>
      </c>
      <c r="G147">
        <v>2.5920000000000001</v>
      </c>
      <c r="H147">
        <v>2.4209999999999998</v>
      </c>
      <c r="I147">
        <v>2.5329999999999999</v>
      </c>
      <c r="J147">
        <v>2.4510000000000001</v>
      </c>
      <c r="K147">
        <v>2.508</v>
      </c>
      <c r="L147">
        <v>2.4790000000000001</v>
      </c>
      <c r="M147">
        <v>2.5339999999999998</v>
      </c>
      <c r="N147">
        <v>2.4980000000000002</v>
      </c>
      <c r="O147">
        <v>2.6640000000000001</v>
      </c>
      <c r="P147">
        <v>2.4319999999999999</v>
      </c>
      <c r="Q147">
        <v>2.3809999999999998</v>
      </c>
      <c r="R147">
        <v>2.4649999999999999</v>
      </c>
      <c r="S147">
        <v>2.6219999999999999</v>
      </c>
      <c r="T147">
        <v>2.56</v>
      </c>
      <c r="U147">
        <v>2.552</v>
      </c>
      <c r="V147">
        <v>2.6640000000000001</v>
      </c>
      <c r="W147">
        <v>2.7639999999999998</v>
      </c>
      <c r="X147">
        <v>2.7050000000000001</v>
      </c>
      <c r="Y147">
        <v>2.665</v>
      </c>
      <c r="Z147">
        <v>2.7730000000000001</v>
      </c>
      <c r="AA147">
        <v>2.7669999999999999</v>
      </c>
      <c r="AB147">
        <v>2.6509999999999998</v>
      </c>
      <c r="AC147">
        <v>2.7959999999999998</v>
      </c>
      <c r="AD147">
        <v>2.5790000000000002</v>
      </c>
      <c r="AE147">
        <v>2.7090000000000001</v>
      </c>
      <c r="AF147">
        <v>2.7440000000000002</v>
      </c>
      <c r="AG147">
        <v>2.802</v>
      </c>
      <c r="AH147">
        <v>2.714</v>
      </c>
      <c r="AI147">
        <v>2.798</v>
      </c>
      <c r="AJ147">
        <v>2.6989999999999998</v>
      </c>
      <c r="AK147">
        <v>2.907</v>
      </c>
      <c r="AL147">
        <v>2.6869999999999998</v>
      </c>
      <c r="AM147">
        <v>2.8980000000000001</v>
      </c>
      <c r="AN147">
        <v>2.8220000000000001</v>
      </c>
      <c r="AO147">
        <v>3.0630000000000002</v>
      </c>
      <c r="AP147">
        <v>3.3450000000000002</v>
      </c>
      <c r="AQ147">
        <v>3.3860000000000001</v>
      </c>
      <c r="AR147">
        <v>5.0369999999999999</v>
      </c>
      <c r="AS147">
        <v>3.996</v>
      </c>
      <c r="AT147">
        <v>3.8109999999999999</v>
      </c>
      <c r="AU147">
        <v>3.2719999999999998</v>
      </c>
      <c r="AV147">
        <v>3.3279999999999998</v>
      </c>
      <c r="AW147">
        <v>3.427</v>
      </c>
      <c r="AX147">
        <v>3.61</v>
      </c>
      <c r="AY147">
        <v>3.5790000000000002</v>
      </c>
      <c r="AZ147">
        <v>6.476</v>
      </c>
      <c r="BA147">
        <v>7.742</v>
      </c>
      <c r="BB147">
        <v>7.14</v>
      </c>
      <c r="BC147">
        <v>4.9779999999999998</v>
      </c>
      <c r="BD147">
        <v>6.3010000000000002</v>
      </c>
      <c r="BE147">
        <v>5.2249999999999996</v>
      </c>
      <c r="BF147">
        <v>5.3209999999999997</v>
      </c>
      <c r="BG147">
        <v>5.5540000000000003</v>
      </c>
      <c r="BH147">
        <v>5.3369999999999997</v>
      </c>
      <c r="BI147">
        <v>5.4740000000000002</v>
      </c>
      <c r="BJ147">
        <v>5.1630000000000003</v>
      </c>
      <c r="BK147">
        <v>5.2519999999999998</v>
      </c>
      <c r="BL147">
        <v>3.8069999999999999</v>
      </c>
      <c r="BM147">
        <v>4.2430000000000003</v>
      </c>
      <c r="BN147">
        <v>3.8159999999999998</v>
      </c>
      <c r="BO147">
        <v>3.6579999999999999</v>
      </c>
      <c r="BP147">
        <v>3.53</v>
      </c>
      <c r="BQ147">
        <v>3.45</v>
      </c>
      <c r="BR147">
        <v>3.4590000000000001</v>
      </c>
      <c r="BS147">
        <v>3.4750000000000001</v>
      </c>
      <c r="BT147">
        <v>3.2989999999999999</v>
      </c>
      <c r="BU147">
        <v>3.335</v>
      </c>
      <c r="BV147">
        <v>3.2250000000000001</v>
      </c>
      <c r="BW147">
        <v>3.339</v>
      </c>
      <c r="BX147">
        <v>3.294</v>
      </c>
      <c r="BY147">
        <v>3.161</v>
      </c>
      <c r="BZ147">
        <v>2.9569999999999999</v>
      </c>
      <c r="CA147">
        <v>2.8679999999999999</v>
      </c>
      <c r="CB147">
        <v>2.9689999999999999</v>
      </c>
      <c r="CC147">
        <v>2.8119999999999998</v>
      </c>
      <c r="CD147">
        <v>2.9409999999999998</v>
      </c>
      <c r="CE147">
        <v>2.823</v>
      </c>
      <c r="CF147">
        <v>2.9870000000000001</v>
      </c>
      <c r="CG147">
        <v>2.778</v>
      </c>
      <c r="CH147">
        <v>2.9940000000000002</v>
      </c>
      <c r="CI147">
        <v>2.8479999999999999</v>
      </c>
      <c r="CJ147">
        <v>2.8460000000000001</v>
      </c>
      <c r="CK147">
        <v>2.9820000000000002</v>
      </c>
      <c r="CL147">
        <v>2.665</v>
      </c>
      <c r="CM147">
        <v>2.649</v>
      </c>
      <c r="CN147">
        <v>2.8220000000000001</v>
      </c>
      <c r="CO147">
        <v>2.794</v>
      </c>
      <c r="CP147">
        <v>2.6920000000000002</v>
      </c>
      <c r="CQ147">
        <v>2.9239999999999999</v>
      </c>
      <c r="CR147">
        <v>2.633</v>
      </c>
      <c r="CS147">
        <v>2.6949999999999998</v>
      </c>
      <c r="CT147" s="1">
        <v>318.44699999999995</v>
      </c>
    </row>
    <row r="148" spans="1:98" ht="13.9" x14ac:dyDescent="0.4">
      <c r="A148" s="7">
        <v>45040</v>
      </c>
      <c r="B148">
        <v>2.7109999999999999</v>
      </c>
      <c r="C148">
        <v>2.7639999999999998</v>
      </c>
      <c r="D148">
        <v>2.782</v>
      </c>
      <c r="E148">
        <v>2.802</v>
      </c>
      <c r="F148">
        <v>2.7029999999999998</v>
      </c>
      <c r="G148">
        <v>2.6970000000000001</v>
      </c>
      <c r="H148">
        <v>2.7549999999999999</v>
      </c>
      <c r="I148">
        <v>2.782</v>
      </c>
      <c r="J148">
        <v>2.6459999999999999</v>
      </c>
      <c r="K148">
        <v>2.6480000000000001</v>
      </c>
      <c r="L148">
        <v>2.7240000000000002</v>
      </c>
      <c r="M148">
        <v>2.8140000000000001</v>
      </c>
      <c r="N148">
        <v>2.5369999999999999</v>
      </c>
      <c r="O148">
        <v>2.7839999999999998</v>
      </c>
      <c r="P148">
        <v>2.637</v>
      </c>
      <c r="Q148">
        <v>2.6930000000000001</v>
      </c>
      <c r="R148">
        <v>2.52</v>
      </c>
      <c r="S148">
        <v>2.6030000000000002</v>
      </c>
      <c r="T148">
        <v>2.52</v>
      </c>
      <c r="U148">
        <v>2.7370000000000001</v>
      </c>
      <c r="V148">
        <v>2.742</v>
      </c>
      <c r="W148">
        <v>2.62</v>
      </c>
      <c r="X148">
        <v>2.5049999999999999</v>
      </c>
      <c r="Y148">
        <v>2.34</v>
      </c>
      <c r="Z148">
        <v>2.44</v>
      </c>
      <c r="AA148">
        <v>2.673</v>
      </c>
      <c r="AB148">
        <v>2.581</v>
      </c>
      <c r="AC148">
        <v>2.5840000000000001</v>
      </c>
      <c r="AD148">
        <v>2.5630000000000002</v>
      </c>
      <c r="AE148">
        <v>2.9089999999999998</v>
      </c>
      <c r="AF148">
        <v>2.839</v>
      </c>
      <c r="AG148">
        <v>3.278</v>
      </c>
      <c r="AH148">
        <v>3.5089999999999999</v>
      </c>
      <c r="AI148">
        <v>3.7069999999999999</v>
      </c>
      <c r="AJ148">
        <v>3.53</v>
      </c>
      <c r="AK148">
        <v>2.8530000000000002</v>
      </c>
      <c r="AL148">
        <v>3.2639999999999998</v>
      </c>
      <c r="AM148">
        <v>3.1669999999999998</v>
      </c>
      <c r="AN148">
        <v>3.1320000000000001</v>
      </c>
      <c r="AO148">
        <v>3.4670000000000001</v>
      </c>
      <c r="AP148">
        <v>4.867</v>
      </c>
      <c r="AQ148">
        <v>3.629</v>
      </c>
      <c r="AR148">
        <v>3.637</v>
      </c>
      <c r="AS148">
        <v>3.9620000000000002</v>
      </c>
      <c r="AT148">
        <v>5.093</v>
      </c>
      <c r="AU148">
        <v>5.3609999999999998</v>
      </c>
      <c r="AV148">
        <v>5.5529999999999999</v>
      </c>
      <c r="AW148">
        <v>5.7560000000000002</v>
      </c>
      <c r="AX148">
        <v>5.3789999999999996</v>
      </c>
      <c r="AY148">
        <v>6.6420000000000003</v>
      </c>
      <c r="AZ148">
        <v>6.56</v>
      </c>
      <c r="BA148">
        <v>7.149</v>
      </c>
      <c r="BB148">
        <v>7.5090000000000003</v>
      </c>
      <c r="BC148">
        <v>7.8220000000000001</v>
      </c>
      <c r="BD148">
        <v>4.9820000000000002</v>
      </c>
      <c r="BE148">
        <v>5.1529999999999996</v>
      </c>
      <c r="BF148">
        <v>5.2489999999999997</v>
      </c>
      <c r="BG148">
        <v>5.9279999999999999</v>
      </c>
      <c r="BH148">
        <v>5.0819999999999999</v>
      </c>
      <c r="BI148">
        <v>5.09</v>
      </c>
      <c r="BJ148">
        <v>4.2949999999999999</v>
      </c>
      <c r="BK148">
        <v>4.1269999999999998</v>
      </c>
      <c r="BL148">
        <v>4.516</v>
      </c>
      <c r="BM148">
        <v>3.5470000000000002</v>
      </c>
      <c r="BN148">
        <v>3.706</v>
      </c>
      <c r="BO148">
        <v>3.9780000000000002</v>
      </c>
      <c r="BP148">
        <v>3.7250000000000001</v>
      </c>
      <c r="BQ148">
        <v>3.8069999999999999</v>
      </c>
      <c r="BR148">
        <v>3.7149999999999999</v>
      </c>
      <c r="BS148">
        <v>3.718</v>
      </c>
      <c r="BT148">
        <v>3.238</v>
      </c>
      <c r="BU148">
        <v>3.0920000000000001</v>
      </c>
      <c r="BV148">
        <v>2.7719999999999998</v>
      </c>
      <c r="BW148">
        <v>2.8690000000000002</v>
      </c>
      <c r="BX148">
        <v>2.8809999999999998</v>
      </c>
      <c r="BY148">
        <v>2.9279999999999999</v>
      </c>
      <c r="BZ148">
        <v>3.008</v>
      </c>
      <c r="CA148">
        <v>2.9060000000000001</v>
      </c>
      <c r="CB148">
        <v>2.984</v>
      </c>
      <c r="CC148">
        <v>2.95</v>
      </c>
      <c r="CD148">
        <v>2.9239999999999999</v>
      </c>
      <c r="CE148">
        <v>2.8239999999999998</v>
      </c>
      <c r="CF148">
        <v>3.0619999999999998</v>
      </c>
      <c r="CG148">
        <v>2.8540000000000001</v>
      </c>
      <c r="CH148">
        <v>2.8370000000000002</v>
      </c>
      <c r="CI148">
        <v>2.9060000000000001</v>
      </c>
      <c r="CJ148">
        <v>2.956</v>
      </c>
      <c r="CK148">
        <v>2.9630000000000001</v>
      </c>
      <c r="CL148">
        <v>2.9689999999999999</v>
      </c>
      <c r="CM148">
        <v>2.819</v>
      </c>
      <c r="CN148">
        <v>2.903</v>
      </c>
      <c r="CO148">
        <v>2.9510000000000001</v>
      </c>
      <c r="CP148">
        <v>2.8069999999999999</v>
      </c>
      <c r="CQ148">
        <v>3.0750000000000002</v>
      </c>
      <c r="CR148">
        <v>3.0379999999999998</v>
      </c>
      <c r="CS148">
        <v>3</v>
      </c>
      <c r="CT148" s="1">
        <v>338.61499999999995</v>
      </c>
    </row>
    <row r="149" spans="1:98" ht="13.9" x14ac:dyDescent="0.4">
      <c r="A149" s="7">
        <v>45041</v>
      </c>
      <c r="B149">
        <v>2.9849999999999999</v>
      </c>
      <c r="C149">
        <v>3.004</v>
      </c>
      <c r="D149">
        <v>2.8969999999999998</v>
      </c>
      <c r="E149">
        <v>2.9009999999999998</v>
      </c>
      <c r="F149">
        <v>2.83</v>
      </c>
      <c r="G149">
        <v>2.8330000000000002</v>
      </c>
      <c r="H149">
        <v>2.8450000000000002</v>
      </c>
      <c r="I149">
        <v>2.8929999999999998</v>
      </c>
      <c r="J149">
        <v>2.7090000000000001</v>
      </c>
      <c r="K149">
        <v>2.9060000000000001</v>
      </c>
      <c r="L149">
        <v>2.6179999999999999</v>
      </c>
      <c r="M149">
        <v>2.7559999999999998</v>
      </c>
      <c r="N149">
        <v>2.6760000000000002</v>
      </c>
      <c r="O149">
        <v>2.7759999999999998</v>
      </c>
      <c r="P149">
        <v>2.8029999999999999</v>
      </c>
      <c r="Q149">
        <v>2.7639999999999998</v>
      </c>
      <c r="R149">
        <v>2.6379999999999999</v>
      </c>
      <c r="S149">
        <v>2.5819999999999999</v>
      </c>
      <c r="T149">
        <v>2.7170000000000001</v>
      </c>
      <c r="U149">
        <v>2.895</v>
      </c>
      <c r="V149">
        <v>2.871</v>
      </c>
      <c r="W149">
        <v>2.847</v>
      </c>
      <c r="X149">
        <v>2.8759999999999999</v>
      </c>
      <c r="Y149">
        <v>2.8319999999999999</v>
      </c>
      <c r="Z149">
        <v>2.694</v>
      </c>
      <c r="AA149">
        <v>2.8210000000000002</v>
      </c>
      <c r="AB149">
        <v>2.8119999999999998</v>
      </c>
      <c r="AC149">
        <v>3.0169999999999999</v>
      </c>
      <c r="AD149">
        <v>2.964</v>
      </c>
      <c r="AE149">
        <v>2.9260000000000002</v>
      </c>
      <c r="AF149">
        <v>3.09</v>
      </c>
      <c r="AG149">
        <v>5.1349999999999998</v>
      </c>
      <c r="AH149">
        <v>6.7370000000000001</v>
      </c>
      <c r="AI149">
        <v>6.9809999999999999</v>
      </c>
      <c r="AJ149">
        <v>6.8929999999999998</v>
      </c>
      <c r="AK149">
        <v>5.2759999999999998</v>
      </c>
      <c r="AL149">
        <v>4.4710000000000001</v>
      </c>
      <c r="AM149">
        <v>5.8159999999999998</v>
      </c>
      <c r="AN149">
        <v>7.6749999999999998</v>
      </c>
      <c r="AO149">
        <v>7.1020000000000003</v>
      </c>
      <c r="AP149">
        <v>7.0039999999999996</v>
      </c>
      <c r="AQ149">
        <v>7.0839999999999996</v>
      </c>
      <c r="AR149">
        <v>7.843</v>
      </c>
      <c r="AS149">
        <v>6.2229999999999999</v>
      </c>
      <c r="AT149">
        <v>4.117</v>
      </c>
      <c r="AU149">
        <v>5.5640000000000001</v>
      </c>
      <c r="AV149">
        <v>5.8330000000000002</v>
      </c>
      <c r="AW149">
        <v>6.0979999999999999</v>
      </c>
      <c r="AX149">
        <v>5.843</v>
      </c>
      <c r="AY149">
        <v>5.8049999999999997</v>
      </c>
      <c r="AZ149">
        <v>5.7359999999999998</v>
      </c>
      <c r="BA149">
        <v>5.4029999999999996</v>
      </c>
      <c r="BB149">
        <v>5.4560000000000004</v>
      </c>
      <c r="BC149">
        <v>3.9289999999999998</v>
      </c>
      <c r="BD149">
        <v>4.6059999999999999</v>
      </c>
      <c r="BE149">
        <v>6.8250000000000002</v>
      </c>
      <c r="BF149">
        <v>4.1520000000000001</v>
      </c>
      <c r="BG149">
        <v>5.7089999999999996</v>
      </c>
      <c r="BH149">
        <v>6.63</v>
      </c>
      <c r="BI149">
        <v>6.2169999999999996</v>
      </c>
      <c r="BJ149">
        <v>6.8890000000000002</v>
      </c>
      <c r="BK149">
        <v>5.3959999999999999</v>
      </c>
      <c r="BL149">
        <v>3.78</v>
      </c>
      <c r="BM149">
        <v>3.8340000000000001</v>
      </c>
      <c r="BN149">
        <v>3.6829999999999998</v>
      </c>
      <c r="BO149">
        <v>3.6619999999999999</v>
      </c>
      <c r="BP149">
        <v>3.7890000000000001</v>
      </c>
      <c r="BQ149">
        <v>3.5880000000000001</v>
      </c>
      <c r="BR149">
        <v>3.1560000000000001</v>
      </c>
      <c r="BS149">
        <v>3.343</v>
      </c>
      <c r="BT149">
        <v>3.1269999999999998</v>
      </c>
      <c r="BU149">
        <v>3.1120000000000001</v>
      </c>
      <c r="BV149">
        <v>3.05</v>
      </c>
      <c r="BW149">
        <v>3.0990000000000002</v>
      </c>
      <c r="BX149">
        <v>3.1779999999999999</v>
      </c>
      <c r="BY149">
        <v>3.2349999999999999</v>
      </c>
      <c r="BZ149">
        <v>3.0470000000000002</v>
      </c>
      <c r="CA149">
        <v>3.1779999999999999</v>
      </c>
      <c r="CB149">
        <v>3.1059999999999999</v>
      </c>
      <c r="CC149">
        <v>3.2749999999999999</v>
      </c>
      <c r="CD149">
        <v>3.383</v>
      </c>
      <c r="CE149">
        <v>3.242</v>
      </c>
      <c r="CF149">
        <v>3.0619999999999998</v>
      </c>
      <c r="CG149">
        <v>3.2130000000000001</v>
      </c>
      <c r="CH149">
        <v>3.35</v>
      </c>
      <c r="CI149">
        <v>3.0990000000000002</v>
      </c>
      <c r="CJ149">
        <v>3.282</v>
      </c>
      <c r="CK149">
        <v>3.0720000000000001</v>
      </c>
      <c r="CL149">
        <v>2.9489999999999998</v>
      </c>
      <c r="CM149">
        <v>2.92</v>
      </c>
      <c r="CN149">
        <v>2.8370000000000002</v>
      </c>
      <c r="CO149">
        <v>2.9929999999999999</v>
      </c>
      <c r="CP149">
        <v>2.794</v>
      </c>
      <c r="CQ149">
        <v>2.8650000000000002</v>
      </c>
      <c r="CR149">
        <v>3.1909999999999998</v>
      </c>
      <c r="CS149">
        <v>2.7519999999999998</v>
      </c>
      <c r="CT149" s="1">
        <v>381.47199999999998</v>
      </c>
    </row>
    <row r="150" spans="1:98" ht="13.9" x14ac:dyDescent="0.4">
      <c r="A150" s="7">
        <v>45042</v>
      </c>
      <c r="B150">
        <v>2.762</v>
      </c>
      <c r="C150">
        <v>2.7959999999999998</v>
      </c>
      <c r="D150">
        <v>2.9569999999999999</v>
      </c>
      <c r="E150">
        <v>3.0129999999999999</v>
      </c>
      <c r="F150">
        <v>3.1230000000000002</v>
      </c>
      <c r="G150">
        <v>2.85</v>
      </c>
      <c r="H150">
        <v>2.923</v>
      </c>
      <c r="I150">
        <v>2.806</v>
      </c>
      <c r="J150">
        <v>3</v>
      </c>
      <c r="K150">
        <v>2.8159999999999998</v>
      </c>
      <c r="L150">
        <v>3.02</v>
      </c>
      <c r="M150">
        <v>2.79</v>
      </c>
      <c r="N150">
        <v>3.1480000000000001</v>
      </c>
      <c r="O150">
        <v>2.9350000000000001</v>
      </c>
      <c r="P150">
        <v>2.92</v>
      </c>
      <c r="Q150">
        <v>2.9910000000000001</v>
      </c>
      <c r="R150">
        <v>2.859</v>
      </c>
      <c r="S150">
        <v>2.8460000000000001</v>
      </c>
      <c r="T150">
        <v>2.8530000000000002</v>
      </c>
      <c r="U150">
        <v>2.9279999999999999</v>
      </c>
      <c r="V150">
        <v>2.891</v>
      </c>
      <c r="W150">
        <v>3.3519999999999999</v>
      </c>
      <c r="X150">
        <v>2.8969999999999998</v>
      </c>
      <c r="Y150">
        <v>2.7080000000000002</v>
      </c>
      <c r="Z150">
        <v>2.7879999999999998</v>
      </c>
      <c r="AA150">
        <v>3.04</v>
      </c>
      <c r="AB150">
        <v>3.0430000000000001</v>
      </c>
      <c r="AC150">
        <v>2.9750000000000001</v>
      </c>
      <c r="AD150">
        <v>3.06</v>
      </c>
      <c r="AE150">
        <v>2.8980000000000001</v>
      </c>
      <c r="AF150">
        <v>3.0270000000000001</v>
      </c>
      <c r="AG150">
        <v>3.1760000000000002</v>
      </c>
      <c r="AH150">
        <v>3.0569999999999999</v>
      </c>
      <c r="AI150">
        <v>2.9169999999999998</v>
      </c>
      <c r="AJ150">
        <v>3.101</v>
      </c>
      <c r="AK150">
        <v>3.198</v>
      </c>
      <c r="AL150">
        <v>3.3</v>
      </c>
      <c r="AM150">
        <v>3.5089999999999999</v>
      </c>
      <c r="AN150">
        <v>3.6539999999999999</v>
      </c>
      <c r="AO150">
        <v>4</v>
      </c>
      <c r="AP150">
        <v>11.066000000000001</v>
      </c>
      <c r="AQ150">
        <v>7.8479999999999999</v>
      </c>
      <c r="AR150">
        <v>8.4039999999999999</v>
      </c>
      <c r="AS150">
        <v>5.85</v>
      </c>
      <c r="AT150">
        <v>4.6379999999999999</v>
      </c>
      <c r="AU150">
        <v>5.12</v>
      </c>
      <c r="AV150">
        <v>4.9749999999999996</v>
      </c>
      <c r="AW150">
        <v>4.9340000000000002</v>
      </c>
      <c r="AX150">
        <v>6.2190000000000003</v>
      </c>
      <c r="AY150">
        <v>5.8479999999999999</v>
      </c>
      <c r="AZ150">
        <v>6.84</v>
      </c>
      <c r="BA150">
        <v>6.7069999999999999</v>
      </c>
      <c r="BB150">
        <v>6.117</v>
      </c>
      <c r="BC150">
        <v>5.7539999999999996</v>
      </c>
      <c r="BD150">
        <v>6.5830000000000002</v>
      </c>
      <c r="BE150">
        <v>5.6619999999999999</v>
      </c>
      <c r="BF150">
        <v>5.9809999999999999</v>
      </c>
      <c r="BG150">
        <v>5.391</v>
      </c>
      <c r="BH150">
        <v>5.2409999999999997</v>
      </c>
      <c r="BI150">
        <v>6.0289999999999999</v>
      </c>
      <c r="BJ150">
        <v>5.2590000000000003</v>
      </c>
      <c r="BK150">
        <v>5.5789999999999997</v>
      </c>
      <c r="BL150">
        <v>5.609</v>
      </c>
      <c r="BM150">
        <v>5.4349999999999996</v>
      </c>
      <c r="BN150">
        <v>5.3520000000000003</v>
      </c>
      <c r="BO150">
        <v>5.43</v>
      </c>
      <c r="BP150">
        <v>6.1150000000000002</v>
      </c>
      <c r="BQ150">
        <v>5.8239999999999998</v>
      </c>
      <c r="BR150">
        <v>5.0129999999999999</v>
      </c>
      <c r="BS150">
        <v>5.4109999999999996</v>
      </c>
      <c r="BT150">
        <v>5.6760000000000002</v>
      </c>
      <c r="BU150">
        <v>4.968</v>
      </c>
      <c r="BV150">
        <v>4.7850000000000001</v>
      </c>
      <c r="BW150">
        <v>5.1849999999999996</v>
      </c>
      <c r="BX150">
        <v>4.165</v>
      </c>
      <c r="BY150">
        <v>3.7730000000000001</v>
      </c>
      <c r="BZ150">
        <v>3.6280000000000001</v>
      </c>
      <c r="CA150">
        <v>3.69</v>
      </c>
      <c r="CB150">
        <v>3.3540000000000001</v>
      </c>
      <c r="CC150">
        <v>3.6190000000000002</v>
      </c>
      <c r="CD150">
        <v>3.5030000000000001</v>
      </c>
      <c r="CE150">
        <v>3.6429999999999998</v>
      </c>
      <c r="CF150">
        <v>3.4340000000000002</v>
      </c>
      <c r="CG150">
        <v>3.6179999999999999</v>
      </c>
      <c r="CH150">
        <v>3.294</v>
      </c>
      <c r="CI150">
        <v>3.5270000000000001</v>
      </c>
      <c r="CJ150">
        <v>3.6459999999999999</v>
      </c>
      <c r="CK150">
        <v>3.3159999999999998</v>
      </c>
      <c r="CL150">
        <v>3.423</v>
      </c>
      <c r="CM150">
        <v>3.6389999999999998</v>
      </c>
      <c r="CN150">
        <v>3.4140000000000001</v>
      </c>
      <c r="CO150">
        <v>3.4169999999999998</v>
      </c>
      <c r="CP150">
        <v>3.4249999999999998</v>
      </c>
      <c r="CQ150">
        <v>3.4870000000000001</v>
      </c>
      <c r="CR150">
        <v>3.4569999999999999</v>
      </c>
      <c r="CS150">
        <v>3.3980000000000001</v>
      </c>
      <c r="CT150" s="1">
        <v>399.64499999999998</v>
      </c>
    </row>
    <row r="151" spans="1:98" ht="13.9" x14ac:dyDescent="0.4">
      <c r="A151" s="7">
        <v>45043</v>
      </c>
      <c r="B151">
        <v>3.387</v>
      </c>
      <c r="C151">
        <v>3.4140000000000001</v>
      </c>
      <c r="D151">
        <v>3.34</v>
      </c>
      <c r="E151">
        <v>3.327</v>
      </c>
      <c r="F151">
        <v>3.2549999999999999</v>
      </c>
      <c r="G151">
        <v>3.173</v>
      </c>
      <c r="H151">
        <v>3.0950000000000002</v>
      </c>
      <c r="I151">
        <v>3.1539999999999999</v>
      </c>
      <c r="J151">
        <v>3.1419999999999999</v>
      </c>
      <c r="K151">
        <v>3.2850000000000001</v>
      </c>
      <c r="L151">
        <v>3.2570000000000001</v>
      </c>
      <c r="M151">
        <v>3.0950000000000002</v>
      </c>
      <c r="N151">
        <v>3.1120000000000001</v>
      </c>
      <c r="O151">
        <v>3.1110000000000002</v>
      </c>
      <c r="P151">
        <v>3.0139999999999998</v>
      </c>
      <c r="Q151">
        <v>3.12</v>
      </c>
      <c r="R151">
        <v>3.1230000000000002</v>
      </c>
      <c r="S151">
        <v>3.1019999999999999</v>
      </c>
      <c r="T151">
        <v>3.1920000000000002</v>
      </c>
      <c r="U151">
        <v>3.2149999999999999</v>
      </c>
      <c r="V151">
        <v>3.4009999999999998</v>
      </c>
      <c r="W151">
        <v>3.0680000000000001</v>
      </c>
      <c r="X151">
        <v>3.1429999999999998</v>
      </c>
      <c r="Y151">
        <v>3.0259999999999998</v>
      </c>
      <c r="Z151">
        <v>3.1360000000000001</v>
      </c>
      <c r="AA151">
        <v>3.1139999999999999</v>
      </c>
      <c r="AB151">
        <v>3.258</v>
      </c>
      <c r="AC151">
        <v>3.0529999999999999</v>
      </c>
      <c r="AD151">
        <v>3.0179999999999998</v>
      </c>
      <c r="AE151">
        <v>3.177</v>
      </c>
      <c r="AF151">
        <v>4.218</v>
      </c>
      <c r="AG151">
        <v>4.5789999999999997</v>
      </c>
      <c r="AH151">
        <v>4.6429999999999998</v>
      </c>
      <c r="AI151">
        <v>4.694</v>
      </c>
      <c r="AJ151">
        <v>4.6760000000000002</v>
      </c>
      <c r="AK151">
        <v>4.6669999999999998</v>
      </c>
      <c r="AL151">
        <v>4.4749999999999996</v>
      </c>
      <c r="AM151">
        <v>3.5550000000000002</v>
      </c>
      <c r="AN151">
        <v>3.4980000000000002</v>
      </c>
      <c r="AO151">
        <v>2.9420000000000002</v>
      </c>
      <c r="AP151">
        <v>3.319</v>
      </c>
      <c r="AQ151">
        <v>3.8380000000000001</v>
      </c>
      <c r="AR151">
        <v>5.1230000000000002</v>
      </c>
      <c r="AS151">
        <v>3.7240000000000002</v>
      </c>
      <c r="AT151">
        <v>3.48</v>
      </c>
      <c r="AU151">
        <v>3.605</v>
      </c>
      <c r="AV151">
        <v>3.5289999999999999</v>
      </c>
      <c r="AW151">
        <v>4.1959999999999997</v>
      </c>
      <c r="AX151">
        <v>6.7229999999999999</v>
      </c>
      <c r="AY151">
        <v>5.7910000000000004</v>
      </c>
      <c r="AZ151">
        <v>4.2649999999999997</v>
      </c>
      <c r="BA151">
        <v>4.6100000000000003</v>
      </c>
      <c r="BB151">
        <v>4.58</v>
      </c>
      <c r="BC151">
        <v>4.7869999999999999</v>
      </c>
      <c r="BD151">
        <v>4.2110000000000003</v>
      </c>
      <c r="BE151">
        <v>4.407</v>
      </c>
      <c r="BF151">
        <v>4.82</v>
      </c>
      <c r="BG151">
        <v>5.0369999999999999</v>
      </c>
      <c r="BH151">
        <v>5.6280000000000001</v>
      </c>
      <c r="BI151">
        <v>5.1449999999999996</v>
      </c>
      <c r="BJ151">
        <v>5.4029999999999996</v>
      </c>
      <c r="BK151">
        <v>4.9800000000000004</v>
      </c>
      <c r="BL151">
        <v>4.2539999999999996</v>
      </c>
      <c r="BM151">
        <v>4.4130000000000003</v>
      </c>
      <c r="BN151">
        <v>4.9340000000000002</v>
      </c>
      <c r="BO151">
        <v>8.1300000000000008</v>
      </c>
      <c r="BP151">
        <v>6.6920000000000002</v>
      </c>
      <c r="BQ151">
        <v>7.6929999999999996</v>
      </c>
      <c r="BR151">
        <v>7.0129999999999999</v>
      </c>
      <c r="BS151">
        <v>7.1879999999999997</v>
      </c>
      <c r="BT151">
        <v>4.032</v>
      </c>
      <c r="BU151">
        <v>3.6389999999999998</v>
      </c>
      <c r="BV151">
        <v>4.2409999999999997</v>
      </c>
      <c r="BW151">
        <v>4.4580000000000002</v>
      </c>
      <c r="BX151">
        <v>3.9409999999999998</v>
      </c>
      <c r="BY151">
        <v>3.8809999999999998</v>
      </c>
      <c r="BZ151">
        <v>3.6989999999999998</v>
      </c>
      <c r="CA151">
        <v>3.746</v>
      </c>
      <c r="CB151">
        <v>3.5459999999999998</v>
      </c>
      <c r="CC151">
        <v>3.5510000000000002</v>
      </c>
      <c r="CD151">
        <v>3.698</v>
      </c>
      <c r="CE151">
        <v>3.5110000000000001</v>
      </c>
      <c r="CF151">
        <v>3.702</v>
      </c>
      <c r="CG151">
        <v>3.234</v>
      </c>
      <c r="CH151">
        <v>3.3119999999999998</v>
      </c>
      <c r="CI151">
        <v>3.2919999999999998</v>
      </c>
      <c r="CJ151">
        <v>3.2290000000000001</v>
      </c>
      <c r="CK151">
        <v>3.278</v>
      </c>
      <c r="CL151">
        <v>3.1989999999999998</v>
      </c>
      <c r="CM151">
        <v>3.0960000000000001</v>
      </c>
      <c r="CN151">
        <v>3.18</v>
      </c>
      <c r="CO151">
        <v>3.1389999999999998</v>
      </c>
      <c r="CP151">
        <v>3.161</v>
      </c>
      <c r="CQ151">
        <v>3.2450000000000001</v>
      </c>
      <c r="CR151">
        <v>3.1219999999999999</v>
      </c>
      <c r="CS151">
        <v>3.1880000000000002</v>
      </c>
      <c r="CT151" s="1">
        <v>380.09199999999987</v>
      </c>
    </row>
    <row r="152" spans="1:98" ht="13.9" x14ac:dyDescent="0.4">
      <c r="A152" s="7">
        <v>45044</v>
      </c>
      <c r="B152">
        <v>2.899</v>
      </c>
      <c r="C152">
        <v>2.8119999999999998</v>
      </c>
      <c r="D152">
        <v>2.992</v>
      </c>
      <c r="E152">
        <v>2.887</v>
      </c>
      <c r="F152">
        <v>3.0750000000000002</v>
      </c>
      <c r="G152">
        <v>2.9710000000000001</v>
      </c>
      <c r="H152">
        <v>2.794</v>
      </c>
      <c r="I152">
        <v>2.891</v>
      </c>
      <c r="J152">
        <v>2.9279999999999999</v>
      </c>
      <c r="K152">
        <v>2.9510000000000001</v>
      </c>
      <c r="L152">
        <v>2.9420000000000002</v>
      </c>
      <c r="M152">
        <v>2.9079999999999999</v>
      </c>
      <c r="N152">
        <v>2.8279999999999998</v>
      </c>
      <c r="O152">
        <v>3.1749999999999998</v>
      </c>
      <c r="P152">
        <v>3.0990000000000002</v>
      </c>
      <c r="Q152">
        <v>2.726</v>
      </c>
      <c r="R152">
        <v>2.6970000000000001</v>
      </c>
      <c r="S152">
        <v>2.7509999999999999</v>
      </c>
      <c r="T152">
        <v>2.681</v>
      </c>
      <c r="U152">
        <v>2.9660000000000002</v>
      </c>
      <c r="V152">
        <v>2.8410000000000002</v>
      </c>
      <c r="W152">
        <v>2.9540000000000002</v>
      </c>
      <c r="X152">
        <v>2.86</v>
      </c>
      <c r="Y152">
        <v>2.996</v>
      </c>
      <c r="Z152">
        <v>2.9390000000000001</v>
      </c>
      <c r="AA152">
        <v>2.827</v>
      </c>
      <c r="AB152">
        <v>2.734</v>
      </c>
      <c r="AC152">
        <v>2.8450000000000002</v>
      </c>
      <c r="AD152">
        <v>2.8250000000000002</v>
      </c>
      <c r="AE152">
        <v>3.3650000000000002</v>
      </c>
      <c r="AF152">
        <v>3.7160000000000002</v>
      </c>
      <c r="AG152">
        <v>3.7389999999999999</v>
      </c>
      <c r="AH152">
        <v>3.7410000000000001</v>
      </c>
      <c r="AI152">
        <v>3.738</v>
      </c>
      <c r="AJ152">
        <v>3.9980000000000002</v>
      </c>
      <c r="AK152">
        <v>3.8069999999999999</v>
      </c>
      <c r="AL152">
        <v>3.698</v>
      </c>
      <c r="AM152">
        <v>3.7749999999999999</v>
      </c>
      <c r="AN152">
        <v>6.17</v>
      </c>
      <c r="AO152">
        <v>10.371</v>
      </c>
      <c r="AP152">
        <v>9.2899999999999991</v>
      </c>
      <c r="AQ152">
        <v>8.77</v>
      </c>
      <c r="AR152">
        <v>8.0790000000000006</v>
      </c>
      <c r="AS152">
        <v>7.9480000000000004</v>
      </c>
      <c r="AT152">
        <v>8.1020000000000003</v>
      </c>
      <c r="AU152">
        <v>7.82</v>
      </c>
      <c r="AV152">
        <v>9.8640000000000008</v>
      </c>
      <c r="AW152">
        <v>11.391</v>
      </c>
      <c r="AX152">
        <v>12.975</v>
      </c>
      <c r="AY152">
        <v>13.529</v>
      </c>
      <c r="AZ152">
        <v>11.367000000000001</v>
      </c>
      <c r="BA152">
        <v>7.9139999999999997</v>
      </c>
      <c r="BB152">
        <v>15.345000000000001</v>
      </c>
      <c r="BC152">
        <v>15.164</v>
      </c>
      <c r="BD152">
        <v>8.4909999999999997</v>
      </c>
      <c r="BE152">
        <v>6.2729999999999997</v>
      </c>
      <c r="BF152">
        <v>6.2240000000000002</v>
      </c>
      <c r="BG152">
        <v>6.782</v>
      </c>
      <c r="BH152">
        <v>8.0429999999999993</v>
      </c>
      <c r="BI152">
        <v>8.7870000000000008</v>
      </c>
      <c r="BJ152">
        <v>4.9160000000000004</v>
      </c>
      <c r="BK152">
        <v>4.6669999999999998</v>
      </c>
      <c r="BL152">
        <v>4.8109999999999999</v>
      </c>
      <c r="BM152">
        <v>5.1029999999999998</v>
      </c>
      <c r="BN152">
        <v>4.875</v>
      </c>
      <c r="BO152">
        <v>4.7009999999999996</v>
      </c>
      <c r="BP152">
        <v>4.8140000000000001</v>
      </c>
      <c r="BQ152">
        <v>4.7359999999999998</v>
      </c>
      <c r="BR152">
        <v>4.5279999999999996</v>
      </c>
      <c r="BS152">
        <v>4.5880000000000001</v>
      </c>
      <c r="BT152">
        <v>5.2160000000000002</v>
      </c>
      <c r="BU152">
        <v>4.9909999999999997</v>
      </c>
      <c r="BV152">
        <v>4.5599999999999996</v>
      </c>
      <c r="BW152">
        <v>4.0149999999999997</v>
      </c>
      <c r="BX152">
        <v>2.9860000000000002</v>
      </c>
      <c r="BY152">
        <v>2.48</v>
      </c>
      <c r="BZ152">
        <v>2.6749999999999998</v>
      </c>
      <c r="CA152">
        <v>2.6139999999999999</v>
      </c>
      <c r="CB152">
        <v>2.5830000000000002</v>
      </c>
      <c r="CC152">
        <v>2.3929999999999998</v>
      </c>
      <c r="CD152">
        <v>2.613</v>
      </c>
      <c r="CE152">
        <v>2.367</v>
      </c>
      <c r="CF152">
        <v>2.7250000000000001</v>
      </c>
      <c r="CG152">
        <v>2.41</v>
      </c>
      <c r="CH152">
        <v>2.4169999999999998</v>
      </c>
      <c r="CI152">
        <v>2.335</v>
      </c>
      <c r="CJ152">
        <v>2.3039999999999998</v>
      </c>
      <c r="CK152">
        <v>2.2469999999999999</v>
      </c>
      <c r="CL152">
        <v>2.3450000000000002</v>
      </c>
      <c r="CM152">
        <v>2.2530000000000001</v>
      </c>
      <c r="CN152">
        <v>2.302</v>
      </c>
      <c r="CO152">
        <v>2.2799999999999998</v>
      </c>
      <c r="CP152">
        <v>2.1309999999999998</v>
      </c>
      <c r="CQ152">
        <v>2.2970000000000002</v>
      </c>
      <c r="CR152">
        <v>2.41</v>
      </c>
      <c r="CS152">
        <v>2.2160000000000002</v>
      </c>
      <c r="CT152" s="1">
        <v>445.97399999999999</v>
      </c>
    </row>
    <row r="153" spans="1:98" ht="13.9" x14ac:dyDescent="0.4">
      <c r="A153" s="7">
        <v>45045</v>
      </c>
      <c r="B153">
        <v>2.2160000000000002</v>
      </c>
      <c r="C153">
        <v>2.302</v>
      </c>
      <c r="D153">
        <v>2.2200000000000002</v>
      </c>
      <c r="E153">
        <v>2.306</v>
      </c>
      <c r="F153">
        <v>1.621</v>
      </c>
      <c r="G153">
        <v>1.51</v>
      </c>
      <c r="H153">
        <v>1.5149999999999999</v>
      </c>
      <c r="I153">
        <v>1.577</v>
      </c>
      <c r="J153">
        <v>1.474</v>
      </c>
      <c r="K153">
        <v>1.524</v>
      </c>
      <c r="L153">
        <v>1.4650000000000001</v>
      </c>
      <c r="M153">
        <v>1.5860000000000001</v>
      </c>
      <c r="N153">
        <v>1.4950000000000001</v>
      </c>
      <c r="O153">
        <v>1.609</v>
      </c>
      <c r="P153">
        <v>1.536</v>
      </c>
      <c r="Q153">
        <v>1.573</v>
      </c>
      <c r="R153">
        <v>1.476</v>
      </c>
      <c r="S153">
        <v>1.593</v>
      </c>
      <c r="T153">
        <v>1.4710000000000001</v>
      </c>
      <c r="U153">
        <v>1.5680000000000001</v>
      </c>
      <c r="V153">
        <v>1.5129999999999999</v>
      </c>
      <c r="W153">
        <v>1.5149999999999999</v>
      </c>
      <c r="X153">
        <v>1.5209999999999999</v>
      </c>
      <c r="Y153">
        <v>1.4830000000000001</v>
      </c>
      <c r="Z153">
        <v>1.504</v>
      </c>
      <c r="AA153">
        <v>1.532</v>
      </c>
      <c r="AB153">
        <v>1.554</v>
      </c>
      <c r="AC153">
        <v>1.4750000000000001</v>
      </c>
      <c r="AD153">
        <v>1.502</v>
      </c>
      <c r="AE153">
        <v>1.468</v>
      </c>
      <c r="AF153">
        <v>1.7350000000000001</v>
      </c>
      <c r="AG153">
        <v>1.81</v>
      </c>
      <c r="AH153">
        <v>1.907</v>
      </c>
      <c r="AI153">
        <v>1.53</v>
      </c>
      <c r="AJ153">
        <v>1.746</v>
      </c>
      <c r="AK153">
        <v>2.004</v>
      </c>
      <c r="AL153">
        <v>2.0419999999999998</v>
      </c>
      <c r="AM153">
        <v>2.0430000000000001</v>
      </c>
      <c r="AN153">
        <v>2.198</v>
      </c>
      <c r="AO153">
        <v>1.958</v>
      </c>
      <c r="AP153">
        <v>2.044</v>
      </c>
      <c r="AQ153">
        <v>1.9350000000000001</v>
      </c>
      <c r="AR153">
        <v>2.0059999999999998</v>
      </c>
      <c r="AS153">
        <v>1.946</v>
      </c>
      <c r="AT153">
        <v>2.024</v>
      </c>
      <c r="AU153">
        <v>2.0529999999999999</v>
      </c>
      <c r="AV153">
        <v>2.0110000000000001</v>
      </c>
      <c r="AW153">
        <v>1.9239999999999999</v>
      </c>
      <c r="AX153">
        <v>1.931</v>
      </c>
      <c r="AY153">
        <v>1.9910000000000001</v>
      </c>
      <c r="AZ153">
        <v>2.1059999999999999</v>
      </c>
      <c r="BA153">
        <v>2.0390000000000001</v>
      </c>
      <c r="BB153">
        <v>2.0470000000000002</v>
      </c>
      <c r="BC153">
        <v>2.073</v>
      </c>
      <c r="BD153">
        <v>2.2349999999999999</v>
      </c>
      <c r="BE153">
        <v>2.2480000000000002</v>
      </c>
      <c r="BF153">
        <v>2.1629999999999998</v>
      </c>
      <c r="BG153">
        <v>2.1629999999999998</v>
      </c>
      <c r="BH153">
        <v>1.696</v>
      </c>
      <c r="BI153">
        <v>1.7130000000000001</v>
      </c>
      <c r="BJ153">
        <v>1.5960000000000001</v>
      </c>
      <c r="BK153">
        <v>1.714</v>
      </c>
      <c r="BL153">
        <v>1.5840000000000001</v>
      </c>
      <c r="BM153">
        <v>1.6040000000000001</v>
      </c>
      <c r="BN153">
        <v>1.6970000000000001</v>
      </c>
      <c r="BO153">
        <v>1.8759999999999999</v>
      </c>
      <c r="BP153">
        <v>1.905</v>
      </c>
      <c r="BQ153">
        <v>1.9</v>
      </c>
      <c r="BR153">
        <v>1.641</v>
      </c>
      <c r="BS153">
        <v>1.7010000000000001</v>
      </c>
      <c r="BT153">
        <v>1.65</v>
      </c>
      <c r="BU153">
        <v>1.8149999999999999</v>
      </c>
      <c r="BV153">
        <v>1.704</v>
      </c>
      <c r="BW153">
        <v>1.6679999999999999</v>
      </c>
      <c r="BX153">
        <v>1.4750000000000001</v>
      </c>
      <c r="BY153">
        <v>1.589</v>
      </c>
      <c r="BZ153">
        <v>1.597</v>
      </c>
      <c r="CA153">
        <v>1.63</v>
      </c>
      <c r="CB153">
        <v>1.617</v>
      </c>
      <c r="CC153">
        <v>1.573</v>
      </c>
      <c r="CD153">
        <v>1.5509999999999999</v>
      </c>
      <c r="CE153">
        <v>1.556</v>
      </c>
      <c r="CF153">
        <v>1.647</v>
      </c>
      <c r="CG153">
        <v>1.6140000000000001</v>
      </c>
      <c r="CH153">
        <v>1.73</v>
      </c>
      <c r="CI153">
        <v>1.536</v>
      </c>
      <c r="CJ153">
        <v>1.6220000000000001</v>
      </c>
      <c r="CK153">
        <v>1.5049999999999999</v>
      </c>
      <c r="CL153">
        <v>1.6950000000000001</v>
      </c>
      <c r="CM153">
        <v>1.5009999999999999</v>
      </c>
      <c r="CN153">
        <v>1.5940000000000001</v>
      </c>
      <c r="CO153">
        <v>1.605</v>
      </c>
      <c r="CP153">
        <v>1.619</v>
      </c>
      <c r="CQ153">
        <v>1.6160000000000001</v>
      </c>
      <c r="CR153">
        <v>1.5920000000000001</v>
      </c>
      <c r="CS153">
        <v>1.6479999999999999</v>
      </c>
      <c r="CT153" s="1">
        <v>167.19200000000001</v>
      </c>
    </row>
    <row r="154" spans="1:98" ht="13.9" x14ac:dyDescent="0.4">
      <c r="A154" s="7">
        <v>45046</v>
      </c>
      <c r="B154">
        <v>1.585</v>
      </c>
      <c r="C154">
        <v>1.5820000000000001</v>
      </c>
      <c r="D154">
        <v>1.538</v>
      </c>
      <c r="E154">
        <v>1.536</v>
      </c>
      <c r="F154">
        <v>1.5720000000000001</v>
      </c>
      <c r="G154">
        <v>1.5069999999999999</v>
      </c>
      <c r="H154">
        <v>1.508</v>
      </c>
      <c r="I154">
        <v>1.446</v>
      </c>
      <c r="J154">
        <v>1.5409999999999999</v>
      </c>
      <c r="K154">
        <v>1.5289999999999999</v>
      </c>
      <c r="L154">
        <v>1.4630000000000001</v>
      </c>
      <c r="M154">
        <v>1.49</v>
      </c>
      <c r="N154">
        <v>1.4610000000000001</v>
      </c>
      <c r="O154">
        <v>1.571</v>
      </c>
      <c r="P154">
        <v>1.581</v>
      </c>
      <c r="Q154">
        <v>1.587</v>
      </c>
      <c r="R154">
        <v>1.4470000000000001</v>
      </c>
      <c r="S154">
        <v>1.38</v>
      </c>
      <c r="T154">
        <v>1.4750000000000001</v>
      </c>
      <c r="U154">
        <v>1.599</v>
      </c>
      <c r="V154">
        <v>1.5</v>
      </c>
      <c r="W154">
        <v>1.5429999999999999</v>
      </c>
      <c r="X154">
        <v>1.3879999999999999</v>
      </c>
      <c r="Y154">
        <v>1.655</v>
      </c>
      <c r="Z154">
        <v>1.7150000000000001</v>
      </c>
      <c r="AA154">
        <v>1.7370000000000001</v>
      </c>
      <c r="AB154">
        <v>1.593</v>
      </c>
      <c r="AC154">
        <v>1.6439999999999999</v>
      </c>
      <c r="AD154">
        <v>1.659</v>
      </c>
      <c r="AE154">
        <v>1.7230000000000001</v>
      </c>
      <c r="AF154">
        <v>1.744</v>
      </c>
      <c r="AG154">
        <v>1.8089999999999999</v>
      </c>
      <c r="AH154">
        <v>1.87</v>
      </c>
      <c r="AI154">
        <v>2.1429999999999998</v>
      </c>
      <c r="AJ154">
        <v>2.1269999999999998</v>
      </c>
      <c r="AK154">
        <v>1.976</v>
      </c>
      <c r="AL154">
        <v>2.0459999999999998</v>
      </c>
      <c r="AM154">
        <v>2.0350000000000001</v>
      </c>
      <c r="AN154">
        <v>2.5830000000000002</v>
      </c>
      <c r="AO154">
        <v>2.556</v>
      </c>
      <c r="AP154">
        <v>2.65</v>
      </c>
      <c r="AQ154">
        <v>4.7300000000000004</v>
      </c>
      <c r="AR154">
        <v>4.798</v>
      </c>
      <c r="AS154">
        <v>4.8680000000000003</v>
      </c>
      <c r="AT154">
        <v>4.9039999999999999</v>
      </c>
      <c r="AU154">
        <v>4.9530000000000003</v>
      </c>
      <c r="AV154">
        <v>5.3529999999999998</v>
      </c>
      <c r="AW154">
        <v>5.3179999999999996</v>
      </c>
      <c r="AX154">
        <v>5.1120000000000001</v>
      </c>
      <c r="AY154">
        <v>4.9349999999999996</v>
      </c>
      <c r="AZ154">
        <v>4.8860000000000001</v>
      </c>
      <c r="BA154">
        <v>4.6900000000000004</v>
      </c>
      <c r="BB154">
        <v>4.7590000000000003</v>
      </c>
      <c r="BC154">
        <v>4.7880000000000003</v>
      </c>
      <c r="BD154">
        <v>4.7889999999999997</v>
      </c>
      <c r="BE154">
        <v>4.6619999999999999</v>
      </c>
      <c r="BF154">
        <v>4.6390000000000002</v>
      </c>
      <c r="BG154">
        <v>4.6550000000000002</v>
      </c>
      <c r="BH154">
        <v>4.8029999999999999</v>
      </c>
      <c r="BI154">
        <v>6.524</v>
      </c>
      <c r="BJ154">
        <v>6.8129999999999997</v>
      </c>
      <c r="BK154">
        <v>4.6139999999999999</v>
      </c>
      <c r="BL154">
        <v>4.7249999999999996</v>
      </c>
      <c r="BM154">
        <v>4.5979999999999999</v>
      </c>
      <c r="BN154">
        <v>4.6459999999999999</v>
      </c>
      <c r="BO154">
        <v>4.2919999999999998</v>
      </c>
      <c r="BP154">
        <v>1.9850000000000001</v>
      </c>
      <c r="BQ154">
        <v>2.0270000000000001</v>
      </c>
      <c r="BR154">
        <v>2.0259999999999998</v>
      </c>
      <c r="BS154">
        <v>2.1019999999999999</v>
      </c>
      <c r="BT154">
        <v>2.008</v>
      </c>
      <c r="BU154">
        <v>2.097</v>
      </c>
      <c r="BV154">
        <v>2.069</v>
      </c>
      <c r="BW154">
        <v>2.1110000000000002</v>
      </c>
      <c r="BX154">
        <v>1.92</v>
      </c>
      <c r="BY154">
        <v>1.8220000000000001</v>
      </c>
      <c r="BZ154">
        <v>1.78</v>
      </c>
      <c r="CA154">
        <v>1.7769999999999999</v>
      </c>
      <c r="CB154">
        <v>1.792</v>
      </c>
      <c r="CC154">
        <v>1.732</v>
      </c>
      <c r="CD154">
        <v>1.6819999999999999</v>
      </c>
      <c r="CE154">
        <v>1.7629999999999999</v>
      </c>
      <c r="CF154">
        <v>1.8</v>
      </c>
      <c r="CG154">
        <v>1.754</v>
      </c>
      <c r="CH154">
        <v>1.8009999999999999</v>
      </c>
      <c r="CI154">
        <v>1.796</v>
      </c>
      <c r="CJ154">
        <v>1.736</v>
      </c>
      <c r="CK154">
        <v>1.7809999999999999</v>
      </c>
      <c r="CL154">
        <v>1.661</v>
      </c>
      <c r="CM154">
        <v>1.6859999999999999</v>
      </c>
      <c r="CN154">
        <v>1.7010000000000001</v>
      </c>
      <c r="CO154">
        <v>1.6719999999999999</v>
      </c>
      <c r="CP154">
        <v>1.766</v>
      </c>
      <c r="CQ154">
        <v>1.68</v>
      </c>
      <c r="CR154">
        <v>1.891</v>
      </c>
      <c r="CS154">
        <v>1.724</v>
      </c>
      <c r="CT154" s="1">
        <v>249.08999999999992</v>
      </c>
    </row>
    <row r="155" spans="1:98" ht="13.9" x14ac:dyDescent="0.4">
      <c r="A155" s="7">
        <v>45047</v>
      </c>
      <c r="B155">
        <v>1.752</v>
      </c>
      <c r="C155">
        <v>1.6990000000000001</v>
      </c>
      <c r="D155">
        <v>1.853</v>
      </c>
      <c r="E155">
        <v>1.9379999999999999</v>
      </c>
      <c r="F155">
        <v>1.931</v>
      </c>
      <c r="G155">
        <v>1.89</v>
      </c>
      <c r="H155">
        <v>1.895</v>
      </c>
      <c r="I155">
        <v>1.9279999999999999</v>
      </c>
      <c r="J155">
        <v>1.8009999999999999</v>
      </c>
      <c r="K155">
        <v>1.8480000000000001</v>
      </c>
      <c r="L155">
        <v>1.915</v>
      </c>
      <c r="M155">
        <v>1.9370000000000001</v>
      </c>
      <c r="N155">
        <v>1.84</v>
      </c>
      <c r="O155">
        <v>1.706</v>
      </c>
      <c r="P155">
        <v>1.82</v>
      </c>
      <c r="Q155">
        <v>1.859</v>
      </c>
      <c r="R155">
        <v>1.9690000000000001</v>
      </c>
      <c r="S155">
        <v>1.7589999999999999</v>
      </c>
      <c r="T155">
        <v>1.804</v>
      </c>
      <c r="U155">
        <v>1.8340000000000001</v>
      </c>
      <c r="V155">
        <v>1.9670000000000001</v>
      </c>
      <c r="W155">
        <v>1.7989999999999999</v>
      </c>
      <c r="X155">
        <v>1.903</v>
      </c>
      <c r="Y155">
        <v>1.885</v>
      </c>
      <c r="Z155">
        <v>1.8420000000000001</v>
      </c>
      <c r="AA155">
        <v>1.7749999999999999</v>
      </c>
      <c r="AB155">
        <v>3.8719999999999999</v>
      </c>
      <c r="AC155">
        <v>4.5369999999999999</v>
      </c>
      <c r="AD155">
        <v>2.1789999999999998</v>
      </c>
      <c r="AE155">
        <v>1.9650000000000001</v>
      </c>
      <c r="AF155">
        <v>3.2090000000000001</v>
      </c>
      <c r="AG155">
        <v>2.06</v>
      </c>
      <c r="AH155">
        <v>2.5139999999999998</v>
      </c>
      <c r="AI155">
        <v>2.4729999999999999</v>
      </c>
      <c r="AJ155">
        <v>2.4079999999999999</v>
      </c>
      <c r="AK155">
        <v>2.0390000000000001</v>
      </c>
      <c r="AL155">
        <v>2.3370000000000002</v>
      </c>
      <c r="AM155">
        <v>4.2549999999999999</v>
      </c>
      <c r="AN155">
        <v>4.7030000000000003</v>
      </c>
      <c r="AO155">
        <v>4.7290000000000001</v>
      </c>
      <c r="AP155">
        <v>4.6429999999999998</v>
      </c>
      <c r="AQ155">
        <v>5.7830000000000004</v>
      </c>
      <c r="AR155">
        <v>8.6110000000000007</v>
      </c>
      <c r="AS155">
        <v>8.89</v>
      </c>
      <c r="AT155">
        <v>9.8390000000000004</v>
      </c>
      <c r="AU155">
        <v>10.18</v>
      </c>
      <c r="AV155">
        <v>10.234</v>
      </c>
      <c r="AW155">
        <v>9.8930000000000007</v>
      </c>
      <c r="AX155">
        <v>9.5719999999999992</v>
      </c>
      <c r="AY155">
        <v>10.579000000000001</v>
      </c>
      <c r="AZ155">
        <v>9.6739999999999995</v>
      </c>
      <c r="BA155">
        <v>9.2620000000000005</v>
      </c>
      <c r="BB155">
        <v>9.0399999999999991</v>
      </c>
      <c r="BC155">
        <v>9.1950000000000003</v>
      </c>
      <c r="BD155">
        <v>9.1440000000000001</v>
      </c>
      <c r="BE155">
        <v>9.2249999999999996</v>
      </c>
      <c r="BF155">
        <v>9.3849999999999998</v>
      </c>
      <c r="BG155">
        <v>10.866</v>
      </c>
      <c r="BH155">
        <v>10.64</v>
      </c>
      <c r="BI155">
        <v>10.464</v>
      </c>
      <c r="BJ155">
        <v>10.404999999999999</v>
      </c>
      <c r="BK155">
        <v>10.516</v>
      </c>
      <c r="BL155">
        <v>10.428000000000001</v>
      </c>
      <c r="BM155">
        <v>10.356999999999999</v>
      </c>
      <c r="BN155">
        <v>5.5469999999999997</v>
      </c>
      <c r="BO155">
        <v>3.081</v>
      </c>
      <c r="BP155">
        <v>3.28</v>
      </c>
      <c r="BQ155">
        <v>2.9260000000000002</v>
      </c>
      <c r="BR155">
        <v>3.012</v>
      </c>
      <c r="BS155">
        <v>3.0539999999999998</v>
      </c>
      <c r="BT155">
        <v>3.02</v>
      </c>
      <c r="BU155">
        <v>2.956</v>
      </c>
      <c r="BV155">
        <v>2.992</v>
      </c>
      <c r="BW155">
        <v>2.802</v>
      </c>
      <c r="BX155">
        <v>2.56</v>
      </c>
      <c r="BY155">
        <v>2.782</v>
      </c>
      <c r="BZ155">
        <v>2.6539999999999999</v>
      </c>
      <c r="CA155">
        <v>2.6520000000000001</v>
      </c>
      <c r="CB155">
        <v>2.6789999999999998</v>
      </c>
      <c r="CC155">
        <v>2.62</v>
      </c>
      <c r="CD155">
        <v>2.694</v>
      </c>
      <c r="CE155">
        <v>2.6179999999999999</v>
      </c>
      <c r="CF155">
        <v>2.5859999999999999</v>
      </c>
      <c r="CG155">
        <v>2.5920000000000001</v>
      </c>
      <c r="CH155">
        <v>2.5350000000000001</v>
      </c>
      <c r="CI155">
        <v>2.4889999999999999</v>
      </c>
      <c r="CJ155">
        <v>2.6949999999999998</v>
      </c>
      <c r="CK155">
        <v>2.4540000000000002</v>
      </c>
      <c r="CL155">
        <v>2.5009999999999999</v>
      </c>
      <c r="CM155">
        <v>2.4470000000000001</v>
      </c>
      <c r="CN155">
        <v>2.5339999999999998</v>
      </c>
      <c r="CO155">
        <v>2.5750000000000002</v>
      </c>
      <c r="CP155">
        <v>2.5840000000000001</v>
      </c>
      <c r="CQ155">
        <v>2.5720000000000001</v>
      </c>
      <c r="CR155">
        <v>2.6469999999999998</v>
      </c>
      <c r="CS155">
        <v>2.3479999999999999</v>
      </c>
      <c r="CT155" s="1">
        <v>407.74199999999996</v>
      </c>
    </row>
    <row r="156" spans="1:98" ht="13.9" x14ac:dyDescent="0.4">
      <c r="A156" s="7">
        <v>45048</v>
      </c>
      <c r="B156">
        <v>2.5219999999999998</v>
      </c>
      <c r="C156">
        <v>2.6339999999999999</v>
      </c>
      <c r="D156">
        <v>2.56</v>
      </c>
      <c r="E156">
        <v>2.569</v>
      </c>
      <c r="F156">
        <v>2.5390000000000001</v>
      </c>
      <c r="G156">
        <v>2.5649999999999999</v>
      </c>
      <c r="H156">
        <v>2.6219999999999999</v>
      </c>
      <c r="I156">
        <v>2.5409999999999999</v>
      </c>
      <c r="J156">
        <v>2.448</v>
      </c>
      <c r="K156">
        <v>2.5609999999999999</v>
      </c>
      <c r="L156">
        <v>2.7149999999999999</v>
      </c>
      <c r="M156">
        <v>2.5939999999999999</v>
      </c>
      <c r="N156">
        <v>2.4849999999999999</v>
      </c>
      <c r="O156">
        <v>2.6989999999999998</v>
      </c>
      <c r="P156">
        <v>2.71</v>
      </c>
      <c r="Q156">
        <v>2.5489999999999999</v>
      </c>
      <c r="R156">
        <v>2.4449999999999998</v>
      </c>
      <c r="S156">
        <v>2.6379999999999999</v>
      </c>
      <c r="T156">
        <v>2.399</v>
      </c>
      <c r="U156">
        <v>2.5710000000000002</v>
      </c>
      <c r="V156">
        <v>2.4889999999999999</v>
      </c>
      <c r="W156">
        <v>2.4460000000000002</v>
      </c>
      <c r="X156">
        <v>2.488</v>
      </c>
      <c r="Y156">
        <v>2.4940000000000002</v>
      </c>
      <c r="Z156">
        <v>2.3660000000000001</v>
      </c>
      <c r="AA156">
        <v>2.4129999999999998</v>
      </c>
      <c r="AB156">
        <v>2.3639999999999999</v>
      </c>
      <c r="AC156">
        <v>2.3559999999999999</v>
      </c>
      <c r="AD156">
        <v>2.1739999999999999</v>
      </c>
      <c r="AE156">
        <v>2.2639999999999998</v>
      </c>
      <c r="AF156">
        <v>2.242</v>
      </c>
      <c r="AG156">
        <v>2.3010000000000002</v>
      </c>
      <c r="AH156">
        <v>2.4359999999999999</v>
      </c>
      <c r="AI156">
        <v>2.2709999999999999</v>
      </c>
      <c r="AJ156">
        <v>2.2519999999999998</v>
      </c>
      <c r="AK156">
        <v>2.492</v>
      </c>
      <c r="AL156">
        <v>2.6070000000000002</v>
      </c>
      <c r="AM156">
        <v>3.0990000000000002</v>
      </c>
      <c r="AN156">
        <v>3.1869999999999998</v>
      </c>
      <c r="AO156">
        <v>3.3420000000000001</v>
      </c>
      <c r="AP156">
        <v>3.0350000000000001</v>
      </c>
      <c r="AQ156">
        <v>2.9569999999999999</v>
      </c>
      <c r="AR156">
        <v>2.6349999999999998</v>
      </c>
      <c r="AS156">
        <v>2.6890000000000001</v>
      </c>
      <c r="AT156">
        <v>2.718</v>
      </c>
      <c r="AU156">
        <v>3.625</v>
      </c>
      <c r="AV156">
        <v>3.6739999999999999</v>
      </c>
      <c r="AW156">
        <v>3.4009999999999998</v>
      </c>
      <c r="AX156">
        <v>3.7120000000000002</v>
      </c>
      <c r="AY156">
        <v>2.8969999999999998</v>
      </c>
      <c r="AZ156">
        <v>2.778</v>
      </c>
      <c r="BA156">
        <v>2.8260000000000001</v>
      </c>
      <c r="BB156">
        <v>2.9380000000000002</v>
      </c>
      <c r="BC156">
        <v>2.88</v>
      </c>
      <c r="BD156">
        <v>2.8690000000000002</v>
      </c>
      <c r="BE156">
        <v>2.59</v>
      </c>
      <c r="BF156">
        <v>2.6949999999999998</v>
      </c>
      <c r="BG156">
        <v>2.9689999999999999</v>
      </c>
      <c r="BH156">
        <v>3.0379999999999998</v>
      </c>
      <c r="BI156">
        <v>3.18</v>
      </c>
      <c r="BJ156">
        <v>2.8180000000000001</v>
      </c>
      <c r="BK156">
        <v>3.4159999999999999</v>
      </c>
      <c r="BL156">
        <v>2.7879999999999998</v>
      </c>
      <c r="BM156">
        <v>3.1219999999999999</v>
      </c>
      <c r="BN156">
        <v>2.8620000000000001</v>
      </c>
      <c r="BO156">
        <v>2.8170000000000002</v>
      </c>
      <c r="BP156">
        <v>2.8610000000000002</v>
      </c>
      <c r="BQ156">
        <v>2.8650000000000002</v>
      </c>
      <c r="BR156">
        <v>2.988</v>
      </c>
      <c r="BS156">
        <v>2.9049999999999998</v>
      </c>
      <c r="BT156">
        <v>3.15</v>
      </c>
      <c r="BU156">
        <v>3.0680000000000001</v>
      </c>
      <c r="BV156">
        <v>3.085</v>
      </c>
      <c r="BW156">
        <v>3.0760000000000001</v>
      </c>
      <c r="BX156">
        <v>3.1640000000000001</v>
      </c>
      <c r="BY156">
        <v>3.0350000000000001</v>
      </c>
      <c r="BZ156">
        <v>2.83</v>
      </c>
      <c r="CA156">
        <v>2.976</v>
      </c>
      <c r="CB156">
        <v>2.68</v>
      </c>
      <c r="CC156">
        <v>2.7440000000000002</v>
      </c>
      <c r="CD156">
        <v>2.7959999999999998</v>
      </c>
      <c r="CE156">
        <v>2.617</v>
      </c>
      <c r="CF156">
        <v>2.5990000000000002</v>
      </c>
      <c r="CG156">
        <v>2.7639999999999998</v>
      </c>
      <c r="CH156">
        <v>2.887</v>
      </c>
      <c r="CI156">
        <v>2.5960000000000001</v>
      </c>
      <c r="CJ156">
        <v>2.6379999999999999</v>
      </c>
      <c r="CK156">
        <v>2.5619999999999998</v>
      </c>
      <c r="CL156">
        <v>2.819</v>
      </c>
      <c r="CM156">
        <v>2.617</v>
      </c>
      <c r="CN156">
        <v>2.5990000000000002</v>
      </c>
      <c r="CO156">
        <v>2.7</v>
      </c>
      <c r="CP156">
        <v>2.66</v>
      </c>
      <c r="CQ156">
        <v>2.5859999999999999</v>
      </c>
      <c r="CR156">
        <v>2.9129999999999998</v>
      </c>
      <c r="CS156">
        <v>2.6779999999999999</v>
      </c>
      <c r="CT156" s="1">
        <v>263.83600000000001</v>
      </c>
    </row>
    <row r="157" spans="1:98" ht="13.9" x14ac:dyDescent="0.4">
      <c r="A157" s="7">
        <v>45049</v>
      </c>
      <c r="B157">
        <v>2.6059999999999999</v>
      </c>
      <c r="C157">
        <v>2.6520000000000001</v>
      </c>
      <c r="D157">
        <v>2.7879999999999998</v>
      </c>
      <c r="E157">
        <v>2.5510000000000002</v>
      </c>
      <c r="F157">
        <v>2.7789999999999999</v>
      </c>
      <c r="G157">
        <v>2.718</v>
      </c>
      <c r="H157">
        <v>2.6859999999999999</v>
      </c>
      <c r="I157">
        <v>2.68</v>
      </c>
      <c r="J157">
        <v>2.7839999999999998</v>
      </c>
      <c r="K157">
        <v>2.7669999999999999</v>
      </c>
      <c r="L157">
        <v>2.8450000000000002</v>
      </c>
      <c r="M157">
        <v>2.7309999999999999</v>
      </c>
      <c r="N157">
        <v>2.6840000000000002</v>
      </c>
      <c r="O157">
        <v>2.63</v>
      </c>
      <c r="P157">
        <v>2.706</v>
      </c>
      <c r="Q157">
        <v>2.7909999999999999</v>
      </c>
      <c r="R157">
        <v>2.5710000000000002</v>
      </c>
      <c r="S157">
        <v>2.6349999999999998</v>
      </c>
      <c r="T157">
        <v>2.5640000000000001</v>
      </c>
      <c r="U157">
        <v>2.6890000000000001</v>
      </c>
      <c r="V157">
        <v>2.706</v>
      </c>
      <c r="W157">
        <v>2.5339999999999998</v>
      </c>
      <c r="X157">
        <v>3.4390000000000001</v>
      </c>
      <c r="Y157">
        <v>5.1150000000000002</v>
      </c>
      <c r="Z157">
        <v>4.9020000000000001</v>
      </c>
      <c r="AA157">
        <v>5.0149999999999997</v>
      </c>
      <c r="AB157">
        <v>5.173</v>
      </c>
      <c r="AC157">
        <v>4.9480000000000004</v>
      </c>
      <c r="AD157">
        <v>4.8719999999999999</v>
      </c>
      <c r="AE157">
        <v>5.117</v>
      </c>
      <c r="AF157">
        <v>4.9349999999999996</v>
      </c>
      <c r="AG157">
        <v>5.2869999999999999</v>
      </c>
      <c r="AH157">
        <v>5.306</v>
      </c>
      <c r="AI157">
        <v>8.8580000000000005</v>
      </c>
      <c r="AJ157">
        <v>9.9499999999999993</v>
      </c>
      <c r="AK157">
        <v>10.214</v>
      </c>
      <c r="AL157">
        <v>10.321</v>
      </c>
      <c r="AM157">
        <v>10.199</v>
      </c>
      <c r="AN157">
        <v>10.47</v>
      </c>
      <c r="AO157">
        <v>10.914999999999999</v>
      </c>
      <c r="AP157">
        <v>10.654</v>
      </c>
      <c r="AQ157">
        <v>10.43</v>
      </c>
      <c r="AR157">
        <v>10.061999999999999</v>
      </c>
      <c r="AS157">
        <v>10.403</v>
      </c>
      <c r="AT157">
        <v>10.662000000000001</v>
      </c>
      <c r="AU157">
        <v>10.723000000000001</v>
      </c>
      <c r="AV157">
        <v>9.4649999999999999</v>
      </c>
      <c r="AW157">
        <v>8.8879999999999999</v>
      </c>
      <c r="AX157">
        <v>8.4969999999999999</v>
      </c>
      <c r="AY157">
        <v>8.1549999999999994</v>
      </c>
      <c r="AZ157">
        <v>8.234</v>
      </c>
      <c r="BA157">
        <v>5.3049999999999997</v>
      </c>
      <c r="BB157">
        <v>3.21</v>
      </c>
      <c r="BC157">
        <v>3.0750000000000002</v>
      </c>
      <c r="BD157">
        <v>3.0569999999999999</v>
      </c>
      <c r="BE157">
        <v>3.0179999999999998</v>
      </c>
      <c r="BF157">
        <v>3.1080000000000001</v>
      </c>
      <c r="BG157">
        <v>3.5649999999999999</v>
      </c>
      <c r="BH157">
        <v>3.6339999999999999</v>
      </c>
      <c r="BI157">
        <v>2.9220000000000002</v>
      </c>
      <c r="BJ157">
        <v>2.9169999999999998</v>
      </c>
      <c r="BK157">
        <v>2.839</v>
      </c>
      <c r="BL157">
        <v>2.8450000000000002</v>
      </c>
      <c r="BM157">
        <v>2.952</v>
      </c>
      <c r="BN157">
        <v>3.02</v>
      </c>
      <c r="BO157">
        <v>2.9510000000000001</v>
      </c>
      <c r="BP157">
        <v>2.9809999999999999</v>
      </c>
      <c r="BQ157">
        <v>3.0379999999999998</v>
      </c>
      <c r="BR157">
        <v>2.9990000000000001</v>
      </c>
      <c r="BS157">
        <v>3.0139999999999998</v>
      </c>
      <c r="BT157">
        <v>2.9969999999999999</v>
      </c>
      <c r="BU157">
        <v>3.234</v>
      </c>
      <c r="BV157">
        <v>2.8690000000000002</v>
      </c>
      <c r="BW157">
        <v>2.9849999999999999</v>
      </c>
      <c r="BX157">
        <v>3.1440000000000001</v>
      </c>
      <c r="BY157">
        <v>3.0710000000000002</v>
      </c>
      <c r="BZ157">
        <v>3.0139999999999998</v>
      </c>
      <c r="CA157">
        <v>2.952</v>
      </c>
      <c r="CB157">
        <v>2.8780000000000001</v>
      </c>
      <c r="CC157">
        <v>2.6669999999999998</v>
      </c>
      <c r="CD157">
        <v>2.718</v>
      </c>
      <c r="CE157">
        <v>2.8029999999999999</v>
      </c>
      <c r="CF157">
        <v>2.69</v>
      </c>
      <c r="CG157">
        <v>2.7759999999999998</v>
      </c>
      <c r="CH157">
        <v>2.702</v>
      </c>
      <c r="CI157">
        <v>2.677</v>
      </c>
      <c r="CJ157">
        <v>2.77</v>
      </c>
      <c r="CK157">
        <v>2.6459999999999999</v>
      </c>
      <c r="CL157">
        <v>2.7810000000000001</v>
      </c>
      <c r="CM157">
        <v>2.8740000000000001</v>
      </c>
      <c r="CN157">
        <v>2.8239999999999998</v>
      </c>
      <c r="CO157">
        <v>2.88</v>
      </c>
      <c r="CP157">
        <v>2.8460000000000001</v>
      </c>
      <c r="CQ157">
        <v>2.5659999999999998</v>
      </c>
      <c r="CR157">
        <v>2.851</v>
      </c>
      <c r="CS157">
        <v>2.927</v>
      </c>
      <c r="CT157" s="1">
        <v>424.89800000000014</v>
      </c>
    </row>
    <row r="158" spans="1:98" ht="13.9" x14ac:dyDescent="0.4">
      <c r="A158" s="7">
        <v>45050</v>
      </c>
      <c r="B158">
        <v>2.66</v>
      </c>
      <c r="C158">
        <v>2.63</v>
      </c>
      <c r="D158">
        <v>2.9180000000000001</v>
      </c>
      <c r="E158">
        <v>2.5979999999999999</v>
      </c>
      <c r="F158">
        <v>2.714</v>
      </c>
      <c r="G158">
        <v>2.7309999999999999</v>
      </c>
      <c r="H158">
        <v>2.7650000000000001</v>
      </c>
      <c r="I158">
        <v>2.4129999999999998</v>
      </c>
      <c r="J158">
        <v>2.589</v>
      </c>
      <c r="K158">
        <v>2.7040000000000002</v>
      </c>
      <c r="L158">
        <v>2.6349999999999998</v>
      </c>
      <c r="M158">
        <v>2.4910000000000001</v>
      </c>
      <c r="N158">
        <v>2.762</v>
      </c>
      <c r="O158">
        <v>2.46</v>
      </c>
      <c r="P158">
        <v>2.5</v>
      </c>
      <c r="Q158">
        <v>2.6320000000000001</v>
      </c>
      <c r="R158">
        <v>2.64</v>
      </c>
      <c r="S158">
        <v>2.3809999999999998</v>
      </c>
      <c r="T158">
        <v>2.577</v>
      </c>
      <c r="U158">
        <v>2.5449999999999999</v>
      </c>
      <c r="V158">
        <v>2.3380000000000001</v>
      </c>
      <c r="W158">
        <v>2.3530000000000002</v>
      </c>
      <c r="X158">
        <v>2.609</v>
      </c>
      <c r="Y158">
        <v>2.242</v>
      </c>
      <c r="Z158">
        <v>2.2269999999999999</v>
      </c>
      <c r="AA158">
        <v>2.4590000000000001</v>
      </c>
      <c r="AB158">
        <v>2.4809999999999999</v>
      </c>
      <c r="AC158">
        <v>2.4740000000000002</v>
      </c>
      <c r="AD158">
        <v>2.5619999999999998</v>
      </c>
      <c r="AE158">
        <v>2.448</v>
      </c>
      <c r="AF158">
        <v>2.4430000000000001</v>
      </c>
      <c r="AG158">
        <v>3.093</v>
      </c>
      <c r="AH158">
        <v>2.7669999999999999</v>
      </c>
      <c r="AI158">
        <v>3.1859999999999999</v>
      </c>
      <c r="AJ158">
        <v>3.0579999999999998</v>
      </c>
      <c r="AK158">
        <v>3.1760000000000002</v>
      </c>
      <c r="AL158">
        <v>3.4220000000000002</v>
      </c>
      <c r="AM158">
        <v>3.375</v>
      </c>
      <c r="AN158">
        <v>3.7349999999999999</v>
      </c>
      <c r="AO158">
        <v>4.0039999999999996</v>
      </c>
      <c r="AP158">
        <v>3.681</v>
      </c>
      <c r="AQ158">
        <v>3.1890000000000001</v>
      </c>
      <c r="AR158">
        <v>3.2120000000000002</v>
      </c>
      <c r="AS158">
        <v>4.3659999999999997</v>
      </c>
      <c r="AT158">
        <v>4.7619999999999996</v>
      </c>
      <c r="AU158">
        <v>4.2119999999999997</v>
      </c>
      <c r="AV158">
        <v>4.702</v>
      </c>
      <c r="AW158">
        <v>4.0209999999999999</v>
      </c>
      <c r="AX158">
        <v>4.1219999999999999</v>
      </c>
      <c r="AY158">
        <v>4.585</v>
      </c>
      <c r="AZ158">
        <v>4.423</v>
      </c>
      <c r="BA158">
        <v>4.1139999999999999</v>
      </c>
      <c r="BB158">
        <v>6.3129999999999997</v>
      </c>
      <c r="BC158">
        <v>4.109</v>
      </c>
      <c r="BD158">
        <v>4.048</v>
      </c>
      <c r="BE158">
        <v>3.9140000000000001</v>
      </c>
      <c r="BF158">
        <v>5.2389999999999999</v>
      </c>
      <c r="BG158">
        <v>4.47</v>
      </c>
      <c r="BH158">
        <v>4.0949999999999998</v>
      </c>
      <c r="BI158">
        <v>4.5780000000000003</v>
      </c>
      <c r="BJ158">
        <v>4.3869999999999996</v>
      </c>
      <c r="BK158">
        <v>4.0819999999999999</v>
      </c>
      <c r="BL158">
        <v>4.1500000000000004</v>
      </c>
      <c r="BM158">
        <v>4.2130000000000001</v>
      </c>
      <c r="BN158">
        <v>4.056</v>
      </c>
      <c r="BO158">
        <v>3.9550000000000001</v>
      </c>
      <c r="BP158">
        <v>4.1289999999999996</v>
      </c>
      <c r="BQ158">
        <v>3.8079999999999998</v>
      </c>
      <c r="BR158">
        <v>5.0129999999999999</v>
      </c>
      <c r="BS158">
        <v>4.6029999999999998</v>
      </c>
      <c r="BT158">
        <v>4.8259999999999996</v>
      </c>
      <c r="BU158">
        <v>4.4139999999999997</v>
      </c>
      <c r="BV158">
        <v>4.6379999999999999</v>
      </c>
      <c r="BW158">
        <v>3.4969999999999999</v>
      </c>
      <c r="BX158">
        <v>3.7410000000000001</v>
      </c>
      <c r="BY158">
        <v>3.6070000000000002</v>
      </c>
      <c r="BZ158">
        <v>3.1859999999999999</v>
      </c>
      <c r="CA158">
        <v>2.8159999999999998</v>
      </c>
      <c r="CB158">
        <v>2.8010000000000002</v>
      </c>
      <c r="CC158">
        <v>2.9169999999999998</v>
      </c>
      <c r="CD158">
        <v>2.8079999999999998</v>
      </c>
      <c r="CE158">
        <v>2.766</v>
      </c>
      <c r="CF158">
        <v>2.9359999999999999</v>
      </c>
      <c r="CG158">
        <v>2.903</v>
      </c>
      <c r="CH158">
        <v>2.6520000000000001</v>
      </c>
      <c r="CI158">
        <v>2.6949999999999998</v>
      </c>
      <c r="CJ158">
        <v>2.8119999999999998</v>
      </c>
      <c r="CK158">
        <v>3.161</v>
      </c>
      <c r="CL158">
        <v>3.181</v>
      </c>
      <c r="CM158">
        <v>3.181</v>
      </c>
      <c r="CN158">
        <v>3</v>
      </c>
      <c r="CO158">
        <v>2.839</v>
      </c>
      <c r="CP158">
        <v>3.121</v>
      </c>
      <c r="CQ158">
        <v>2.9540000000000002</v>
      </c>
      <c r="CR158">
        <v>3.0459999999999998</v>
      </c>
      <c r="CS158">
        <v>2.9620000000000002</v>
      </c>
      <c r="CT158" s="1">
        <v>320.80799999999982</v>
      </c>
    </row>
    <row r="159" spans="1:98" ht="13.9" x14ac:dyDescent="0.4">
      <c r="A159" s="7">
        <v>45051</v>
      </c>
      <c r="B159">
        <v>2.9380000000000002</v>
      </c>
      <c r="C159">
        <v>2.931</v>
      </c>
      <c r="D159">
        <v>3.0089999999999999</v>
      </c>
      <c r="E159">
        <v>3.11</v>
      </c>
      <c r="F159">
        <v>2.8490000000000002</v>
      </c>
      <c r="G159">
        <v>2.8130000000000002</v>
      </c>
      <c r="H159">
        <v>2.778</v>
      </c>
      <c r="I159">
        <v>2.7690000000000001</v>
      </c>
      <c r="J159">
        <v>2.839</v>
      </c>
      <c r="K159">
        <v>3.052</v>
      </c>
      <c r="L159">
        <v>2.7869999999999999</v>
      </c>
      <c r="M159">
        <v>2.734</v>
      </c>
      <c r="N159">
        <v>2.867</v>
      </c>
      <c r="O159">
        <v>2.7639999999999998</v>
      </c>
      <c r="P159">
        <v>2.8340000000000001</v>
      </c>
      <c r="Q159">
        <v>3.0190000000000001</v>
      </c>
      <c r="R159">
        <v>2.875</v>
      </c>
      <c r="S159">
        <v>2.8479999999999999</v>
      </c>
      <c r="T159">
        <v>3.03</v>
      </c>
      <c r="U159">
        <v>3.0779999999999998</v>
      </c>
      <c r="V159">
        <v>3.121</v>
      </c>
      <c r="W159">
        <v>3.2160000000000002</v>
      </c>
      <c r="X159">
        <v>3.133</v>
      </c>
      <c r="Y159">
        <v>3.0859999999999999</v>
      </c>
      <c r="Z159">
        <v>3.1850000000000001</v>
      </c>
      <c r="AA159">
        <v>3.1909999999999998</v>
      </c>
      <c r="AB159">
        <v>2.94</v>
      </c>
      <c r="AC159">
        <v>3.4169999999999998</v>
      </c>
      <c r="AD159">
        <v>3.4969999999999999</v>
      </c>
      <c r="AE159">
        <v>3.1379999999999999</v>
      </c>
      <c r="AF159">
        <v>4.2990000000000004</v>
      </c>
      <c r="AG159">
        <v>4.0679999999999996</v>
      </c>
      <c r="AH159">
        <v>4.2919999999999998</v>
      </c>
      <c r="AI159">
        <v>4.3609999999999998</v>
      </c>
      <c r="AJ159">
        <v>4.3959999999999999</v>
      </c>
      <c r="AK159">
        <v>4.3449999999999998</v>
      </c>
      <c r="AL159">
        <v>4.7</v>
      </c>
      <c r="AM159">
        <v>4.9779999999999998</v>
      </c>
      <c r="AN159">
        <v>5.1150000000000002</v>
      </c>
      <c r="AO159">
        <v>4.9109999999999996</v>
      </c>
      <c r="AP159">
        <v>6.593</v>
      </c>
      <c r="AQ159">
        <v>10.013999999999999</v>
      </c>
      <c r="AR159">
        <v>10.711</v>
      </c>
      <c r="AS159">
        <v>8.5649999999999995</v>
      </c>
      <c r="AT159">
        <v>8.359</v>
      </c>
      <c r="AU159">
        <v>8.0879999999999992</v>
      </c>
      <c r="AV159">
        <v>8.0389999999999997</v>
      </c>
      <c r="AW159">
        <v>8.5690000000000008</v>
      </c>
      <c r="AX159">
        <v>9.5150000000000006</v>
      </c>
      <c r="AY159">
        <v>11.694000000000001</v>
      </c>
      <c r="AZ159">
        <v>9.9730000000000008</v>
      </c>
      <c r="BA159">
        <v>10.523999999999999</v>
      </c>
      <c r="BB159">
        <v>11.648999999999999</v>
      </c>
      <c r="BC159">
        <v>10.37</v>
      </c>
      <c r="BD159">
        <v>8.5250000000000004</v>
      </c>
      <c r="BE159">
        <v>7.843</v>
      </c>
      <c r="BF159">
        <v>7.7140000000000004</v>
      </c>
      <c r="BG159">
        <v>8.1920000000000002</v>
      </c>
      <c r="BH159">
        <v>7.5549999999999997</v>
      </c>
      <c r="BI159">
        <v>7.4509999999999996</v>
      </c>
      <c r="BJ159">
        <v>7.5019999999999998</v>
      </c>
      <c r="BK159">
        <v>7.5259999999999998</v>
      </c>
      <c r="BL159">
        <v>6.6079999999999997</v>
      </c>
      <c r="BM159">
        <v>6.2430000000000003</v>
      </c>
      <c r="BN159">
        <v>5.6219999999999999</v>
      </c>
      <c r="BO159">
        <v>5.6459999999999999</v>
      </c>
      <c r="BP159">
        <v>5.5960000000000001</v>
      </c>
      <c r="BQ159">
        <v>5.8789999999999996</v>
      </c>
      <c r="BR159">
        <v>5.7309999999999999</v>
      </c>
      <c r="BS159">
        <v>5.9370000000000003</v>
      </c>
      <c r="BT159">
        <v>5.6710000000000003</v>
      </c>
      <c r="BU159">
        <v>5.0590000000000002</v>
      </c>
      <c r="BV159">
        <v>4.79</v>
      </c>
      <c r="BW159">
        <v>4.0830000000000002</v>
      </c>
      <c r="BX159">
        <v>3.9129999999999998</v>
      </c>
      <c r="BY159">
        <v>3.7440000000000002</v>
      </c>
      <c r="BZ159">
        <v>3.528</v>
      </c>
      <c r="CA159">
        <v>3.34</v>
      </c>
      <c r="CB159">
        <v>3.3079999999999998</v>
      </c>
      <c r="CC159">
        <v>3.29</v>
      </c>
      <c r="CD159">
        <v>3.5630000000000002</v>
      </c>
      <c r="CE159">
        <v>2.9129999999999998</v>
      </c>
      <c r="CF159">
        <v>3.077</v>
      </c>
      <c r="CG159">
        <v>3.1160000000000001</v>
      </c>
      <c r="CH159">
        <v>3.1110000000000002</v>
      </c>
      <c r="CI159">
        <v>3.3650000000000002</v>
      </c>
      <c r="CJ159">
        <v>3.48</v>
      </c>
      <c r="CK159">
        <v>2.911</v>
      </c>
      <c r="CL159">
        <v>3</v>
      </c>
      <c r="CM159">
        <v>3.1349999999999998</v>
      </c>
      <c r="CN159">
        <v>2.9990000000000001</v>
      </c>
      <c r="CO159">
        <v>3.0289999999999999</v>
      </c>
      <c r="CP159">
        <v>3.1619999999999999</v>
      </c>
      <c r="CQ159">
        <v>3.0190000000000001</v>
      </c>
      <c r="CR159">
        <v>3.0510000000000002</v>
      </c>
      <c r="CS159">
        <v>3.133</v>
      </c>
      <c r="CT159" s="1">
        <v>468.33600000000018</v>
      </c>
    </row>
    <row r="160" spans="1:98" ht="13.9" x14ac:dyDescent="0.4">
      <c r="A160" s="7">
        <v>45052</v>
      </c>
      <c r="B160">
        <v>3.0720000000000001</v>
      </c>
      <c r="C160">
        <v>2.863</v>
      </c>
      <c r="D160">
        <v>3.4239999999999999</v>
      </c>
      <c r="E160">
        <v>3.1949999999999998</v>
      </c>
      <c r="F160">
        <v>3.012</v>
      </c>
      <c r="G160">
        <v>2.992</v>
      </c>
      <c r="H160">
        <v>2.8660000000000001</v>
      </c>
      <c r="I160">
        <v>2.7559999999999998</v>
      </c>
      <c r="J160">
        <v>2.9740000000000002</v>
      </c>
      <c r="K160">
        <v>3.0169999999999999</v>
      </c>
      <c r="L160">
        <v>3.2629999999999999</v>
      </c>
      <c r="M160">
        <v>2.9689999999999999</v>
      </c>
      <c r="N160">
        <v>2.8780000000000001</v>
      </c>
      <c r="O160">
        <v>2.8029999999999999</v>
      </c>
      <c r="P160">
        <v>3.032</v>
      </c>
      <c r="Q160">
        <v>3.306</v>
      </c>
      <c r="R160">
        <v>2.899</v>
      </c>
      <c r="S160">
        <v>2.7280000000000002</v>
      </c>
      <c r="T160">
        <v>2.7810000000000001</v>
      </c>
      <c r="U160">
        <v>2.794</v>
      </c>
      <c r="V160">
        <v>2.806</v>
      </c>
      <c r="W160">
        <v>3.0059999999999998</v>
      </c>
      <c r="X160">
        <v>3.1930000000000001</v>
      </c>
      <c r="Y160">
        <v>2.786</v>
      </c>
      <c r="Z160">
        <v>3.2280000000000002</v>
      </c>
      <c r="AA160">
        <v>2.827</v>
      </c>
      <c r="AB160">
        <v>2.8820000000000001</v>
      </c>
      <c r="AC160">
        <v>3.13</v>
      </c>
      <c r="AD160">
        <v>3.1669999999999998</v>
      </c>
      <c r="AE160">
        <v>2.7989999999999999</v>
      </c>
      <c r="AF160">
        <v>3.0720000000000001</v>
      </c>
      <c r="AG160">
        <v>3.0619999999999998</v>
      </c>
      <c r="AH160">
        <v>2.9529999999999998</v>
      </c>
      <c r="AI160">
        <v>3.1120000000000001</v>
      </c>
      <c r="AJ160">
        <v>3.21</v>
      </c>
      <c r="AK160">
        <v>3.2320000000000002</v>
      </c>
      <c r="AL160">
        <v>3.03</v>
      </c>
      <c r="AM160">
        <v>3.1709999999999998</v>
      </c>
      <c r="AN160">
        <v>3.1890000000000001</v>
      </c>
      <c r="AO160">
        <v>3.1869999999999998</v>
      </c>
      <c r="AP160">
        <v>3.0289999999999999</v>
      </c>
      <c r="AQ160">
        <v>4.2359999999999998</v>
      </c>
      <c r="AR160">
        <v>3.7829999999999999</v>
      </c>
      <c r="AS160">
        <v>6.3940000000000001</v>
      </c>
      <c r="AT160">
        <v>5.4889999999999999</v>
      </c>
      <c r="AU160">
        <v>5.9530000000000003</v>
      </c>
      <c r="AV160">
        <v>5.9370000000000003</v>
      </c>
      <c r="AW160">
        <v>6.1589999999999998</v>
      </c>
      <c r="AX160">
        <v>5.1239999999999997</v>
      </c>
      <c r="AY160">
        <v>5.6379999999999999</v>
      </c>
      <c r="AZ160">
        <v>6.76</v>
      </c>
      <c r="BA160">
        <v>5.9889999999999999</v>
      </c>
      <c r="BB160">
        <v>6.6950000000000003</v>
      </c>
      <c r="BC160">
        <v>5.6849999999999996</v>
      </c>
      <c r="BD160">
        <v>5.8869999999999996</v>
      </c>
      <c r="BE160">
        <v>5.94</v>
      </c>
      <c r="BF160">
        <v>6.0129999999999999</v>
      </c>
      <c r="BG160">
        <v>7.2960000000000003</v>
      </c>
      <c r="BH160">
        <v>6.8129999999999997</v>
      </c>
      <c r="BI160">
        <v>6.3650000000000002</v>
      </c>
      <c r="BJ160">
        <v>6.0010000000000003</v>
      </c>
      <c r="BK160">
        <v>5.8010000000000002</v>
      </c>
      <c r="BL160">
        <v>5.7430000000000003</v>
      </c>
      <c r="BM160">
        <v>6.8710000000000004</v>
      </c>
      <c r="BN160">
        <v>5.4160000000000004</v>
      </c>
      <c r="BO160">
        <v>6.0019999999999998</v>
      </c>
      <c r="BP160">
        <v>6.0490000000000004</v>
      </c>
      <c r="BQ160">
        <v>5.9930000000000003</v>
      </c>
      <c r="BR160">
        <v>5.6059999999999999</v>
      </c>
      <c r="BS160">
        <v>5.6520000000000001</v>
      </c>
      <c r="BT160">
        <v>5.1459999999999999</v>
      </c>
      <c r="BU160">
        <v>5.1120000000000001</v>
      </c>
      <c r="BV160">
        <v>5.0810000000000004</v>
      </c>
      <c r="BW160">
        <v>5.194</v>
      </c>
      <c r="BX160">
        <v>5.093</v>
      </c>
      <c r="BY160">
        <v>5.101</v>
      </c>
      <c r="BZ160">
        <v>4.4409999999999998</v>
      </c>
      <c r="CA160">
        <v>4.0960000000000001</v>
      </c>
      <c r="CB160">
        <v>4.4909999999999997</v>
      </c>
      <c r="CC160">
        <v>4.3849999999999998</v>
      </c>
      <c r="CD160">
        <v>4.0789999999999997</v>
      </c>
      <c r="CE160">
        <v>3.4009999999999998</v>
      </c>
      <c r="CF160">
        <v>3.51</v>
      </c>
      <c r="CG160">
        <v>2.863</v>
      </c>
      <c r="CH160">
        <v>2.6619999999999999</v>
      </c>
      <c r="CI160">
        <v>3.153</v>
      </c>
      <c r="CJ160">
        <v>2.6909999999999998</v>
      </c>
      <c r="CK160">
        <v>2.5750000000000002</v>
      </c>
      <c r="CL160">
        <v>2.871</v>
      </c>
      <c r="CM160">
        <v>2.9380000000000002</v>
      </c>
      <c r="CN160">
        <v>2.6160000000000001</v>
      </c>
      <c r="CO160">
        <v>2.766</v>
      </c>
      <c r="CP160">
        <v>2.544</v>
      </c>
      <c r="CQ160">
        <v>2.4590000000000001</v>
      </c>
      <c r="CR160">
        <v>2.8330000000000002</v>
      </c>
      <c r="CS160">
        <v>2.4830000000000001</v>
      </c>
      <c r="CT160" s="1">
        <v>389.5689999999999</v>
      </c>
    </row>
    <row r="161" spans="1:98" ht="13.9" x14ac:dyDescent="0.4">
      <c r="A161" s="7">
        <v>45053</v>
      </c>
      <c r="B161">
        <v>0.85599999999999998</v>
      </c>
      <c r="C161">
        <v>0.67800000000000005</v>
      </c>
      <c r="D161">
        <v>0.97799999999999998</v>
      </c>
      <c r="E161">
        <v>0.92200000000000004</v>
      </c>
      <c r="F161">
        <v>0.76700000000000002</v>
      </c>
      <c r="G161">
        <v>0.84399999999999997</v>
      </c>
      <c r="H161">
        <v>0.64400000000000002</v>
      </c>
      <c r="I161">
        <v>0.58899999999999997</v>
      </c>
      <c r="J161">
        <v>1.044</v>
      </c>
      <c r="K161">
        <v>0.7</v>
      </c>
      <c r="L161">
        <v>0.7</v>
      </c>
      <c r="M161">
        <v>0.75600000000000001</v>
      </c>
      <c r="N161">
        <v>0.74399999999999999</v>
      </c>
      <c r="O161">
        <v>0.83299999999999996</v>
      </c>
      <c r="P161">
        <v>0.67800000000000005</v>
      </c>
      <c r="Q161">
        <v>0.73299999999999998</v>
      </c>
      <c r="R161">
        <v>0.6</v>
      </c>
      <c r="S161">
        <v>0.85599999999999998</v>
      </c>
      <c r="T161">
        <v>0.63300000000000001</v>
      </c>
      <c r="U161">
        <v>0.9</v>
      </c>
      <c r="V161">
        <v>0.65600000000000003</v>
      </c>
      <c r="W161">
        <v>1.022</v>
      </c>
      <c r="X161">
        <v>0.57799999999999996</v>
      </c>
      <c r="Y161">
        <v>0.66700000000000004</v>
      </c>
      <c r="Z161">
        <v>0.61099999999999999</v>
      </c>
      <c r="AA161">
        <v>1.0329999999999999</v>
      </c>
      <c r="AB161">
        <v>0.76700000000000002</v>
      </c>
      <c r="AC161">
        <v>0.97799999999999998</v>
      </c>
      <c r="AD161">
        <v>0.91100000000000003</v>
      </c>
      <c r="AE161">
        <v>0.95599999999999996</v>
      </c>
      <c r="AF161">
        <v>1.044</v>
      </c>
      <c r="AG161">
        <v>1.0109999999999999</v>
      </c>
      <c r="AH161">
        <v>0.91100000000000003</v>
      </c>
      <c r="AI161">
        <v>1.089</v>
      </c>
      <c r="AJ161">
        <v>1.089</v>
      </c>
      <c r="AK161">
        <v>1.411</v>
      </c>
      <c r="AL161">
        <v>1.089</v>
      </c>
      <c r="AM161">
        <v>1.244</v>
      </c>
      <c r="AN161">
        <v>1.1890000000000001</v>
      </c>
      <c r="AO161">
        <v>1.167</v>
      </c>
      <c r="AP161">
        <v>1.2110000000000001</v>
      </c>
      <c r="AQ161">
        <v>1.1890000000000001</v>
      </c>
      <c r="AR161">
        <v>1.3</v>
      </c>
      <c r="AS161">
        <v>1.1890000000000001</v>
      </c>
      <c r="AT161">
        <v>1.256</v>
      </c>
      <c r="AU161">
        <v>1.2</v>
      </c>
      <c r="AV161">
        <v>1.411</v>
      </c>
      <c r="AW161">
        <v>1.2110000000000001</v>
      </c>
      <c r="AX161">
        <v>1.2669999999999999</v>
      </c>
      <c r="AY161">
        <v>1.1779999999999999</v>
      </c>
      <c r="AZ161">
        <v>1.2889999999999999</v>
      </c>
      <c r="BA161">
        <v>1.2889999999999999</v>
      </c>
      <c r="BB161">
        <v>1.4219999999999999</v>
      </c>
      <c r="BC161">
        <v>1.3220000000000001</v>
      </c>
      <c r="BD161">
        <v>1.1890000000000001</v>
      </c>
      <c r="BE161">
        <v>1.1890000000000001</v>
      </c>
      <c r="BF161">
        <v>1.3</v>
      </c>
      <c r="BG161">
        <v>1.3779999999999999</v>
      </c>
      <c r="BH161">
        <v>2.5110000000000001</v>
      </c>
      <c r="BI161">
        <v>3.8889999999999998</v>
      </c>
      <c r="BJ161">
        <v>3.8</v>
      </c>
      <c r="BK161">
        <v>3.7890000000000001</v>
      </c>
      <c r="BL161">
        <v>3.7669999999999999</v>
      </c>
      <c r="BM161">
        <v>3.8109999999999999</v>
      </c>
      <c r="BN161">
        <v>3.8559999999999999</v>
      </c>
      <c r="BO161">
        <v>3.7669999999999999</v>
      </c>
      <c r="BP161">
        <v>3.8109999999999999</v>
      </c>
      <c r="BQ161">
        <v>3.8330000000000002</v>
      </c>
      <c r="BR161">
        <v>3.7559999999999998</v>
      </c>
      <c r="BS161">
        <v>3.6669999999999998</v>
      </c>
      <c r="BT161">
        <v>3.633</v>
      </c>
      <c r="BU161">
        <v>3.6890000000000001</v>
      </c>
      <c r="BV161">
        <v>3.6219999999999999</v>
      </c>
      <c r="BW161">
        <v>3.7330000000000001</v>
      </c>
      <c r="BX161">
        <v>3.6440000000000001</v>
      </c>
      <c r="BY161">
        <v>3.6669999999999998</v>
      </c>
      <c r="BZ161">
        <v>3.5779999999999998</v>
      </c>
      <c r="CA161">
        <v>3.6560000000000001</v>
      </c>
      <c r="CB161">
        <v>3.4670000000000001</v>
      </c>
      <c r="CC161">
        <v>3.3559999999999999</v>
      </c>
      <c r="CD161">
        <v>3.9</v>
      </c>
      <c r="CE161">
        <v>3.3559999999999999</v>
      </c>
      <c r="CF161">
        <v>3.411</v>
      </c>
      <c r="CG161">
        <v>3.3889999999999998</v>
      </c>
      <c r="CH161">
        <v>3.444</v>
      </c>
      <c r="CI161">
        <v>3.4670000000000001</v>
      </c>
      <c r="CJ161">
        <v>3.3439999999999999</v>
      </c>
      <c r="CK161">
        <v>3.2669999999999999</v>
      </c>
      <c r="CL161">
        <v>3.2890000000000001</v>
      </c>
      <c r="CM161">
        <v>3.544</v>
      </c>
      <c r="CN161">
        <v>3.3</v>
      </c>
      <c r="CO161">
        <v>3.2890000000000001</v>
      </c>
      <c r="CP161">
        <v>3.5329999999999999</v>
      </c>
      <c r="CQ161">
        <v>3.367</v>
      </c>
      <c r="CR161">
        <v>3.2559999999999998</v>
      </c>
      <c r="CS161">
        <v>3.4670000000000001</v>
      </c>
      <c r="CT161" s="1">
        <v>192.59300000000002</v>
      </c>
    </row>
    <row r="162" spans="1:98" ht="13.9" x14ac:dyDescent="0.4">
      <c r="A162" s="7">
        <v>45054</v>
      </c>
      <c r="B162">
        <v>4.4160000000000004</v>
      </c>
      <c r="C162">
        <v>4.319</v>
      </c>
      <c r="D162">
        <v>4.4589999999999996</v>
      </c>
      <c r="E162">
        <v>4.4210000000000003</v>
      </c>
      <c r="F162">
        <v>4.4210000000000003</v>
      </c>
      <c r="G162">
        <v>4.3490000000000002</v>
      </c>
      <c r="H162">
        <v>4.181</v>
      </c>
      <c r="I162">
        <v>4.0810000000000004</v>
      </c>
      <c r="J162">
        <v>4.569</v>
      </c>
      <c r="K162">
        <v>4.202</v>
      </c>
      <c r="L162">
        <v>4.024</v>
      </c>
      <c r="M162">
        <v>4.1040000000000001</v>
      </c>
      <c r="N162">
        <v>4.0490000000000004</v>
      </c>
      <c r="O162">
        <v>4.2320000000000002</v>
      </c>
      <c r="P162">
        <v>4.069</v>
      </c>
      <c r="Q162">
        <v>4.25</v>
      </c>
      <c r="R162">
        <v>4.0069999999999997</v>
      </c>
      <c r="S162">
        <v>4.3230000000000004</v>
      </c>
      <c r="T162">
        <v>4.024</v>
      </c>
      <c r="U162">
        <v>4.0860000000000003</v>
      </c>
      <c r="V162">
        <v>4.2510000000000003</v>
      </c>
      <c r="W162">
        <v>4.0229999999999997</v>
      </c>
      <c r="X162">
        <v>4.2969999999999997</v>
      </c>
      <c r="Y162">
        <v>3.9430000000000001</v>
      </c>
      <c r="Z162">
        <v>4.1580000000000004</v>
      </c>
      <c r="AA162">
        <v>4.1509999999999998</v>
      </c>
      <c r="AB162">
        <v>4.22</v>
      </c>
      <c r="AC162">
        <v>4.1589999999999998</v>
      </c>
      <c r="AD162">
        <v>4.4459999999999997</v>
      </c>
      <c r="AE162">
        <v>4.4059999999999997</v>
      </c>
      <c r="AF162">
        <v>4.5960000000000001</v>
      </c>
      <c r="AG162">
        <v>4.6079999999999997</v>
      </c>
      <c r="AH162">
        <v>4.5869999999999997</v>
      </c>
      <c r="AI162">
        <v>4.4989999999999997</v>
      </c>
      <c r="AJ162">
        <v>4.7069999999999999</v>
      </c>
      <c r="AK162">
        <v>4.7009999999999996</v>
      </c>
      <c r="AL162">
        <v>5.2489999999999997</v>
      </c>
      <c r="AM162">
        <v>5.1040000000000001</v>
      </c>
      <c r="AN162">
        <v>4.6239999999999997</v>
      </c>
      <c r="AO162">
        <v>4.6539999999999999</v>
      </c>
      <c r="AP162">
        <v>4.8360000000000003</v>
      </c>
      <c r="AQ162">
        <v>4.9649999999999999</v>
      </c>
      <c r="AR162">
        <v>4.944</v>
      </c>
      <c r="AS162">
        <v>5.0419999999999998</v>
      </c>
      <c r="AT162">
        <v>6.8940000000000001</v>
      </c>
      <c r="AU162">
        <v>6.4249999999999998</v>
      </c>
      <c r="AV162">
        <v>5.9660000000000002</v>
      </c>
      <c r="AW162">
        <v>6.1429999999999998</v>
      </c>
      <c r="AX162">
        <v>5.8120000000000003</v>
      </c>
      <c r="AY162">
        <v>5.6139999999999999</v>
      </c>
      <c r="AZ162">
        <v>5.5940000000000003</v>
      </c>
      <c r="BA162">
        <v>5.4880000000000004</v>
      </c>
      <c r="BB162">
        <v>5.66</v>
      </c>
      <c r="BC162">
        <v>5.6210000000000004</v>
      </c>
      <c r="BD162">
        <v>5.0860000000000003</v>
      </c>
      <c r="BE162">
        <v>5.2649999999999997</v>
      </c>
      <c r="BF162">
        <v>5.5110000000000001</v>
      </c>
      <c r="BG162">
        <v>5.3949999999999996</v>
      </c>
      <c r="BH162">
        <v>6.0069999999999997</v>
      </c>
      <c r="BI162">
        <v>7.8579999999999997</v>
      </c>
      <c r="BJ162">
        <v>5.4210000000000003</v>
      </c>
      <c r="BK162">
        <v>5.931</v>
      </c>
      <c r="BL162">
        <v>6.0449999999999999</v>
      </c>
      <c r="BM162">
        <v>5.9669999999999996</v>
      </c>
      <c r="BN162">
        <v>5.6449999999999996</v>
      </c>
      <c r="BO162">
        <v>5.6639999999999997</v>
      </c>
      <c r="BP162">
        <v>5.7709999999999999</v>
      </c>
      <c r="BQ162">
        <v>5.2789999999999999</v>
      </c>
      <c r="BR162">
        <v>5.2510000000000003</v>
      </c>
      <c r="BS162">
        <v>5.2690000000000001</v>
      </c>
      <c r="BT162">
        <v>5.12</v>
      </c>
      <c r="BU162">
        <v>5.282</v>
      </c>
      <c r="BV162">
        <v>5.1520000000000001</v>
      </c>
      <c r="BW162">
        <v>5.14</v>
      </c>
      <c r="BX162">
        <v>5.1829999999999998</v>
      </c>
      <c r="BY162">
        <v>4.76</v>
      </c>
      <c r="BZ162">
        <v>4.7930000000000001</v>
      </c>
      <c r="CA162">
        <v>4.6059999999999999</v>
      </c>
      <c r="CB162">
        <v>4.9340000000000002</v>
      </c>
      <c r="CC162">
        <v>4.5529999999999999</v>
      </c>
      <c r="CD162">
        <v>4.8479999999999999</v>
      </c>
      <c r="CE162">
        <v>4.5620000000000003</v>
      </c>
      <c r="CF162">
        <v>4.9690000000000003</v>
      </c>
      <c r="CG162">
        <v>4.6349999999999998</v>
      </c>
      <c r="CH162">
        <v>3.5339999999999998</v>
      </c>
      <c r="CI162">
        <v>1.9850000000000001</v>
      </c>
      <c r="CJ162">
        <v>2.0830000000000002</v>
      </c>
      <c r="CK162">
        <v>1.9259999999999999</v>
      </c>
      <c r="CL162">
        <v>2.0760000000000001</v>
      </c>
      <c r="CM162">
        <v>2.0419999999999998</v>
      </c>
      <c r="CN162">
        <v>1.861</v>
      </c>
      <c r="CO162">
        <v>1.909</v>
      </c>
      <c r="CP162">
        <v>1.736</v>
      </c>
      <c r="CQ162">
        <v>2.1110000000000002</v>
      </c>
      <c r="CR162">
        <v>1.7490000000000001</v>
      </c>
      <c r="CS162">
        <v>1.792</v>
      </c>
      <c r="CT162" s="1">
        <v>437.67899999999992</v>
      </c>
    </row>
    <row r="163" spans="1:98" ht="13.9" x14ac:dyDescent="0.4">
      <c r="A163" s="7">
        <v>45055</v>
      </c>
      <c r="B163">
        <v>0.95599999999999996</v>
      </c>
      <c r="C163">
        <v>0.878</v>
      </c>
      <c r="D163">
        <v>0.92200000000000004</v>
      </c>
      <c r="E163">
        <v>1.111</v>
      </c>
      <c r="F163">
        <v>1</v>
      </c>
      <c r="G163">
        <v>0.82199999999999995</v>
      </c>
      <c r="H163">
        <v>0.81100000000000005</v>
      </c>
      <c r="I163">
        <v>0.88900000000000001</v>
      </c>
      <c r="J163">
        <v>0.86699999999999999</v>
      </c>
      <c r="K163">
        <v>0.94399999999999995</v>
      </c>
      <c r="L163">
        <v>0.85599999999999998</v>
      </c>
      <c r="M163">
        <v>0.88900000000000001</v>
      </c>
      <c r="N163">
        <v>0.91100000000000003</v>
      </c>
      <c r="O163">
        <v>1.0669999999999999</v>
      </c>
      <c r="P163">
        <v>0.878</v>
      </c>
      <c r="Q163">
        <v>0.81100000000000005</v>
      </c>
      <c r="R163">
        <v>0.878</v>
      </c>
      <c r="S163">
        <v>0.86699999999999999</v>
      </c>
      <c r="T163">
        <v>1.8109999999999999</v>
      </c>
      <c r="U163">
        <v>3.456</v>
      </c>
      <c r="V163">
        <v>3.5</v>
      </c>
      <c r="W163">
        <v>3.6669999999999998</v>
      </c>
      <c r="X163">
        <v>3.4220000000000002</v>
      </c>
      <c r="Y163">
        <v>3.444</v>
      </c>
      <c r="Z163">
        <v>3.456</v>
      </c>
      <c r="AA163">
        <v>3.589</v>
      </c>
      <c r="AB163">
        <v>3.4220000000000002</v>
      </c>
      <c r="AC163">
        <v>3.3220000000000001</v>
      </c>
      <c r="AD163">
        <v>3.4670000000000001</v>
      </c>
      <c r="AE163">
        <v>3.6110000000000002</v>
      </c>
      <c r="AF163">
        <v>3.7669999999999999</v>
      </c>
      <c r="AG163">
        <v>3.5779999999999998</v>
      </c>
      <c r="AH163">
        <v>3.7330000000000001</v>
      </c>
      <c r="AI163">
        <v>3.7330000000000001</v>
      </c>
      <c r="AJ163">
        <v>4.3330000000000002</v>
      </c>
      <c r="AK163">
        <v>3.8780000000000001</v>
      </c>
      <c r="AL163">
        <v>3.8889999999999998</v>
      </c>
      <c r="AM163">
        <v>4.8890000000000002</v>
      </c>
      <c r="AN163">
        <v>4.9000000000000004</v>
      </c>
      <c r="AO163">
        <v>4.2889999999999997</v>
      </c>
      <c r="AP163">
        <v>4.3559999999999999</v>
      </c>
      <c r="AQ163">
        <v>4.5</v>
      </c>
      <c r="AR163">
        <v>3.3439999999999999</v>
      </c>
      <c r="AS163">
        <v>4.0780000000000003</v>
      </c>
      <c r="AT163">
        <v>4.133</v>
      </c>
      <c r="AU163">
        <v>4.3780000000000001</v>
      </c>
      <c r="AV163">
        <v>6.2670000000000003</v>
      </c>
      <c r="AW163">
        <v>4.8</v>
      </c>
      <c r="AX163">
        <v>6.1</v>
      </c>
      <c r="AY163">
        <v>3.3</v>
      </c>
      <c r="AZ163">
        <v>2.8330000000000002</v>
      </c>
      <c r="BA163">
        <v>1.744</v>
      </c>
      <c r="BB163">
        <v>1.5</v>
      </c>
      <c r="BC163">
        <v>1.4890000000000001</v>
      </c>
      <c r="BD163">
        <v>1.4890000000000001</v>
      </c>
      <c r="BE163">
        <v>1.478</v>
      </c>
      <c r="BF163">
        <v>1.5329999999999999</v>
      </c>
      <c r="BG163">
        <v>1.5</v>
      </c>
      <c r="BH163">
        <v>1.5109999999999999</v>
      </c>
      <c r="BI163">
        <v>1.4219999999999999</v>
      </c>
      <c r="BJ163">
        <v>1.5</v>
      </c>
      <c r="BK163">
        <v>1.4670000000000001</v>
      </c>
      <c r="BL163">
        <v>1.5329999999999999</v>
      </c>
      <c r="BM163">
        <v>4.1219999999999999</v>
      </c>
      <c r="BN163">
        <v>4.3559999999999999</v>
      </c>
      <c r="BO163">
        <v>4.0999999999999996</v>
      </c>
      <c r="BP163">
        <v>3.9329999999999998</v>
      </c>
      <c r="BQ163">
        <v>4.0110000000000001</v>
      </c>
      <c r="BR163">
        <v>3.911</v>
      </c>
      <c r="BS163">
        <v>3.956</v>
      </c>
      <c r="BT163">
        <v>3.867</v>
      </c>
      <c r="BU163">
        <v>3.9329999999999998</v>
      </c>
      <c r="BV163">
        <v>4.0330000000000004</v>
      </c>
      <c r="BW163">
        <v>4.0220000000000002</v>
      </c>
      <c r="BX163">
        <v>2.9</v>
      </c>
      <c r="BY163">
        <v>1.4219999999999999</v>
      </c>
      <c r="BZ163">
        <v>1.5109999999999999</v>
      </c>
      <c r="CA163">
        <v>1.367</v>
      </c>
      <c r="CB163">
        <v>1.5669999999999999</v>
      </c>
      <c r="CC163">
        <v>1.6439999999999999</v>
      </c>
      <c r="CD163">
        <v>1.4330000000000001</v>
      </c>
      <c r="CE163">
        <v>1.3560000000000001</v>
      </c>
      <c r="CF163">
        <v>1.4670000000000001</v>
      </c>
      <c r="CG163">
        <v>1.3</v>
      </c>
      <c r="CH163">
        <v>1.444</v>
      </c>
      <c r="CI163">
        <v>1.6220000000000001</v>
      </c>
      <c r="CJ163">
        <v>1.3440000000000001</v>
      </c>
      <c r="CK163">
        <v>1.3220000000000001</v>
      </c>
      <c r="CL163">
        <v>1.2889999999999999</v>
      </c>
      <c r="CM163">
        <v>1.367</v>
      </c>
      <c r="CN163">
        <v>1.444</v>
      </c>
      <c r="CO163">
        <v>1.3560000000000001</v>
      </c>
      <c r="CP163">
        <v>1.5780000000000001</v>
      </c>
      <c r="CQ163">
        <v>1.2889999999999999</v>
      </c>
      <c r="CR163">
        <v>1.2</v>
      </c>
      <c r="CS163">
        <v>1.3779999999999999</v>
      </c>
      <c r="CT163" s="1">
        <v>240.61199999999985</v>
      </c>
    </row>
    <row r="164" spans="1:98" ht="13.9" x14ac:dyDescent="0.4">
      <c r="A164" s="7">
        <v>45056</v>
      </c>
      <c r="B164">
        <v>1.389</v>
      </c>
      <c r="C164">
        <v>1.3779999999999999</v>
      </c>
      <c r="D164">
        <v>1.367</v>
      </c>
      <c r="E164">
        <v>1.4</v>
      </c>
      <c r="F164">
        <v>1.4330000000000001</v>
      </c>
      <c r="G164">
        <v>1.3779999999999999</v>
      </c>
      <c r="H164">
        <v>1.5</v>
      </c>
      <c r="I164">
        <v>1.3220000000000001</v>
      </c>
      <c r="J164">
        <v>1.256</v>
      </c>
      <c r="K164">
        <v>1.3</v>
      </c>
      <c r="L164">
        <v>1.5</v>
      </c>
      <c r="M164">
        <v>1.3560000000000001</v>
      </c>
      <c r="N164">
        <v>1.3779999999999999</v>
      </c>
      <c r="O164">
        <v>1.3779999999999999</v>
      </c>
      <c r="P164">
        <v>1.3109999999999999</v>
      </c>
      <c r="Q164">
        <v>1.389</v>
      </c>
      <c r="R164">
        <v>1.411</v>
      </c>
      <c r="S164">
        <v>1.4</v>
      </c>
      <c r="T164">
        <v>1.4890000000000001</v>
      </c>
      <c r="U164">
        <v>1.2330000000000001</v>
      </c>
      <c r="V164">
        <v>1.256</v>
      </c>
      <c r="W164">
        <v>1.3</v>
      </c>
      <c r="X164">
        <v>1.5109999999999999</v>
      </c>
      <c r="Y164">
        <v>1.2669999999999999</v>
      </c>
      <c r="Z164">
        <v>3.8220000000000001</v>
      </c>
      <c r="AA164">
        <v>3.9670000000000001</v>
      </c>
      <c r="AB164">
        <v>4.056</v>
      </c>
      <c r="AC164">
        <v>3.956</v>
      </c>
      <c r="AD164">
        <v>4.2439999999999998</v>
      </c>
      <c r="AE164">
        <v>3.9889999999999999</v>
      </c>
      <c r="AF164">
        <v>4.1109999999999998</v>
      </c>
      <c r="AG164">
        <v>4.0439999999999996</v>
      </c>
      <c r="AH164">
        <v>4.0999999999999996</v>
      </c>
      <c r="AI164">
        <v>4.0890000000000004</v>
      </c>
      <c r="AJ164">
        <v>4.133</v>
      </c>
      <c r="AK164">
        <v>4.0330000000000004</v>
      </c>
      <c r="AL164">
        <v>4.1559999999999997</v>
      </c>
      <c r="AM164">
        <v>4.1779999999999999</v>
      </c>
      <c r="AN164">
        <v>4.1890000000000001</v>
      </c>
      <c r="AO164">
        <v>4.7</v>
      </c>
      <c r="AP164">
        <v>4.2670000000000003</v>
      </c>
      <c r="AQ164">
        <v>4.3780000000000001</v>
      </c>
      <c r="AR164">
        <v>4.3440000000000003</v>
      </c>
      <c r="AS164">
        <v>4.3440000000000003</v>
      </c>
      <c r="AT164">
        <v>4.2889999999999997</v>
      </c>
      <c r="AU164">
        <v>4.4329999999999998</v>
      </c>
      <c r="AV164">
        <v>4.367</v>
      </c>
      <c r="AW164">
        <v>4.5110000000000001</v>
      </c>
      <c r="AX164">
        <v>4.3890000000000002</v>
      </c>
      <c r="AY164">
        <v>4.7329999999999997</v>
      </c>
      <c r="AZ164">
        <v>5.1440000000000001</v>
      </c>
      <c r="BA164">
        <v>4.9889999999999999</v>
      </c>
      <c r="BB164">
        <v>5.0780000000000003</v>
      </c>
      <c r="BC164">
        <v>5.0670000000000002</v>
      </c>
      <c r="BD164">
        <v>7.0110000000000001</v>
      </c>
      <c r="BE164">
        <v>6.1</v>
      </c>
      <c r="BF164">
        <v>4.9109999999999996</v>
      </c>
      <c r="BG164">
        <v>3.3</v>
      </c>
      <c r="BH164">
        <v>3.9329999999999998</v>
      </c>
      <c r="BI164">
        <v>4</v>
      </c>
      <c r="BJ164">
        <v>3.6890000000000001</v>
      </c>
      <c r="BK164">
        <v>3.4670000000000001</v>
      </c>
      <c r="BL164">
        <v>5.0220000000000002</v>
      </c>
      <c r="BM164">
        <v>2.8330000000000002</v>
      </c>
      <c r="BN164">
        <v>3.8439999999999999</v>
      </c>
      <c r="BO164">
        <v>4.6559999999999997</v>
      </c>
      <c r="BP164">
        <v>4.3559999999999999</v>
      </c>
      <c r="BQ164">
        <v>1.6220000000000001</v>
      </c>
      <c r="BR164">
        <v>1.589</v>
      </c>
      <c r="BS164">
        <v>1.5329999999999999</v>
      </c>
      <c r="BT164">
        <v>1.5780000000000001</v>
      </c>
      <c r="BU164">
        <v>1.5329999999999999</v>
      </c>
      <c r="BV164">
        <v>1.6220000000000001</v>
      </c>
      <c r="BW164">
        <v>1.478</v>
      </c>
      <c r="BX164">
        <v>1.667</v>
      </c>
      <c r="BY164">
        <v>1.5669999999999999</v>
      </c>
      <c r="BZ164">
        <v>1.6220000000000001</v>
      </c>
      <c r="CA164">
        <v>1.6220000000000001</v>
      </c>
      <c r="CB164">
        <v>1.333</v>
      </c>
      <c r="CC164">
        <v>1.3560000000000001</v>
      </c>
      <c r="CD164">
        <v>0.98899999999999999</v>
      </c>
      <c r="CE164">
        <v>1.089</v>
      </c>
      <c r="CF164">
        <v>0.95599999999999996</v>
      </c>
      <c r="CG164">
        <v>1.4330000000000001</v>
      </c>
      <c r="CH164">
        <v>1</v>
      </c>
      <c r="CI164">
        <v>1.0669999999999999</v>
      </c>
      <c r="CJ164">
        <v>1.333</v>
      </c>
      <c r="CK164">
        <v>1.022</v>
      </c>
      <c r="CL164">
        <v>1.089</v>
      </c>
      <c r="CM164">
        <v>1.0780000000000001</v>
      </c>
      <c r="CN164">
        <v>1.3109999999999999</v>
      </c>
      <c r="CO164">
        <v>0.95599999999999996</v>
      </c>
      <c r="CP164">
        <v>1.167</v>
      </c>
      <c r="CQ164">
        <v>1.167</v>
      </c>
      <c r="CR164">
        <v>1.0780000000000001</v>
      </c>
      <c r="CS164">
        <v>0.98899999999999999</v>
      </c>
      <c r="CT164" s="1">
        <v>257.96999999999997</v>
      </c>
    </row>
    <row r="165" spans="1:98" ht="13.9" x14ac:dyDescent="0.4">
      <c r="A165" s="7">
        <v>45057</v>
      </c>
      <c r="B165">
        <v>1.1000000000000001</v>
      </c>
      <c r="C165">
        <v>1.0109999999999999</v>
      </c>
      <c r="D165">
        <v>1.1000000000000001</v>
      </c>
      <c r="E165">
        <v>1.1220000000000001</v>
      </c>
      <c r="F165">
        <v>1.1890000000000001</v>
      </c>
      <c r="G165">
        <v>1.0109999999999999</v>
      </c>
      <c r="H165">
        <v>1.022</v>
      </c>
      <c r="I165">
        <v>0.97799999999999998</v>
      </c>
      <c r="J165">
        <v>0.97799999999999998</v>
      </c>
      <c r="K165">
        <v>1.3</v>
      </c>
      <c r="L165">
        <v>1.044</v>
      </c>
      <c r="M165">
        <v>1.0669999999999999</v>
      </c>
      <c r="N165">
        <v>1</v>
      </c>
      <c r="O165">
        <v>1.133</v>
      </c>
      <c r="P165">
        <v>0.98899999999999999</v>
      </c>
      <c r="Q165">
        <v>1.1779999999999999</v>
      </c>
      <c r="R165">
        <v>0.95599999999999996</v>
      </c>
      <c r="S165">
        <v>1.1220000000000001</v>
      </c>
      <c r="T165">
        <v>1.056</v>
      </c>
      <c r="U165">
        <v>1.278</v>
      </c>
      <c r="V165">
        <v>0.96699999999999997</v>
      </c>
      <c r="W165">
        <v>0.97799999999999998</v>
      </c>
      <c r="X165">
        <v>0.85599999999999998</v>
      </c>
      <c r="Y165">
        <v>0.95599999999999996</v>
      </c>
      <c r="Z165">
        <v>0.97799999999999998</v>
      </c>
      <c r="AA165">
        <v>0.93300000000000005</v>
      </c>
      <c r="AB165">
        <v>1.2110000000000001</v>
      </c>
      <c r="AC165">
        <v>0.98899999999999999</v>
      </c>
      <c r="AD165">
        <v>0.88900000000000001</v>
      </c>
      <c r="AE165">
        <v>0.84399999999999997</v>
      </c>
      <c r="AF165">
        <v>0.94399999999999995</v>
      </c>
      <c r="AG165">
        <v>0.97799999999999998</v>
      </c>
      <c r="AH165">
        <v>0.97799999999999998</v>
      </c>
      <c r="AI165">
        <v>1.044</v>
      </c>
      <c r="AJ165">
        <v>1.244</v>
      </c>
      <c r="AK165">
        <v>1.2330000000000001</v>
      </c>
      <c r="AL165">
        <v>1.2889999999999999</v>
      </c>
      <c r="AM165">
        <v>1.167</v>
      </c>
      <c r="AN165">
        <v>4.6559999999999997</v>
      </c>
      <c r="AO165">
        <v>4.6109999999999998</v>
      </c>
      <c r="AP165">
        <v>3.0779999999999998</v>
      </c>
      <c r="AQ165">
        <v>4.5670000000000002</v>
      </c>
      <c r="AR165">
        <v>4.7220000000000004</v>
      </c>
      <c r="AS165">
        <v>4.7</v>
      </c>
      <c r="AT165">
        <v>2.089</v>
      </c>
      <c r="AU165">
        <v>1.456</v>
      </c>
      <c r="AV165">
        <v>1.3779999999999999</v>
      </c>
      <c r="AW165">
        <v>1.4890000000000001</v>
      </c>
      <c r="AX165">
        <v>1.556</v>
      </c>
      <c r="AY165">
        <v>1.5329999999999999</v>
      </c>
      <c r="AZ165">
        <v>1.7110000000000001</v>
      </c>
      <c r="BA165">
        <v>1.5780000000000001</v>
      </c>
      <c r="BB165">
        <v>1.744</v>
      </c>
      <c r="BC165">
        <v>1.633</v>
      </c>
      <c r="BD165">
        <v>1.633</v>
      </c>
      <c r="BE165">
        <v>1.6559999999999999</v>
      </c>
      <c r="BF165">
        <v>1.522</v>
      </c>
      <c r="BG165">
        <v>1.911</v>
      </c>
      <c r="BH165">
        <v>3.1</v>
      </c>
      <c r="BI165">
        <v>7.9109999999999996</v>
      </c>
      <c r="BJ165">
        <v>9.0329999999999995</v>
      </c>
      <c r="BK165">
        <v>8.9220000000000006</v>
      </c>
      <c r="BL165">
        <v>8.9779999999999998</v>
      </c>
      <c r="BM165">
        <v>9.0440000000000005</v>
      </c>
      <c r="BN165">
        <v>8.8439999999999994</v>
      </c>
      <c r="BO165">
        <v>7.9669999999999996</v>
      </c>
      <c r="BP165">
        <v>2.6779999999999999</v>
      </c>
      <c r="BQ165">
        <v>1.5109999999999999</v>
      </c>
      <c r="BR165">
        <v>1.4</v>
      </c>
      <c r="BS165">
        <v>1.4</v>
      </c>
      <c r="BT165">
        <v>1.444</v>
      </c>
      <c r="BU165">
        <v>1.367</v>
      </c>
      <c r="BV165">
        <v>1.3779999999999999</v>
      </c>
      <c r="BW165">
        <v>1.367</v>
      </c>
      <c r="BX165">
        <v>1.4219999999999999</v>
      </c>
      <c r="BY165">
        <v>1.444</v>
      </c>
      <c r="BZ165">
        <v>1.333</v>
      </c>
      <c r="CA165">
        <v>1.756</v>
      </c>
      <c r="CB165">
        <v>1.2889999999999999</v>
      </c>
      <c r="CC165">
        <v>1.278</v>
      </c>
      <c r="CD165">
        <v>1.256</v>
      </c>
      <c r="CE165">
        <v>1.3220000000000001</v>
      </c>
      <c r="CF165">
        <v>1.556</v>
      </c>
      <c r="CG165">
        <v>1.2</v>
      </c>
      <c r="CH165">
        <v>1.278</v>
      </c>
      <c r="CI165">
        <v>1.389</v>
      </c>
      <c r="CJ165">
        <v>1.3</v>
      </c>
      <c r="CK165">
        <v>1.2330000000000001</v>
      </c>
      <c r="CL165">
        <v>1.2330000000000001</v>
      </c>
      <c r="CM165">
        <v>1.3</v>
      </c>
      <c r="CN165">
        <v>1.278</v>
      </c>
      <c r="CO165">
        <v>1.4</v>
      </c>
      <c r="CP165">
        <v>1.6559999999999999</v>
      </c>
      <c r="CQ165">
        <v>1.2</v>
      </c>
      <c r="CR165">
        <v>1.222</v>
      </c>
      <c r="CS165">
        <v>1.167</v>
      </c>
      <c r="CT165" s="1">
        <v>195.19099999999997</v>
      </c>
    </row>
    <row r="166" spans="1:98" ht="13.9" x14ac:dyDescent="0.4">
      <c r="A166" s="7">
        <v>45058</v>
      </c>
      <c r="B166">
        <v>1.256</v>
      </c>
      <c r="C166">
        <v>1.1559999999999999</v>
      </c>
      <c r="D166">
        <v>1.2669999999999999</v>
      </c>
      <c r="E166">
        <v>1.2669999999999999</v>
      </c>
      <c r="F166">
        <v>1.2</v>
      </c>
      <c r="G166">
        <v>1.278</v>
      </c>
      <c r="H166">
        <v>1.444</v>
      </c>
      <c r="I166">
        <v>1.256</v>
      </c>
      <c r="J166">
        <v>1.3220000000000001</v>
      </c>
      <c r="K166">
        <v>1.2110000000000001</v>
      </c>
      <c r="L166">
        <v>1.244</v>
      </c>
      <c r="M166">
        <v>1.3</v>
      </c>
      <c r="N166">
        <v>1.256</v>
      </c>
      <c r="O166">
        <v>1.2889999999999999</v>
      </c>
      <c r="P166">
        <v>1.2330000000000001</v>
      </c>
      <c r="Q166">
        <v>1.1559999999999999</v>
      </c>
      <c r="R166">
        <v>1.3220000000000001</v>
      </c>
      <c r="S166">
        <v>1.2</v>
      </c>
      <c r="T166">
        <v>1.3560000000000001</v>
      </c>
      <c r="U166">
        <v>1.3109999999999999</v>
      </c>
      <c r="V166">
        <v>1.1779999999999999</v>
      </c>
      <c r="W166">
        <v>1.1559999999999999</v>
      </c>
      <c r="X166">
        <v>1.244</v>
      </c>
      <c r="Y166">
        <v>1.1890000000000001</v>
      </c>
      <c r="Z166">
        <v>1.167</v>
      </c>
      <c r="AA166">
        <v>1.3109999999999999</v>
      </c>
      <c r="AB166">
        <v>1.2</v>
      </c>
      <c r="AC166">
        <v>1.3440000000000001</v>
      </c>
      <c r="AD166">
        <v>2.544</v>
      </c>
      <c r="AE166">
        <v>3.8780000000000001</v>
      </c>
      <c r="AF166">
        <v>4.2670000000000003</v>
      </c>
      <c r="AG166">
        <v>3.9329999999999998</v>
      </c>
      <c r="AH166">
        <v>3.8330000000000002</v>
      </c>
      <c r="AI166">
        <v>4.7329999999999997</v>
      </c>
      <c r="AJ166">
        <v>2.8109999999999999</v>
      </c>
      <c r="AK166">
        <v>1.556</v>
      </c>
      <c r="AL166">
        <v>1.5</v>
      </c>
      <c r="AM166">
        <v>1.5329999999999999</v>
      </c>
      <c r="AN166">
        <v>1.4670000000000001</v>
      </c>
      <c r="AO166">
        <v>1.4890000000000001</v>
      </c>
      <c r="AP166">
        <v>1.7330000000000001</v>
      </c>
      <c r="AQ166">
        <v>2.056</v>
      </c>
      <c r="AR166">
        <v>3.2</v>
      </c>
      <c r="AS166">
        <v>2.2669999999999999</v>
      </c>
      <c r="AT166">
        <v>2.0219999999999998</v>
      </c>
      <c r="AU166">
        <v>1.8440000000000001</v>
      </c>
      <c r="AV166">
        <v>1.6890000000000001</v>
      </c>
      <c r="AW166">
        <v>1.411</v>
      </c>
      <c r="AX166">
        <v>1.3440000000000001</v>
      </c>
      <c r="AY166">
        <v>1.522</v>
      </c>
      <c r="AZ166">
        <v>1.722</v>
      </c>
      <c r="BA166">
        <v>3.778</v>
      </c>
      <c r="BB166">
        <v>4.6669999999999998</v>
      </c>
      <c r="BC166">
        <v>4.6440000000000001</v>
      </c>
      <c r="BD166">
        <v>4.7670000000000003</v>
      </c>
      <c r="BE166">
        <v>4.8109999999999999</v>
      </c>
      <c r="BF166">
        <v>4.6440000000000001</v>
      </c>
      <c r="BG166">
        <v>4.7779999999999996</v>
      </c>
      <c r="BH166">
        <v>4.7329999999999997</v>
      </c>
      <c r="BI166">
        <v>4.7779999999999996</v>
      </c>
      <c r="BJ166">
        <v>4.7560000000000002</v>
      </c>
      <c r="BK166">
        <v>4.7</v>
      </c>
      <c r="BL166">
        <v>4.7</v>
      </c>
      <c r="BM166">
        <v>4.7</v>
      </c>
      <c r="BN166">
        <v>4.3</v>
      </c>
      <c r="BO166">
        <v>4.2779999999999996</v>
      </c>
      <c r="BP166">
        <v>4.2220000000000004</v>
      </c>
      <c r="BQ166">
        <v>3.722</v>
      </c>
      <c r="BR166">
        <v>3.4220000000000002</v>
      </c>
      <c r="BS166">
        <v>3.3559999999999999</v>
      </c>
      <c r="BT166">
        <v>3.4889999999999999</v>
      </c>
      <c r="BU166">
        <v>3.4220000000000002</v>
      </c>
      <c r="BV166">
        <v>3.367</v>
      </c>
      <c r="BW166">
        <v>3.3889999999999998</v>
      </c>
      <c r="BX166">
        <v>3.6219999999999999</v>
      </c>
      <c r="BY166">
        <v>3.6890000000000001</v>
      </c>
      <c r="BZ166">
        <v>3.778</v>
      </c>
      <c r="CA166">
        <v>3.6779999999999999</v>
      </c>
      <c r="CB166">
        <v>3.7109999999999999</v>
      </c>
      <c r="CC166">
        <v>3.722</v>
      </c>
      <c r="CD166">
        <v>3.7890000000000001</v>
      </c>
      <c r="CE166">
        <v>3.6</v>
      </c>
      <c r="CF166">
        <v>3.6110000000000002</v>
      </c>
      <c r="CG166">
        <v>3.7109999999999999</v>
      </c>
      <c r="CH166">
        <v>3.6779999999999999</v>
      </c>
      <c r="CI166">
        <v>3.6779999999999999</v>
      </c>
      <c r="CJ166">
        <v>3.6</v>
      </c>
      <c r="CK166">
        <v>3.722</v>
      </c>
      <c r="CL166">
        <v>3.6560000000000001</v>
      </c>
      <c r="CM166">
        <v>3.7109999999999999</v>
      </c>
      <c r="CN166">
        <v>3.6219999999999999</v>
      </c>
      <c r="CO166">
        <v>3.6110000000000002</v>
      </c>
      <c r="CP166">
        <v>3.633</v>
      </c>
      <c r="CQ166">
        <v>3.6110000000000002</v>
      </c>
      <c r="CR166">
        <v>3.7669999999999999</v>
      </c>
      <c r="CS166">
        <v>3.6440000000000001</v>
      </c>
      <c r="CT166" s="1">
        <v>267.73399999999998</v>
      </c>
    </row>
    <row r="167" spans="1:98" ht="13.9" x14ac:dyDescent="0.4">
      <c r="A167" s="7">
        <v>45059</v>
      </c>
      <c r="B167">
        <v>3.6669999999999998</v>
      </c>
      <c r="C167">
        <v>3.633</v>
      </c>
      <c r="D167">
        <v>3.7109999999999999</v>
      </c>
      <c r="E167">
        <v>3.6440000000000001</v>
      </c>
      <c r="F167">
        <v>3.6890000000000001</v>
      </c>
      <c r="G167">
        <v>3.6</v>
      </c>
      <c r="H167">
        <v>3.633</v>
      </c>
      <c r="I167">
        <v>3.6560000000000001</v>
      </c>
      <c r="J167">
        <v>3.6890000000000001</v>
      </c>
      <c r="K167">
        <v>3.6669999999999998</v>
      </c>
      <c r="L167">
        <v>3.589</v>
      </c>
      <c r="M167">
        <v>3.7</v>
      </c>
      <c r="N167">
        <v>3.6669999999999998</v>
      </c>
      <c r="O167">
        <v>3.7109999999999999</v>
      </c>
      <c r="P167">
        <v>3.6110000000000002</v>
      </c>
      <c r="Q167">
        <v>3.6440000000000001</v>
      </c>
      <c r="R167">
        <v>3.5779999999999998</v>
      </c>
      <c r="S167">
        <v>3.6779999999999999</v>
      </c>
      <c r="T167">
        <v>3.6669999999999998</v>
      </c>
      <c r="U167">
        <v>3.6890000000000001</v>
      </c>
      <c r="V167">
        <v>3.6</v>
      </c>
      <c r="W167">
        <v>3.589</v>
      </c>
      <c r="X167">
        <v>3.6560000000000001</v>
      </c>
      <c r="Y167">
        <v>3.6560000000000001</v>
      </c>
      <c r="Z167">
        <v>3.6890000000000001</v>
      </c>
      <c r="AA167">
        <v>3.6110000000000002</v>
      </c>
      <c r="AB167">
        <v>3.6219999999999999</v>
      </c>
      <c r="AC167">
        <v>3.6</v>
      </c>
      <c r="AD167">
        <v>3.867</v>
      </c>
      <c r="AE167">
        <v>3.6560000000000001</v>
      </c>
      <c r="AF167">
        <v>3.7330000000000001</v>
      </c>
      <c r="AG167">
        <v>3.589</v>
      </c>
      <c r="AH167">
        <v>3.9</v>
      </c>
      <c r="AI167">
        <v>8.1560000000000006</v>
      </c>
      <c r="AJ167">
        <v>6.8109999999999999</v>
      </c>
      <c r="AK167">
        <v>4.5439999999999996</v>
      </c>
      <c r="AL167">
        <v>2.6779999999999999</v>
      </c>
      <c r="AM167">
        <v>2.6440000000000001</v>
      </c>
      <c r="AN167">
        <v>2.7890000000000001</v>
      </c>
      <c r="AO167">
        <v>3.133</v>
      </c>
      <c r="AP167">
        <v>3.1</v>
      </c>
      <c r="AQ167">
        <v>2.9</v>
      </c>
      <c r="AR167">
        <v>2.911</v>
      </c>
      <c r="AS167">
        <v>2.544</v>
      </c>
      <c r="AT167">
        <v>2.9889999999999999</v>
      </c>
      <c r="AU167">
        <v>2.8780000000000001</v>
      </c>
      <c r="AV167">
        <v>2.8220000000000001</v>
      </c>
      <c r="AW167">
        <v>2.8330000000000002</v>
      </c>
      <c r="AX167">
        <v>1.444</v>
      </c>
      <c r="AY167">
        <v>1.3</v>
      </c>
      <c r="AZ167">
        <v>1.2669999999999999</v>
      </c>
      <c r="BA167">
        <v>1.3560000000000001</v>
      </c>
      <c r="BB167">
        <v>1.1779999999999999</v>
      </c>
      <c r="BC167">
        <v>1.3</v>
      </c>
      <c r="BD167">
        <v>1.133</v>
      </c>
      <c r="BE167">
        <v>1.3220000000000001</v>
      </c>
      <c r="BF167">
        <v>1.1220000000000001</v>
      </c>
      <c r="BG167">
        <v>1.3109999999999999</v>
      </c>
      <c r="BH167">
        <v>1.2330000000000001</v>
      </c>
      <c r="BI167">
        <v>1.3</v>
      </c>
      <c r="BJ167">
        <v>1.2669999999999999</v>
      </c>
      <c r="BK167">
        <v>1.3</v>
      </c>
      <c r="BL167">
        <v>1.2669999999999999</v>
      </c>
      <c r="BM167">
        <v>1.2669999999999999</v>
      </c>
      <c r="BN167">
        <v>1.2669999999999999</v>
      </c>
      <c r="BO167">
        <v>1.244</v>
      </c>
      <c r="BP167">
        <v>1.3779999999999999</v>
      </c>
      <c r="BQ167">
        <v>1.2669999999999999</v>
      </c>
      <c r="BR167">
        <v>1.2669999999999999</v>
      </c>
      <c r="BS167">
        <v>1.1890000000000001</v>
      </c>
      <c r="BT167">
        <v>1.3</v>
      </c>
      <c r="BU167">
        <v>1.256</v>
      </c>
      <c r="BV167">
        <v>1.2669999999999999</v>
      </c>
      <c r="BW167">
        <v>1.2110000000000001</v>
      </c>
      <c r="BX167">
        <v>1.244</v>
      </c>
      <c r="BY167">
        <v>1.3440000000000001</v>
      </c>
      <c r="BZ167">
        <v>1.278</v>
      </c>
      <c r="CA167">
        <v>1.3440000000000001</v>
      </c>
      <c r="CB167">
        <v>1.222</v>
      </c>
      <c r="CC167">
        <v>1.2669999999999999</v>
      </c>
      <c r="CD167">
        <v>1.1890000000000001</v>
      </c>
      <c r="CE167">
        <v>1.278</v>
      </c>
      <c r="CF167">
        <v>1.222</v>
      </c>
      <c r="CG167">
        <v>1.3109999999999999</v>
      </c>
      <c r="CH167">
        <v>1.2</v>
      </c>
      <c r="CI167">
        <v>1.2330000000000001</v>
      </c>
      <c r="CJ167">
        <v>1.244</v>
      </c>
      <c r="CK167">
        <v>1.256</v>
      </c>
      <c r="CL167">
        <v>1.222</v>
      </c>
      <c r="CM167">
        <v>1.244</v>
      </c>
      <c r="CN167">
        <v>1.167</v>
      </c>
      <c r="CO167">
        <v>1.278</v>
      </c>
      <c r="CP167">
        <v>1.278</v>
      </c>
      <c r="CQ167">
        <v>1.256</v>
      </c>
      <c r="CR167">
        <v>1.256</v>
      </c>
      <c r="CS167">
        <v>1.167</v>
      </c>
      <c r="CT167" s="1">
        <v>235.13600000000002</v>
      </c>
    </row>
    <row r="168" spans="1:98" ht="13.9" x14ac:dyDescent="0.4">
      <c r="A168" s="7">
        <v>45060</v>
      </c>
      <c r="B168">
        <v>3.6509999999999998</v>
      </c>
      <c r="C168">
        <v>3.5659999999999998</v>
      </c>
      <c r="D168">
        <v>3.7290000000000001</v>
      </c>
      <c r="E168">
        <v>3.5840000000000001</v>
      </c>
      <c r="F168">
        <v>3.702</v>
      </c>
      <c r="G168">
        <v>3.5409999999999999</v>
      </c>
      <c r="H168">
        <v>3.4449999999999998</v>
      </c>
      <c r="I168">
        <v>3.3039999999999998</v>
      </c>
      <c r="J168">
        <v>3.4409999999999998</v>
      </c>
      <c r="K168">
        <v>3.431</v>
      </c>
      <c r="L168">
        <v>3.427</v>
      </c>
      <c r="M168">
        <v>3.4830000000000001</v>
      </c>
      <c r="N168">
        <v>3.5089999999999999</v>
      </c>
      <c r="O168">
        <v>3.3879999999999999</v>
      </c>
      <c r="P168">
        <v>3.4569999999999999</v>
      </c>
      <c r="Q168">
        <v>3.3860000000000001</v>
      </c>
      <c r="R168">
        <v>3.343</v>
      </c>
      <c r="S168">
        <v>3.2730000000000001</v>
      </c>
      <c r="T168">
        <v>3.4079999999999999</v>
      </c>
      <c r="U168">
        <v>3.448</v>
      </c>
      <c r="V168">
        <v>3.3820000000000001</v>
      </c>
      <c r="W168">
        <v>3.3359999999999999</v>
      </c>
      <c r="X168">
        <v>3.5129999999999999</v>
      </c>
      <c r="Y168">
        <v>3.468</v>
      </c>
      <c r="Z168">
        <v>3.3839999999999999</v>
      </c>
      <c r="AA168">
        <v>3.4609999999999999</v>
      </c>
      <c r="AB168">
        <v>3.4169999999999998</v>
      </c>
      <c r="AC168">
        <v>3.5190000000000001</v>
      </c>
      <c r="AD168">
        <v>3.34</v>
      </c>
      <c r="AE168">
        <v>3.6520000000000001</v>
      </c>
      <c r="AF168">
        <v>3.5009999999999999</v>
      </c>
      <c r="AG168">
        <v>3.649</v>
      </c>
      <c r="AH168">
        <v>3.4420000000000002</v>
      </c>
      <c r="AI168">
        <v>3.444</v>
      </c>
      <c r="AJ168">
        <v>3.8889999999999998</v>
      </c>
      <c r="AK168">
        <v>4.6920000000000002</v>
      </c>
      <c r="AL168">
        <v>9.73</v>
      </c>
      <c r="AM168">
        <v>10.316000000000001</v>
      </c>
      <c r="AN168">
        <v>10.888999999999999</v>
      </c>
      <c r="AO168">
        <v>10.106999999999999</v>
      </c>
      <c r="AP168">
        <v>10.43</v>
      </c>
      <c r="AQ168">
        <v>9.4190000000000005</v>
      </c>
      <c r="AR168">
        <v>11.557</v>
      </c>
      <c r="AS168">
        <v>10.063000000000001</v>
      </c>
      <c r="AT168">
        <v>10.064</v>
      </c>
      <c r="AU168">
        <v>8.3480000000000008</v>
      </c>
      <c r="AV168">
        <v>9.61</v>
      </c>
      <c r="AW168">
        <v>8.7080000000000002</v>
      </c>
      <c r="AX168">
        <v>11.002000000000001</v>
      </c>
      <c r="AY168">
        <v>10.753</v>
      </c>
      <c r="AZ168">
        <v>10.888</v>
      </c>
      <c r="BA168">
        <v>11.558999999999999</v>
      </c>
      <c r="BB168">
        <v>11.715</v>
      </c>
      <c r="BC168">
        <v>11.657999999999999</v>
      </c>
      <c r="BD168">
        <v>11.454000000000001</v>
      </c>
      <c r="BE168">
        <v>11.3</v>
      </c>
      <c r="BF168">
        <v>11.01</v>
      </c>
      <c r="BG168">
        <v>11.02</v>
      </c>
      <c r="BH168">
        <v>10.776</v>
      </c>
      <c r="BI168">
        <v>10.763</v>
      </c>
      <c r="BJ168">
        <v>11.128</v>
      </c>
      <c r="BK168">
        <v>11.252000000000001</v>
      </c>
      <c r="BL168">
        <v>10.92</v>
      </c>
      <c r="BM168">
        <v>11.317</v>
      </c>
      <c r="BN168">
        <v>11.707000000000001</v>
      </c>
      <c r="BO168">
        <v>11.170999999999999</v>
      </c>
      <c r="BP168">
        <v>10.808</v>
      </c>
      <c r="BQ168">
        <v>10.622</v>
      </c>
      <c r="BR168">
        <v>10.478</v>
      </c>
      <c r="BS168">
        <v>10.564</v>
      </c>
      <c r="BT168">
        <v>10.335000000000001</v>
      </c>
      <c r="BU168">
        <v>10.391</v>
      </c>
      <c r="BV168">
        <v>10.477</v>
      </c>
      <c r="BW168">
        <v>10.58</v>
      </c>
      <c r="BX168">
        <v>10.242000000000001</v>
      </c>
      <c r="BY168">
        <v>10.417</v>
      </c>
      <c r="BZ168">
        <v>10.414</v>
      </c>
      <c r="CA168">
        <v>10.478</v>
      </c>
      <c r="CB168">
        <v>10.42</v>
      </c>
      <c r="CC168">
        <v>10.118</v>
      </c>
      <c r="CD168">
        <v>9.5069999999999997</v>
      </c>
      <c r="CE168">
        <v>9.5440000000000005</v>
      </c>
      <c r="CF168">
        <v>9.4920000000000009</v>
      </c>
      <c r="CG168">
        <v>9.6080000000000005</v>
      </c>
      <c r="CH168">
        <v>9.5169999999999995</v>
      </c>
      <c r="CI168">
        <v>9.5210000000000008</v>
      </c>
      <c r="CJ168">
        <v>9.5220000000000002</v>
      </c>
      <c r="CK168">
        <v>9.5920000000000005</v>
      </c>
      <c r="CL168">
        <v>9.5380000000000003</v>
      </c>
      <c r="CM168">
        <v>9.5180000000000007</v>
      </c>
      <c r="CN168">
        <v>9.5129999999999999</v>
      </c>
      <c r="CO168">
        <v>9.4529999999999994</v>
      </c>
      <c r="CP168">
        <v>9.4459999999999997</v>
      </c>
      <c r="CQ168">
        <v>9.4499999999999993</v>
      </c>
      <c r="CR168">
        <v>9.5280000000000005</v>
      </c>
      <c r="CS168">
        <v>9.5039999999999996</v>
      </c>
      <c r="CT168" s="1">
        <v>745.83600000000001</v>
      </c>
    </row>
    <row r="169" spans="1:98" ht="13.9" x14ac:dyDescent="0.4">
      <c r="A169" s="7">
        <v>45061</v>
      </c>
      <c r="B169">
        <v>8.4890000000000008</v>
      </c>
      <c r="C169">
        <v>8.3439999999999994</v>
      </c>
      <c r="D169">
        <v>8.4779999999999998</v>
      </c>
      <c r="E169">
        <v>8.3889999999999993</v>
      </c>
      <c r="F169">
        <v>8.4559999999999995</v>
      </c>
      <c r="G169">
        <v>8.3889999999999993</v>
      </c>
      <c r="H169">
        <v>8.4559999999999995</v>
      </c>
      <c r="I169">
        <v>8.3780000000000001</v>
      </c>
      <c r="J169">
        <v>7.0439999999999996</v>
      </c>
      <c r="K169">
        <v>5.8109999999999999</v>
      </c>
      <c r="L169">
        <v>5.8220000000000001</v>
      </c>
      <c r="M169">
        <v>5.8890000000000002</v>
      </c>
      <c r="N169">
        <v>5.8330000000000002</v>
      </c>
      <c r="O169">
        <v>5.8559999999999999</v>
      </c>
      <c r="P169">
        <v>5.9109999999999996</v>
      </c>
      <c r="Q169">
        <v>5.8440000000000003</v>
      </c>
      <c r="R169">
        <v>5.7</v>
      </c>
      <c r="S169">
        <v>5.7779999999999996</v>
      </c>
      <c r="T169">
        <v>5.8109999999999999</v>
      </c>
      <c r="U169">
        <v>5.867</v>
      </c>
      <c r="V169">
        <v>5.8</v>
      </c>
      <c r="W169">
        <v>5.7670000000000003</v>
      </c>
      <c r="X169">
        <v>5.7220000000000004</v>
      </c>
      <c r="Y169">
        <v>5.8890000000000002</v>
      </c>
      <c r="Z169">
        <v>5.8330000000000002</v>
      </c>
      <c r="AA169">
        <v>7.2560000000000002</v>
      </c>
      <c r="AB169">
        <v>7.4</v>
      </c>
      <c r="AC169">
        <v>8.6440000000000001</v>
      </c>
      <c r="AD169">
        <v>7.5439999999999996</v>
      </c>
      <c r="AE169">
        <v>7.2329999999999997</v>
      </c>
      <c r="AF169">
        <v>8.1</v>
      </c>
      <c r="AG169">
        <v>8.0779999999999994</v>
      </c>
      <c r="AH169">
        <v>7.3220000000000001</v>
      </c>
      <c r="AI169">
        <v>7.9329999999999998</v>
      </c>
      <c r="AJ169">
        <v>8.4670000000000005</v>
      </c>
      <c r="AK169">
        <v>7.3780000000000001</v>
      </c>
      <c r="AL169">
        <v>7.4779999999999998</v>
      </c>
      <c r="AM169">
        <v>8.4440000000000008</v>
      </c>
      <c r="AN169">
        <v>7.8890000000000002</v>
      </c>
      <c r="AO169">
        <v>7.3559999999999999</v>
      </c>
      <c r="AP169">
        <v>8.0670000000000002</v>
      </c>
      <c r="AQ169">
        <v>8.3559999999999999</v>
      </c>
      <c r="AR169">
        <v>7.5110000000000001</v>
      </c>
      <c r="AS169">
        <v>7.4329999999999998</v>
      </c>
      <c r="AT169">
        <v>8.5670000000000002</v>
      </c>
      <c r="AU169">
        <v>7.867</v>
      </c>
      <c r="AV169">
        <v>7.6219999999999999</v>
      </c>
      <c r="AW169">
        <v>8.1780000000000008</v>
      </c>
      <c r="AX169">
        <v>8.5559999999999992</v>
      </c>
      <c r="AY169">
        <v>7.1890000000000001</v>
      </c>
      <c r="AZ169">
        <v>7.5780000000000003</v>
      </c>
      <c r="BA169">
        <v>7.6669999999999998</v>
      </c>
      <c r="BB169">
        <v>7.5</v>
      </c>
      <c r="BC169">
        <v>7.1559999999999997</v>
      </c>
      <c r="BD169">
        <v>7.3440000000000003</v>
      </c>
      <c r="BE169">
        <v>7.6219999999999999</v>
      </c>
      <c r="BF169">
        <v>7.7439999999999998</v>
      </c>
      <c r="BG169">
        <v>7.3220000000000001</v>
      </c>
      <c r="BH169">
        <v>6.9889999999999999</v>
      </c>
      <c r="BI169">
        <v>6.8780000000000001</v>
      </c>
      <c r="BJ169">
        <v>7.5780000000000003</v>
      </c>
      <c r="BK169">
        <v>7.4329999999999998</v>
      </c>
      <c r="BL169">
        <v>7.4</v>
      </c>
      <c r="BM169">
        <v>7.1219999999999999</v>
      </c>
      <c r="BN169">
        <v>7.056</v>
      </c>
      <c r="BO169">
        <v>7.4669999999999996</v>
      </c>
      <c r="BP169">
        <v>7.5780000000000003</v>
      </c>
      <c r="BQ169">
        <v>7.5</v>
      </c>
      <c r="BR169">
        <v>7.2560000000000002</v>
      </c>
      <c r="BS169">
        <v>6.2</v>
      </c>
      <c r="BT169">
        <v>7</v>
      </c>
      <c r="BU169">
        <v>7.1559999999999997</v>
      </c>
      <c r="BV169">
        <v>7.4</v>
      </c>
      <c r="BW169">
        <v>7.7</v>
      </c>
      <c r="BX169">
        <v>4.4560000000000004</v>
      </c>
      <c r="BY169">
        <v>4.8440000000000003</v>
      </c>
      <c r="BZ169">
        <v>4.2889999999999997</v>
      </c>
      <c r="CA169">
        <v>6.9</v>
      </c>
      <c r="CB169">
        <v>6.8890000000000002</v>
      </c>
      <c r="CC169">
        <v>6.9</v>
      </c>
      <c r="CD169">
        <v>6.9</v>
      </c>
      <c r="CE169">
        <v>6.7670000000000003</v>
      </c>
      <c r="CF169">
        <v>6.6</v>
      </c>
      <c r="CG169">
        <v>6.5110000000000001</v>
      </c>
      <c r="CH169">
        <v>6.5890000000000004</v>
      </c>
      <c r="CI169">
        <v>6.6</v>
      </c>
      <c r="CJ169">
        <v>6.6779999999999999</v>
      </c>
      <c r="CK169">
        <v>6.5780000000000003</v>
      </c>
      <c r="CL169">
        <v>6.6219999999999999</v>
      </c>
      <c r="CM169">
        <v>6.5220000000000002</v>
      </c>
      <c r="CN169">
        <v>6.556</v>
      </c>
      <c r="CO169">
        <v>6.5330000000000004</v>
      </c>
      <c r="CP169">
        <v>6.5670000000000002</v>
      </c>
      <c r="CQ169">
        <v>6.6</v>
      </c>
      <c r="CR169">
        <v>6.5890000000000004</v>
      </c>
      <c r="CS169">
        <v>6.6219999999999999</v>
      </c>
      <c r="CT169" s="1">
        <v>679.18200000000002</v>
      </c>
    </row>
    <row r="170" spans="1:98" ht="13.9" x14ac:dyDescent="0.4">
      <c r="A170" s="7">
        <v>45062</v>
      </c>
      <c r="B170">
        <v>6.5439999999999996</v>
      </c>
      <c r="C170">
        <v>6.5890000000000004</v>
      </c>
      <c r="D170">
        <v>6.4779999999999998</v>
      </c>
      <c r="E170">
        <v>6.5890000000000004</v>
      </c>
      <c r="F170">
        <v>6.5670000000000002</v>
      </c>
      <c r="G170">
        <v>6.6109999999999998</v>
      </c>
      <c r="H170">
        <v>6.6</v>
      </c>
      <c r="I170">
        <v>6.5110000000000001</v>
      </c>
      <c r="J170">
        <v>6.5330000000000004</v>
      </c>
      <c r="K170">
        <v>6.5330000000000004</v>
      </c>
      <c r="L170">
        <v>6.633</v>
      </c>
      <c r="M170">
        <v>6.5780000000000003</v>
      </c>
      <c r="N170">
        <v>6.633</v>
      </c>
      <c r="O170">
        <v>6.5439999999999996</v>
      </c>
      <c r="P170">
        <v>6.633</v>
      </c>
      <c r="Q170">
        <v>6.4669999999999996</v>
      </c>
      <c r="R170">
        <v>6.5670000000000002</v>
      </c>
      <c r="S170">
        <v>6.5110000000000001</v>
      </c>
      <c r="T170">
        <v>6.6</v>
      </c>
      <c r="U170">
        <v>6.5670000000000002</v>
      </c>
      <c r="V170">
        <v>6.6219999999999999</v>
      </c>
      <c r="W170">
        <v>6.5220000000000002</v>
      </c>
      <c r="X170">
        <v>6.556</v>
      </c>
      <c r="Y170">
        <v>6.5220000000000002</v>
      </c>
      <c r="Z170">
        <v>6.5780000000000003</v>
      </c>
      <c r="AA170">
        <v>6.7329999999999997</v>
      </c>
      <c r="AB170">
        <v>9.5</v>
      </c>
      <c r="AC170">
        <v>10.022</v>
      </c>
      <c r="AD170">
        <v>9.9670000000000005</v>
      </c>
      <c r="AE170">
        <v>10.032999999999999</v>
      </c>
      <c r="AF170">
        <v>9.9779999999999998</v>
      </c>
      <c r="AG170">
        <v>10.167</v>
      </c>
      <c r="AH170">
        <v>10.289</v>
      </c>
      <c r="AI170">
        <v>10.333</v>
      </c>
      <c r="AJ170">
        <v>10.189</v>
      </c>
      <c r="AK170">
        <v>10.433</v>
      </c>
      <c r="AL170">
        <v>10.321999999999999</v>
      </c>
      <c r="AM170">
        <v>10.044</v>
      </c>
      <c r="AN170">
        <v>7.7220000000000004</v>
      </c>
      <c r="AO170">
        <v>7.7779999999999996</v>
      </c>
      <c r="AP170">
        <v>7.7560000000000002</v>
      </c>
      <c r="AQ170">
        <v>7.6890000000000001</v>
      </c>
      <c r="AR170">
        <v>7.367</v>
      </c>
      <c r="AS170">
        <v>7.2439999999999998</v>
      </c>
      <c r="AT170">
        <v>7.2670000000000003</v>
      </c>
      <c r="AU170">
        <v>7.6</v>
      </c>
      <c r="AV170">
        <v>7.4219999999999997</v>
      </c>
      <c r="AW170">
        <v>7.5330000000000004</v>
      </c>
      <c r="AX170">
        <v>7.4219999999999997</v>
      </c>
      <c r="AY170">
        <v>7.4329999999999998</v>
      </c>
      <c r="AZ170">
        <v>7.6</v>
      </c>
      <c r="BA170">
        <v>7.4560000000000004</v>
      </c>
      <c r="BB170">
        <v>7</v>
      </c>
      <c r="BC170">
        <v>7.6</v>
      </c>
      <c r="BD170">
        <v>7.5330000000000004</v>
      </c>
      <c r="BE170">
        <v>7.7670000000000003</v>
      </c>
      <c r="BF170">
        <v>7.8220000000000001</v>
      </c>
      <c r="BG170">
        <v>8.7780000000000005</v>
      </c>
      <c r="BH170">
        <v>10.689</v>
      </c>
      <c r="BI170">
        <v>9.4329999999999998</v>
      </c>
      <c r="BJ170">
        <v>7.4889999999999999</v>
      </c>
      <c r="BK170">
        <v>8.1440000000000001</v>
      </c>
      <c r="BL170">
        <v>8.8000000000000007</v>
      </c>
      <c r="BM170">
        <v>8.3670000000000009</v>
      </c>
      <c r="BN170">
        <v>7.9219999999999997</v>
      </c>
      <c r="BO170">
        <v>8.1</v>
      </c>
      <c r="BP170">
        <v>8.7669999999999995</v>
      </c>
      <c r="BQ170">
        <v>8.1</v>
      </c>
      <c r="BR170">
        <v>7.6779999999999999</v>
      </c>
      <c r="BS170">
        <v>7.6890000000000001</v>
      </c>
      <c r="BT170">
        <v>8.3109999999999999</v>
      </c>
      <c r="BU170">
        <v>8.2780000000000005</v>
      </c>
      <c r="BV170">
        <v>7.8220000000000001</v>
      </c>
      <c r="BW170">
        <v>7.6219999999999999</v>
      </c>
      <c r="BX170">
        <v>7.8330000000000002</v>
      </c>
      <c r="BY170">
        <v>8.3219999999999992</v>
      </c>
      <c r="BZ170">
        <v>8.3439999999999994</v>
      </c>
      <c r="CA170">
        <v>7.7779999999999996</v>
      </c>
      <c r="CB170">
        <v>7.1219999999999999</v>
      </c>
      <c r="CC170">
        <v>7.3559999999999999</v>
      </c>
      <c r="CD170">
        <v>7.556</v>
      </c>
      <c r="CE170">
        <v>7.5439999999999996</v>
      </c>
      <c r="CF170">
        <v>6.9</v>
      </c>
      <c r="CG170">
        <v>6.8559999999999999</v>
      </c>
      <c r="CH170">
        <v>7.633</v>
      </c>
      <c r="CI170">
        <v>7.6440000000000001</v>
      </c>
      <c r="CJ170">
        <v>7.3780000000000001</v>
      </c>
      <c r="CK170">
        <v>6.867</v>
      </c>
      <c r="CL170">
        <v>6.9219999999999997</v>
      </c>
      <c r="CM170">
        <v>7.5220000000000002</v>
      </c>
      <c r="CN170">
        <v>7.6779999999999999</v>
      </c>
      <c r="CO170">
        <v>7.1890000000000001</v>
      </c>
      <c r="CP170">
        <v>6.9219999999999997</v>
      </c>
      <c r="CQ170">
        <v>7.0780000000000003</v>
      </c>
      <c r="CR170">
        <v>7.5890000000000004</v>
      </c>
      <c r="CS170">
        <v>7.556</v>
      </c>
      <c r="CT170" s="1">
        <v>740.68700000000047</v>
      </c>
    </row>
    <row r="171" spans="1:98" ht="13.9" x14ac:dyDescent="0.4">
      <c r="A171" s="7">
        <v>45063</v>
      </c>
      <c r="B171">
        <v>9.2690000000000001</v>
      </c>
      <c r="C171">
        <v>9.1180000000000003</v>
      </c>
      <c r="D171">
        <v>9.3719999999999999</v>
      </c>
      <c r="E171">
        <v>9.8539999999999992</v>
      </c>
      <c r="F171">
        <v>9.6</v>
      </c>
      <c r="G171">
        <v>9.1820000000000004</v>
      </c>
      <c r="H171">
        <v>8.8000000000000007</v>
      </c>
      <c r="I171">
        <v>9.2010000000000005</v>
      </c>
      <c r="J171">
        <v>9.7260000000000009</v>
      </c>
      <c r="K171">
        <v>9.5459999999999994</v>
      </c>
      <c r="L171">
        <v>9.0909999999999993</v>
      </c>
      <c r="M171">
        <v>9.1</v>
      </c>
      <c r="N171">
        <v>9.5039999999999996</v>
      </c>
      <c r="O171">
        <v>9.7650000000000006</v>
      </c>
      <c r="P171">
        <v>9.6310000000000002</v>
      </c>
      <c r="Q171">
        <v>8.9459999999999997</v>
      </c>
      <c r="R171">
        <v>8.7899999999999991</v>
      </c>
      <c r="S171">
        <v>9.6620000000000008</v>
      </c>
      <c r="T171">
        <v>9.6010000000000009</v>
      </c>
      <c r="U171">
        <v>9.5139999999999993</v>
      </c>
      <c r="V171">
        <v>8.8680000000000003</v>
      </c>
      <c r="W171">
        <v>8.7530000000000001</v>
      </c>
      <c r="X171">
        <v>9.35</v>
      </c>
      <c r="Y171">
        <v>9.4079999999999995</v>
      </c>
      <c r="Z171">
        <v>9.468</v>
      </c>
      <c r="AA171">
        <v>8.9779999999999998</v>
      </c>
      <c r="AB171">
        <v>9.2360000000000007</v>
      </c>
      <c r="AC171">
        <v>9.7989999999999995</v>
      </c>
      <c r="AD171">
        <v>9.7279999999999998</v>
      </c>
      <c r="AE171">
        <v>9.5329999999999995</v>
      </c>
      <c r="AF171">
        <v>10.125999999999999</v>
      </c>
      <c r="AG171">
        <v>11.039</v>
      </c>
      <c r="AH171">
        <v>10.057</v>
      </c>
      <c r="AI171">
        <v>10.917</v>
      </c>
      <c r="AJ171">
        <v>10.186999999999999</v>
      </c>
      <c r="AK171">
        <v>10.723000000000001</v>
      </c>
      <c r="AL171">
        <v>10.712999999999999</v>
      </c>
      <c r="AM171">
        <v>10.845000000000001</v>
      </c>
      <c r="AN171">
        <v>10.566000000000001</v>
      </c>
      <c r="AO171">
        <v>11.054</v>
      </c>
      <c r="AP171">
        <v>11.526</v>
      </c>
      <c r="AQ171">
        <v>11.331</v>
      </c>
      <c r="AR171">
        <v>11.661</v>
      </c>
      <c r="AS171">
        <v>11.609</v>
      </c>
      <c r="AT171">
        <v>11.707000000000001</v>
      </c>
      <c r="AU171">
        <v>12.029</v>
      </c>
      <c r="AV171">
        <v>12.096</v>
      </c>
      <c r="AW171">
        <v>10.928000000000001</v>
      </c>
      <c r="AX171">
        <v>12.39</v>
      </c>
      <c r="AY171">
        <v>12.381</v>
      </c>
      <c r="AZ171">
        <v>12.211</v>
      </c>
      <c r="BA171">
        <v>10.584</v>
      </c>
      <c r="BB171">
        <v>12.992000000000001</v>
      </c>
      <c r="BC171">
        <v>16.012</v>
      </c>
      <c r="BD171">
        <v>14.611000000000001</v>
      </c>
      <c r="BE171">
        <v>10.721</v>
      </c>
      <c r="BF171">
        <v>12.321999999999999</v>
      </c>
      <c r="BG171">
        <v>13.577</v>
      </c>
      <c r="BH171">
        <v>13.904999999999999</v>
      </c>
      <c r="BI171">
        <v>11.188000000000001</v>
      </c>
      <c r="BJ171">
        <v>12.242000000000001</v>
      </c>
      <c r="BK171">
        <v>12.86</v>
      </c>
      <c r="BL171">
        <v>14.439</v>
      </c>
      <c r="BM171">
        <v>11.545999999999999</v>
      </c>
      <c r="BN171">
        <v>15.08</v>
      </c>
      <c r="BO171">
        <v>12.688000000000001</v>
      </c>
      <c r="BP171">
        <v>13.651999999999999</v>
      </c>
      <c r="BQ171">
        <v>11.692</v>
      </c>
      <c r="BR171">
        <v>12.111000000000001</v>
      </c>
      <c r="BS171">
        <v>12.558</v>
      </c>
      <c r="BT171">
        <v>11.205</v>
      </c>
      <c r="BU171">
        <v>13.099</v>
      </c>
      <c r="BV171">
        <v>11.414</v>
      </c>
      <c r="BW171">
        <v>12.414999999999999</v>
      </c>
      <c r="BX171">
        <v>11.935</v>
      </c>
      <c r="BY171">
        <v>11.726000000000001</v>
      </c>
      <c r="BZ171">
        <v>12.757999999999999</v>
      </c>
      <c r="CA171">
        <v>10.98</v>
      </c>
      <c r="CB171">
        <v>12.452999999999999</v>
      </c>
      <c r="CC171">
        <v>10.465</v>
      </c>
      <c r="CD171">
        <v>9.4169999999999998</v>
      </c>
      <c r="CE171">
        <v>9.8810000000000002</v>
      </c>
      <c r="CF171">
        <v>8.5920000000000005</v>
      </c>
      <c r="CG171">
        <v>10.122</v>
      </c>
      <c r="CH171">
        <v>8.6050000000000004</v>
      </c>
      <c r="CI171">
        <v>9.7059999999999995</v>
      </c>
      <c r="CJ171">
        <v>9.2759999999999998</v>
      </c>
      <c r="CK171">
        <v>8.8650000000000002</v>
      </c>
      <c r="CL171">
        <v>10.231</v>
      </c>
      <c r="CM171">
        <v>8.1980000000000004</v>
      </c>
      <c r="CN171">
        <v>9.9749999999999996</v>
      </c>
      <c r="CO171">
        <v>8.9220000000000006</v>
      </c>
      <c r="CP171">
        <v>9.2360000000000007</v>
      </c>
      <c r="CQ171">
        <v>9.5790000000000006</v>
      </c>
      <c r="CR171">
        <v>8.4179999999999993</v>
      </c>
      <c r="CS171">
        <v>9.9350000000000005</v>
      </c>
      <c r="CT171" s="1">
        <v>1028.6769999999997</v>
      </c>
    </row>
    <row r="172" spans="1:98" ht="13.9" x14ac:dyDescent="0.4">
      <c r="A172" s="7">
        <v>45064</v>
      </c>
      <c r="B172">
        <v>8.3569999999999993</v>
      </c>
      <c r="C172">
        <v>9.7420000000000009</v>
      </c>
      <c r="D172">
        <v>9.4380000000000006</v>
      </c>
      <c r="E172">
        <v>8.798</v>
      </c>
      <c r="F172">
        <v>9.9469999999999992</v>
      </c>
      <c r="G172">
        <v>8.0630000000000006</v>
      </c>
      <c r="H172">
        <v>9.8759999999999994</v>
      </c>
      <c r="I172">
        <v>8.7449999999999992</v>
      </c>
      <c r="J172">
        <v>9.0890000000000004</v>
      </c>
      <c r="K172">
        <v>9.66</v>
      </c>
      <c r="L172">
        <v>8.2490000000000006</v>
      </c>
      <c r="M172">
        <v>9.8559999999999999</v>
      </c>
      <c r="N172">
        <v>8.4760000000000009</v>
      </c>
      <c r="O172">
        <v>9.4090000000000007</v>
      </c>
      <c r="P172">
        <v>9.2439999999999998</v>
      </c>
      <c r="Q172">
        <v>8.91</v>
      </c>
      <c r="R172">
        <v>9.8989999999999991</v>
      </c>
      <c r="S172">
        <v>7.8630000000000004</v>
      </c>
      <c r="T172">
        <v>9.89</v>
      </c>
      <c r="U172">
        <v>8.8569999999999993</v>
      </c>
      <c r="V172">
        <v>9.0429999999999993</v>
      </c>
      <c r="W172">
        <v>9.907</v>
      </c>
      <c r="X172">
        <v>8.0760000000000005</v>
      </c>
      <c r="Y172">
        <v>9.7690000000000001</v>
      </c>
      <c r="Z172">
        <v>9.0169999999999995</v>
      </c>
      <c r="AA172">
        <v>9.7330000000000005</v>
      </c>
      <c r="AB172">
        <v>9.7149999999999999</v>
      </c>
      <c r="AC172">
        <v>9.1319999999999997</v>
      </c>
      <c r="AD172">
        <v>10.467000000000001</v>
      </c>
      <c r="AE172">
        <v>8.6690000000000005</v>
      </c>
      <c r="AF172">
        <v>10.241</v>
      </c>
      <c r="AG172">
        <v>10.28</v>
      </c>
      <c r="AH172">
        <v>10.247999999999999</v>
      </c>
      <c r="AI172">
        <v>10.808999999999999</v>
      </c>
      <c r="AJ172">
        <v>8.7149999999999999</v>
      </c>
      <c r="AK172">
        <v>10.7</v>
      </c>
      <c r="AL172">
        <v>9.625</v>
      </c>
      <c r="AM172">
        <v>9.93</v>
      </c>
      <c r="AN172">
        <v>10.387</v>
      </c>
      <c r="AO172">
        <v>9.173</v>
      </c>
      <c r="AP172">
        <v>10.208</v>
      </c>
      <c r="AQ172">
        <v>9.2720000000000002</v>
      </c>
      <c r="AR172">
        <v>9.0190000000000001</v>
      </c>
      <c r="AS172">
        <v>10.124000000000001</v>
      </c>
      <c r="AT172">
        <v>9.1170000000000009</v>
      </c>
      <c r="AU172">
        <v>10.512</v>
      </c>
      <c r="AV172">
        <v>9.5039999999999996</v>
      </c>
      <c r="AW172">
        <v>9.5030000000000001</v>
      </c>
      <c r="AX172">
        <v>10.599</v>
      </c>
      <c r="AY172">
        <v>9.5559999999999992</v>
      </c>
      <c r="AZ172">
        <v>10.776999999999999</v>
      </c>
      <c r="BA172">
        <v>9.5449999999999999</v>
      </c>
      <c r="BB172">
        <v>10.769</v>
      </c>
      <c r="BC172">
        <v>9.5350000000000001</v>
      </c>
      <c r="BD172">
        <v>14.112</v>
      </c>
      <c r="BE172">
        <v>15.037000000000001</v>
      </c>
      <c r="BF172">
        <v>13.818</v>
      </c>
      <c r="BG172">
        <v>15.189</v>
      </c>
      <c r="BH172">
        <v>13.388999999999999</v>
      </c>
      <c r="BI172">
        <v>13.129</v>
      </c>
      <c r="BJ172">
        <v>14.128</v>
      </c>
      <c r="BK172">
        <v>12.831</v>
      </c>
      <c r="BL172">
        <v>11.598000000000001</v>
      </c>
      <c r="BM172">
        <v>11.693</v>
      </c>
      <c r="BN172">
        <v>11.084</v>
      </c>
      <c r="BO172">
        <v>12.186</v>
      </c>
      <c r="BP172">
        <v>11.196</v>
      </c>
      <c r="BQ172">
        <v>12.688000000000001</v>
      </c>
      <c r="BR172">
        <v>10.57</v>
      </c>
      <c r="BS172">
        <v>11.818</v>
      </c>
      <c r="BT172">
        <v>10.625</v>
      </c>
      <c r="BU172">
        <v>11.616</v>
      </c>
      <c r="BV172">
        <v>11.224</v>
      </c>
      <c r="BW172">
        <v>10.994999999999999</v>
      </c>
      <c r="BX172">
        <v>11.696</v>
      </c>
      <c r="BY172">
        <v>10.824999999999999</v>
      </c>
      <c r="BZ172">
        <v>11.763</v>
      </c>
      <c r="CA172">
        <v>10.582000000000001</v>
      </c>
      <c r="CB172">
        <v>10.856999999999999</v>
      </c>
      <c r="CC172">
        <v>8.8469999999999995</v>
      </c>
      <c r="CD172">
        <v>9.9580000000000002</v>
      </c>
      <c r="CE172">
        <v>8.6460000000000008</v>
      </c>
      <c r="CF172">
        <v>9.6739999999999995</v>
      </c>
      <c r="CG172">
        <v>8.6489999999999991</v>
      </c>
      <c r="CH172">
        <v>9.2260000000000009</v>
      </c>
      <c r="CI172">
        <v>9.33</v>
      </c>
      <c r="CJ172">
        <v>9.08</v>
      </c>
      <c r="CK172">
        <v>9.5299999999999994</v>
      </c>
      <c r="CL172">
        <v>8.8079999999999998</v>
      </c>
      <c r="CM172">
        <v>9.8369999999999997</v>
      </c>
      <c r="CN172">
        <v>8.5939999999999994</v>
      </c>
      <c r="CO172">
        <v>9.8699999999999992</v>
      </c>
      <c r="CP172">
        <v>8.6449999999999996</v>
      </c>
      <c r="CQ172">
        <v>9.9990000000000006</v>
      </c>
      <c r="CR172">
        <v>8.7270000000000003</v>
      </c>
      <c r="CS172">
        <v>10.036</v>
      </c>
      <c r="CT172" s="1">
        <v>976.149</v>
      </c>
    </row>
    <row r="173" spans="1:98" ht="13.9" x14ac:dyDescent="0.4">
      <c r="A173" s="7">
        <v>45065</v>
      </c>
      <c r="B173">
        <v>8.5350000000000001</v>
      </c>
      <c r="C173">
        <v>9.7859999999999996</v>
      </c>
      <c r="D173">
        <v>8.6170000000000009</v>
      </c>
      <c r="E173">
        <v>9.9350000000000005</v>
      </c>
      <c r="F173">
        <v>8.5630000000000006</v>
      </c>
      <c r="G173">
        <v>9.8019999999999996</v>
      </c>
      <c r="H173">
        <v>8.6560000000000006</v>
      </c>
      <c r="I173">
        <v>9.7360000000000007</v>
      </c>
      <c r="J173">
        <v>8.6029999999999998</v>
      </c>
      <c r="K173">
        <v>9.8079999999999998</v>
      </c>
      <c r="L173">
        <v>8.6669999999999998</v>
      </c>
      <c r="M173">
        <v>9.66</v>
      </c>
      <c r="N173">
        <v>8.7620000000000005</v>
      </c>
      <c r="O173">
        <v>9.6229999999999993</v>
      </c>
      <c r="P173">
        <v>8.6669999999999998</v>
      </c>
      <c r="Q173">
        <v>9.4619999999999997</v>
      </c>
      <c r="R173">
        <v>9.0090000000000003</v>
      </c>
      <c r="S173">
        <v>9.3670000000000009</v>
      </c>
      <c r="T173">
        <v>8.8160000000000007</v>
      </c>
      <c r="U173">
        <v>9.3870000000000005</v>
      </c>
      <c r="V173">
        <v>8.9120000000000008</v>
      </c>
      <c r="W173">
        <v>9.3379999999999992</v>
      </c>
      <c r="X173">
        <v>9.0380000000000003</v>
      </c>
      <c r="Y173">
        <v>9.6479999999999997</v>
      </c>
      <c r="Z173">
        <v>9.1379999999999999</v>
      </c>
      <c r="AA173">
        <v>9.577</v>
      </c>
      <c r="AB173">
        <v>8.9309999999999992</v>
      </c>
      <c r="AC173">
        <v>10.382</v>
      </c>
      <c r="AD173">
        <v>11.228</v>
      </c>
      <c r="AE173">
        <v>11.487</v>
      </c>
      <c r="AF173">
        <v>11.244</v>
      </c>
      <c r="AG173">
        <v>11.333</v>
      </c>
      <c r="AH173">
        <v>11.61</v>
      </c>
      <c r="AI173">
        <v>11.840999999999999</v>
      </c>
      <c r="AJ173">
        <v>12.204000000000001</v>
      </c>
      <c r="AK173">
        <v>11.755000000000001</v>
      </c>
      <c r="AL173">
        <v>10.875</v>
      </c>
      <c r="AM173">
        <v>11.27</v>
      </c>
      <c r="AN173">
        <v>11.147</v>
      </c>
      <c r="AO173">
        <v>11.180999999999999</v>
      </c>
      <c r="AP173">
        <v>11.097</v>
      </c>
      <c r="AQ173">
        <v>9.7620000000000005</v>
      </c>
      <c r="AR173">
        <v>16.579999999999998</v>
      </c>
      <c r="AS173">
        <v>15.811</v>
      </c>
      <c r="AT173">
        <v>15.14</v>
      </c>
      <c r="AU173">
        <v>14.292999999999999</v>
      </c>
      <c r="AV173">
        <v>13.637</v>
      </c>
      <c r="AW173">
        <v>14.452</v>
      </c>
      <c r="AX173">
        <v>14.707000000000001</v>
      </c>
      <c r="AY173">
        <v>14.022</v>
      </c>
      <c r="AZ173">
        <v>14.544</v>
      </c>
      <c r="BA173">
        <v>15.031000000000001</v>
      </c>
      <c r="BB173">
        <v>14.384</v>
      </c>
      <c r="BC173">
        <v>14.023999999999999</v>
      </c>
      <c r="BD173">
        <v>14.018000000000001</v>
      </c>
      <c r="BE173">
        <v>13.884</v>
      </c>
      <c r="BF173">
        <v>14.305</v>
      </c>
      <c r="BG173">
        <v>13.395</v>
      </c>
      <c r="BH173">
        <v>14.476000000000001</v>
      </c>
      <c r="BI173">
        <v>12.659000000000001</v>
      </c>
      <c r="BJ173">
        <v>13.771000000000001</v>
      </c>
      <c r="BK173">
        <v>12.794</v>
      </c>
      <c r="BL173">
        <v>12.166</v>
      </c>
      <c r="BM173">
        <v>13.736000000000001</v>
      </c>
      <c r="BN173">
        <v>11.362</v>
      </c>
      <c r="BO173">
        <v>14.092000000000001</v>
      </c>
      <c r="BP173">
        <v>12.62</v>
      </c>
      <c r="BQ173">
        <v>13.289</v>
      </c>
      <c r="BR173">
        <v>12.923999999999999</v>
      </c>
      <c r="BS173">
        <v>11.582000000000001</v>
      </c>
      <c r="BT173">
        <v>13.54</v>
      </c>
      <c r="BU173">
        <v>11.523</v>
      </c>
      <c r="BV173">
        <v>12.388</v>
      </c>
      <c r="BW173">
        <v>12.605</v>
      </c>
      <c r="BX173">
        <v>10.798999999999999</v>
      </c>
      <c r="BY173">
        <v>13.42</v>
      </c>
      <c r="BZ173">
        <v>11.493</v>
      </c>
      <c r="CA173">
        <v>12.106999999999999</v>
      </c>
      <c r="CB173">
        <v>10.465</v>
      </c>
      <c r="CC173">
        <v>8.8919999999999995</v>
      </c>
      <c r="CD173">
        <v>11.301</v>
      </c>
      <c r="CE173">
        <v>8.5150000000000006</v>
      </c>
      <c r="CF173">
        <v>9.6329999999999991</v>
      </c>
      <c r="CG173">
        <v>9.9290000000000003</v>
      </c>
      <c r="CH173">
        <v>8.7070000000000007</v>
      </c>
      <c r="CI173">
        <v>11.204000000000001</v>
      </c>
      <c r="CJ173">
        <v>8.4779999999999998</v>
      </c>
      <c r="CK173">
        <v>10.037000000000001</v>
      </c>
      <c r="CL173">
        <v>9.6120000000000001</v>
      </c>
      <c r="CM173">
        <v>8.9499999999999993</v>
      </c>
      <c r="CN173">
        <v>10.859</v>
      </c>
      <c r="CO173">
        <v>8.3260000000000005</v>
      </c>
      <c r="CP173">
        <v>10.298</v>
      </c>
      <c r="CQ173">
        <v>9.4239999999999995</v>
      </c>
      <c r="CR173">
        <v>8.984</v>
      </c>
      <c r="CS173">
        <v>10.727</v>
      </c>
      <c r="CT173" s="1">
        <v>1076.3729999999998</v>
      </c>
    </row>
    <row r="174" spans="1:98" ht="13.9" x14ac:dyDescent="0.4">
      <c r="A174" s="7">
        <v>45066</v>
      </c>
      <c r="B174">
        <v>6.3</v>
      </c>
      <c r="C174">
        <v>8.1780000000000008</v>
      </c>
      <c r="D174">
        <v>7.2110000000000003</v>
      </c>
      <c r="E174">
        <v>6.8220000000000001</v>
      </c>
      <c r="F174">
        <v>8.5220000000000002</v>
      </c>
      <c r="G174">
        <v>6.2220000000000004</v>
      </c>
      <c r="H174">
        <v>8.3559999999999999</v>
      </c>
      <c r="I174">
        <v>7</v>
      </c>
      <c r="J174">
        <v>7.133</v>
      </c>
      <c r="K174">
        <v>8.2330000000000005</v>
      </c>
      <c r="L174">
        <v>6.1440000000000001</v>
      </c>
      <c r="M174">
        <v>8.5779999999999994</v>
      </c>
      <c r="N174">
        <v>6.8</v>
      </c>
      <c r="O174">
        <v>7.3559999999999999</v>
      </c>
      <c r="P174">
        <v>8.0440000000000005</v>
      </c>
      <c r="Q174">
        <v>6.1440000000000001</v>
      </c>
      <c r="R174">
        <v>8.5440000000000005</v>
      </c>
      <c r="S174">
        <v>6.633</v>
      </c>
      <c r="T174">
        <v>7.4109999999999996</v>
      </c>
      <c r="U174">
        <v>7.944</v>
      </c>
      <c r="V174">
        <v>6.2</v>
      </c>
      <c r="W174">
        <v>8.8109999999999999</v>
      </c>
      <c r="X174">
        <v>6.4889999999999999</v>
      </c>
      <c r="Y174">
        <v>7.556</v>
      </c>
      <c r="Z174">
        <v>7.7439999999999998</v>
      </c>
      <c r="AA174">
        <v>6.2779999999999996</v>
      </c>
      <c r="AB174">
        <v>8.7560000000000002</v>
      </c>
      <c r="AC174">
        <v>6.4219999999999997</v>
      </c>
      <c r="AD174">
        <v>7.9560000000000004</v>
      </c>
      <c r="AE174">
        <v>9.0329999999999995</v>
      </c>
      <c r="AF174">
        <v>8.8439999999999994</v>
      </c>
      <c r="AG174">
        <v>11.222</v>
      </c>
      <c r="AH174">
        <v>8.9329999999999998</v>
      </c>
      <c r="AI174">
        <v>10.111000000000001</v>
      </c>
      <c r="AJ174">
        <v>10.156000000000001</v>
      </c>
      <c r="AK174">
        <v>8.9559999999999995</v>
      </c>
      <c r="AL174">
        <v>10.756</v>
      </c>
      <c r="AM174">
        <v>6.9560000000000004</v>
      </c>
      <c r="AN174">
        <v>7.7329999999999997</v>
      </c>
      <c r="AO174">
        <v>9.4220000000000006</v>
      </c>
      <c r="AP174">
        <v>7.2779999999999996</v>
      </c>
      <c r="AQ174">
        <v>7.9669999999999996</v>
      </c>
      <c r="AR174">
        <v>10.343999999999999</v>
      </c>
      <c r="AS174">
        <v>8.3330000000000002</v>
      </c>
      <c r="AT174">
        <v>7.3109999999999999</v>
      </c>
      <c r="AU174">
        <v>9.4779999999999998</v>
      </c>
      <c r="AV174">
        <v>9.3109999999999999</v>
      </c>
      <c r="AW174">
        <v>7.556</v>
      </c>
      <c r="AX174">
        <v>8.0890000000000004</v>
      </c>
      <c r="AY174">
        <v>9.5779999999999994</v>
      </c>
      <c r="AZ174">
        <v>7.1</v>
      </c>
      <c r="BA174">
        <v>6.8330000000000002</v>
      </c>
      <c r="BB174">
        <v>9.5440000000000005</v>
      </c>
      <c r="BC174">
        <v>8.1890000000000001</v>
      </c>
      <c r="BD174">
        <v>6.7220000000000004</v>
      </c>
      <c r="BE174">
        <v>6.6</v>
      </c>
      <c r="BF174">
        <v>9.3780000000000001</v>
      </c>
      <c r="BG174">
        <v>9.2780000000000005</v>
      </c>
      <c r="BH174">
        <v>6.8</v>
      </c>
      <c r="BI174">
        <v>6.6890000000000001</v>
      </c>
      <c r="BJ174">
        <v>8.0220000000000002</v>
      </c>
      <c r="BK174">
        <v>8.9</v>
      </c>
      <c r="BL174">
        <v>6.6559999999999997</v>
      </c>
      <c r="BM174">
        <v>7.5</v>
      </c>
      <c r="BN174">
        <v>6.8109999999999999</v>
      </c>
      <c r="BO174">
        <v>6.9109999999999996</v>
      </c>
      <c r="BP174">
        <v>7.4109999999999996</v>
      </c>
      <c r="BQ174">
        <v>6.633</v>
      </c>
      <c r="BR174">
        <v>7.867</v>
      </c>
      <c r="BS174">
        <v>6.7439999999999998</v>
      </c>
      <c r="BT174">
        <v>7.9</v>
      </c>
      <c r="BU174">
        <v>6.7220000000000004</v>
      </c>
      <c r="BV174">
        <v>7.9779999999999998</v>
      </c>
      <c r="BW174">
        <v>6.7779999999999996</v>
      </c>
      <c r="BX174">
        <v>7.9779999999999998</v>
      </c>
      <c r="BY174">
        <v>6.8</v>
      </c>
      <c r="BZ174">
        <v>7.2220000000000004</v>
      </c>
      <c r="CA174">
        <v>6.9219999999999997</v>
      </c>
      <c r="CB174">
        <v>6.7670000000000003</v>
      </c>
      <c r="CC174">
        <v>7.444</v>
      </c>
      <c r="CD174">
        <v>6.4219999999999997</v>
      </c>
      <c r="CE174">
        <v>7.6669999999999998</v>
      </c>
      <c r="CF174">
        <v>6.3780000000000001</v>
      </c>
      <c r="CG174">
        <v>7.7</v>
      </c>
      <c r="CH174">
        <v>6.5439999999999996</v>
      </c>
      <c r="CI174">
        <v>7.5780000000000003</v>
      </c>
      <c r="CJ174">
        <v>6.444</v>
      </c>
      <c r="CK174">
        <v>7.556</v>
      </c>
      <c r="CL174">
        <v>6.5330000000000004</v>
      </c>
      <c r="CM174">
        <v>7.633</v>
      </c>
      <c r="CN174">
        <v>6.5110000000000001</v>
      </c>
      <c r="CO174">
        <v>7.4329999999999998</v>
      </c>
      <c r="CP174">
        <v>6.6440000000000001</v>
      </c>
      <c r="CQ174">
        <v>7.2220000000000004</v>
      </c>
      <c r="CR174">
        <v>6.9219999999999997</v>
      </c>
      <c r="CS174">
        <v>7.0890000000000004</v>
      </c>
      <c r="CT174" s="1">
        <v>736.529</v>
      </c>
    </row>
    <row r="175" spans="1:98" ht="13.9" x14ac:dyDescent="0.4">
      <c r="A175" s="7">
        <v>45067</v>
      </c>
      <c r="B175">
        <v>9.0960000000000001</v>
      </c>
      <c r="C175">
        <v>8.9369999999999994</v>
      </c>
      <c r="D175">
        <v>9.4169999999999998</v>
      </c>
      <c r="E175">
        <v>8.8010000000000002</v>
      </c>
      <c r="F175">
        <v>9.4220000000000006</v>
      </c>
      <c r="G175">
        <v>8.5589999999999993</v>
      </c>
      <c r="H175">
        <v>9.6560000000000006</v>
      </c>
      <c r="I175">
        <v>8.5869999999999997</v>
      </c>
      <c r="J175">
        <v>9.6549999999999994</v>
      </c>
      <c r="K175">
        <v>8.6609999999999996</v>
      </c>
      <c r="L175">
        <v>9.6340000000000003</v>
      </c>
      <c r="M175">
        <v>8.4809999999999999</v>
      </c>
      <c r="N175">
        <v>9.6839999999999993</v>
      </c>
      <c r="O175">
        <v>8.3829999999999991</v>
      </c>
      <c r="P175">
        <v>9.6560000000000006</v>
      </c>
      <c r="Q175">
        <v>8.6310000000000002</v>
      </c>
      <c r="R175">
        <v>9.73</v>
      </c>
      <c r="S175">
        <v>8.3569999999999993</v>
      </c>
      <c r="T175">
        <v>9.657</v>
      </c>
      <c r="U175">
        <v>8.3789999999999996</v>
      </c>
      <c r="V175">
        <v>9.7059999999999995</v>
      </c>
      <c r="W175">
        <v>8.3439999999999994</v>
      </c>
      <c r="X175">
        <v>9.6</v>
      </c>
      <c r="Y175">
        <v>8.3810000000000002</v>
      </c>
      <c r="Z175">
        <v>9.7560000000000002</v>
      </c>
      <c r="AA175">
        <v>10.041</v>
      </c>
      <c r="AB175">
        <v>11.188000000000001</v>
      </c>
      <c r="AC175">
        <v>11.265000000000001</v>
      </c>
      <c r="AD175">
        <v>11.273</v>
      </c>
      <c r="AE175">
        <v>10.82</v>
      </c>
      <c r="AF175">
        <v>10.471</v>
      </c>
      <c r="AG175">
        <v>10.694000000000001</v>
      </c>
      <c r="AH175">
        <v>10.599</v>
      </c>
      <c r="AI175">
        <v>10.593</v>
      </c>
      <c r="AJ175">
        <v>10.739000000000001</v>
      </c>
      <c r="AK175">
        <v>11.481</v>
      </c>
      <c r="AL175">
        <v>11.335000000000001</v>
      </c>
      <c r="AM175">
        <v>10.988</v>
      </c>
      <c r="AN175">
        <v>10.731999999999999</v>
      </c>
      <c r="AO175">
        <v>11.019</v>
      </c>
      <c r="AP175">
        <v>10.978999999999999</v>
      </c>
      <c r="AQ175">
        <v>11.151999999999999</v>
      </c>
      <c r="AR175">
        <v>10.829000000000001</v>
      </c>
      <c r="AS175">
        <v>11.315</v>
      </c>
      <c r="AT175">
        <v>11.324</v>
      </c>
      <c r="AU175">
        <v>11.358000000000001</v>
      </c>
      <c r="AV175">
        <v>11.388999999999999</v>
      </c>
      <c r="AW175">
        <v>10.744</v>
      </c>
      <c r="AX175">
        <v>11.611000000000001</v>
      </c>
      <c r="AY175">
        <v>11.246</v>
      </c>
      <c r="AZ175">
        <v>11.214</v>
      </c>
      <c r="BA175">
        <v>11.215999999999999</v>
      </c>
      <c r="BB175">
        <v>10.255000000000001</v>
      </c>
      <c r="BC175">
        <v>12.013999999999999</v>
      </c>
      <c r="BD175">
        <v>11.27</v>
      </c>
      <c r="BE175">
        <v>12.137</v>
      </c>
      <c r="BF175">
        <v>11.109</v>
      </c>
      <c r="BG175">
        <v>11.518000000000001</v>
      </c>
      <c r="BH175">
        <v>11.76</v>
      </c>
      <c r="BI175">
        <v>13.489000000000001</v>
      </c>
      <c r="BJ175">
        <v>12.010999999999999</v>
      </c>
      <c r="BK175">
        <v>11.648</v>
      </c>
      <c r="BL175">
        <v>11.173</v>
      </c>
      <c r="BM175">
        <v>11.131</v>
      </c>
      <c r="BN175">
        <v>11.772</v>
      </c>
      <c r="BO175">
        <v>10.808</v>
      </c>
      <c r="BP175">
        <v>11.894</v>
      </c>
      <c r="BQ175">
        <v>10.557</v>
      </c>
      <c r="BR175">
        <v>10.105</v>
      </c>
      <c r="BS175">
        <v>9.2360000000000007</v>
      </c>
      <c r="BT175">
        <v>10.186999999999999</v>
      </c>
      <c r="BU175">
        <v>9.2430000000000003</v>
      </c>
      <c r="BV175">
        <v>9.9290000000000003</v>
      </c>
      <c r="BW175">
        <v>8.8480000000000008</v>
      </c>
      <c r="BX175">
        <v>9.9600000000000009</v>
      </c>
      <c r="BY175">
        <v>8.9309999999999992</v>
      </c>
      <c r="BZ175">
        <v>9.9849999999999994</v>
      </c>
      <c r="CA175">
        <v>9.016</v>
      </c>
      <c r="CB175">
        <v>9.8439999999999994</v>
      </c>
      <c r="CC175">
        <v>8.8930000000000007</v>
      </c>
      <c r="CD175">
        <v>9.8659999999999997</v>
      </c>
      <c r="CE175">
        <v>8.9060000000000006</v>
      </c>
      <c r="CF175">
        <v>9.7650000000000006</v>
      </c>
      <c r="CG175">
        <v>9.0120000000000005</v>
      </c>
      <c r="CH175">
        <v>9.9039999999999999</v>
      </c>
      <c r="CI175">
        <v>8.9160000000000004</v>
      </c>
      <c r="CJ175">
        <v>9.9480000000000004</v>
      </c>
      <c r="CK175">
        <v>8.8819999999999997</v>
      </c>
      <c r="CL175">
        <v>9.8379999999999992</v>
      </c>
      <c r="CM175">
        <v>8.6630000000000003</v>
      </c>
      <c r="CN175">
        <v>9.7219999999999995</v>
      </c>
      <c r="CO175">
        <v>8.7669999999999995</v>
      </c>
      <c r="CP175">
        <v>9.5589999999999993</v>
      </c>
      <c r="CQ175">
        <v>9.1959999999999997</v>
      </c>
      <c r="CR175">
        <v>9.7620000000000005</v>
      </c>
      <c r="CS175">
        <v>9.1029999999999998</v>
      </c>
      <c r="CT175" s="1">
        <v>973.31700000000012</v>
      </c>
    </row>
    <row r="176" spans="1:98" ht="13.9" x14ac:dyDescent="0.4">
      <c r="A176" s="7">
        <v>45068</v>
      </c>
      <c r="B176">
        <v>7.4779999999999998</v>
      </c>
      <c r="C176">
        <v>6.7889999999999997</v>
      </c>
      <c r="D176">
        <v>7.5330000000000004</v>
      </c>
      <c r="E176">
        <v>6.7110000000000003</v>
      </c>
      <c r="F176">
        <v>7.5670000000000002</v>
      </c>
      <c r="G176">
        <v>6.6440000000000001</v>
      </c>
      <c r="H176">
        <v>7.5890000000000004</v>
      </c>
      <c r="I176">
        <v>6.6440000000000001</v>
      </c>
      <c r="J176">
        <v>7.6669999999999998</v>
      </c>
      <c r="K176">
        <v>6.5780000000000003</v>
      </c>
      <c r="L176">
        <v>7.6779999999999999</v>
      </c>
      <c r="M176">
        <v>6.6219999999999999</v>
      </c>
      <c r="N176">
        <v>7.6559999999999997</v>
      </c>
      <c r="O176">
        <v>6.6440000000000001</v>
      </c>
      <c r="P176">
        <v>7.7110000000000003</v>
      </c>
      <c r="Q176">
        <v>6.6109999999999998</v>
      </c>
      <c r="R176">
        <v>7.6219999999999999</v>
      </c>
      <c r="S176">
        <v>6.6109999999999998</v>
      </c>
      <c r="T176">
        <v>7.6559999999999997</v>
      </c>
      <c r="U176">
        <v>6.7560000000000002</v>
      </c>
      <c r="V176">
        <v>7.5780000000000003</v>
      </c>
      <c r="W176">
        <v>6.6440000000000001</v>
      </c>
      <c r="X176">
        <v>7.7560000000000002</v>
      </c>
      <c r="Y176">
        <v>6.8780000000000001</v>
      </c>
      <c r="Z176">
        <v>7.4889999999999999</v>
      </c>
      <c r="AA176">
        <v>7.1890000000000001</v>
      </c>
      <c r="AB176">
        <v>7.0890000000000004</v>
      </c>
      <c r="AC176">
        <v>7.5780000000000003</v>
      </c>
      <c r="AD176">
        <v>6.7779999999999996</v>
      </c>
      <c r="AE176">
        <v>7.7439999999999998</v>
      </c>
      <c r="AF176">
        <v>6.6440000000000001</v>
      </c>
      <c r="AG176">
        <v>8.3219999999999992</v>
      </c>
      <c r="AH176">
        <v>7.7779999999999996</v>
      </c>
      <c r="AI176">
        <v>8.4440000000000008</v>
      </c>
      <c r="AJ176">
        <v>8.4559999999999995</v>
      </c>
      <c r="AK176">
        <v>8.3330000000000002</v>
      </c>
      <c r="AL176">
        <v>8.8330000000000002</v>
      </c>
      <c r="AM176">
        <v>8.3219999999999992</v>
      </c>
      <c r="AN176">
        <v>8.9559999999999995</v>
      </c>
      <c r="AO176">
        <v>8.2219999999999995</v>
      </c>
      <c r="AP176">
        <v>8.7330000000000005</v>
      </c>
      <c r="AQ176">
        <v>8.7439999999999998</v>
      </c>
      <c r="AR176">
        <v>8.1890000000000001</v>
      </c>
      <c r="AS176">
        <v>8.9440000000000008</v>
      </c>
      <c r="AT176">
        <v>8.5329999999999995</v>
      </c>
      <c r="AU176">
        <v>8.9220000000000006</v>
      </c>
      <c r="AV176">
        <v>9.2330000000000005</v>
      </c>
      <c r="AW176">
        <v>8.6440000000000001</v>
      </c>
      <c r="AX176">
        <v>9.1999999999999993</v>
      </c>
      <c r="AY176">
        <v>8.9440000000000008</v>
      </c>
      <c r="AZ176">
        <v>8.8000000000000007</v>
      </c>
      <c r="BA176">
        <v>9.1780000000000008</v>
      </c>
      <c r="BB176">
        <v>8.8219999999999992</v>
      </c>
      <c r="BC176">
        <v>8.9440000000000008</v>
      </c>
      <c r="BD176">
        <v>9.3219999999999992</v>
      </c>
      <c r="BE176">
        <v>8.6560000000000006</v>
      </c>
      <c r="BF176">
        <v>9.2219999999999995</v>
      </c>
      <c r="BG176">
        <v>9.1999999999999993</v>
      </c>
      <c r="BH176">
        <v>9.5779999999999994</v>
      </c>
      <c r="BI176">
        <v>9.7219999999999995</v>
      </c>
      <c r="BJ176">
        <v>10.989000000000001</v>
      </c>
      <c r="BK176">
        <v>9.0220000000000002</v>
      </c>
      <c r="BL176">
        <v>9.7669999999999995</v>
      </c>
      <c r="BM176">
        <v>11.256</v>
      </c>
      <c r="BN176">
        <v>8.5670000000000002</v>
      </c>
      <c r="BO176">
        <v>8.4890000000000008</v>
      </c>
      <c r="BP176">
        <v>8.5329999999999995</v>
      </c>
      <c r="BQ176">
        <v>9.6110000000000007</v>
      </c>
      <c r="BR176">
        <v>7.633</v>
      </c>
      <c r="BS176">
        <v>6.9560000000000004</v>
      </c>
      <c r="BT176">
        <v>9.1219999999999999</v>
      </c>
      <c r="BU176">
        <v>8.3219999999999992</v>
      </c>
      <c r="BV176">
        <v>6.7889999999999997</v>
      </c>
      <c r="BW176">
        <v>9.2110000000000003</v>
      </c>
      <c r="BX176">
        <v>7.5330000000000004</v>
      </c>
      <c r="BY176">
        <v>7.1890000000000001</v>
      </c>
      <c r="BZ176">
        <v>8.0779999999999994</v>
      </c>
      <c r="CA176">
        <v>6.2439999999999998</v>
      </c>
      <c r="CB176">
        <v>8.9220000000000006</v>
      </c>
      <c r="CC176">
        <v>6.2670000000000003</v>
      </c>
      <c r="CD176">
        <v>8.4109999999999996</v>
      </c>
      <c r="CE176">
        <v>7.0220000000000002</v>
      </c>
      <c r="CF176">
        <v>7.2560000000000002</v>
      </c>
      <c r="CG176">
        <v>7.9</v>
      </c>
      <c r="CH176">
        <v>6.4109999999999996</v>
      </c>
      <c r="CI176">
        <v>8.7560000000000002</v>
      </c>
      <c r="CJ176">
        <v>6.1779999999999999</v>
      </c>
      <c r="CK176">
        <v>8.2330000000000005</v>
      </c>
      <c r="CL176">
        <v>6.8559999999999999</v>
      </c>
      <c r="CM176">
        <v>7.5</v>
      </c>
      <c r="CN176">
        <v>7.6219999999999999</v>
      </c>
      <c r="CO176">
        <v>6.6779999999999999</v>
      </c>
      <c r="CP176">
        <v>8.3219999999999992</v>
      </c>
      <c r="CQ176">
        <v>6.133</v>
      </c>
      <c r="CR176">
        <v>8.6440000000000001</v>
      </c>
      <c r="CS176">
        <v>6.444</v>
      </c>
      <c r="CT176" s="1">
        <v>764.19599999999991</v>
      </c>
    </row>
    <row r="177" spans="1:98" ht="13.9" x14ac:dyDescent="0.4">
      <c r="A177" s="7">
        <v>45069</v>
      </c>
      <c r="B177">
        <v>7.9109999999999996</v>
      </c>
      <c r="C177">
        <v>7.0890000000000004</v>
      </c>
      <c r="D177">
        <v>7.1109999999999998</v>
      </c>
      <c r="E177">
        <v>7.944</v>
      </c>
      <c r="F177">
        <v>6.4329999999999998</v>
      </c>
      <c r="G177">
        <v>8.5890000000000004</v>
      </c>
      <c r="H177">
        <v>6.1559999999999997</v>
      </c>
      <c r="I177">
        <v>8.2439999999999998</v>
      </c>
      <c r="J177">
        <v>6.8330000000000002</v>
      </c>
      <c r="K177">
        <v>7.5780000000000003</v>
      </c>
      <c r="L177">
        <v>7.5439999999999996</v>
      </c>
      <c r="M177">
        <v>6.7329999999999997</v>
      </c>
      <c r="N177">
        <v>8.2669999999999995</v>
      </c>
      <c r="O177">
        <v>6.1559999999999997</v>
      </c>
      <c r="P177">
        <v>8.6780000000000008</v>
      </c>
      <c r="Q177">
        <v>6.4560000000000004</v>
      </c>
      <c r="R177">
        <v>7.8780000000000001</v>
      </c>
      <c r="S177">
        <v>7.1109999999999998</v>
      </c>
      <c r="T177">
        <v>7.133</v>
      </c>
      <c r="U177">
        <v>7.9779999999999998</v>
      </c>
      <c r="V177">
        <v>6.444</v>
      </c>
      <c r="W177">
        <v>8.6780000000000008</v>
      </c>
      <c r="X177">
        <v>6.133</v>
      </c>
      <c r="Y177">
        <v>8.2219999999999995</v>
      </c>
      <c r="Z177">
        <v>6.7889999999999997</v>
      </c>
      <c r="AA177">
        <v>7.6440000000000001</v>
      </c>
      <c r="AB177">
        <v>7.5330000000000004</v>
      </c>
      <c r="AC177">
        <v>6.7439999999999998</v>
      </c>
      <c r="AD177">
        <v>8.1890000000000001</v>
      </c>
      <c r="AE177">
        <v>6.2439999999999998</v>
      </c>
      <c r="AF177">
        <v>8.8780000000000001</v>
      </c>
      <c r="AG177">
        <v>6.2110000000000003</v>
      </c>
      <c r="AH177">
        <v>7.8109999999999999</v>
      </c>
      <c r="AI177">
        <v>6.1559999999999997</v>
      </c>
      <c r="AJ177">
        <v>7.6669999999999998</v>
      </c>
      <c r="AK177">
        <v>8.5</v>
      </c>
      <c r="AL177">
        <v>6.7</v>
      </c>
      <c r="AM177">
        <v>8.9440000000000008</v>
      </c>
      <c r="AN177">
        <v>8.5440000000000005</v>
      </c>
      <c r="AO177">
        <v>7.056</v>
      </c>
      <c r="AP177">
        <v>7.867</v>
      </c>
      <c r="AQ177">
        <v>8.3439999999999994</v>
      </c>
      <c r="AR177">
        <v>6.7220000000000004</v>
      </c>
      <c r="AS177">
        <v>8.0559999999999992</v>
      </c>
      <c r="AT177">
        <v>8.0220000000000002</v>
      </c>
      <c r="AU177">
        <v>6.8109999999999999</v>
      </c>
      <c r="AV177">
        <v>8.1999999999999993</v>
      </c>
      <c r="AW177">
        <v>8</v>
      </c>
      <c r="AX177">
        <v>6.7889999999999997</v>
      </c>
      <c r="AY177">
        <v>8.2330000000000005</v>
      </c>
      <c r="AZ177">
        <v>7.9</v>
      </c>
      <c r="BA177">
        <v>7.0110000000000001</v>
      </c>
      <c r="BB177">
        <v>8.3559999999999999</v>
      </c>
      <c r="BC177">
        <v>7.7560000000000002</v>
      </c>
      <c r="BD177">
        <v>7.5220000000000002</v>
      </c>
      <c r="BE177">
        <v>8.5220000000000002</v>
      </c>
      <c r="BF177">
        <v>7.4329999999999998</v>
      </c>
      <c r="BG177">
        <v>7.6779999999999999</v>
      </c>
      <c r="BH177">
        <v>8.2889999999999997</v>
      </c>
      <c r="BI177">
        <v>7.0670000000000002</v>
      </c>
      <c r="BJ177">
        <v>7.8109999999999999</v>
      </c>
      <c r="BK177">
        <v>8.4220000000000006</v>
      </c>
      <c r="BL177">
        <v>6.7779999999999996</v>
      </c>
      <c r="BM177">
        <v>8.1560000000000006</v>
      </c>
      <c r="BN177">
        <v>7.8890000000000002</v>
      </c>
      <c r="BO177">
        <v>6.5439999999999996</v>
      </c>
      <c r="BP177">
        <v>6.7220000000000004</v>
      </c>
      <c r="BQ177">
        <v>7.9669999999999996</v>
      </c>
      <c r="BR177">
        <v>7.0220000000000002</v>
      </c>
      <c r="BS177">
        <v>7.8220000000000001</v>
      </c>
      <c r="BT177">
        <v>8</v>
      </c>
      <c r="BU177">
        <v>7.2670000000000003</v>
      </c>
      <c r="BV177">
        <v>9.1999999999999993</v>
      </c>
      <c r="BW177">
        <v>7</v>
      </c>
      <c r="BX177">
        <v>7.9109999999999996</v>
      </c>
      <c r="BY177">
        <v>7.3330000000000002</v>
      </c>
      <c r="BZ177">
        <v>6.7329999999999997</v>
      </c>
      <c r="CA177">
        <v>7.7779999999999996</v>
      </c>
      <c r="CB177">
        <v>7.133</v>
      </c>
      <c r="CC177">
        <v>6.8890000000000002</v>
      </c>
      <c r="CD177">
        <v>7.6440000000000001</v>
      </c>
      <c r="CE177">
        <v>7.0330000000000004</v>
      </c>
      <c r="CF177">
        <v>7.056</v>
      </c>
      <c r="CG177">
        <v>7.8559999999999999</v>
      </c>
      <c r="CH177">
        <v>6.8440000000000003</v>
      </c>
      <c r="CI177">
        <v>7.0439999999999996</v>
      </c>
      <c r="CJ177">
        <v>7.8780000000000001</v>
      </c>
      <c r="CK177">
        <v>6.5670000000000002</v>
      </c>
      <c r="CL177">
        <v>7.4109999999999996</v>
      </c>
      <c r="CM177">
        <v>7.7670000000000003</v>
      </c>
      <c r="CN177">
        <v>6.3330000000000002</v>
      </c>
      <c r="CO177">
        <v>7.5670000000000002</v>
      </c>
      <c r="CP177">
        <v>7.6779999999999999</v>
      </c>
      <c r="CQ177">
        <v>6.4</v>
      </c>
      <c r="CR177">
        <v>7.8109999999999999</v>
      </c>
      <c r="CS177">
        <v>7.4560000000000004</v>
      </c>
      <c r="CT177" s="1">
        <v>718.20900000000006</v>
      </c>
    </row>
    <row r="178" spans="1:98" ht="13.9" x14ac:dyDescent="0.4">
      <c r="A178" s="7">
        <v>45070</v>
      </c>
      <c r="B178">
        <v>6.2889999999999997</v>
      </c>
      <c r="C178">
        <v>7.8</v>
      </c>
      <c r="D178">
        <v>7.2110000000000003</v>
      </c>
      <c r="E178">
        <v>6.633</v>
      </c>
      <c r="F178">
        <v>7.6440000000000001</v>
      </c>
      <c r="G178">
        <v>7.1109999999999998</v>
      </c>
      <c r="H178">
        <v>6.7439999999999998</v>
      </c>
      <c r="I178">
        <v>7.8330000000000002</v>
      </c>
      <c r="J178">
        <v>6.9219999999999997</v>
      </c>
      <c r="K178">
        <v>6.9</v>
      </c>
      <c r="L178">
        <v>7.7110000000000003</v>
      </c>
      <c r="M178">
        <v>6.7</v>
      </c>
      <c r="N178">
        <v>7.1669999999999998</v>
      </c>
      <c r="O178">
        <v>7.7670000000000003</v>
      </c>
      <c r="P178">
        <v>6.5110000000000001</v>
      </c>
      <c r="Q178">
        <v>7.3109999999999999</v>
      </c>
      <c r="R178">
        <v>7.6779999999999999</v>
      </c>
      <c r="S178">
        <v>6.3330000000000002</v>
      </c>
      <c r="T178">
        <v>7.5670000000000002</v>
      </c>
      <c r="U178">
        <v>7.5</v>
      </c>
      <c r="V178">
        <v>6.2560000000000002</v>
      </c>
      <c r="W178">
        <v>7.5890000000000004</v>
      </c>
      <c r="X178">
        <v>7.4560000000000004</v>
      </c>
      <c r="Y178">
        <v>6.5110000000000001</v>
      </c>
      <c r="Z178">
        <v>7.7220000000000004</v>
      </c>
      <c r="AA178">
        <v>7.2220000000000004</v>
      </c>
      <c r="AB178">
        <v>6.6219999999999999</v>
      </c>
      <c r="AC178">
        <v>7.8330000000000002</v>
      </c>
      <c r="AD178">
        <v>7.056</v>
      </c>
      <c r="AE178">
        <v>6.9889999999999999</v>
      </c>
      <c r="AF178">
        <v>7.4889999999999999</v>
      </c>
      <c r="AG178">
        <v>6.4</v>
      </c>
      <c r="AH178">
        <v>7.7560000000000002</v>
      </c>
      <c r="AI178">
        <v>6.6109999999999998</v>
      </c>
      <c r="AJ178">
        <v>7.4109999999999996</v>
      </c>
      <c r="AK178">
        <v>6.9219999999999997</v>
      </c>
      <c r="AL178">
        <v>8.3559999999999999</v>
      </c>
      <c r="AM178">
        <v>8.4890000000000008</v>
      </c>
      <c r="AN178">
        <v>7.3109999999999999</v>
      </c>
      <c r="AO178">
        <v>7.8220000000000001</v>
      </c>
      <c r="AP178">
        <v>8.4440000000000008</v>
      </c>
      <c r="AQ178">
        <v>7.7110000000000003</v>
      </c>
      <c r="AR178">
        <v>7.4560000000000004</v>
      </c>
      <c r="AS178">
        <v>8.0779999999999994</v>
      </c>
      <c r="AT178">
        <v>7.9109999999999996</v>
      </c>
      <c r="AU178">
        <v>7.2560000000000002</v>
      </c>
      <c r="AV178">
        <v>7.9329999999999998</v>
      </c>
      <c r="AW178">
        <v>5.4329999999999998</v>
      </c>
      <c r="AX178">
        <v>1.944</v>
      </c>
      <c r="AY178">
        <v>10.233000000000001</v>
      </c>
      <c r="AZ178">
        <v>8.5559999999999992</v>
      </c>
      <c r="BA178">
        <v>10.689</v>
      </c>
      <c r="BB178">
        <v>10.967000000000001</v>
      </c>
      <c r="BC178">
        <v>8.8330000000000002</v>
      </c>
      <c r="BD178">
        <v>10.632999999999999</v>
      </c>
      <c r="BE178">
        <v>11.178000000000001</v>
      </c>
      <c r="BF178">
        <v>8.7219999999999995</v>
      </c>
      <c r="BG178">
        <v>8.3670000000000009</v>
      </c>
      <c r="BH178">
        <v>11.256</v>
      </c>
      <c r="BI178">
        <v>10.222</v>
      </c>
      <c r="BJ178">
        <v>7.3330000000000002</v>
      </c>
      <c r="BK178">
        <v>8.2780000000000005</v>
      </c>
      <c r="BL178">
        <v>8.2780000000000005</v>
      </c>
      <c r="BM178">
        <v>7.3</v>
      </c>
      <c r="BN178">
        <v>7.6669999999999998</v>
      </c>
      <c r="BO178">
        <v>6.7779999999999996</v>
      </c>
      <c r="BP178">
        <v>6.944</v>
      </c>
      <c r="BQ178">
        <v>8.0440000000000005</v>
      </c>
      <c r="BR178">
        <v>7.6</v>
      </c>
      <c r="BS178">
        <v>7.5439999999999996</v>
      </c>
      <c r="BT178">
        <v>8.0440000000000005</v>
      </c>
      <c r="BU178">
        <v>8.3330000000000002</v>
      </c>
      <c r="BV178">
        <v>7.4889999999999999</v>
      </c>
      <c r="BW178">
        <v>8.0890000000000004</v>
      </c>
      <c r="BX178">
        <v>8.6329999999999991</v>
      </c>
      <c r="BY178">
        <v>7.6219999999999999</v>
      </c>
      <c r="BZ178">
        <v>7.2779999999999996</v>
      </c>
      <c r="CA178">
        <v>8.2439999999999998</v>
      </c>
      <c r="CB178">
        <v>7.8109999999999999</v>
      </c>
      <c r="CC178">
        <v>7.0890000000000004</v>
      </c>
      <c r="CD178">
        <v>7.944</v>
      </c>
      <c r="CE178">
        <v>8.2439999999999998</v>
      </c>
      <c r="CF178">
        <v>7.1219999999999999</v>
      </c>
      <c r="CG178">
        <v>7.556</v>
      </c>
      <c r="CH178">
        <v>8.2439999999999998</v>
      </c>
      <c r="CI178">
        <v>7.5330000000000004</v>
      </c>
      <c r="CJ178">
        <v>7.1</v>
      </c>
      <c r="CK178">
        <v>8.0329999999999995</v>
      </c>
      <c r="CL178">
        <v>7.8780000000000001</v>
      </c>
      <c r="CM178">
        <v>6.7560000000000002</v>
      </c>
      <c r="CN178">
        <v>7.8</v>
      </c>
      <c r="CO178">
        <v>7.9329999999999998</v>
      </c>
      <c r="CP178">
        <v>7.0110000000000001</v>
      </c>
      <c r="CQ178">
        <v>7.4779999999999998</v>
      </c>
      <c r="CR178">
        <v>7.9329999999999998</v>
      </c>
      <c r="CS178">
        <v>7.4219999999999997</v>
      </c>
      <c r="CT178" s="1">
        <v>737.36200000000019</v>
      </c>
    </row>
    <row r="179" spans="1:98" ht="13.9" x14ac:dyDescent="0.4">
      <c r="A179" s="7">
        <v>45071</v>
      </c>
      <c r="B179">
        <v>7.0220000000000002</v>
      </c>
      <c r="C179">
        <v>7.9560000000000004</v>
      </c>
      <c r="D179">
        <v>7.7220000000000004</v>
      </c>
      <c r="E179">
        <v>6.7670000000000003</v>
      </c>
      <c r="F179">
        <v>7.6440000000000001</v>
      </c>
      <c r="G179">
        <v>7.9329999999999998</v>
      </c>
      <c r="H179">
        <v>6.9889999999999999</v>
      </c>
      <c r="I179">
        <v>7.4669999999999996</v>
      </c>
      <c r="J179">
        <v>7.9889999999999999</v>
      </c>
      <c r="K179">
        <v>7.2439999999999998</v>
      </c>
      <c r="L179">
        <v>7.2110000000000003</v>
      </c>
      <c r="M179">
        <v>7.9109999999999996</v>
      </c>
      <c r="N179">
        <v>7.6</v>
      </c>
      <c r="O179">
        <v>6.7439999999999998</v>
      </c>
      <c r="P179">
        <v>7.9</v>
      </c>
      <c r="Q179">
        <v>7.9889999999999999</v>
      </c>
      <c r="R179">
        <v>6.867</v>
      </c>
      <c r="S179">
        <v>7.5670000000000002</v>
      </c>
      <c r="T179">
        <v>7.944</v>
      </c>
      <c r="U179">
        <v>7.2329999999999997</v>
      </c>
      <c r="V179">
        <v>7.133</v>
      </c>
      <c r="W179">
        <v>7.9669999999999996</v>
      </c>
      <c r="X179">
        <v>7.4889999999999999</v>
      </c>
      <c r="Y179">
        <v>6.8440000000000003</v>
      </c>
      <c r="Z179">
        <v>7.9669999999999996</v>
      </c>
      <c r="AA179">
        <v>8.1890000000000001</v>
      </c>
      <c r="AB179">
        <v>7</v>
      </c>
      <c r="AC179">
        <v>7.8780000000000001</v>
      </c>
      <c r="AD179">
        <v>7.056</v>
      </c>
      <c r="AE179">
        <v>6.7439999999999998</v>
      </c>
      <c r="AF179">
        <v>6.7889999999999997</v>
      </c>
      <c r="AG179">
        <v>7.9219999999999997</v>
      </c>
      <c r="AH179">
        <v>8.0779999999999994</v>
      </c>
      <c r="AI179">
        <v>7.4669999999999996</v>
      </c>
      <c r="AJ179">
        <v>10.378</v>
      </c>
      <c r="AK179">
        <v>10</v>
      </c>
      <c r="AL179">
        <v>9.2889999999999997</v>
      </c>
      <c r="AM179">
        <v>10.567</v>
      </c>
      <c r="AN179">
        <v>10.567</v>
      </c>
      <c r="AO179">
        <v>10.343999999999999</v>
      </c>
      <c r="AP179">
        <v>10.178000000000001</v>
      </c>
      <c r="AQ179">
        <v>11.433</v>
      </c>
      <c r="AR179">
        <v>10.956</v>
      </c>
      <c r="AS179">
        <v>10.211</v>
      </c>
      <c r="AT179">
        <v>9.8219999999999992</v>
      </c>
      <c r="AU179">
        <v>9.0559999999999992</v>
      </c>
      <c r="AV179">
        <v>8.0440000000000005</v>
      </c>
      <c r="AW179">
        <v>8.2889999999999997</v>
      </c>
      <c r="AX179">
        <v>8.9440000000000008</v>
      </c>
      <c r="AY179">
        <v>8.3330000000000002</v>
      </c>
      <c r="AZ179">
        <v>7.7329999999999997</v>
      </c>
      <c r="BA179">
        <v>9.0329999999999995</v>
      </c>
      <c r="BB179">
        <v>8.9109999999999996</v>
      </c>
      <c r="BC179">
        <v>7.8440000000000003</v>
      </c>
      <c r="BD179">
        <v>8.4779999999999998</v>
      </c>
      <c r="BE179">
        <v>8.9</v>
      </c>
      <c r="BF179">
        <v>7.9219999999999997</v>
      </c>
      <c r="BG179">
        <v>8.0220000000000002</v>
      </c>
      <c r="BH179">
        <v>8.7330000000000005</v>
      </c>
      <c r="BI179">
        <v>8.4220000000000006</v>
      </c>
      <c r="BJ179">
        <v>7.444</v>
      </c>
      <c r="BK179">
        <v>8.6219999999999999</v>
      </c>
      <c r="BL179">
        <v>8.7330000000000005</v>
      </c>
      <c r="BM179">
        <v>7.5439999999999996</v>
      </c>
      <c r="BN179">
        <v>8.1440000000000001</v>
      </c>
      <c r="BO179">
        <v>8.5220000000000002</v>
      </c>
      <c r="BP179">
        <v>7.7110000000000003</v>
      </c>
      <c r="BQ179">
        <v>7.9669999999999996</v>
      </c>
      <c r="BR179">
        <v>8.7669999999999995</v>
      </c>
      <c r="BS179">
        <v>8</v>
      </c>
      <c r="BT179">
        <v>7.4889999999999999</v>
      </c>
      <c r="BU179">
        <v>8.3559999999999999</v>
      </c>
      <c r="BV179">
        <v>8.0329999999999995</v>
      </c>
      <c r="BW179">
        <v>7.056</v>
      </c>
      <c r="BX179">
        <v>8.1999999999999993</v>
      </c>
      <c r="BY179">
        <v>8.2669999999999995</v>
      </c>
      <c r="BZ179">
        <v>7.1669999999999998</v>
      </c>
      <c r="CA179">
        <v>7.9</v>
      </c>
      <c r="CB179">
        <v>8.3000000000000007</v>
      </c>
      <c r="CC179">
        <v>7.3</v>
      </c>
      <c r="CD179">
        <v>7.633</v>
      </c>
      <c r="CE179">
        <v>8.2780000000000005</v>
      </c>
      <c r="CF179">
        <v>7.4669999999999996</v>
      </c>
      <c r="CG179">
        <v>7.3780000000000001</v>
      </c>
      <c r="CH179">
        <v>8.1440000000000001</v>
      </c>
      <c r="CI179">
        <v>7.9560000000000004</v>
      </c>
      <c r="CJ179">
        <v>6.9889999999999999</v>
      </c>
      <c r="CK179">
        <v>8.1</v>
      </c>
      <c r="CL179">
        <v>8.1669999999999998</v>
      </c>
      <c r="CM179">
        <v>6.9329999999999998</v>
      </c>
      <c r="CN179">
        <v>7.867</v>
      </c>
      <c r="CO179">
        <v>8.1329999999999991</v>
      </c>
      <c r="CP179">
        <v>7.3</v>
      </c>
      <c r="CQ179">
        <v>7.5330000000000004</v>
      </c>
      <c r="CR179">
        <v>8.1440000000000001</v>
      </c>
      <c r="CS179">
        <v>7.6440000000000001</v>
      </c>
      <c r="CT179" s="1">
        <v>777.81900000000053</v>
      </c>
    </row>
    <row r="180" spans="1:98" ht="13.9" x14ac:dyDescent="0.4">
      <c r="A180" s="7">
        <v>45072</v>
      </c>
      <c r="B180">
        <v>7.0670000000000002</v>
      </c>
      <c r="C180">
        <v>8.1669999999999998</v>
      </c>
      <c r="D180">
        <v>7.9219999999999997</v>
      </c>
      <c r="E180">
        <v>6.9329999999999998</v>
      </c>
      <c r="F180">
        <v>7.8890000000000002</v>
      </c>
      <c r="G180">
        <v>7.9889999999999999</v>
      </c>
      <c r="H180">
        <v>6.9109999999999996</v>
      </c>
      <c r="I180">
        <v>7.5220000000000002</v>
      </c>
      <c r="J180">
        <v>8.0559999999999992</v>
      </c>
      <c r="K180">
        <v>7.367</v>
      </c>
      <c r="L180">
        <v>7.1440000000000001</v>
      </c>
      <c r="M180">
        <v>7.8109999999999999</v>
      </c>
      <c r="N180">
        <v>7.5890000000000004</v>
      </c>
      <c r="O180">
        <v>6.7670000000000003</v>
      </c>
      <c r="P180">
        <v>8.0329999999999995</v>
      </c>
      <c r="Q180">
        <v>7.9219999999999997</v>
      </c>
      <c r="R180">
        <v>6.6669999999999998</v>
      </c>
      <c r="S180">
        <v>7.5670000000000002</v>
      </c>
      <c r="T180">
        <v>7.9219999999999997</v>
      </c>
      <c r="U180">
        <v>7.0890000000000004</v>
      </c>
      <c r="V180">
        <v>7.3220000000000001</v>
      </c>
      <c r="W180">
        <v>7.9329999999999998</v>
      </c>
      <c r="X180">
        <v>7.3559999999999999</v>
      </c>
      <c r="Y180">
        <v>6.8559999999999999</v>
      </c>
      <c r="Z180">
        <v>7.7670000000000003</v>
      </c>
      <c r="AA180">
        <v>7.8109999999999999</v>
      </c>
      <c r="AB180">
        <v>6.7110000000000003</v>
      </c>
      <c r="AC180">
        <v>7.8890000000000002</v>
      </c>
      <c r="AD180">
        <v>7.8559999999999999</v>
      </c>
      <c r="AE180">
        <v>7.1559999999999997</v>
      </c>
      <c r="AF180">
        <v>8.3670000000000009</v>
      </c>
      <c r="AG180">
        <v>8.9220000000000006</v>
      </c>
      <c r="AH180">
        <v>8.0440000000000005</v>
      </c>
      <c r="AI180">
        <v>8.2560000000000002</v>
      </c>
      <c r="AJ180">
        <v>8.7110000000000003</v>
      </c>
      <c r="AK180">
        <v>7.9219999999999997</v>
      </c>
      <c r="AL180">
        <v>7.6109999999999998</v>
      </c>
      <c r="AM180">
        <v>8.4109999999999996</v>
      </c>
      <c r="AN180">
        <v>8.6890000000000001</v>
      </c>
      <c r="AO180">
        <v>9.2669999999999995</v>
      </c>
      <c r="AP180">
        <v>10.199999999999999</v>
      </c>
      <c r="AQ180">
        <v>9.0670000000000002</v>
      </c>
      <c r="AR180">
        <v>8.3109999999999999</v>
      </c>
      <c r="AS180">
        <v>9.3780000000000001</v>
      </c>
      <c r="AT180">
        <v>9.4670000000000005</v>
      </c>
      <c r="AU180">
        <v>8.3559999999999999</v>
      </c>
      <c r="AV180">
        <v>9.1669999999999998</v>
      </c>
      <c r="AW180">
        <v>9.0559999999999992</v>
      </c>
      <c r="AX180">
        <v>9.9220000000000006</v>
      </c>
      <c r="AY180">
        <v>11.411</v>
      </c>
      <c r="AZ180">
        <v>11.911</v>
      </c>
      <c r="BA180">
        <v>11.867000000000001</v>
      </c>
      <c r="BB180">
        <v>10.522</v>
      </c>
      <c r="BC180">
        <v>9.4109999999999996</v>
      </c>
      <c r="BD180">
        <v>8.9670000000000005</v>
      </c>
      <c r="BE180">
        <v>8.0890000000000004</v>
      </c>
      <c r="BF180">
        <v>9.1669999999999998</v>
      </c>
      <c r="BG180">
        <v>8.8219999999999992</v>
      </c>
      <c r="BH180">
        <v>7.5</v>
      </c>
      <c r="BI180">
        <v>8.5109999999999992</v>
      </c>
      <c r="BJ180">
        <v>10.789</v>
      </c>
      <c r="BK180">
        <v>10.178000000000001</v>
      </c>
      <c r="BL180">
        <v>11.222</v>
      </c>
      <c r="BM180">
        <v>10.467000000000001</v>
      </c>
      <c r="BN180">
        <v>9.0890000000000004</v>
      </c>
      <c r="BO180">
        <v>7.7560000000000002</v>
      </c>
      <c r="BP180">
        <v>8.3889999999999993</v>
      </c>
      <c r="BQ180">
        <v>8.1329999999999991</v>
      </c>
      <c r="BR180">
        <v>7.1890000000000001</v>
      </c>
      <c r="BS180">
        <v>8.1890000000000001</v>
      </c>
      <c r="BT180">
        <v>9.1780000000000008</v>
      </c>
      <c r="BU180">
        <v>8.6780000000000008</v>
      </c>
      <c r="BV180">
        <v>9.9440000000000008</v>
      </c>
      <c r="BW180">
        <v>9.8219999999999992</v>
      </c>
      <c r="BX180">
        <v>8.6999999999999993</v>
      </c>
      <c r="BY180">
        <v>9.6329999999999991</v>
      </c>
      <c r="BZ180">
        <v>10.3</v>
      </c>
      <c r="CA180">
        <v>8.6329999999999991</v>
      </c>
      <c r="CB180">
        <v>7.8109999999999999</v>
      </c>
      <c r="CC180">
        <v>8.3780000000000001</v>
      </c>
      <c r="CD180">
        <v>7.4219999999999997</v>
      </c>
      <c r="CE180">
        <v>7.2889999999999997</v>
      </c>
      <c r="CF180">
        <v>8.3559999999999999</v>
      </c>
      <c r="CG180">
        <v>8.0670000000000002</v>
      </c>
      <c r="CH180">
        <v>6.9560000000000004</v>
      </c>
      <c r="CI180">
        <v>8.2110000000000003</v>
      </c>
      <c r="CJ180">
        <v>7.9560000000000004</v>
      </c>
      <c r="CK180">
        <v>7.0220000000000002</v>
      </c>
      <c r="CL180">
        <v>7.8</v>
      </c>
      <c r="CM180">
        <v>8.1219999999999999</v>
      </c>
      <c r="CN180">
        <v>7.3780000000000001</v>
      </c>
      <c r="CO180">
        <v>7.5330000000000004</v>
      </c>
      <c r="CP180">
        <v>8.2560000000000002</v>
      </c>
      <c r="CQ180">
        <v>7.3330000000000002</v>
      </c>
      <c r="CR180">
        <v>7.4779999999999998</v>
      </c>
      <c r="CS180">
        <v>8.1110000000000007</v>
      </c>
      <c r="CT180" s="1">
        <v>804.06100000000004</v>
      </c>
    </row>
    <row r="181" spans="1:98" ht="13.9" x14ac:dyDescent="0.4">
      <c r="A181" s="7">
        <v>45073</v>
      </c>
      <c r="B181">
        <v>7.5890000000000004</v>
      </c>
      <c r="C181">
        <v>7.0220000000000002</v>
      </c>
      <c r="D181">
        <v>8.1669999999999998</v>
      </c>
      <c r="E181">
        <v>7.9329999999999998</v>
      </c>
      <c r="F181">
        <v>6.7220000000000004</v>
      </c>
      <c r="G181">
        <v>7.8220000000000001</v>
      </c>
      <c r="H181">
        <v>8.0329999999999995</v>
      </c>
      <c r="I181">
        <v>7.0439999999999996</v>
      </c>
      <c r="J181">
        <v>7.4560000000000004</v>
      </c>
      <c r="K181">
        <v>8.0890000000000004</v>
      </c>
      <c r="L181">
        <v>7.2329999999999997</v>
      </c>
      <c r="M181">
        <v>7.5110000000000001</v>
      </c>
      <c r="N181">
        <v>7.8440000000000003</v>
      </c>
      <c r="O181">
        <v>7.6890000000000001</v>
      </c>
      <c r="P181">
        <v>6.9</v>
      </c>
      <c r="Q181">
        <v>7.8330000000000002</v>
      </c>
      <c r="R181">
        <v>8.1</v>
      </c>
      <c r="S181">
        <v>6.8</v>
      </c>
      <c r="T181">
        <v>7.5890000000000004</v>
      </c>
      <c r="U181">
        <v>8.0109999999999992</v>
      </c>
      <c r="V181">
        <v>7.444</v>
      </c>
      <c r="W181">
        <v>6.9779999999999998</v>
      </c>
      <c r="X181">
        <v>8.3889999999999993</v>
      </c>
      <c r="Y181">
        <v>7.7</v>
      </c>
      <c r="Z181">
        <v>6.8</v>
      </c>
      <c r="AA181">
        <v>7.8780000000000001</v>
      </c>
      <c r="AB181">
        <v>7.8890000000000002</v>
      </c>
      <c r="AC181">
        <v>7.0439999999999996</v>
      </c>
      <c r="AD181">
        <v>7.6890000000000001</v>
      </c>
      <c r="AE181">
        <v>8.5670000000000002</v>
      </c>
      <c r="AF181">
        <v>7.6779999999999999</v>
      </c>
      <c r="AG181">
        <v>7.8440000000000003</v>
      </c>
      <c r="AH181">
        <v>8.6219999999999999</v>
      </c>
      <c r="AI181">
        <v>7.9</v>
      </c>
      <c r="AJ181">
        <v>7.3</v>
      </c>
      <c r="AK181">
        <v>8.3889999999999993</v>
      </c>
      <c r="AL181">
        <v>8.8439999999999994</v>
      </c>
      <c r="AM181">
        <v>7.5439999999999996</v>
      </c>
      <c r="AN181">
        <v>8.4890000000000008</v>
      </c>
      <c r="AO181">
        <v>8.9220000000000006</v>
      </c>
      <c r="AP181">
        <v>9.4</v>
      </c>
      <c r="AQ181">
        <v>10.343999999999999</v>
      </c>
      <c r="AR181">
        <v>12.433</v>
      </c>
      <c r="AS181">
        <v>11.055999999999999</v>
      </c>
      <c r="AT181">
        <v>11.456</v>
      </c>
      <c r="AU181">
        <v>11.978</v>
      </c>
      <c r="AV181">
        <v>11.321999999999999</v>
      </c>
      <c r="AW181">
        <v>9.7560000000000002</v>
      </c>
      <c r="AX181">
        <v>11.378</v>
      </c>
      <c r="AY181">
        <v>10.933</v>
      </c>
      <c r="AZ181">
        <v>9.6669999999999998</v>
      </c>
      <c r="BA181">
        <v>11.689</v>
      </c>
      <c r="BB181">
        <v>9.8330000000000002</v>
      </c>
      <c r="BC181">
        <v>10.289</v>
      </c>
      <c r="BD181">
        <v>11.032999999999999</v>
      </c>
      <c r="BE181">
        <v>11.722</v>
      </c>
      <c r="BF181">
        <v>9.3889999999999993</v>
      </c>
      <c r="BG181">
        <v>9.1560000000000006</v>
      </c>
      <c r="BH181">
        <v>10.055999999999999</v>
      </c>
      <c r="BI181">
        <v>9.6</v>
      </c>
      <c r="BJ181">
        <v>8.5220000000000002</v>
      </c>
      <c r="BK181">
        <v>9.5779999999999994</v>
      </c>
      <c r="BL181">
        <v>9.4329999999999998</v>
      </c>
      <c r="BM181">
        <v>7.9329999999999998</v>
      </c>
      <c r="BN181">
        <v>8.4890000000000008</v>
      </c>
      <c r="BO181">
        <v>8.7439999999999998</v>
      </c>
      <c r="BP181">
        <v>7.5220000000000002</v>
      </c>
      <c r="BQ181">
        <v>7.5670000000000002</v>
      </c>
      <c r="BR181">
        <v>8.2439999999999998</v>
      </c>
      <c r="BS181">
        <v>7.8440000000000003</v>
      </c>
      <c r="BT181">
        <v>7.1779999999999999</v>
      </c>
      <c r="BU181">
        <v>8.3330000000000002</v>
      </c>
      <c r="BV181">
        <v>7.9560000000000004</v>
      </c>
      <c r="BW181">
        <v>7</v>
      </c>
      <c r="BX181">
        <v>8.1560000000000006</v>
      </c>
      <c r="BY181">
        <v>8.3780000000000001</v>
      </c>
      <c r="BZ181">
        <v>7.0220000000000002</v>
      </c>
      <c r="CA181">
        <v>7.867</v>
      </c>
      <c r="CB181">
        <v>8.2889999999999997</v>
      </c>
      <c r="CC181">
        <v>7.367</v>
      </c>
      <c r="CD181">
        <v>7.5780000000000003</v>
      </c>
      <c r="CE181">
        <v>8.1560000000000006</v>
      </c>
      <c r="CF181">
        <v>7.6109999999999998</v>
      </c>
      <c r="CG181">
        <v>7.3440000000000003</v>
      </c>
      <c r="CH181">
        <v>8.1999999999999993</v>
      </c>
      <c r="CI181">
        <v>7.9219999999999997</v>
      </c>
      <c r="CJ181">
        <v>7.0670000000000002</v>
      </c>
      <c r="CK181">
        <v>8.1999999999999993</v>
      </c>
      <c r="CL181">
        <v>8.0440000000000005</v>
      </c>
      <c r="CM181">
        <v>7.1</v>
      </c>
      <c r="CN181">
        <v>8.1110000000000007</v>
      </c>
      <c r="CO181">
        <v>8.1329999999999991</v>
      </c>
      <c r="CP181">
        <v>7.0890000000000004</v>
      </c>
      <c r="CQ181">
        <v>7.7220000000000004</v>
      </c>
      <c r="CR181">
        <v>8.2439999999999998</v>
      </c>
      <c r="CS181">
        <v>7.2670000000000003</v>
      </c>
      <c r="CT181" s="1">
        <v>806.99700000000041</v>
      </c>
    </row>
    <row r="182" spans="1:98" ht="13.9" x14ac:dyDescent="0.4">
      <c r="A182" s="7">
        <v>45074</v>
      </c>
      <c r="B182">
        <v>10.676</v>
      </c>
      <c r="C182">
        <v>11.108000000000001</v>
      </c>
      <c r="D182">
        <v>10.347</v>
      </c>
      <c r="E182">
        <v>10.177</v>
      </c>
      <c r="F182">
        <v>11.021000000000001</v>
      </c>
      <c r="G182">
        <v>10.741</v>
      </c>
      <c r="H182">
        <v>9.6159999999999997</v>
      </c>
      <c r="I182">
        <v>10.76</v>
      </c>
      <c r="J182">
        <v>11.041</v>
      </c>
      <c r="K182">
        <v>9.907</v>
      </c>
      <c r="L182">
        <v>10.557</v>
      </c>
      <c r="M182">
        <v>11.031000000000001</v>
      </c>
      <c r="N182">
        <v>10.102</v>
      </c>
      <c r="O182">
        <v>10.019</v>
      </c>
      <c r="P182">
        <v>10.824</v>
      </c>
      <c r="Q182">
        <v>10.51</v>
      </c>
      <c r="R182">
        <v>9.5879999999999992</v>
      </c>
      <c r="S182">
        <v>10.903</v>
      </c>
      <c r="T182">
        <v>10.593999999999999</v>
      </c>
      <c r="U182">
        <v>9.6950000000000003</v>
      </c>
      <c r="V182">
        <v>10.192</v>
      </c>
      <c r="W182">
        <v>10.691000000000001</v>
      </c>
      <c r="X182">
        <v>10.103999999999999</v>
      </c>
      <c r="Y182">
        <v>9.6310000000000002</v>
      </c>
      <c r="Z182">
        <v>10.744</v>
      </c>
      <c r="AA182">
        <v>10.776</v>
      </c>
      <c r="AB182">
        <v>10.02</v>
      </c>
      <c r="AC182">
        <v>10.551</v>
      </c>
      <c r="AD182">
        <v>11.038</v>
      </c>
      <c r="AE182">
        <v>10.476000000000001</v>
      </c>
      <c r="AF182">
        <v>10.124000000000001</v>
      </c>
      <c r="AG182">
        <v>11.007</v>
      </c>
      <c r="AH182">
        <v>11.558999999999999</v>
      </c>
      <c r="AI182">
        <v>10.564</v>
      </c>
      <c r="AJ182">
        <v>12.824</v>
      </c>
      <c r="AK182">
        <v>11.584</v>
      </c>
      <c r="AL182">
        <v>11.714</v>
      </c>
      <c r="AM182">
        <v>12.162000000000001</v>
      </c>
      <c r="AN182">
        <v>11.17</v>
      </c>
      <c r="AO182">
        <v>11.522</v>
      </c>
      <c r="AP182">
        <v>12.143000000000001</v>
      </c>
      <c r="AQ182">
        <v>11.884</v>
      </c>
      <c r="AR182">
        <v>12.061</v>
      </c>
      <c r="AS182">
        <v>12.568</v>
      </c>
      <c r="AT182">
        <v>12.387</v>
      </c>
      <c r="AU182">
        <v>11.843999999999999</v>
      </c>
      <c r="AV182">
        <v>11.574</v>
      </c>
      <c r="AW182">
        <v>12.925000000000001</v>
      </c>
      <c r="AX182">
        <v>12.686999999999999</v>
      </c>
      <c r="AY182">
        <v>12.736000000000001</v>
      </c>
      <c r="AZ182">
        <v>13.635999999999999</v>
      </c>
      <c r="BA182">
        <v>15.406000000000001</v>
      </c>
      <c r="BB182">
        <v>17.565000000000001</v>
      </c>
      <c r="BC182">
        <v>18.376000000000001</v>
      </c>
      <c r="BD182">
        <v>16.797999999999998</v>
      </c>
      <c r="BE182">
        <v>15.92</v>
      </c>
      <c r="BF182">
        <v>16.527999999999999</v>
      </c>
      <c r="BG182">
        <v>16.940000000000001</v>
      </c>
      <c r="BH182">
        <v>15.275</v>
      </c>
      <c r="BI182">
        <v>13.186</v>
      </c>
      <c r="BJ182">
        <v>14.361000000000001</v>
      </c>
      <c r="BK182">
        <v>13.766</v>
      </c>
      <c r="BL182">
        <v>12.331</v>
      </c>
      <c r="BM182">
        <v>12.648</v>
      </c>
      <c r="BN182">
        <v>13.035</v>
      </c>
      <c r="BO182">
        <v>12.481999999999999</v>
      </c>
      <c r="BP182">
        <v>11.881</v>
      </c>
      <c r="BQ182">
        <v>12.084</v>
      </c>
      <c r="BR182">
        <v>11.356</v>
      </c>
      <c r="BS182">
        <v>10.355</v>
      </c>
      <c r="BT182">
        <v>11.478999999999999</v>
      </c>
      <c r="BU182">
        <v>11.608000000000001</v>
      </c>
      <c r="BV182">
        <v>10.394</v>
      </c>
      <c r="BW182">
        <v>10.85</v>
      </c>
      <c r="BX182">
        <v>11.148</v>
      </c>
      <c r="BY182">
        <v>10.558</v>
      </c>
      <c r="BZ182">
        <v>10.957000000000001</v>
      </c>
      <c r="CA182">
        <v>11.709</v>
      </c>
      <c r="CB182">
        <v>11.276999999999999</v>
      </c>
      <c r="CC182">
        <v>10.129</v>
      </c>
      <c r="CD182">
        <v>11.205</v>
      </c>
      <c r="CE182">
        <v>11.125999999999999</v>
      </c>
      <c r="CF182">
        <v>10.006</v>
      </c>
      <c r="CG182">
        <v>10.907999999999999</v>
      </c>
      <c r="CH182">
        <v>10.875999999999999</v>
      </c>
      <c r="CI182">
        <v>10.294</v>
      </c>
      <c r="CJ182">
        <v>10.340999999999999</v>
      </c>
      <c r="CK182">
        <v>10.831</v>
      </c>
      <c r="CL182">
        <v>10.577999999999999</v>
      </c>
      <c r="CM182">
        <v>9.9979999999999993</v>
      </c>
      <c r="CN182">
        <v>10.996</v>
      </c>
      <c r="CO182">
        <v>11.036</v>
      </c>
      <c r="CP182">
        <v>9.7880000000000003</v>
      </c>
      <c r="CQ182">
        <v>10.653</v>
      </c>
      <c r="CR182">
        <v>10.933</v>
      </c>
      <c r="CS182">
        <v>10.067</v>
      </c>
      <c r="CT182" s="1">
        <v>1114.153</v>
      </c>
    </row>
    <row r="183" spans="1:98" ht="13.9" x14ac:dyDescent="0.4">
      <c r="A183" s="7">
        <v>45075</v>
      </c>
      <c r="B183">
        <v>10.254</v>
      </c>
      <c r="C183">
        <v>10.904</v>
      </c>
      <c r="D183">
        <v>10.635999999999999</v>
      </c>
      <c r="E183">
        <v>9.9570000000000007</v>
      </c>
      <c r="F183">
        <v>10.821</v>
      </c>
      <c r="G183">
        <v>10.807</v>
      </c>
      <c r="H183">
        <v>9.6630000000000003</v>
      </c>
      <c r="I183">
        <v>10.978</v>
      </c>
      <c r="J183">
        <v>11.202</v>
      </c>
      <c r="K183">
        <v>9.9220000000000006</v>
      </c>
      <c r="L183">
        <v>10.291</v>
      </c>
      <c r="M183">
        <v>11.02</v>
      </c>
      <c r="N183">
        <v>10.596</v>
      </c>
      <c r="O183">
        <v>9.8279999999999994</v>
      </c>
      <c r="P183">
        <v>11.201000000000001</v>
      </c>
      <c r="Q183">
        <v>10.702</v>
      </c>
      <c r="R183">
        <v>9.6370000000000005</v>
      </c>
      <c r="S183">
        <v>10.52</v>
      </c>
      <c r="T183">
        <v>10.92</v>
      </c>
      <c r="U183">
        <v>10.212</v>
      </c>
      <c r="V183">
        <v>10.147</v>
      </c>
      <c r="W183">
        <v>10.927</v>
      </c>
      <c r="X183">
        <v>10.395</v>
      </c>
      <c r="Y183">
        <v>9.7089999999999996</v>
      </c>
      <c r="Z183">
        <v>10.768000000000001</v>
      </c>
      <c r="AA183">
        <v>10.724</v>
      </c>
      <c r="AB183">
        <v>9.5869999999999997</v>
      </c>
      <c r="AC183">
        <v>10.374000000000001</v>
      </c>
      <c r="AD183">
        <v>10.778</v>
      </c>
      <c r="AE183">
        <v>10.297000000000001</v>
      </c>
      <c r="AF183">
        <v>10.069000000000001</v>
      </c>
      <c r="AG183">
        <v>11.085000000000001</v>
      </c>
      <c r="AH183">
        <v>11.103</v>
      </c>
      <c r="AI183">
        <v>9.8770000000000007</v>
      </c>
      <c r="AJ183">
        <v>10.946999999999999</v>
      </c>
      <c r="AK183">
        <v>11.112</v>
      </c>
      <c r="AL183">
        <v>10.5</v>
      </c>
      <c r="AM183">
        <v>10.754</v>
      </c>
      <c r="AN183">
        <v>11.404999999999999</v>
      </c>
      <c r="AO183">
        <v>11.702</v>
      </c>
      <c r="AP183">
        <v>10.212</v>
      </c>
      <c r="AQ183">
        <v>10.949</v>
      </c>
      <c r="AR183">
        <v>11.228999999999999</v>
      </c>
      <c r="AS183">
        <v>10.249000000000001</v>
      </c>
      <c r="AT183">
        <v>10.608000000000001</v>
      </c>
      <c r="AU183">
        <v>11.164</v>
      </c>
      <c r="AV183">
        <v>11.175000000000001</v>
      </c>
      <c r="AW183">
        <v>10.513</v>
      </c>
      <c r="AX183">
        <v>11.513</v>
      </c>
      <c r="AY183">
        <v>11.137</v>
      </c>
      <c r="AZ183">
        <v>10.217000000000001</v>
      </c>
      <c r="BA183">
        <v>11.374000000000001</v>
      </c>
      <c r="BB183">
        <v>11.356999999999999</v>
      </c>
      <c r="BC183">
        <v>10.201000000000001</v>
      </c>
      <c r="BD183">
        <v>11.416</v>
      </c>
      <c r="BE183">
        <v>12.603</v>
      </c>
      <c r="BF183">
        <v>11.893000000000001</v>
      </c>
      <c r="BG183">
        <v>12.451000000000001</v>
      </c>
      <c r="BH183">
        <v>12.510999999999999</v>
      </c>
      <c r="BI183">
        <v>11.831</v>
      </c>
      <c r="BJ183">
        <v>11.555</v>
      </c>
      <c r="BK183">
        <v>12.409000000000001</v>
      </c>
      <c r="BL183">
        <v>11.718</v>
      </c>
      <c r="BM183">
        <v>11.327</v>
      </c>
      <c r="BN183">
        <v>11.64</v>
      </c>
      <c r="BO183">
        <v>10.78</v>
      </c>
      <c r="BP183">
        <v>12.183</v>
      </c>
      <c r="BQ183">
        <v>11.167</v>
      </c>
      <c r="BR183">
        <v>13.271000000000001</v>
      </c>
      <c r="BS183">
        <v>12.603999999999999</v>
      </c>
      <c r="BT183">
        <v>13.851000000000001</v>
      </c>
      <c r="BU183">
        <v>12.21</v>
      </c>
      <c r="BV183">
        <v>11.302</v>
      </c>
      <c r="BW183">
        <v>12.398999999999999</v>
      </c>
      <c r="BX183">
        <v>12.195</v>
      </c>
      <c r="BY183">
        <v>11.726000000000001</v>
      </c>
      <c r="BZ183">
        <v>11.866</v>
      </c>
      <c r="CA183">
        <v>12.574999999999999</v>
      </c>
      <c r="CB183">
        <v>11.298999999999999</v>
      </c>
      <c r="CC183">
        <v>11.548999999999999</v>
      </c>
      <c r="CD183">
        <v>12.228</v>
      </c>
      <c r="CE183">
        <v>12.065</v>
      </c>
      <c r="CF183">
        <v>10.066000000000001</v>
      </c>
      <c r="CG183">
        <v>10.928000000000001</v>
      </c>
      <c r="CH183">
        <v>10.645</v>
      </c>
      <c r="CI183">
        <v>9.7509999999999994</v>
      </c>
      <c r="CJ183">
        <v>10.47</v>
      </c>
      <c r="CK183">
        <v>10.754</v>
      </c>
      <c r="CL183">
        <v>9.9760000000000009</v>
      </c>
      <c r="CM183">
        <v>10.276</v>
      </c>
      <c r="CN183">
        <v>10.785</v>
      </c>
      <c r="CO183">
        <v>10.273</v>
      </c>
      <c r="CP183">
        <v>9.5850000000000009</v>
      </c>
      <c r="CQ183">
        <v>10.525</v>
      </c>
      <c r="CR183">
        <v>10.683</v>
      </c>
      <c r="CS183">
        <v>9.2110000000000003</v>
      </c>
      <c r="CT183" s="1">
        <v>1054.7809999999999</v>
      </c>
    </row>
    <row r="184" spans="1:98" ht="13.9" x14ac:dyDescent="0.4">
      <c r="A184" s="7">
        <v>45076</v>
      </c>
      <c r="B184">
        <v>10.374000000000001</v>
      </c>
      <c r="C184">
        <v>10.332000000000001</v>
      </c>
      <c r="D184">
        <v>9.4629999999999992</v>
      </c>
      <c r="E184">
        <v>10.097</v>
      </c>
      <c r="F184">
        <v>10.48</v>
      </c>
      <c r="G184">
        <v>9.8520000000000003</v>
      </c>
      <c r="H184">
        <v>9.6029999999999998</v>
      </c>
      <c r="I184">
        <v>10.422000000000001</v>
      </c>
      <c r="J184">
        <v>9.7159999999999993</v>
      </c>
      <c r="K184">
        <v>9.6080000000000005</v>
      </c>
      <c r="L184">
        <v>10.423</v>
      </c>
      <c r="M184">
        <v>10.051</v>
      </c>
      <c r="N184">
        <v>9.0950000000000006</v>
      </c>
      <c r="O184">
        <v>10.268000000000001</v>
      </c>
      <c r="P184">
        <v>10.512</v>
      </c>
      <c r="Q184">
        <v>8.8819999999999997</v>
      </c>
      <c r="R184">
        <v>10.206</v>
      </c>
      <c r="S184">
        <v>10.249000000000001</v>
      </c>
      <c r="T184">
        <v>9.2829999999999995</v>
      </c>
      <c r="U184">
        <v>9.5559999999999992</v>
      </c>
      <c r="V184">
        <v>10.318</v>
      </c>
      <c r="W184">
        <v>9.8699999999999992</v>
      </c>
      <c r="X184">
        <v>9.0679999999999996</v>
      </c>
      <c r="Y184">
        <v>9.9390000000000001</v>
      </c>
      <c r="Z184">
        <v>10.019</v>
      </c>
      <c r="AA184">
        <v>9.1850000000000005</v>
      </c>
      <c r="AB184">
        <v>10.101000000000001</v>
      </c>
      <c r="AC184">
        <v>10.101000000000001</v>
      </c>
      <c r="AD184">
        <v>8.9030000000000005</v>
      </c>
      <c r="AE184">
        <v>9.8780000000000001</v>
      </c>
      <c r="AF184">
        <v>10.407999999999999</v>
      </c>
      <c r="AG184">
        <v>10.198</v>
      </c>
      <c r="AH184">
        <v>10.103999999999999</v>
      </c>
      <c r="AI184">
        <v>10.856</v>
      </c>
      <c r="AJ184">
        <v>10.34</v>
      </c>
      <c r="AK184">
        <v>9.5449999999999999</v>
      </c>
      <c r="AL184">
        <v>11.558</v>
      </c>
      <c r="AM184">
        <v>12.157</v>
      </c>
      <c r="AN184">
        <v>15.528</v>
      </c>
      <c r="AO184">
        <v>11.958</v>
      </c>
      <c r="AP184">
        <v>13.605</v>
      </c>
      <c r="AQ184">
        <v>12.044</v>
      </c>
      <c r="AR184">
        <v>11.085000000000001</v>
      </c>
      <c r="AS184">
        <v>10.68</v>
      </c>
      <c r="AT184">
        <v>11.84</v>
      </c>
      <c r="AU184">
        <v>12.19</v>
      </c>
      <c r="AV184">
        <v>10.948</v>
      </c>
      <c r="AW184">
        <v>12.198</v>
      </c>
      <c r="AX184">
        <v>11.202</v>
      </c>
      <c r="AY184">
        <v>11.06</v>
      </c>
      <c r="AZ184">
        <v>12.186999999999999</v>
      </c>
      <c r="BA184">
        <v>12.574</v>
      </c>
      <c r="BB184">
        <v>11.881</v>
      </c>
      <c r="BC184">
        <v>12.169</v>
      </c>
      <c r="BD184">
        <v>11.855</v>
      </c>
      <c r="BE184">
        <v>14.459</v>
      </c>
      <c r="BF184">
        <v>14.066000000000001</v>
      </c>
      <c r="BG184">
        <v>12.932</v>
      </c>
      <c r="BH184">
        <v>13.362</v>
      </c>
      <c r="BI184">
        <v>15.54</v>
      </c>
      <c r="BJ184">
        <v>14.749000000000001</v>
      </c>
      <c r="BK184">
        <v>14.837</v>
      </c>
      <c r="BL184">
        <v>16.126999999999999</v>
      </c>
      <c r="BM184">
        <v>14.375999999999999</v>
      </c>
      <c r="BN184">
        <v>15.037000000000001</v>
      </c>
      <c r="BO184">
        <v>14.105</v>
      </c>
      <c r="BP184">
        <v>13.872</v>
      </c>
      <c r="BQ184">
        <v>13.884</v>
      </c>
      <c r="BR184">
        <v>13.393000000000001</v>
      </c>
      <c r="BS184">
        <v>14.191000000000001</v>
      </c>
      <c r="BT184">
        <v>14.723000000000001</v>
      </c>
      <c r="BU184">
        <v>13.843999999999999</v>
      </c>
      <c r="BV184">
        <v>14.429</v>
      </c>
      <c r="BW184">
        <v>14.997</v>
      </c>
      <c r="BX184">
        <v>14.010999999999999</v>
      </c>
      <c r="BY184">
        <v>14.06</v>
      </c>
      <c r="BZ184">
        <v>14.789</v>
      </c>
      <c r="CA184">
        <v>13.9</v>
      </c>
      <c r="CB184">
        <v>14.144</v>
      </c>
      <c r="CC184">
        <v>14.566000000000001</v>
      </c>
      <c r="CD184">
        <v>14.145</v>
      </c>
      <c r="CE184">
        <v>13.33</v>
      </c>
      <c r="CF184">
        <v>14.837999999999999</v>
      </c>
      <c r="CG184">
        <v>14.077</v>
      </c>
      <c r="CH184">
        <v>13.404999999999999</v>
      </c>
      <c r="CI184">
        <v>14.574</v>
      </c>
      <c r="CJ184">
        <v>13.183</v>
      </c>
      <c r="CK184">
        <v>11.535</v>
      </c>
      <c r="CL184">
        <v>12.743</v>
      </c>
      <c r="CM184">
        <v>12.83</v>
      </c>
      <c r="CN184">
        <v>11.448</v>
      </c>
      <c r="CO184">
        <v>13.021000000000001</v>
      </c>
      <c r="CP184">
        <v>12.795</v>
      </c>
      <c r="CQ184">
        <v>11.521000000000001</v>
      </c>
      <c r="CR184">
        <v>13.118</v>
      </c>
      <c r="CS184">
        <v>12.446999999999999</v>
      </c>
      <c r="CT184" s="1">
        <v>1153.4269999999995</v>
      </c>
    </row>
    <row r="185" spans="1:98" ht="13.9" x14ac:dyDescent="0.4">
      <c r="A185" s="7">
        <v>45077</v>
      </c>
      <c r="B185">
        <v>11.423999999999999</v>
      </c>
      <c r="C185">
        <v>13.054</v>
      </c>
      <c r="D185">
        <v>12.446999999999999</v>
      </c>
      <c r="E185">
        <v>11.43</v>
      </c>
      <c r="F185">
        <v>12.801</v>
      </c>
      <c r="G185">
        <v>12.382</v>
      </c>
      <c r="H185">
        <v>11.515000000000001</v>
      </c>
      <c r="I185">
        <v>12.85</v>
      </c>
      <c r="J185">
        <v>12.361000000000001</v>
      </c>
      <c r="K185">
        <v>11.523</v>
      </c>
      <c r="L185">
        <v>12.41</v>
      </c>
      <c r="M185">
        <v>12.362</v>
      </c>
      <c r="N185">
        <v>11.096</v>
      </c>
      <c r="O185">
        <v>12.628</v>
      </c>
      <c r="P185">
        <v>12.292</v>
      </c>
      <c r="Q185">
        <v>10.988</v>
      </c>
      <c r="R185">
        <v>12.6</v>
      </c>
      <c r="S185">
        <v>12.340999999999999</v>
      </c>
      <c r="T185">
        <v>11.137</v>
      </c>
      <c r="U185">
        <v>12.378</v>
      </c>
      <c r="V185">
        <v>12.34</v>
      </c>
      <c r="W185">
        <v>11.031000000000001</v>
      </c>
      <c r="X185">
        <v>12.335000000000001</v>
      </c>
      <c r="Y185">
        <v>12.253</v>
      </c>
      <c r="Z185">
        <v>11.324</v>
      </c>
      <c r="AA185">
        <v>12.124000000000001</v>
      </c>
      <c r="AB185">
        <v>12.456</v>
      </c>
      <c r="AC185">
        <v>11.048</v>
      </c>
      <c r="AD185">
        <v>12.538</v>
      </c>
      <c r="AE185">
        <v>12.367000000000001</v>
      </c>
      <c r="AF185">
        <v>11.29</v>
      </c>
      <c r="AG185">
        <v>13.238</v>
      </c>
      <c r="AH185">
        <v>13.644</v>
      </c>
      <c r="AI185">
        <v>12.672000000000001</v>
      </c>
      <c r="AJ185">
        <v>15.161</v>
      </c>
      <c r="AK185">
        <v>16.928000000000001</v>
      </c>
      <c r="AL185">
        <v>15.333</v>
      </c>
      <c r="AM185">
        <v>14.025</v>
      </c>
      <c r="AN185">
        <v>13.398999999999999</v>
      </c>
      <c r="AO185">
        <v>12.12</v>
      </c>
      <c r="AP185">
        <v>13.581</v>
      </c>
      <c r="AQ185">
        <v>13.476000000000001</v>
      </c>
      <c r="AR185">
        <v>12.846</v>
      </c>
      <c r="AS185">
        <v>14.717000000000001</v>
      </c>
      <c r="AT185">
        <v>15.499000000000001</v>
      </c>
      <c r="AU185">
        <v>14.1</v>
      </c>
      <c r="AV185">
        <v>15.032999999999999</v>
      </c>
      <c r="AW185">
        <v>13.93</v>
      </c>
      <c r="AX185">
        <v>13.444000000000001</v>
      </c>
      <c r="AY185">
        <v>14.83</v>
      </c>
      <c r="AZ185">
        <v>14.007999999999999</v>
      </c>
      <c r="BA185">
        <v>13.564</v>
      </c>
      <c r="BB185">
        <v>14.914</v>
      </c>
      <c r="BC185">
        <v>14.188000000000001</v>
      </c>
      <c r="BD185">
        <v>14.711</v>
      </c>
      <c r="BE185">
        <v>18.937999999999999</v>
      </c>
      <c r="BF185">
        <v>18.045000000000002</v>
      </c>
      <c r="BG185">
        <v>14.967000000000001</v>
      </c>
      <c r="BH185">
        <v>15.077</v>
      </c>
      <c r="BI185">
        <v>13.887</v>
      </c>
      <c r="BJ185">
        <v>14.409000000000001</v>
      </c>
      <c r="BK185">
        <v>16.751999999999999</v>
      </c>
      <c r="BL185">
        <v>18.501999999999999</v>
      </c>
      <c r="BM185">
        <v>18.11</v>
      </c>
      <c r="BN185">
        <v>14.065</v>
      </c>
      <c r="BO185">
        <v>14.276</v>
      </c>
      <c r="BP185">
        <v>17.074000000000002</v>
      </c>
      <c r="BQ185">
        <v>14.077</v>
      </c>
      <c r="BR185">
        <v>14.189</v>
      </c>
      <c r="BS185">
        <v>14.69</v>
      </c>
      <c r="BT185">
        <v>13.678000000000001</v>
      </c>
      <c r="BU185">
        <v>14.297000000000001</v>
      </c>
      <c r="BV185">
        <v>14.885999999999999</v>
      </c>
      <c r="BW185">
        <v>13.769</v>
      </c>
      <c r="BX185">
        <v>13.781000000000001</v>
      </c>
      <c r="BY185">
        <v>14.680999999999999</v>
      </c>
      <c r="BZ185">
        <v>13.571999999999999</v>
      </c>
      <c r="CA185">
        <v>14.369</v>
      </c>
      <c r="CB185">
        <v>15.923999999999999</v>
      </c>
      <c r="CC185">
        <v>14.46</v>
      </c>
      <c r="CD185">
        <v>13.81</v>
      </c>
      <c r="CE185">
        <v>14.481999999999999</v>
      </c>
      <c r="CF185">
        <v>14.166</v>
      </c>
      <c r="CG185">
        <v>14.553000000000001</v>
      </c>
      <c r="CH185">
        <v>16.318000000000001</v>
      </c>
      <c r="CI185">
        <v>14.391999999999999</v>
      </c>
      <c r="CJ185">
        <v>14.407999999999999</v>
      </c>
      <c r="CK185">
        <v>15.039</v>
      </c>
      <c r="CL185">
        <v>13.974</v>
      </c>
      <c r="CM185">
        <v>13.87</v>
      </c>
      <c r="CN185">
        <v>14.537000000000001</v>
      </c>
      <c r="CO185">
        <v>13.776999999999999</v>
      </c>
      <c r="CP185">
        <v>14.936</v>
      </c>
      <c r="CQ185">
        <v>14.972</v>
      </c>
      <c r="CR185">
        <v>13.433</v>
      </c>
      <c r="CS185">
        <v>14.026</v>
      </c>
      <c r="CT185" s="1">
        <v>1323.6539999999995</v>
      </c>
    </row>
    <row r="186" spans="1:98" ht="13.9" x14ac:dyDescent="0.4">
      <c r="A186" s="8">
        <f>COUNT(A94:A185)</f>
        <v>92</v>
      </c>
      <c r="B186" s="9">
        <f>SUM(B94:B185)</f>
        <v>288.34300000000002</v>
      </c>
      <c r="C186" s="9">
        <f t="shared" ref="C186:BN186" si="2">SUM(C94:C185)</f>
        <v>294.31099999999992</v>
      </c>
      <c r="D186" s="9">
        <f t="shared" si="2"/>
        <v>293.16000000000003</v>
      </c>
      <c r="E186" s="9">
        <f t="shared" si="2"/>
        <v>289.91900000000004</v>
      </c>
      <c r="F186" s="9">
        <f t="shared" si="2"/>
        <v>294.65699999999998</v>
      </c>
      <c r="G186" s="9">
        <f t="shared" si="2"/>
        <v>288.31499999999994</v>
      </c>
      <c r="H186" s="9">
        <f t="shared" si="2"/>
        <v>285.88799999999998</v>
      </c>
      <c r="I186" s="9">
        <f t="shared" si="2"/>
        <v>290.20100000000008</v>
      </c>
      <c r="J186" s="9">
        <f t="shared" si="2"/>
        <v>288.738</v>
      </c>
      <c r="K186" s="9">
        <f t="shared" si="2"/>
        <v>284.93100000000004</v>
      </c>
      <c r="L186" s="9">
        <f t="shared" si="2"/>
        <v>284.87500000000006</v>
      </c>
      <c r="M186" s="9">
        <f t="shared" si="2"/>
        <v>287.88299999999998</v>
      </c>
      <c r="N186" s="9">
        <f t="shared" si="2"/>
        <v>284.26799999999997</v>
      </c>
      <c r="O186" s="9">
        <f t="shared" si="2"/>
        <v>282.62100000000004</v>
      </c>
      <c r="P186" s="9">
        <f t="shared" si="2"/>
        <v>290.70600000000002</v>
      </c>
      <c r="Q186" s="9">
        <f t="shared" si="2"/>
        <v>281.32900000000001</v>
      </c>
      <c r="R186" s="9">
        <f t="shared" si="2"/>
        <v>283.98899999999998</v>
      </c>
      <c r="S186" s="9">
        <f t="shared" si="2"/>
        <v>279.68100000000004</v>
      </c>
      <c r="T186" s="9">
        <f t="shared" si="2"/>
        <v>286.53800000000001</v>
      </c>
      <c r="U186" s="9">
        <f t="shared" si="2"/>
        <v>287.02799999999996</v>
      </c>
      <c r="V186" s="9">
        <f t="shared" si="2"/>
        <v>281.85599999999999</v>
      </c>
      <c r="W186" s="9">
        <f t="shared" si="2"/>
        <v>288.70800000000003</v>
      </c>
      <c r="X186" s="9">
        <f t="shared" si="2"/>
        <v>284.32</v>
      </c>
      <c r="Y186" s="9">
        <f t="shared" si="2"/>
        <v>286.93099999999993</v>
      </c>
      <c r="Z186" s="9">
        <f t="shared" si="2"/>
        <v>292.23500000000007</v>
      </c>
      <c r="AA186" s="9">
        <f t="shared" si="2"/>
        <v>297.41800000000006</v>
      </c>
      <c r="AB186" s="9">
        <f t="shared" si="2"/>
        <v>302.03999999999996</v>
      </c>
      <c r="AC186" s="9">
        <f t="shared" si="2"/>
        <v>306.72700000000003</v>
      </c>
      <c r="AD186" s="9">
        <f t="shared" si="2"/>
        <v>312.18100000000015</v>
      </c>
      <c r="AE186" s="9">
        <f t="shared" si="2"/>
        <v>313.62199999999996</v>
      </c>
      <c r="AF186" s="9">
        <f t="shared" si="2"/>
        <v>329.21800000000007</v>
      </c>
      <c r="AG186" s="9">
        <f t="shared" si="2"/>
        <v>338.40199999999999</v>
      </c>
      <c r="AH186" s="9">
        <f t="shared" si="2"/>
        <v>339.21699999999998</v>
      </c>
      <c r="AI186" s="9">
        <f t="shared" si="2"/>
        <v>347.69200000000001</v>
      </c>
      <c r="AJ186" s="9">
        <f t="shared" si="2"/>
        <v>358.83600000000001</v>
      </c>
      <c r="AK186" s="9">
        <f t="shared" si="2"/>
        <v>355.87000000000006</v>
      </c>
      <c r="AL186" s="9">
        <f t="shared" si="2"/>
        <v>361.29799999999994</v>
      </c>
      <c r="AM186" s="9">
        <f t="shared" si="2"/>
        <v>369.291</v>
      </c>
      <c r="AN186" s="9">
        <f t="shared" si="2"/>
        <v>390.96000000000004</v>
      </c>
      <c r="AO186" s="9">
        <f t="shared" si="2"/>
        <v>386.07700000000006</v>
      </c>
      <c r="AP186" s="9">
        <f t="shared" si="2"/>
        <v>406.96399999999994</v>
      </c>
      <c r="AQ186" s="9">
        <f t="shared" si="2"/>
        <v>411.53299999999996</v>
      </c>
      <c r="AR186" s="9">
        <f t="shared" si="2"/>
        <v>436.06599999999992</v>
      </c>
      <c r="AS186" s="9">
        <f t="shared" si="2"/>
        <v>430.91199999999986</v>
      </c>
      <c r="AT186" s="9">
        <f t="shared" si="2"/>
        <v>426.13399999999996</v>
      </c>
      <c r="AU186" s="9">
        <f t="shared" si="2"/>
        <v>424.96600000000001</v>
      </c>
      <c r="AV186" s="9">
        <f t="shared" si="2"/>
        <v>430.82600000000008</v>
      </c>
      <c r="AW186" s="9">
        <f t="shared" si="2"/>
        <v>425.42099999999999</v>
      </c>
      <c r="AX186" s="9">
        <f t="shared" si="2"/>
        <v>431.46499999999997</v>
      </c>
      <c r="AY186" s="9">
        <f t="shared" si="2"/>
        <v>440.03399999999999</v>
      </c>
      <c r="AZ186" s="9">
        <f t="shared" si="2"/>
        <v>443.53099999999989</v>
      </c>
      <c r="BA186" s="9">
        <f t="shared" si="2"/>
        <v>442.96800000000019</v>
      </c>
      <c r="BB186" s="9">
        <f t="shared" si="2"/>
        <v>459.49299999999982</v>
      </c>
      <c r="BC186" s="9">
        <f t="shared" si="2"/>
        <v>444.21300000000014</v>
      </c>
      <c r="BD186" s="9">
        <f t="shared" si="2"/>
        <v>433.98400000000004</v>
      </c>
      <c r="BE186" s="9">
        <f t="shared" si="2"/>
        <v>431.95399999999995</v>
      </c>
      <c r="BF186" s="9">
        <f t="shared" si="2"/>
        <v>421.09899999999982</v>
      </c>
      <c r="BG186" s="9">
        <f t="shared" si="2"/>
        <v>425.26300000000009</v>
      </c>
      <c r="BH186" s="9">
        <f t="shared" si="2"/>
        <v>437.22299999999996</v>
      </c>
      <c r="BI186" s="9">
        <f t="shared" si="2"/>
        <v>432.16800000000006</v>
      </c>
      <c r="BJ186" s="9">
        <f t="shared" si="2"/>
        <v>424.46100000000001</v>
      </c>
      <c r="BK186" s="9">
        <f t="shared" si="2"/>
        <v>425.13800000000003</v>
      </c>
      <c r="BL186" s="9">
        <f t="shared" si="2"/>
        <v>419.33000000000004</v>
      </c>
      <c r="BM186" s="9">
        <f t="shared" si="2"/>
        <v>413.77300000000002</v>
      </c>
      <c r="BN186" s="9">
        <f t="shared" si="2"/>
        <v>398.54899999999998</v>
      </c>
      <c r="BO186" s="9">
        <f t="shared" ref="BO186:CS186" si="3">SUM(BO94:BO185)</f>
        <v>395.77499999999992</v>
      </c>
      <c r="BP186" s="9">
        <f t="shared" si="3"/>
        <v>385.202</v>
      </c>
      <c r="BQ186" s="9">
        <f t="shared" si="3"/>
        <v>372.14099999999991</v>
      </c>
      <c r="BR186" s="9">
        <f t="shared" si="3"/>
        <v>358.5080000000001</v>
      </c>
      <c r="BS186" s="9">
        <f t="shared" si="3"/>
        <v>356.98499999999996</v>
      </c>
      <c r="BT186" s="9">
        <f t="shared" si="3"/>
        <v>357.24700000000001</v>
      </c>
      <c r="BU186" s="9">
        <f t="shared" si="3"/>
        <v>353.60599999999999</v>
      </c>
      <c r="BV186" s="9">
        <f t="shared" si="3"/>
        <v>350.39199999999994</v>
      </c>
      <c r="BW186" s="9">
        <f t="shared" si="3"/>
        <v>348.21600000000001</v>
      </c>
      <c r="BX186" s="9">
        <f t="shared" si="3"/>
        <v>340.44900000000001</v>
      </c>
      <c r="BY186" s="9">
        <f t="shared" si="3"/>
        <v>334.54699999999991</v>
      </c>
      <c r="BZ186" s="9">
        <f t="shared" si="3"/>
        <v>330.15499999999992</v>
      </c>
      <c r="CA186" s="9">
        <f t="shared" si="3"/>
        <v>329.45999999999992</v>
      </c>
      <c r="CB186" s="9">
        <f t="shared" si="3"/>
        <v>331.53199999999993</v>
      </c>
      <c r="CC186" s="9">
        <f t="shared" si="3"/>
        <v>318.02199999999993</v>
      </c>
      <c r="CD186" s="9">
        <f t="shared" si="3"/>
        <v>324.02599999999995</v>
      </c>
      <c r="CE186" s="9">
        <f t="shared" si="3"/>
        <v>316.77999999999997</v>
      </c>
      <c r="CF186" s="9">
        <f t="shared" si="3"/>
        <v>314.98899999999998</v>
      </c>
      <c r="CG186" s="9">
        <f t="shared" si="3"/>
        <v>316.56800000000004</v>
      </c>
      <c r="CH186" s="9">
        <f t="shared" si="3"/>
        <v>311.48799999999983</v>
      </c>
      <c r="CI186" s="9">
        <f t="shared" si="3"/>
        <v>315.33200000000005</v>
      </c>
      <c r="CJ186" s="9">
        <f t="shared" si="3"/>
        <v>305.85700000000003</v>
      </c>
      <c r="CK186" s="9">
        <f t="shared" si="3"/>
        <v>308.95100000000002</v>
      </c>
      <c r="CL186" s="9">
        <f t="shared" si="3"/>
        <v>306.48399999999992</v>
      </c>
      <c r="CM186" s="9">
        <f t="shared" si="3"/>
        <v>303.08300000000003</v>
      </c>
      <c r="CN186" s="9">
        <f t="shared" si="3"/>
        <v>305.68099999999993</v>
      </c>
      <c r="CO186" s="9">
        <f t="shared" si="3"/>
        <v>305.34399999999988</v>
      </c>
      <c r="CP186" s="9">
        <f t="shared" si="3"/>
        <v>304.27699999999999</v>
      </c>
      <c r="CQ186" s="9">
        <f t="shared" si="3"/>
        <v>303.14699999999999</v>
      </c>
      <c r="CR186" s="9">
        <f t="shared" si="3"/>
        <v>308.55599999999998</v>
      </c>
      <c r="CS186" s="9">
        <f t="shared" si="3"/>
        <v>304.26800000000003</v>
      </c>
      <c r="CT186" s="1"/>
    </row>
    <row r="187" spans="1:98" ht="13.9" x14ac:dyDescent="0.4">
      <c r="A187" s="7">
        <v>45078</v>
      </c>
      <c r="B187">
        <v>14.436999999999999</v>
      </c>
      <c r="C187">
        <v>12.515000000000001</v>
      </c>
      <c r="D187">
        <v>12.581</v>
      </c>
      <c r="E187">
        <v>12.930999999999999</v>
      </c>
      <c r="F187">
        <v>11.627000000000001</v>
      </c>
      <c r="G187">
        <v>11.944000000000001</v>
      </c>
      <c r="H187">
        <v>12.46</v>
      </c>
      <c r="I187">
        <v>11.196999999999999</v>
      </c>
      <c r="J187">
        <v>11.779</v>
      </c>
      <c r="K187">
        <v>12.127000000000001</v>
      </c>
      <c r="L187">
        <v>11.269</v>
      </c>
      <c r="M187">
        <v>11.923</v>
      </c>
      <c r="N187">
        <v>12.194000000000001</v>
      </c>
      <c r="O187">
        <v>11.513999999999999</v>
      </c>
      <c r="P187">
        <v>11.77</v>
      </c>
      <c r="Q187">
        <v>12.332000000000001</v>
      </c>
      <c r="R187">
        <v>11.515000000000001</v>
      </c>
      <c r="S187">
        <v>11.608000000000001</v>
      </c>
      <c r="T187">
        <v>12.259</v>
      </c>
      <c r="U187">
        <v>11.747</v>
      </c>
      <c r="V187">
        <v>11.189</v>
      </c>
      <c r="W187">
        <v>12.169</v>
      </c>
      <c r="X187">
        <v>11.747999999999999</v>
      </c>
      <c r="Y187">
        <v>11.311</v>
      </c>
      <c r="Z187">
        <v>12.276999999999999</v>
      </c>
      <c r="AA187">
        <v>11.888</v>
      </c>
      <c r="AB187">
        <v>11.081</v>
      </c>
      <c r="AC187">
        <v>12.27</v>
      </c>
      <c r="AD187">
        <v>12.1</v>
      </c>
      <c r="AE187">
        <v>11.148</v>
      </c>
      <c r="AF187">
        <v>12.538</v>
      </c>
      <c r="AG187">
        <v>12.795999999999999</v>
      </c>
      <c r="AH187">
        <v>11.74</v>
      </c>
      <c r="AI187">
        <v>12.929</v>
      </c>
      <c r="AJ187">
        <v>12.894</v>
      </c>
      <c r="AK187">
        <v>11.855</v>
      </c>
      <c r="AL187">
        <v>12.829000000000001</v>
      </c>
      <c r="AM187">
        <v>13.034000000000001</v>
      </c>
      <c r="AN187">
        <v>9.8190000000000008</v>
      </c>
      <c r="AO187">
        <v>9.65</v>
      </c>
      <c r="AP187">
        <v>10.365</v>
      </c>
      <c r="AQ187">
        <v>9.3420000000000005</v>
      </c>
      <c r="AR187">
        <v>10.115</v>
      </c>
      <c r="AS187">
        <v>10.946</v>
      </c>
      <c r="AT187">
        <v>10.118</v>
      </c>
      <c r="AU187">
        <v>10.244999999999999</v>
      </c>
      <c r="AV187">
        <v>11.228999999999999</v>
      </c>
      <c r="AW187">
        <v>11.1</v>
      </c>
      <c r="AX187">
        <v>10.065</v>
      </c>
      <c r="AY187">
        <v>11.08</v>
      </c>
      <c r="AZ187">
        <v>11.725</v>
      </c>
      <c r="BA187">
        <v>10.097</v>
      </c>
      <c r="BB187">
        <v>13.314</v>
      </c>
      <c r="BC187">
        <v>13.586</v>
      </c>
      <c r="BD187">
        <v>10.847</v>
      </c>
      <c r="BE187">
        <v>8.64</v>
      </c>
      <c r="BF187">
        <v>12.368</v>
      </c>
      <c r="BG187">
        <v>11.733000000000001</v>
      </c>
      <c r="BH187">
        <v>11.025</v>
      </c>
      <c r="BI187">
        <v>12.308999999999999</v>
      </c>
      <c r="BJ187">
        <v>12.272</v>
      </c>
      <c r="BK187">
        <v>10.625999999999999</v>
      </c>
      <c r="BL187">
        <v>10.941000000000001</v>
      </c>
      <c r="BM187">
        <v>11.587999999999999</v>
      </c>
      <c r="BN187">
        <v>9.4290000000000003</v>
      </c>
      <c r="BO187">
        <v>9.4640000000000004</v>
      </c>
      <c r="BP187">
        <v>10.669</v>
      </c>
      <c r="BQ187">
        <v>10.663</v>
      </c>
      <c r="BR187">
        <v>10.56</v>
      </c>
      <c r="BS187">
        <v>12.509</v>
      </c>
      <c r="BT187">
        <v>10.704000000000001</v>
      </c>
      <c r="BU187">
        <v>11.186999999999999</v>
      </c>
      <c r="BV187">
        <v>10.053000000000001</v>
      </c>
      <c r="BW187">
        <v>10.585000000000001</v>
      </c>
      <c r="BX187">
        <v>10.65</v>
      </c>
      <c r="BY187">
        <v>10.381</v>
      </c>
      <c r="BZ187">
        <v>9.9860000000000007</v>
      </c>
      <c r="CA187">
        <v>10.477</v>
      </c>
      <c r="CB187">
        <v>10.785</v>
      </c>
      <c r="CC187">
        <v>9.7420000000000009</v>
      </c>
      <c r="CD187">
        <v>10.069000000000001</v>
      </c>
      <c r="CE187">
        <v>9.3789999999999996</v>
      </c>
      <c r="CF187">
        <v>8.0310000000000006</v>
      </c>
      <c r="CG187">
        <v>7.89</v>
      </c>
      <c r="CH187">
        <v>8.7669999999999995</v>
      </c>
      <c r="CI187">
        <v>8.2189999999999994</v>
      </c>
      <c r="CJ187">
        <v>7.8070000000000004</v>
      </c>
      <c r="CK187">
        <v>8.9740000000000002</v>
      </c>
      <c r="CL187">
        <v>8.5530000000000008</v>
      </c>
      <c r="CM187">
        <v>7.6719999999999997</v>
      </c>
      <c r="CN187">
        <v>8.9039999999999999</v>
      </c>
      <c r="CO187">
        <v>8.8040000000000003</v>
      </c>
      <c r="CP187">
        <v>7.6779999999999999</v>
      </c>
      <c r="CQ187">
        <v>8.5210000000000008</v>
      </c>
      <c r="CR187">
        <v>8.7590000000000003</v>
      </c>
      <c r="CS187">
        <v>7.6360000000000001</v>
      </c>
      <c r="CT187" s="1">
        <v>1048.1770000000001</v>
      </c>
    </row>
    <row r="188" spans="1:98" ht="13.9" x14ac:dyDescent="0.4">
      <c r="A188" s="7">
        <v>45079</v>
      </c>
      <c r="B188">
        <v>8.1609999999999996</v>
      </c>
      <c r="C188">
        <v>8.8539999999999992</v>
      </c>
      <c r="D188">
        <v>8.1289999999999996</v>
      </c>
      <c r="E188">
        <v>7.8449999999999998</v>
      </c>
      <c r="F188">
        <v>8.8800000000000008</v>
      </c>
      <c r="G188">
        <v>8.1539999999999999</v>
      </c>
      <c r="H188">
        <v>7.5640000000000001</v>
      </c>
      <c r="I188">
        <v>8.8190000000000008</v>
      </c>
      <c r="J188">
        <v>8.343</v>
      </c>
      <c r="K188">
        <v>7.6059999999999999</v>
      </c>
      <c r="L188">
        <v>8.6069999999999993</v>
      </c>
      <c r="M188">
        <v>8.5180000000000007</v>
      </c>
      <c r="N188">
        <v>7.75</v>
      </c>
      <c r="O188">
        <v>8.3170000000000002</v>
      </c>
      <c r="P188">
        <v>8.6140000000000008</v>
      </c>
      <c r="Q188">
        <v>8.0020000000000007</v>
      </c>
      <c r="R188">
        <v>7.8940000000000001</v>
      </c>
      <c r="S188">
        <v>8.7409999999999997</v>
      </c>
      <c r="T188">
        <v>8.3870000000000005</v>
      </c>
      <c r="U188">
        <v>7.4119999999999999</v>
      </c>
      <c r="V188">
        <v>8.641</v>
      </c>
      <c r="W188">
        <v>8.5990000000000002</v>
      </c>
      <c r="X188">
        <v>7.5890000000000004</v>
      </c>
      <c r="Y188">
        <v>8.5760000000000005</v>
      </c>
      <c r="Z188">
        <v>8.7989999999999995</v>
      </c>
      <c r="AA188">
        <v>7.9740000000000002</v>
      </c>
      <c r="AB188">
        <v>8.0739999999999998</v>
      </c>
      <c r="AC188">
        <v>9.0150000000000006</v>
      </c>
      <c r="AD188">
        <v>8.6210000000000004</v>
      </c>
      <c r="AE188">
        <v>8.109</v>
      </c>
      <c r="AF188">
        <v>9.641</v>
      </c>
      <c r="AG188">
        <v>9.6920000000000002</v>
      </c>
      <c r="AH188">
        <v>12.074999999999999</v>
      </c>
      <c r="AI188">
        <v>15.536</v>
      </c>
      <c r="AJ188">
        <v>15.505000000000001</v>
      </c>
      <c r="AK188">
        <v>14.569000000000001</v>
      </c>
      <c r="AL188">
        <v>16.045999999999999</v>
      </c>
      <c r="AM188">
        <v>16.28</v>
      </c>
      <c r="AN188">
        <v>15.961</v>
      </c>
      <c r="AO188">
        <v>17.733000000000001</v>
      </c>
      <c r="AP188">
        <v>19.725999999999999</v>
      </c>
      <c r="AQ188">
        <v>19.573</v>
      </c>
      <c r="AR188">
        <v>18.283000000000001</v>
      </c>
      <c r="AS188">
        <v>17.481999999999999</v>
      </c>
      <c r="AT188">
        <v>17.044</v>
      </c>
      <c r="AU188">
        <v>18.004999999999999</v>
      </c>
      <c r="AV188">
        <v>17.149000000000001</v>
      </c>
      <c r="AW188">
        <v>20.283999999999999</v>
      </c>
      <c r="AX188">
        <v>21.131</v>
      </c>
      <c r="AY188">
        <v>18.681999999999999</v>
      </c>
      <c r="AZ188">
        <v>19.959</v>
      </c>
      <c r="BA188">
        <v>21.341000000000001</v>
      </c>
      <c r="BB188">
        <v>20.172000000000001</v>
      </c>
      <c r="BC188">
        <v>19.542999999999999</v>
      </c>
      <c r="BD188">
        <v>20.568000000000001</v>
      </c>
      <c r="BE188">
        <v>18.196999999999999</v>
      </c>
      <c r="BF188">
        <v>18.826000000000001</v>
      </c>
      <c r="BG188">
        <v>17.492999999999999</v>
      </c>
      <c r="BH188">
        <v>17.731999999999999</v>
      </c>
      <c r="BI188">
        <v>22.943000000000001</v>
      </c>
      <c r="BJ188">
        <v>20.905999999999999</v>
      </c>
      <c r="BK188">
        <v>19.939</v>
      </c>
      <c r="BL188">
        <v>17.324000000000002</v>
      </c>
      <c r="BM188">
        <v>17.565999999999999</v>
      </c>
      <c r="BN188">
        <v>17.908999999999999</v>
      </c>
      <c r="BO188">
        <v>16.992999999999999</v>
      </c>
      <c r="BP188">
        <v>17.709</v>
      </c>
      <c r="BQ188">
        <v>17.484999999999999</v>
      </c>
      <c r="BR188">
        <v>14.824</v>
      </c>
      <c r="BS188">
        <v>15.891</v>
      </c>
      <c r="BT188">
        <v>15.852</v>
      </c>
      <c r="BU188">
        <v>16.736000000000001</v>
      </c>
      <c r="BV188">
        <v>17.29</v>
      </c>
      <c r="BW188">
        <v>15.734</v>
      </c>
      <c r="BX188">
        <v>14.776</v>
      </c>
      <c r="BY188">
        <v>15.816000000000001</v>
      </c>
      <c r="BZ188">
        <v>15.131</v>
      </c>
      <c r="CA188">
        <v>13.465</v>
      </c>
      <c r="CB188">
        <v>13.396000000000001</v>
      </c>
      <c r="CC188">
        <v>12.445</v>
      </c>
      <c r="CD188">
        <v>12.352</v>
      </c>
      <c r="CE188">
        <v>13.01</v>
      </c>
      <c r="CF188">
        <v>11.933</v>
      </c>
      <c r="CG188">
        <v>12.316000000000001</v>
      </c>
      <c r="CH188">
        <v>12.903</v>
      </c>
      <c r="CI188">
        <v>11.622</v>
      </c>
      <c r="CJ188">
        <v>12.201000000000001</v>
      </c>
      <c r="CK188">
        <v>12.773999999999999</v>
      </c>
      <c r="CL188">
        <v>11.615</v>
      </c>
      <c r="CM188">
        <v>12.311999999999999</v>
      </c>
      <c r="CN188">
        <v>12.904</v>
      </c>
      <c r="CO188">
        <v>11.397</v>
      </c>
      <c r="CP188">
        <v>12.401999999999999</v>
      </c>
      <c r="CQ188">
        <v>12.611000000000001</v>
      </c>
      <c r="CR188">
        <v>11.173999999999999</v>
      </c>
      <c r="CS188">
        <v>12.515000000000001</v>
      </c>
      <c r="CT188" s="1">
        <v>1298.9929999999999</v>
      </c>
    </row>
    <row r="189" spans="1:98" ht="13.9" x14ac:dyDescent="0.4">
      <c r="A189" s="7">
        <v>45080</v>
      </c>
      <c r="B189">
        <v>12.794</v>
      </c>
      <c r="C189">
        <v>11.058</v>
      </c>
      <c r="D189">
        <v>12.298999999999999</v>
      </c>
      <c r="E189">
        <v>12.291</v>
      </c>
      <c r="F189">
        <v>11.079000000000001</v>
      </c>
      <c r="G189">
        <v>12.561</v>
      </c>
      <c r="H189">
        <v>12.518000000000001</v>
      </c>
      <c r="I189">
        <v>11.053000000000001</v>
      </c>
      <c r="J189">
        <v>12.456</v>
      </c>
      <c r="K189">
        <v>12.465</v>
      </c>
      <c r="L189">
        <v>11.254</v>
      </c>
      <c r="M189">
        <v>12.641</v>
      </c>
      <c r="N189">
        <v>12.241</v>
      </c>
      <c r="O189">
        <v>11.225</v>
      </c>
      <c r="P189">
        <v>12.545999999999999</v>
      </c>
      <c r="Q189">
        <v>12.151</v>
      </c>
      <c r="R189">
        <v>11.143000000000001</v>
      </c>
      <c r="S189">
        <v>12.561</v>
      </c>
      <c r="T189">
        <v>12.183</v>
      </c>
      <c r="U189">
        <v>11.362</v>
      </c>
      <c r="V189">
        <v>12.629</v>
      </c>
      <c r="W189">
        <v>12.464</v>
      </c>
      <c r="X189">
        <v>11.494999999999999</v>
      </c>
      <c r="Y189">
        <v>12.694000000000001</v>
      </c>
      <c r="Z189">
        <v>12.323</v>
      </c>
      <c r="AA189">
        <v>11.749000000000001</v>
      </c>
      <c r="AB189">
        <v>12.954000000000001</v>
      </c>
      <c r="AC189">
        <v>12.428000000000001</v>
      </c>
      <c r="AD189">
        <v>11.882</v>
      </c>
      <c r="AE189">
        <v>15.411</v>
      </c>
      <c r="AF189">
        <v>15.814</v>
      </c>
      <c r="AG189">
        <v>16.141999999999999</v>
      </c>
      <c r="AH189">
        <v>17.585999999999999</v>
      </c>
      <c r="AI189">
        <v>17.558</v>
      </c>
      <c r="AJ189">
        <v>16.888999999999999</v>
      </c>
      <c r="AK189">
        <v>15.371</v>
      </c>
      <c r="AL189">
        <v>14.151</v>
      </c>
      <c r="AM189">
        <v>16.300999999999998</v>
      </c>
      <c r="AN189">
        <v>16.032</v>
      </c>
      <c r="AO189">
        <v>16.946999999999999</v>
      </c>
      <c r="AP189">
        <v>18.207000000000001</v>
      </c>
      <c r="AQ189">
        <v>19.59</v>
      </c>
      <c r="AR189">
        <v>16.611999999999998</v>
      </c>
      <c r="AS189">
        <v>18.933</v>
      </c>
      <c r="AT189">
        <v>18.405999999999999</v>
      </c>
      <c r="AU189">
        <v>20.201000000000001</v>
      </c>
      <c r="AV189">
        <v>22.451000000000001</v>
      </c>
      <c r="AW189">
        <v>21.338999999999999</v>
      </c>
      <c r="AX189">
        <v>19.041</v>
      </c>
      <c r="AY189">
        <v>19.763000000000002</v>
      </c>
      <c r="AZ189">
        <v>19.457000000000001</v>
      </c>
      <c r="BA189">
        <v>22.548999999999999</v>
      </c>
      <c r="BB189">
        <v>23.295000000000002</v>
      </c>
      <c r="BC189">
        <v>18.454999999999998</v>
      </c>
      <c r="BD189">
        <v>20.25</v>
      </c>
      <c r="BE189">
        <v>21.545999999999999</v>
      </c>
      <c r="BF189">
        <v>20.082000000000001</v>
      </c>
      <c r="BG189">
        <v>18.815999999999999</v>
      </c>
      <c r="BH189">
        <v>19.010999999999999</v>
      </c>
      <c r="BI189">
        <v>18.152999999999999</v>
      </c>
      <c r="BJ189">
        <v>18.5</v>
      </c>
      <c r="BK189">
        <v>17.719000000000001</v>
      </c>
      <c r="BL189">
        <v>16.635999999999999</v>
      </c>
      <c r="BM189">
        <v>18.463999999999999</v>
      </c>
      <c r="BN189">
        <v>17.771999999999998</v>
      </c>
      <c r="BO189">
        <v>15.558</v>
      </c>
      <c r="BP189">
        <v>17.033999999999999</v>
      </c>
      <c r="BQ189">
        <v>16.646999999999998</v>
      </c>
      <c r="BR189">
        <v>15.644</v>
      </c>
      <c r="BS189">
        <v>16.654</v>
      </c>
      <c r="BT189">
        <v>16.102</v>
      </c>
      <c r="BU189">
        <v>15.504</v>
      </c>
      <c r="BV189">
        <v>16.062000000000001</v>
      </c>
      <c r="BW189">
        <v>14.827999999999999</v>
      </c>
      <c r="BX189">
        <v>16.044</v>
      </c>
      <c r="BY189">
        <v>15.497999999999999</v>
      </c>
      <c r="BZ189">
        <v>14.368</v>
      </c>
      <c r="CA189">
        <v>15.273</v>
      </c>
      <c r="CB189">
        <v>16.187999999999999</v>
      </c>
      <c r="CC189">
        <v>14.013999999999999</v>
      </c>
      <c r="CD189">
        <v>15.227</v>
      </c>
      <c r="CE189">
        <v>15.837</v>
      </c>
      <c r="CF189">
        <v>13.336</v>
      </c>
      <c r="CG189">
        <v>13.074999999999999</v>
      </c>
      <c r="CH189">
        <v>12.571</v>
      </c>
      <c r="CI189">
        <v>11.71</v>
      </c>
      <c r="CJ189">
        <v>12.759</v>
      </c>
      <c r="CK189">
        <v>12.13</v>
      </c>
      <c r="CL189">
        <v>11.936</v>
      </c>
      <c r="CM189">
        <v>12.795</v>
      </c>
      <c r="CN189">
        <v>11.914999999999999</v>
      </c>
      <c r="CO189">
        <v>12.022</v>
      </c>
      <c r="CP189">
        <v>12.734</v>
      </c>
      <c r="CQ189">
        <v>11.497</v>
      </c>
      <c r="CR189">
        <v>12.144</v>
      </c>
      <c r="CS189">
        <v>12.731</v>
      </c>
      <c r="CT189" s="1">
        <v>1453.7860000000003</v>
      </c>
    </row>
    <row r="190" spans="1:98" ht="13.9" x14ac:dyDescent="0.4">
      <c r="A190" s="7">
        <v>45081</v>
      </c>
      <c r="B190">
        <v>11.422000000000001</v>
      </c>
      <c r="C190">
        <v>12.186999999999999</v>
      </c>
      <c r="D190">
        <v>12.536</v>
      </c>
      <c r="E190">
        <v>11.36</v>
      </c>
      <c r="F190">
        <v>12.375</v>
      </c>
      <c r="G190">
        <v>12.513999999999999</v>
      </c>
      <c r="H190">
        <v>11.016999999999999</v>
      </c>
      <c r="I190">
        <v>12.545</v>
      </c>
      <c r="J190">
        <v>12.337</v>
      </c>
      <c r="K190">
        <v>11.414</v>
      </c>
      <c r="L190">
        <v>12.756</v>
      </c>
      <c r="M190">
        <v>12.117000000000001</v>
      </c>
      <c r="N190">
        <v>11.544</v>
      </c>
      <c r="O190">
        <v>12.528</v>
      </c>
      <c r="P190">
        <v>11.875999999999999</v>
      </c>
      <c r="Q190">
        <v>11.589</v>
      </c>
      <c r="R190">
        <v>12.584</v>
      </c>
      <c r="S190">
        <v>11.638999999999999</v>
      </c>
      <c r="T190">
        <v>11.603</v>
      </c>
      <c r="U190">
        <v>12.718</v>
      </c>
      <c r="V190">
        <v>11.41</v>
      </c>
      <c r="W190">
        <v>11.824999999999999</v>
      </c>
      <c r="X190">
        <v>12.305</v>
      </c>
      <c r="Y190">
        <v>11.205</v>
      </c>
      <c r="Z190">
        <v>11.993</v>
      </c>
      <c r="AA190">
        <v>12.468999999999999</v>
      </c>
      <c r="AB190">
        <v>11.082000000000001</v>
      </c>
      <c r="AC190">
        <v>12.202</v>
      </c>
      <c r="AD190">
        <v>12.613</v>
      </c>
      <c r="AE190">
        <v>11.316000000000001</v>
      </c>
      <c r="AF190">
        <v>12.882</v>
      </c>
      <c r="AG190">
        <v>12.637</v>
      </c>
      <c r="AH190">
        <v>12.708</v>
      </c>
      <c r="AI190">
        <v>13.884</v>
      </c>
      <c r="AJ190">
        <v>13.714</v>
      </c>
      <c r="AK190">
        <v>13.632999999999999</v>
      </c>
      <c r="AL190">
        <v>14.319000000000001</v>
      </c>
      <c r="AM190">
        <v>12.948</v>
      </c>
      <c r="AN190">
        <v>12.662000000000001</v>
      </c>
      <c r="AO190">
        <v>12.933</v>
      </c>
      <c r="AP190">
        <v>12.877000000000001</v>
      </c>
      <c r="AQ190">
        <v>12.664</v>
      </c>
      <c r="AR190">
        <v>12.839</v>
      </c>
      <c r="AS190">
        <v>13.375999999999999</v>
      </c>
      <c r="AT190">
        <v>13.904999999999999</v>
      </c>
      <c r="AU190">
        <v>13.436999999999999</v>
      </c>
      <c r="AV190">
        <v>12.503</v>
      </c>
      <c r="AW190">
        <v>12.089</v>
      </c>
      <c r="AX190">
        <v>12.898</v>
      </c>
      <c r="AY190">
        <v>13.561</v>
      </c>
      <c r="AZ190">
        <v>13.459</v>
      </c>
      <c r="BA190">
        <v>12.888</v>
      </c>
      <c r="BB190">
        <v>14.349</v>
      </c>
      <c r="BC190">
        <v>15.349</v>
      </c>
      <c r="BD190">
        <v>15.131</v>
      </c>
      <c r="BE190">
        <v>15.163</v>
      </c>
      <c r="BF190">
        <v>14.813000000000001</v>
      </c>
      <c r="BG190">
        <v>14.554</v>
      </c>
      <c r="BH190">
        <v>15.288</v>
      </c>
      <c r="BI190">
        <v>15.076000000000001</v>
      </c>
      <c r="BJ190">
        <v>14.693</v>
      </c>
      <c r="BK190">
        <v>14.574</v>
      </c>
      <c r="BL190">
        <v>14.326000000000001</v>
      </c>
      <c r="BM190">
        <v>15.566000000000001</v>
      </c>
      <c r="BN190">
        <v>14.819000000000001</v>
      </c>
      <c r="BO190">
        <v>14.026</v>
      </c>
      <c r="BP190">
        <v>14.36</v>
      </c>
      <c r="BQ190">
        <v>15.443</v>
      </c>
      <c r="BR190">
        <v>14.512</v>
      </c>
      <c r="BS190">
        <v>13.817</v>
      </c>
      <c r="BT190">
        <v>15.209</v>
      </c>
      <c r="BU190">
        <v>16.056999999999999</v>
      </c>
      <c r="BV190">
        <v>14.103999999999999</v>
      </c>
      <c r="BW190">
        <v>13.987</v>
      </c>
      <c r="BX190">
        <v>14.474</v>
      </c>
      <c r="BY190">
        <v>15.101000000000001</v>
      </c>
      <c r="BZ190">
        <v>14.151</v>
      </c>
      <c r="CA190">
        <v>13.808</v>
      </c>
      <c r="CB190">
        <v>13.853</v>
      </c>
      <c r="CC190">
        <v>14.323</v>
      </c>
      <c r="CD190">
        <v>14.622</v>
      </c>
      <c r="CE190">
        <v>14.17</v>
      </c>
      <c r="CF190">
        <v>13.976000000000001</v>
      </c>
      <c r="CG190">
        <v>14.081</v>
      </c>
      <c r="CH190">
        <v>12.52</v>
      </c>
      <c r="CI190">
        <v>12.493</v>
      </c>
      <c r="CJ190">
        <v>11.948</v>
      </c>
      <c r="CK190">
        <v>11.867000000000001</v>
      </c>
      <c r="CL190">
        <v>12.17</v>
      </c>
      <c r="CM190">
        <v>12.492000000000001</v>
      </c>
      <c r="CN190">
        <v>12.016</v>
      </c>
      <c r="CO190">
        <v>11.045999999999999</v>
      </c>
      <c r="CP190">
        <v>10.855</v>
      </c>
      <c r="CQ190">
        <v>11.183999999999999</v>
      </c>
      <c r="CR190">
        <v>11.31</v>
      </c>
      <c r="CS190">
        <v>11.452</v>
      </c>
      <c r="CT190" s="1">
        <v>1257.0250000000005</v>
      </c>
    </row>
    <row r="191" spans="1:98" ht="13.9" x14ac:dyDescent="0.4">
      <c r="A191" s="7">
        <v>45082</v>
      </c>
      <c r="B191">
        <v>10.939</v>
      </c>
      <c r="C191">
        <v>10.866</v>
      </c>
      <c r="D191">
        <v>11.355</v>
      </c>
      <c r="E191">
        <v>11.496</v>
      </c>
      <c r="F191">
        <v>11.467000000000001</v>
      </c>
      <c r="G191">
        <v>10.827</v>
      </c>
      <c r="H191">
        <v>10.682</v>
      </c>
      <c r="I191">
        <v>11.397</v>
      </c>
      <c r="J191">
        <v>11.958</v>
      </c>
      <c r="K191">
        <v>11.875999999999999</v>
      </c>
      <c r="L191">
        <v>11.244999999999999</v>
      </c>
      <c r="M191">
        <v>11.302</v>
      </c>
      <c r="N191">
        <v>11.956</v>
      </c>
      <c r="O191">
        <v>11.928000000000001</v>
      </c>
      <c r="P191">
        <v>11.897</v>
      </c>
      <c r="Q191">
        <v>11.166</v>
      </c>
      <c r="R191">
        <v>11.363</v>
      </c>
      <c r="S191">
        <v>11.855</v>
      </c>
      <c r="T191">
        <v>11.926</v>
      </c>
      <c r="U191">
        <v>11.750999999999999</v>
      </c>
      <c r="V191">
        <v>11.214</v>
      </c>
      <c r="W191">
        <v>11.465</v>
      </c>
      <c r="X191">
        <v>11.845000000000001</v>
      </c>
      <c r="Y191">
        <v>11.967000000000001</v>
      </c>
      <c r="Z191">
        <v>11.513</v>
      </c>
      <c r="AA191">
        <v>11.186999999999999</v>
      </c>
      <c r="AB191">
        <v>11.635</v>
      </c>
      <c r="AC191">
        <v>11.893000000000001</v>
      </c>
      <c r="AD191">
        <v>11.89</v>
      </c>
      <c r="AE191">
        <v>11.332000000000001</v>
      </c>
      <c r="AF191">
        <v>11.243</v>
      </c>
      <c r="AG191">
        <v>12.353</v>
      </c>
      <c r="AH191">
        <v>12.563000000000001</v>
      </c>
      <c r="AI191">
        <v>11.991</v>
      </c>
      <c r="AJ191">
        <v>11.255000000000001</v>
      </c>
      <c r="AK191">
        <v>11.262</v>
      </c>
      <c r="AL191">
        <v>12.291</v>
      </c>
      <c r="AM191">
        <v>12.462</v>
      </c>
      <c r="AN191">
        <v>11.855</v>
      </c>
      <c r="AO191">
        <v>11.89</v>
      </c>
      <c r="AP191">
        <v>11.679</v>
      </c>
      <c r="AQ191">
        <v>12.064</v>
      </c>
      <c r="AR191">
        <v>12.148999999999999</v>
      </c>
      <c r="AS191">
        <v>11.856999999999999</v>
      </c>
      <c r="AT191">
        <v>11.241</v>
      </c>
      <c r="AU191">
        <v>11.734999999999999</v>
      </c>
      <c r="AV191">
        <v>12.62</v>
      </c>
      <c r="AW191">
        <v>12.736000000000001</v>
      </c>
      <c r="AX191">
        <v>12.778</v>
      </c>
      <c r="AY191">
        <v>12.420999999999999</v>
      </c>
      <c r="AZ191">
        <v>12.913</v>
      </c>
      <c r="BA191">
        <v>12.593999999999999</v>
      </c>
      <c r="BB191">
        <v>12.949</v>
      </c>
      <c r="BC191">
        <v>12.09</v>
      </c>
      <c r="BD191">
        <v>12.073</v>
      </c>
      <c r="BE191">
        <v>12.935</v>
      </c>
      <c r="BF191">
        <v>14.356999999999999</v>
      </c>
      <c r="BG191">
        <v>15.84</v>
      </c>
      <c r="BH191">
        <v>14.631</v>
      </c>
      <c r="BI191">
        <v>14.077999999999999</v>
      </c>
      <c r="BJ191">
        <v>14.752000000000001</v>
      </c>
      <c r="BK191">
        <v>14.489000000000001</v>
      </c>
      <c r="BL191">
        <v>14.423999999999999</v>
      </c>
      <c r="BM191">
        <v>14.425000000000001</v>
      </c>
      <c r="BN191">
        <v>13.93</v>
      </c>
      <c r="BO191">
        <v>13.413</v>
      </c>
      <c r="BP191">
        <v>14.518000000000001</v>
      </c>
      <c r="BQ191">
        <v>15.452999999999999</v>
      </c>
      <c r="BR191">
        <v>14.154</v>
      </c>
      <c r="BS191">
        <v>13.952</v>
      </c>
      <c r="BT191">
        <v>14.786</v>
      </c>
      <c r="BU191">
        <v>14.282999999999999</v>
      </c>
      <c r="BV191">
        <v>13.666</v>
      </c>
      <c r="BW191">
        <v>13.465999999999999</v>
      </c>
      <c r="BX191">
        <v>14.208</v>
      </c>
      <c r="BY191">
        <v>14.147</v>
      </c>
      <c r="BZ191">
        <v>14.613</v>
      </c>
      <c r="CA191">
        <v>13.926</v>
      </c>
      <c r="CB191">
        <v>13.855</v>
      </c>
      <c r="CC191">
        <v>13.993</v>
      </c>
      <c r="CD191">
        <v>14.356999999999999</v>
      </c>
      <c r="CE191">
        <v>13.961</v>
      </c>
      <c r="CF191">
        <v>13.882999999999999</v>
      </c>
      <c r="CG191">
        <v>13.525</v>
      </c>
      <c r="CH191">
        <v>13.807</v>
      </c>
      <c r="CI191">
        <v>13.989000000000001</v>
      </c>
      <c r="CJ191">
        <v>13.707000000000001</v>
      </c>
      <c r="CK191">
        <v>13.073</v>
      </c>
      <c r="CL191">
        <v>11.827999999999999</v>
      </c>
      <c r="CM191">
        <v>12.613</v>
      </c>
      <c r="CN191">
        <v>12.513999999999999</v>
      </c>
      <c r="CO191">
        <v>12.333</v>
      </c>
      <c r="CP191">
        <v>11.682</v>
      </c>
      <c r="CQ191">
        <v>11.305999999999999</v>
      </c>
      <c r="CR191">
        <v>11.949</v>
      </c>
      <c r="CS191">
        <v>12.166</v>
      </c>
      <c r="CT191" s="1">
        <v>1211.2440000000004</v>
      </c>
    </row>
    <row r="192" spans="1:98" ht="13.9" x14ac:dyDescent="0.4">
      <c r="A192" s="7">
        <v>45083</v>
      </c>
      <c r="B192">
        <v>12.147</v>
      </c>
      <c r="C192">
        <v>11.586</v>
      </c>
      <c r="D192">
        <v>11.49</v>
      </c>
      <c r="E192">
        <v>11.824</v>
      </c>
      <c r="F192">
        <v>12.125999999999999</v>
      </c>
      <c r="G192">
        <v>12.055999999999999</v>
      </c>
      <c r="H192">
        <v>11.2</v>
      </c>
      <c r="I192">
        <v>11.347</v>
      </c>
      <c r="J192">
        <v>12.179</v>
      </c>
      <c r="K192">
        <v>12.038</v>
      </c>
      <c r="L192">
        <v>11.920999999999999</v>
      </c>
      <c r="M192">
        <v>11.372999999999999</v>
      </c>
      <c r="N192">
        <v>11.577999999999999</v>
      </c>
      <c r="O192">
        <v>12.004</v>
      </c>
      <c r="P192">
        <v>12.138999999999999</v>
      </c>
      <c r="Q192">
        <v>11.718999999999999</v>
      </c>
      <c r="R192">
        <v>11.257</v>
      </c>
      <c r="S192">
        <v>11.807</v>
      </c>
      <c r="T192">
        <v>11.831</v>
      </c>
      <c r="U192">
        <v>11.975</v>
      </c>
      <c r="V192">
        <v>11.518000000000001</v>
      </c>
      <c r="W192">
        <v>11.29</v>
      </c>
      <c r="X192">
        <v>11.725</v>
      </c>
      <c r="Y192">
        <v>12.074999999999999</v>
      </c>
      <c r="Z192">
        <v>12.099</v>
      </c>
      <c r="AA192">
        <v>11.227</v>
      </c>
      <c r="AB192">
        <v>11.144</v>
      </c>
      <c r="AC192">
        <v>12.193</v>
      </c>
      <c r="AD192">
        <v>12.09</v>
      </c>
      <c r="AE192">
        <v>12.347</v>
      </c>
      <c r="AF192">
        <v>11.964</v>
      </c>
      <c r="AG192">
        <v>12.423</v>
      </c>
      <c r="AH192">
        <v>13.259</v>
      </c>
      <c r="AI192">
        <v>13.378</v>
      </c>
      <c r="AJ192">
        <v>12.893000000000001</v>
      </c>
      <c r="AK192">
        <v>12.707000000000001</v>
      </c>
      <c r="AL192">
        <v>13.324</v>
      </c>
      <c r="AM192">
        <v>13.609</v>
      </c>
      <c r="AN192">
        <v>12.816000000000001</v>
      </c>
      <c r="AO192">
        <v>10.683999999999999</v>
      </c>
      <c r="AP192">
        <v>11.048999999999999</v>
      </c>
      <c r="AQ192">
        <v>9.4350000000000005</v>
      </c>
      <c r="AR192">
        <v>9.3629999999999995</v>
      </c>
      <c r="AS192">
        <v>9.3770000000000007</v>
      </c>
      <c r="AT192">
        <v>9.6669999999999998</v>
      </c>
      <c r="AU192">
        <v>10.95</v>
      </c>
      <c r="AV192">
        <v>10.35</v>
      </c>
      <c r="AW192">
        <v>9.85</v>
      </c>
      <c r="AX192">
        <v>11.763</v>
      </c>
      <c r="AY192">
        <v>10.058999999999999</v>
      </c>
      <c r="AZ192">
        <v>7.2320000000000002</v>
      </c>
      <c r="BA192">
        <v>7.7089999999999996</v>
      </c>
      <c r="BB192">
        <v>10.307</v>
      </c>
      <c r="BC192">
        <v>13.452999999999999</v>
      </c>
      <c r="BD192">
        <v>15.018000000000001</v>
      </c>
      <c r="BE192">
        <v>17.289000000000001</v>
      </c>
      <c r="BF192">
        <v>16.577000000000002</v>
      </c>
      <c r="BG192">
        <v>16.195</v>
      </c>
      <c r="BH192">
        <v>17.119</v>
      </c>
      <c r="BI192">
        <v>15.885999999999999</v>
      </c>
      <c r="BJ192">
        <v>14.849</v>
      </c>
      <c r="BK192">
        <v>16.007999999999999</v>
      </c>
      <c r="BL192">
        <v>15.106999999999999</v>
      </c>
      <c r="BM192">
        <v>15.541</v>
      </c>
      <c r="BN192">
        <v>15.404999999999999</v>
      </c>
      <c r="BO192">
        <v>15.199</v>
      </c>
      <c r="BP192">
        <v>14.026999999999999</v>
      </c>
      <c r="BQ192">
        <v>13.874000000000001</v>
      </c>
      <c r="BR192">
        <v>13.069000000000001</v>
      </c>
      <c r="BS192">
        <v>13.948</v>
      </c>
      <c r="BT192">
        <v>13.951000000000001</v>
      </c>
      <c r="BU192">
        <v>14.238</v>
      </c>
      <c r="BV192">
        <v>13.558</v>
      </c>
      <c r="BW192">
        <v>13.91</v>
      </c>
      <c r="BX192">
        <v>14.757999999999999</v>
      </c>
      <c r="BY192">
        <v>14.263</v>
      </c>
      <c r="BZ192">
        <v>14.129</v>
      </c>
      <c r="CA192">
        <v>13.86</v>
      </c>
      <c r="CB192">
        <v>14.388999999999999</v>
      </c>
      <c r="CC192">
        <v>15.077</v>
      </c>
      <c r="CD192">
        <v>15.195</v>
      </c>
      <c r="CE192">
        <v>14.955</v>
      </c>
      <c r="CF192">
        <v>13.904</v>
      </c>
      <c r="CG192">
        <v>14.792</v>
      </c>
      <c r="CH192">
        <v>14.82</v>
      </c>
      <c r="CI192">
        <v>14.833</v>
      </c>
      <c r="CJ192">
        <v>13.893000000000001</v>
      </c>
      <c r="CK192">
        <v>12.151</v>
      </c>
      <c r="CL192">
        <v>12.223000000000001</v>
      </c>
      <c r="CM192">
        <v>12.439</v>
      </c>
      <c r="CN192">
        <v>12.616</v>
      </c>
      <c r="CO192">
        <v>12.539</v>
      </c>
      <c r="CP192">
        <v>11.696999999999999</v>
      </c>
      <c r="CQ192">
        <v>11.981999999999999</v>
      </c>
      <c r="CR192">
        <v>12.407999999999999</v>
      </c>
      <c r="CS192">
        <v>12.292</v>
      </c>
      <c r="CT192" s="1">
        <v>1220.9089999999997</v>
      </c>
    </row>
    <row r="193" spans="1:98" ht="13.9" x14ac:dyDescent="0.4">
      <c r="A193" s="7">
        <v>45084</v>
      </c>
      <c r="B193">
        <v>12.178000000000001</v>
      </c>
      <c r="C193">
        <v>11.563000000000001</v>
      </c>
      <c r="D193">
        <v>11.837</v>
      </c>
      <c r="E193">
        <v>12.291</v>
      </c>
      <c r="F193">
        <v>12.281000000000001</v>
      </c>
      <c r="G193">
        <v>12.114000000000001</v>
      </c>
      <c r="H193">
        <v>11.613</v>
      </c>
      <c r="I193">
        <v>12.063000000000001</v>
      </c>
      <c r="J193">
        <v>12.231999999999999</v>
      </c>
      <c r="K193">
        <v>12.21</v>
      </c>
      <c r="L193">
        <v>11.794</v>
      </c>
      <c r="M193">
        <v>11.555999999999999</v>
      </c>
      <c r="N193">
        <v>12.135999999999999</v>
      </c>
      <c r="O193">
        <v>12.275</v>
      </c>
      <c r="P193">
        <v>12.183999999999999</v>
      </c>
      <c r="Q193">
        <v>11.778</v>
      </c>
      <c r="R193">
        <v>11.85</v>
      </c>
      <c r="S193">
        <v>12.31</v>
      </c>
      <c r="T193">
        <v>12.238</v>
      </c>
      <c r="U193">
        <v>11.962</v>
      </c>
      <c r="V193">
        <v>11.476000000000001</v>
      </c>
      <c r="W193">
        <v>11.85</v>
      </c>
      <c r="X193">
        <v>12.103999999999999</v>
      </c>
      <c r="Y193">
        <v>12.172000000000001</v>
      </c>
      <c r="Z193">
        <v>11.28</v>
      </c>
      <c r="AA193">
        <v>10.752000000000001</v>
      </c>
      <c r="AB193">
        <v>11.412000000000001</v>
      </c>
      <c r="AC193">
        <v>11.824999999999999</v>
      </c>
      <c r="AD193">
        <v>11.811</v>
      </c>
      <c r="AE193">
        <v>11.166</v>
      </c>
      <c r="AF193">
        <v>10.997</v>
      </c>
      <c r="AG193">
        <v>12.031000000000001</v>
      </c>
      <c r="AH193">
        <v>11.901</v>
      </c>
      <c r="AI193">
        <v>12.672000000000001</v>
      </c>
      <c r="AJ193">
        <v>12.029</v>
      </c>
      <c r="AK193">
        <v>11.86</v>
      </c>
      <c r="AL193">
        <v>12.657999999999999</v>
      </c>
      <c r="AM193">
        <v>12.500999999999999</v>
      </c>
      <c r="AN193">
        <v>12.35</v>
      </c>
      <c r="AO193">
        <v>13.465999999999999</v>
      </c>
      <c r="AP193">
        <v>13.053000000000001</v>
      </c>
      <c r="AQ193">
        <v>13.500999999999999</v>
      </c>
      <c r="AR193">
        <v>13.135999999999999</v>
      </c>
      <c r="AS193">
        <v>13.054</v>
      </c>
      <c r="AT193">
        <v>12.394</v>
      </c>
      <c r="AU193">
        <v>13.728999999999999</v>
      </c>
      <c r="AV193">
        <v>15.222</v>
      </c>
      <c r="AW193">
        <v>13.574</v>
      </c>
      <c r="AX193">
        <v>13.478999999999999</v>
      </c>
      <c r="AY193">
        <v>14.952999999999999</v>
      </c>
      <c r="AZ193">
        <v>13.736000000000001</v>
      </c>
      <c r="BA193">
        <v>14.308</v>
      </c>
      <c r="BB193">
        <v>14.465999999999999</v>
      </c>
      <c r="BC193">
        <v>14.302</v>
      </c>
      <c r="BD193">
        <v>12.159000000000001</v>
      </c>
      <c r="BE193">
        <v>14.914999999999999</v>
      </c>
      <c r="BF193">
        <v>16.451000000000001</v>
      </c>
      <c r="BG193">
        <v>16.780999999999999</v>
      </c>
      <c r="BH193">
        <v>16.760999999999999</v>
      </c>
      <c r="BI193">
        <v>15.621</v>
      </c>
      <c r="BJ193">
        <v>13.129</v>
      </c>
      <c r="BK193">
        <v>13.851000000000001</v>
      </c>
      <c r="BL193">
        <v>14.202</v>
      </c>
      <c r="BM193">
        <v>13.411</v>
      </c>
      <c r="BN193">
        <v>14.874000000000001</v>
      </c>
      <c r="BO193">
        <v>13.824</v>
      </c>
      <c r="BP193">
        <v>12.672000000000001</v>
      </c>
      <c r="BQ193">
        <v>12.398</v>
      </c>
      <c r="BR193">
        <v>11.84</v>
      </c>
      <c r="BS193">
        <v>13.61</v>
      </c>
      <c r="BT193">
        <v>13.3</v>
      </c>
      <c r="BU193">
        <v>15.302</v>
      </c>
      <c r="BV193">
        <v>16.204000000000001</v>
      </c>
      <c r="BW193">
        <v>15.406000000000001</v>
      </c>
      <c r="BX193">
        <v>13.829000000000001</v>
      </c>
      <c r="BY193">
        <v>13.965</v>
      </c>
      <c r="BZ193">
        <v>14.72</v>
      </c>
      <c r="CA193">
        <v>14.295</v>
      </c>
      <c r="CB193">
        <v>13.728</v>
      </c>
      <c r="CC193">
        <v>14.868</v>
      </c>
      <c r="CD193">
        <v>14.651999999999999</v>
      </c>
      <c r="CE193">
        <v>13.952</v>
      </c>
      <c r="CF193">
        <v>14.787000000000001</v>
      </c>
      <c r="CG193">
        <v>14.305999999999999</v>
      </c>
      <c r="CH193">
        <v>13.398</v>
      </c>
      <c r="CI193">
        <v>14.632</v>
      </c>
      <c r="CJ193">
        <v>15.468999999999999</v>
      </c>
      <c r="CK193">
        <v>14.141999999999999</v>
      </c>
      <c r="CL193">
        <v>15.015000000000001</v>
      </c>
      <c r="CM193">
        <v>14.88</v>
      </c>
      <c r="CN193">
        <v>13.624000000000001</v>
      </c>
      <c r="CO193">
        <v>15.275</v>
      </c>
      <c r="CP193">
        <v>14.27</v>
      </c>
      <c r="CQ193">
        <v>13.771000000000001</v>
      </c>
      <c r="CR193">
        <v>14.762</v>
      </c>
      <c r="CS193">
        <v>14.13</v>
      </c>
      <c r="CT193" s="1">
        <v>1274.8660000000002</v>
      </c>
    </row>
    <row r="194" spans="1:98" ht="13.9" x14ac:dyDescent="0.4">
      <c r="A194" s="7">
        <v>45085</v>
      </c>
      <c r="B194">
        <v>12.382</v>
      </c>
      <c r="C194">
        <v>13.036</v>
      </c>
      <c r="D194">
        <v>12.438000000000001</v>
      </c>
      <c r="E194">
        <v>11.545999999999999</v>
      </c>
      <c r="F194">
        <v>12.345000000000001</v>
      </c>
      <c r="G194">
        <v>11.831</v>
      </c>
      <c r="H194">
        <v>11.242000000000001</v>
      </c>
      <c r="I194">
        <v>12.332000000000001</v>
      </c>
      <c r="J194">
        <v>11.525</v>
      </c>
      <c r="K194">
        <v>11.427</v>
      </c>
      <c r="L194">
        <v>12.223000000000001</v>
      </c>
      <c r="M194">
        <v>11.5</v>
      </c>
      <c r="N194">
        <v>11.397</v>
      </c>
      <c r="O194">
        <v>12.09</v>
      </c>
      <c r="P194">
        <v>11.52</v>
      </c>
      <c r="Q194">
        <v>11.398</v>
      </c>
      <c r="R194">
        <v>12.253</v>
      </c>
      <c r="S194">
        <v>11.255000000000001</v>
      </c>
      <c r="T194">
        <v>11.237</v>
      </c>
      <c r="U194">
        <v>12.047000000000001</v>
      </c>
      <c r="V194">
        <v>11.121</v>
      </c>
      <c r="W194">
        <v>11.599</v>
      </c>
      <c r="X194">
        <v>11.951000000000001</v>
      </c>
      <c r="Y194">
        <v>10.994999999999999</v>
      </c>
      <c r="Z194">
        <v>11.526</v>
      </c>
      <c r="AA194">
        <v>12.166</v>
      </c>
      <c r="AB194">
        <v>11.137</v>
      </c>
      <c r="AC194">
        <v>11.587999999999999</v>
      </c>
      <c r="AD194">
        <v>12.202999999999999</v>
      </c>
      <c r="AE194">
        <v>11.015000000000001</v>
      </c>
      <c r="AF194">
        <v>12.689</v>
      </c>
      <c r="AG194">
        <v>13.206</v>
      </c>
      <c r="AH194">
        <v>11.829000000000001</v>
      </c>
      <c r="AI194">
        <v>13.018000000000001</v>
      </c>
      <c r="AJ194">
        <v>13.281000000000001</v>
      </c>
      <c r="AK194">
        <v>11.775</v>
      </c>
      <c r="AL194">
        <v>13.917</v>
      </c>
      <c r="AM194">
        <v>13.711</v>
      </c>
      <c r="AN194">
        <v>12.545999999999999</v>
      </c>
      <c r="AO194">
        <v>14.007999999999999</v>
      </c>
      <c r="AP194">
        <v>13.542999999999999</v>
      </c>
      <c r="AQ194">
        <v>12.782999999999999</v>
      </c>
      <c r="AR194">
        <v>14.127000000000001</v>
      </c>
      <c r="AS194">
        <v>14.401999999999999</v>
      </c>
      <c r="AT194">
        <v>17.797000000000001</v>
      </c>
      <c r="AU194">
        <v>16.224</v>
      </c>
      <c r="AV194">
        <v>14.557</v>
      </c>
      <c r="AW194">
        <v>14.321</v>
      </c>
      <c r="AX194">
        <v>15.211</v>
      </c>
      <c r="AY194">
        <v>13.606999999999999</v>
      </c>
      <c r="AZ194">
        <v>13.734</v>
      </c>
      <c r="BA194">
        <v>14.395</v>
      </c>
      <c r="BB194">
        <v>13.343999999999999</v>
      </c>
      <c r="BC194">
        <v>14.01</v>
      </c>
      <c r="BD194">
        <v>15.106999999999999</v>
      </c>
      <c r="BE194">
        <v>12.872999999999999</v>
      </c>
      <c r="BF194">
        <v>14.086</v>
      </c>
      <c r="BG194">
        <v>14.099</v>
      </c>
      <c r="BH194">
        <v>13.068</v>
      </c>
      <c r="BI194">
        <v>15.14</v>
      </c>
      <c r="BJ194">
        <v>14.465</v>
      </c>
      <c r="BK194">
        <v>13.884</v>
      </c>
      <c r="BL194">
        <v>14.891999999999999</v>
      </c>
      <c r="BM194">
        <v>13.912000000000001</v>
      </c>
      <c r="BN194">
        <v>13.698</v>
      </c>
      <c r="BO194">
        <v>13.292</v>
      </c>
      <c r="BP194">
        <v>14.215</v>
      </c>
      <c r="BQ194">
        <v>13.16</v>
      </c>
      <c r="BR194">
        <v>13.593</v>
      </c>
      <c r="BS194">
        <v>13.837</v>
      </c>
      <c r="BT194">
        <v>15.053000000000001</v>
      </c>
      <c r="BU194">
        <v>13.707000000000001</v>
      </c>
      <c r="BV194">
        <v>13.08</v>
      </c>
      <c r="BW194">
        <v>14.585000000000001</v>
      </c>
      <c r="BX194">
        <v>12.988</v>
      </c>
      <c r="BY194">
        <v>12.731</v>
      </c>
      <c r="BZ194">
        <v>13.51</v>
      </c>
      <c r="CA194">
        <v>13.266</v>
      </c>
      <c r="CB194">
        <v>13.618</v>
      </c>
      <c r="CC194">
        <v>14.247999999999999</v>
      </c>
      <c r="CD194">
        <v>13.429</v>
      </c>
      <c r="CE194">
        <v>13.518000000000001</v>
      </c>
      <c r="CF194">
        <v>13.779</v>
      </c>
      <c r="CG194">
        <v>13.22</v>
      </c>
      <c r="CH194">
        <v>13.884</v>
      </c>
      <c r="CI194">
        <v>13.994999999999999</v>
      </c>
      <c r="CJ194">
        <v>13.478999999999999</v>
      </c>
      <c r="CK194">
        <v>14.643000000000001</v>
      </c>
      <c r="CL194">
        <v>14.236000000000001</v>
      </c>
      <c r="CM194">
        <v>11.695</v>
      </c>
      <c r="CN194">
        <v>12.558</v>
      </c>
      <c r="CO194">
        <v>12.765000000000001</v>
      </c>
      <c r="CP194">
        <v>11.037000000000001</v>
      </c>
      <c r="CQ194">
        <v>12.07</v>
      </c>
      <c r="CR194">
        <v>12.255000000000001</v>
      </c>
      <c r="CS194">
        <v>11.372</v>
      </c>
      <c r="CT194" s="1">
        <v>1252.402000000001</v>
      </c>
    </row>
    <row r="195" spans="1:98" ht="13.9" x14ac:dyDescent="0.4">
      <c r="A195" s="7">
        <v>45086</v>
      </c>
      <c r="B195">
        <v>12.593999999999999</v>
      </c>
      <c r="C195">
        <v>12.516999999999999</v>
      </c>
      <c r="D195">
        <v>10.929</v>
      </c>
      <c r="E195">
        <v>12.271000000000001</v>
      </c>
      <c r="F195">
        <v>12.052</v>
      </c>
      <c r="G195">
        <v>11.163</v>
      </c>
      <c r="H195">
        <v>12.217000000000001</v>
      </c>
      <c r="I195">
        <v>12.125999999999999</v>
      </c>
      <c r="J195">
        <v>11.266999999999999</v>
      </c>
      <c r="K195">
        <v>12.265000000000001</v>
      </c>
      <c r="L195">
        <v>11.861000000000001</v>
      </c>
      <c r="M195">
        <v>11.21</v>
      </c>
      <c r="N195">
        <v>12.311999999999999</v>
      </c>
      <c r="O195">
        <v>11.725</v>
      </c>
      <c r="P195">
        <v>11.315</v>
      </c>
      <c r="Q195">
        <v>12.532999999999999</v>
      </c>
      <c r="R195">
        <v>11.372999999999999</v>
      </c>
      <c r="S195">
        <v>11.254</v>
      </c>
      <c r="T195">
        <v>12.185</v>
      </c>
      <c r="U195">
        <v>11.302</v>
      </c>
      <c r="V195">
        <v>11.733000000000001</v>
      </c>
      <c r="W195">
        <v>12.221</v>
      </c>
      <c r="X195">
        <v>11.361000000000001</v>
      </c>
      <c r="Y195">
        <v>11.439</v>
      </c>
      <c r="Z195">
        <v>12.589</v>
      </c>
      <c r="AA195">
        <v>11.326000000000001</v>
      </c>
      <c r="AB195">
        <v>11.928000000000001</v>
      </c>
      <c r="AC195">
        <v>12.712999999999999</v>
      </c>
      <c r="AD195">
        <v>11.263999999999999</v>
      </c>
      <c r="AE195">
        <v>12.34</v>
      </c>
      <c r="AF195">
        <v>12.708</v>
      </c>
      <c r="AG195">
        <v>11.840999999999999</v>
      </c>
      <c r="AH195">
        <v>13.521000000000001</v>
      </c>
      <c r="AI195">
        <v>16.094999999999999</v>
      </c>
      <c r="AJ195">
        <v>13.282999999999999</v>
      </c>
      <c r="AK195">
        <v>14.12</v>
      </c>
      <c r="AL195">
        <v>13.99</v>
      </c>
      <c r="AM195">
        <v>13.601000000000001</v>
      </c>
      <c r="AN195">
        <v>15.516999999999999</v>
      </c>
      <c r="AO195">
        <v>14.317</v>
      </c>
      <c r="AP195">
        <v>13.602</v>
      </c>
      <c r="AQ195">
        <v>17.387</v>
      </c>
      <c r="AR195">
        <v>17.704999999999998</v>
      </c>
      <c r="AS195">
        <v>17.242999999999999</v>
      </c>
      <c r="AT195">
        <v>19.196999999999999</v>
      </c>
      <c r="AU195">
        <v>18.338000000000001</v>
      </c>
      <c r="AV195">
        <v>18.088000000000001</v>
      </c>
      <c r="AW195">
        <v>18.617000000000001</v>
      </c>
      <c r="AX195">
        <v>17.131</v>
      </c>
      <c r="AY195">
        <v>17.78</v>
      </c>
      <c r="AZ195">
        <v>18.146999999999998</v>
      </c>
      <c r="BA195">
        <v>17.616</v>
      </c>
      <c r="BB195">
        <v>18.283999999999999</v>
      </c>
      <c r="BC195">
        <v>15.217000000000001</v>
      </c>
      <c r="BD195">
        <v>16.547999999999998</v>
      </c>
      <c r="BE195">
        <v>14.839</v>
      </c>
      <c r="BF195">
        <v>15.946999999999999</v>
      </c>
      <c r="BG195">
        <v>16.795999999999999</v>
      </c>
      <c r="BH195">
        <v>15.853999999999999</v>
      </c>
      <c r="BI195">
        <v>16.472999999999999</v>
      </c>
      <c r="BJ195">
        <v>15.695</v>
      </c>
      <c r="BK195">
        <v>16.372</v>
      </c>
      <c r="BL195">
        <v>15.725</v>
      </c>
      <c r="BM195">
        <v>15.872999999999999</v>
      </c>
      <c r="BN195">
        <v>17.045000000000002</v>
      </c>
      <c r="BO195">
        <v>16.798999999999999</v>
      </c>
      <c r="BP195">
        <v>15.952</v>
      </c>
      <c r="BQ195">
        <v>16.829000000000001</v>
      </c>
      <c r="BR195">
        <v>15.717000000000001</v>
      </c>
      <c r="BS195">
        <v>14.954000000000001</v>
      </c>
      <c r="BT195">
        <v>16.116</v>
      </c>
      <c r="BU195">
        <v>15.307</v>
      </c>
      <c r="BV195">
        <v>15.289</v>
      </c>
      <c r="BW195">
        <v>15.85</v>
      </c>
      <c r="BX195">
        <v>15.208</v>
      </c>
      <c r="BY195">
        <v>15.079000000000001</v>
      </c>
      <c r="BZ195">
        <v>15.635</v>
      </c>
      <c r="CA195">
        <v>14.827999999999999</v>
      </c>
      <c r="CB195">
        <v>15.407999999999999</v>
      </c>
      <c r="CC195">
        <v>16.629000000000001</v>
      </c>
      <c r="CD195">
        <v>14.223000000000001</v>
      </c>
      <c r="CE195">
        <v>15.69</v>
      </c>
      <c r="CF195">
        <v>15.353999999999999</v>
      </c>
      <c r="CG195">
        <v>14.195</v>
      </c>
      <c r="CH195">
        <v>14.624000000000001</v>
      </c>
      <c r="CI195">
        <v>13.664</v>
      </c>
      <c r="CJ195">
        <v>12.464</v>
      </c>
      <c r="CK195">
        <v>13.536</v>
      </c>
      <c r="CL195">
        <v>12.654999999999999</v>
      </c>
      <c r="CM195">
        <v>12.236000000000001</v>
      </c>
      <c r="CN195">
        <v>13.17</v>
      </c>
      <c r="CO195">
        <v>12.144</v>
      </c>
      <c r="CP195">
        <v>12.458</v>
      </c>
      <c r="CQ195">
        <v>13.263999999999999</v>
      </c>
      <c r="CR195">
        <v>11.9</v>
      </c>
      <c r="CS195">
        <v>12.66</v>
      </c>
      <c r="CT195" s="1">
        <v>1365.7339999999999</v>
      </c>
    </row>
    <row r="196" spans="1:98" ht="13.9" x14ac:dyDescent="0.4">
      <c r="A196" s="7">
        <v>45087</v>
      </c>
      <c r="B196">
        <v>13.173999999999999</v>
      </c>
      <c r="C196">
        <v>11.702</v>
      </c>
      <c r="D196">
        <v>12.881</v>
      </c>
      <c r="E196">
        <v>12.956</v>
      </c>
      <c r="F196">
        <v>11.677</v>
      </c>
      <c r="G196">
        <v>12.872</v>
      </c>
      <c r="H196">
        <v>12.807</v>
      </c>
      <c r="I196">
        <v>11.914999999999999</v>
      </c>
      <c r="J196">
        <v>12.87</v>
      </c>
      <c r="K196">
        <v>11.433999999999999</v>
      </c>
      <c r="L196">
        <v>11.551</v>
      </c>
      <c r="M196">
        <v>12.086</v>
      </c>
      <c r="N196">
        <v>11.333</v>
      </c>
      <c r="O196">
        <v>11.484999999999999</v>
      </c>
      <c r="P196">
        <v>12.347</v>
      </c>
      <c r="Q196">
        <v>11.097</v>
      </c>
      <c r="R196">
        <v>11.762</v>
      </c>
      <c r="S196">
        <v>12.019</v>
      </c>
      <c r="T196">
        <v>11.154</v>
      </c>
      <c r="U196">
        <v>11.829000000000001</v>
      </c>
      <c r="V196">
        <v>11.901</v>
      </c>
      <c r="W196">
        <v>10.457000000000001</v>
      </c>
      <c r="X196">
        <v>12.124000000000001</v>
      </c>
      <c r="Y196">
        <v>11.798999999999999</v>
      </c>
      <c r="Z196">
        <v>10.707000000000001</v>
      </c>
      <c r="AA196">
        <v>12.103</v>
      </c>
      <c r="AB196">
        <v>11.613</v>
      </c>
      <c r="AC196">
        <v>10.904999999999999</v>
      </c>
      <c r="AD196">
        <v>12.226000000000001</v>
      </c>
      <c r="AE196">
        <v>12.031000000000001</v>
      </c>
      <c r="AF196">
        <v>13.961</v>
      </c>
      <c r="AG196">
        <v>15.862</v>
      </c>
      <c r="AH196">
        <v>13.445</v>
      </c>
      <c r="AI196">
        <v>13.925000000000001</v>
      </c>
      <c r="AJ196">
        <v>13.047000000000001</v>
      </c>
      <c r="AK196">
        <v>11.994999999999999</v>
      </c>
      <c r="AL196">
        <v>14.289</v>
      </c>
      <c r="AM196">
        <v>17.548999999999999</v>
      </c>
      <c r="AN196">
        <v>14.234</v>
      </c>
      <c r="AO196">
        <v>15.537000000000001</v>
      </c>
      <c r="AP196">
        <v>16.757000000000001</v>
      </c>
      <c r="AQ196">
        <v>17.146999999999998</v>
      </c>
      <c r="AR196">
        <v>19.504999999999999</v>
      </c>
      <c r="AS196">
        <v>17.809000000000001</v>
      </c>
      <c r="AT196">
        <v>16.082000000000001</v>
      </c>
      <c r="AU196">
        <v>16.803999999999998</v>
      </c>
      <c r="AV196">
        <v>18.094000000000001</v>
      </c>
      <c r="AW196">
        <v>18.757000000000001</v>
      </c>
      <c r="AX196">
        <v>19.920000000000002</v>
      </c>
      <c r="AY196">
        <v>19.443999999999999</v>
      </c>
      <c r="AZ196">
        <v>18.545999999999999</v>
      </c>
      <c r="BA196">
        <v>19.744</v>
      </c>
      <c r="BB196">
        <v>18.693999999999999</v>
      </c>
      <c r="BC196">
        <v>20.071000000000002</v>
      </c>
      <c r="BD196">
        <v>17.341000000000001</v>
      </c>
      <c r="BE196">
        <v>17.164000000000001</v>
      </c>
      <c r="BF196">
        <v>16.937999999999999</v>
      </c>
      <c r="BG196">
        <v>16.853000000000002</v>
      </c>
      <c r="BH196">
        <v>16.992000000000001</v>
      </c>
      <c r="BI196">
        <v>18.478000000000002</v>
      </c>
      <c r="BJ196">
        <v>18.509</v>
      </c>
      <c r="BK196">
        <v>16.626000000000001</v>
      </c>
      <c r="BL196">
        <v>15.977</v>
      </c>
      <c r="BM196">
        <v>17.824999999999999</v>
      </c>
      <c r="BN196">
        <v>15.87</v>
      </c>
      <c r="BO196">
        <v>16.942</v>
      </c>
      <c r="BP196">
        <v>16.277000000000001</v>
      </c>
      <c r="BQ196">
        <v>16.231000000000002</v>
      </c>
      <c r="BR196">
        <v>17.099</v>
      </c>
      <c r="BS196">
        <v>17.311</v>
      </c>
      <c r="BT196">
        <v>15.522</v>
      </c>
      <c r="BU196">
        <v>16.170999999999999</v>
      </c>
      <c r="BV196">
        <v>14.920999999999999</v>
      </c>
      <c r="BW196">
        <v>14.945</v>
      </c>
      <c r="BX196">
        <v>15.669</v>
      </c>
      <c r="BY196">
        <v>14.94</v>
      </c>
      <c r="BZ196">
        <v>15.488</v>
      </c>
      <c r="CA196">
        <v>15.759</v>
      </c>
      <c r="CB196">
        <v>14.092000000000001</v>
      </c>
      <c r="CC196">
        <v>14.927</v>
      </c>
      <c r="CD196">
        <v>16.085000000000001</v>
      </c>
      <c r="CE196">
        <v>13.778</v>
      </c>
      <c r="CF196">
        <v>14.676</v>
      </c>
      <c r="CG196">
        <v>15.29</v>
      </c>
      <c r="CH196">
        <v>13.596</v>
      </c>
      <c r="CI196">
        <v>14.705</v>
      </c>
      <c r="CJ196">
        <v>13.773</v>
      </c>
      <c r="CK196">
        <v>11.704000000000001</v>
      </c>
      <c r="CL196">
        <v>13.198</v>
      </c>
      <c r="CM196">
        <v>12.481999999999999</v>
      </c>
      <c r="CN196">
        <v>11.874000000000001</v>
      </c>
      <c r="CO196">
        <v>12.826000000000001</v>
      </c>
      <c r="CP196">
        <v>11.867000000000001</v>
      </c>
      <c r="CQ196">
        <v>12.05</v>
      </c>
      <c r="CR196">
        <v>12.635</v>
      </c>
      <c r="CS196">
        <v>11.589</v>
      </c>
      <c r="CT196" s="1">
        <v>1395.0299999999997</v>
      </c>
    </row>
    <row r="197" spans="1:98" ht="13.9" x14ac:dyDescent="0.4">
      <c r="A197" s="7">
        <v>45088</v>
      </c>
      <c r="B197">
        <v>12.135999999999999</v>
      </c>
      <c r="C197">
        <v>12.792999999999999</v>
      </c>
      <c r="D197">
        <v>11.468999999999999</v>
      </c>
      <c r="E197">
        <v>12.513</v>
      </c>
      <c r="F197">
        <v>12.635</v>
      </c>
      <c r="G197">
        <v>11.24</v>
      </c>
      <c r="H197">
        <v>12.442</v>
      </c>
      <c r="I197">
        <v>12.334</v>
      </c>
      <c r="J197">
        <v>11.26</v>
      </c>
      <c r="K197">
        <v>12.66</v>
      </c>
      <c r="L197">
        <v>12.096</v>
      </c>
      <c r="M197">
        <v>11.397</v>
      </c>
      <c r="N197">
        <v>12.489000000000001</v>
      </c>
      <c r="O197">
        <v>11.788</v>
      </c>
      <c r="P197">
        <v>11.606999999999999</v>
      </c>
      <c r="Q197">
        <v>12.542</v>
      </c>
      <c r="R197">
        <v>11.478999999999999</v>
      </c>
      <c r="S197">
        <v>11.833</v>
      </c>
      <c r="T197">
        <v>12.412000000000001</v>
      </c>
      <c r="U197">
        <v>11.403</v>
      </c>
      <c r="V197">
        <v>12.04</v>
      </c>
      <c r="W197">
        <v>12.416</v>
      </c>
      <c r="X197">
        <v>11.156000000000001</v>
      </c>
      <c r="Y197">
        <v>12.061</v>
      </c>
      <c r="Z197">
        <v>12.282</v>
      </c>
      <c r="AA197">
        <v>11.170999999999999</v>
      </c>
      <c r="AB197">
        <v>12.206</v>
      </c>
      <c r="AC197">
        <v>12.151</v>
      </c>
      <c r="AD197">
        <v>11.166</v>
      </c>
      <c r="AE197">
        <v>12.278</v>
      </c>
      <c r="AF197">
        <v>12.183999999999999</v>
      </c>
      <c r="AG197">
        <v>11.644</v>
      </c>
      <c r="AH197">
        <v>12.967000000000001</v>
      </c>
      <c r="AI197">
        <v>13.659000000000001</v>
      </c>
      <c r="AJ197">
        <v>15.765000000000001</v>
      </c>
      <c r="AK197">
        <v>16.111000000000001</v>
      </c>
      <c r="AL197">
        <v>14.95</v>
      </c>
      <c r="AM197">
        <v>13.342000000000001</v>
      </c>
      <c r="AN197">
        <v>13.768000000000001</v>
      </c>
      <c r="AO197">
        <v>12.456</v>
      </c>
      <c r="AP197">
        <v>13.596</v>
      </c>
      <c r="AQ197">
        <v>15.9</v>
      </c>
      <c r="AR197">
        <v>13.022</v>
      </c>
      <c r="AS197">
        <v>13.994999999999999</v>
      </c>
      <c r="AT197">
        <v>14.138999999999999</v>
      </c>
      <c r="AU197">
        <v>12.087</v>
      </c>
      <c r="AV197">
        <v>10.525</v>
      </c>
      <c r="AW197">
        <v>10.238</v>
      </c>
      <c r="AX197">
        <v>15.026</v>
      </c>
      <c r="AY197">
        <v>15.587999999999999</v>
      </c>
      <c r="AZ197">
        <v>13.725</v>
      </c>
      <c r="BA197">
        <v>14.106999999999999</v>
      </c>
      <c r="BB197">
        <v>14.512</v>
      </c>
      <c r="BC197">
        <v>13.318</v>
      </c>
      <c r="BD197">
        <v>14.420999999999999</v>
      </c>
      <c r="BE197">
        <v>14.679</v>
      </c>
      <c r="BF197">
        <v>13.346</v>
      </c>
      <c r="BG197">
        <v>16.367999999999999</v>
      </c>
      <c r="BH197">
        <v>15.411</v>
      </c>
      <c r="BI197">
        <v>14.25</v>
      </c>
      <c r="BJ197">
        <v>15.19</v>
      </c>
      <c r="BK197">
        <v>14.618</v>
      </c>
      <c r="BL197">
        <v>14.369</v>
      </c>
      <c r="BM197">
        <v>14.003</v>
      </c>
      <c r="BN197">
        <v>13.747999999999999</v>
      </c>
      <c r="BO197">
        <v>14.368</v>
      </c>
      <c r="BP197">
        <v>15.224</v>
      </c>
      <c r="BQ197">
        <v>14.577</v>
      </c>
      <c r="BR197">
        <v>12.981999999999999</v>
      </c>
      <c r="BS197">
        <v>14.103999999999999</v>
      </c>
      <c r="BT197">
        <v>14.234</v>
      </c>
      <c r="BU197">
        <v>13.257999999999999</v>
      </c>
      <c r="BV197">
        <v>13.973000000000001</v>
      </c>
      <c r="BW197">
        <v>13.99</v>
      </c>
      <c r="BX197">
        <v>13.082000000000001</v>
      </c>
      <c r="BY197">
        <v>14.456</v>
      </c>
      <c r="BZ197">
        <v>13.894</v>
      </c>
      <c r="CA197">
        <v>12.831</v>
      </c>
      <c r="CB197">
        <v>14.034000000000001</v>
      </c>
      <c r="CC197">
        <v>13.342000000000001</v>
      </c>
      <c r="CD197">
        <v>12.561</v>
      </c>
      <c r="CE197">
        <v>14.179</v>
      </c>
      <c r="CF197">
        <v>13.929</v>
      </c>
      <c r="CG197">
        <v>13.048999999999999</v>
      </c>
      <c r="CH197">
        <v>13.951000000000001</v>
      </c>
      <c r="CI197">
        <v>13.613</v>
      </c>
      <c r="CJ197">
        <v>13.09</v>
      </c>
      <c r="CK197">
        <v>13.914999999999999</v>
      </c>
      <c r="CL197">
        <v>12.686999999999999</v>
      </c>
      <c r="CM197">
        <v>12.595000000000001</v>
      </c>
      <c r="CN197">
        <v>13.086</v>
      </c>
      <c r="CO197">
        <v>11.904999999999999</v>
      </c>
      <c r="CP197">
        <v>12.27</v>
      </c>
      <c r="CQ197">
        <v>12.944000000000001</v>
      </c>
      <c r="CR197">
        <v>11.49</v>
      </c>
      <c r="CS197">
        <v>12.592000000000001</v>
      </c>
      <c r="CT197" s="1">
        <v>1262.6870000000004</v>
      </c>
    </row>
    <row r="198" spans="1:98" ht="13.9" x14ac:dyDescent="0.4">
      <c r="A198" s="7">
        <v>45089</v>
      </c>
      <c r="B198">
        <v>12.913</v>
      </c>
      <c r="C198">
        <v>11.211</v>
      </c>
      <c r="D198">
        <v>12.888</v>
      </c>
      <c r="E198">
        <v>12.494</v>
      </c>
      <c r="F198">
        <v>11.525</v>
      </c>
      <c r="G198">
        <v>12.916</v>
      </c>
      <c r="H198">
        <v>12.239000000000001</v>
      </c>
      <c r="I198">
        <v>11.93</v>
      </c>
      <c r="J198">
        <v>12.976000000000001</v>
      </c>
      <c r="K198">
        <v>11.628</v>
      </c>
      <c r="L198">
        <v>12.007</v>
      </c>
      <c r="M198">
        <v>12.634</v>
      </c>
      <c r="N198">
        <v>11.305</v>
      </c>
      <c r="O198">
        <v>12.24</v>
      </c>
      <c r="P198">
        <v>12.724</v>
      </c>
      <c r="Q198">
        <v>11.263</v>
      </c>
      <c r="R198">
        <v>12.683999999999999</v>
      </c>
      <c r="S198">
        <v>12.292</v>
      </c>
      <c r="T198">
        <v>11.381</v>
      </c>
      <c r="U198">
        <v>12.651</v>
      </c>
      <c r="V198">
        <v>11.878</v>
      </c>
      <c r="W198">
        <v>12.022</v>
      </c>
      <c r="X198">
        <v>12.577</v>
      </c>
      <c r="Y198">
        <v>11.516</v>
      </c>
      <c r="Z198">
        <v>12.281000000000001</v>
      </c>
      <c r="AA198">
        <v>12.663</v>
      </c>
      <c r="AB198">
        <v>11.22</v>
      </c>
      <c r="AC198">
        <v>12.458</v>
      </c>
      <c r="AD198">
        <v>12.486000000000001</v>
      </c>
      <c r="AE198">
        <v>11.635999999999999</v>
      </c>
      <c r="AF198">
        <v>12.939</v>
      </c>
      <c r="AG198">
        <v>13.336</v>
      </c>
      <c r="AH198">
        <v>12.664</v>
      </c>
      <c r="AI198">
        <v>12.362</v>
      </c>
      <c r="AJ198">
        <v>14.007</v>
      </c>
      <c r="AK198">
        <v>13.614000000000001</v>
      </c>
      <c r="AL198">
        <v>12.803000000000001</v>
      </c>
      <c r="AM198">
        <v>13.595000000000001</v>
      </c>
      <c r="AN198">
        <v>13.613</v>
      </c>
      <c r="AO198">
        <v>13.602</v>
      </c>
      <c r="AP198">
        <v>13.22</v>
      </c>
      <c r="AQ198">
        <v>13.914999999999999</v>
      </c>
      <c r="AR198">
        <v>14.714</v>
      </c>
      <c r="AS198">
        <v>13.239000000000001</v>
      </c>
      <c r="AT198">
        <v>13.635</v>
      </c>
      <c r="AU198">
        <v>14.212999999999999</v>
      </c>
      <c r="AV198">
        <v>14.504</v>
      </c>
      <c r="AW198">
        <v>13.807</v>
      </c>
      <c r="AX198">
        <v>13.917999999999999</v>
      </c>
      <c r="AY198">
        <v>14.537000000000001</v>
      </c>
      <c r="AZ198">
        <v>14.416</v>
      </c>
      <c r="BA198">
        <v>13.448</v>
      </c>
      <c r="BB198">
        <v>13.05</v>
      </c>
      <c r="BC198">
        <v>13.646000000000001</v>
      </c>
      <c r="BD198">
        <v>13.57</v>
      </c>
      <c r="BE198">
        <v>13.377000000000001</v>
      </c>
      <c r="BF198">
        <v>13.212999999999999</v>
      </c>
      <c r="BG198">
        <v>14.263999999999999</v>
      </c>
      <c r="BH198">
        <v>15.987</v>
      </c>
      <c r="BI198">
        <v>15.061999999999999</v>
      </c>
      <c r="BJ198">
        <v>14.433999999999999</v>
      </c>
      <c r="BK198">
        <v>15.112</v>
      </c>
      <c r="BL198">
        <v>15.23</v>
      </c>
      <c r="BM198">
        <v>14.814</v>
      </c>
      <c r="BN198">
        <v>13.709</v>
      </c>
      <c r="BO198">
        <v>13.672000000000001</v>
      </c>
      <c r="BP198">
        <v>15.05</v>
      </c>
      <c r="BQ198">
        <v>13.831</v>
      </c>
      <c r="BR198">
        <v>14.233000000000001</v>
      </c>
      <c r="BS198">
        <v>13.911</v>
      </c>
      <c r="BT198">
        <v>14.368</v>
      </c>
      <c r="BU198">
        <v>14.109</v>
      </c>
      <c r="BV198">
        <v>15.074999999999999</v>
      </c>
      <c r="BW198">
        <v>13.605</v>
      </c>
      <c r="BX198">
        <v>13.266</v>
      </c>
      <c r="BY198">
        <v>13.904</v>
      </c>
      <c r="BZ198">
        <v>13.708</v>
      </c>
      <c r="CA198">
        <v>13.901</v>
      </c>
      <c r="CB198">
        <v>13.345000000000001</v>
      </c>
      <c r="CC198">
        <v>13.864000000000001</v>
      </c>
      <c r="CD198">
        <v>14.002000000000001</v>
      </c>
      <c r="CE198">
        <v>13.827999999999999</v>
      </c>
      <c r="CF198">
        <v>12.813000000000001</v>
      </c>
      <c r="CG198">
        <v>13.193</v>
      </c>
      <c r="CH198">
        <v>13.991</v>
      </c>
      <c r="CI198">
        <v>13.724</v>
      </c>
      <c r="CJ198">
        <v>13.09</v>
      </c>
      <c r="CK198">
        <v>12.895</v>
      </c>
      <c r="CL198">
        <v>12.706</v>
      </c>
      <c r="CM198">
        <v>12.837</v>
      </c>
      <c r="CN198">
        <v>12.657999999999999</v>
      </c>
      <c r="CO198">
        <v>11.503</v>
      </c>
      <c r="CP198">
        <v>11.833</v>
      </c>
      <c r="CQ198">
        <v>12.157999999999999</v>
      </c>
      <c r="CR198">
        <v>11.917999999999999</v>
      </c>
      <c r="CS198">
        <v>11.37</v>
      </c>
      <c r="CT198" s="1">
        <v>1264.5679999999993</v>
      </c>
    </row>
    <row r="199" spans="1:98" ht="13.9" x14ac:dyDescent="0.4">
      <c r="A199" s="7">
        <v>45090</v>
      </c>
      <c r="B199">
        <v>11.798999999999999</v>
      </c>
      <c r="C199">
        <v>12.207000000000001</v>
      </c>
      <c r="D199">
        <v>12.164</v>
      </c>
      <c r="E199">
        <v>11.369</v>
      </c>
      <c r="F199">
        <v>11.566000000000001</v>
      </c>
      <c r="G199">
        <v>12.192</v>
      </c>
      <c r="H199">
        <v>12.250999999999999</v>
      </c>
      <c r="I199">
        <v>11.781000000000001</v>
      </c>
      <c r="J199">
        <v>11.37</v>
      </c>
      <c r="K199">
        <v>12.038</v>
      </c>
      <c r="L199">
        <v>12.082000000000001</v>
      </c>
      <c r="M199">
        <v>11.56</v>
      </c>
      <c r="N199">
        <v>11.224</v>
      </c>
      <c r="O199">
        <v>12.069000000000001</v>
      </c>
      <c r="P199">
        <v>12.007</v>
      </c>
      <c r="Q199">
        <v>11.694000000000001</v>
      </c>
      <c r="R199">
        <v>11.396000000000001</v>
      </c>
      <c r="S199">
        <v>11.994</v>
      </c>
      <c r="T199">
        <v>12.002000000000001</v>
      </c>
      <c r="U199">
        <v>11.983000000000001</v>
      </c>
      <c r="V199">
        <v>11.161</v>
      </c>
      <c r="W199">
        <v>11.667</v>
      </c>
      <c r="X199">
        <v>12.183999999999999</v>
      </c>
      <c r="Y199">
        <v>11.901</v>
      </c>
      <c r="Z199">
        <v>11.151999999999999</v>
      </c>
      <c r="AA199">
        <v>11.492000000000001</v>
      </c>
      <c r="AB199">
        <v>11.898999999999999</v>
      </c>
      <c r="AC199">
        <v>11.948</v>
      </c>
      <c r="AD199">
        <v>11.385</v>
      </c>
      <c r="AE199">
        <v>11.715999999999999</v>
      </c>
      <c r="AF199">
        <v>12.209</v>
      </c>
      <c r="AG199">
        <v>13.066000000000001</v>
      </c>
      <c r="AH199">
        <v>11.769</v>
      </c>
      <c r="AI199">
        <v>11.425000000000001</v>
      </c>
      <c r="AJ199">
        <v>13.316000000000001</v>
      </c>
      <c r="AK199">
        <v>13.068</v>
      </c>
      <c r="AL199">
        <v>12.023999999999999</v>
      </c>
      <c r="AM199">
        <v>13.183999999999999</v>
      </c>
      <c r="AN199">
        <v>13.301</v>
      </c>
      <c r="AO199">
        <v>13.215999999999999</v>
      </c>
      <c r="AP199">
        <v>13.205</v>
      </c>
      <c r="AQ199">
        <v>14.571999999999999</v>
      </c>
      <c r="AR199">
        <v>14.478</v>
      </c>
      <c r="AS199">
        <v>13.673999999999999</v>
      </c>
      <c r="AT199">
        <v>13.000999999999999</v>
      </c>
      <c r="AU199">
        <v>13.69</v>
      </c>
      <c r="AV199">
        <v>13.647</v>
      </c>
      <c r="AW199">
        <v>13.872999999999999</v>
      </c>
      <c r="AX199">
        <v>13.276999999999999</v>
      </c>
      <c r="AY199">
        <v>13.788</v>
      </c>
      <c r="AZ199">
        <v>13.561999999999999</v>
      </c>
      <c r="BA199">
        <v>11.928000000000001</v>
      </c>
      <c r="BB199">
        <v>10.707000000000001</v>
      </c>
      <c r="BC199">
        <v>11.103999999999999</v>
      </c>
      <c r="BD199">
        <v>11.893000000000001</v>
      </c>
      <c r="BE199">
        <v>13.942</v>
      </c>
      <c r="BF199">
        <v>13.401999999999999</v>
      </c>
      <c r="BG199">
        <v>14.071</v>
      </c>
      <c r="BH199">
        <v>14.438000000000001</v>
      </c>
      <c r="BI199">
        <v>16.163</v>
      </c>
      <c r="BJ199">
        <v>17.07</v>
      </c>
      <c r="BK199">
        <v>15.714</v>
      </c>
      <c r="BL199">
        <v>16.655999999999999</v>
      </c>
      <c r="BM199">
        <v>17.913</v>
      </c>
      <c r="BN199">
        <v>15.932</v>
      </c>
      <c r="BO199">
        <v>15.766999999999999</v>
      </c>
      <c r="BP199">
        <v>16.231000000000002</v>
      </c>
      <c r="BQ199">
        <v>12.715999999999999</v>
      </c>
      <c r="BR199">
        <v>12.51</v>
      </c>
      <c r="BS199">
        <v>12.510999999999999</v>
      </c>
      <c r="BT199">
        <v>11.839</v>
      </c>
      <c r="BU199">
        <v>11.775</v>
      </c>
      <c r="BV199">
        <v>12.629</v>
      </c>
      <c r="BW199">
        <v>12.58</v>
      </c>
      <c r="BX199">
        <v>12.228999999999999</v>
      </c>
      <c r="BY199">
        <v>12.365</v>
      </c>
      <c r="BZ199">
        <v>13.276999999999999</v>
      </c>
      <c r="CA199">
        <v>12.991</v>
      </c>
      <c r="CB199">
        <v>13.34</v>
      </c>
      <c r="CC199">
        <v>12.792</v>
      </c>
      <c r="CD199">
        <v>12.583</v>
      </c>
      <c r="CE199">
        <v>13.367000000000001</v>
      </c>
      <c r="CF199">
        <v>12.72</v>
      </c>
      <c r="CG199">
        <v>11.705</v>
      </c>
      <c r="CH199">
        <v>11.487</v>
      </c>
      <c r="CI199">
        <v>12.336</v>
      </c>
      <c r="CJ199">
        <v>11.491</v>
      </c>
      <c r="CK199">
        <v>10.826000000000001</v>
      </c>
      <c r="CL199">
        <v>10.202</v>
      </c>
      <c r="CM199">
        <v>10.504</v>
      </c>
      <c r="CN199">
        <v>10.401999999999999</v>
      </c>
      <c r="CO199">
        <v>10.196</v>
      </c>
      <c r="CP199">
        <v>9.5020000000000007</v>
      </c>
      <c r="CQ199">
        <v>9.9689999999999994</v>
      </c>
      <c r="CR199">
        <v>10.234999999999999</v>
      </c>
      <c r="CS199">
        <v>10.413</v>
      </c>
      <c r="CT199" s="1">
        <v>1205.0210000000004</v>
      </c>
    </row>
    <row r="200" spans="1:98" ht="13.9" x14ac:dyDescent="0.4">
      <c r="A200" s="7">
        <v>45091</v>
      </c>
      <c r="B200">
        <v>9.5489999999999995</v>
      </c>
      <c r="C200">
        <v>9.6020000000000003</v>
      </c>
      <c r="D200">
        <v>10.467000000000001</v>
      </c>
      <c r="E200">
        <v>10.247</v>
      </c>
      <c r="F200">
        <v>9.8179999999999996</v>
      </c>
      <c r="G200">
        <v>10.867000000000001</v>
      </c>
      <c r="H200">
        <v>12.37</v>
      </c>
      <c r="I200">
        <v>12.37</v>
      </c>
      <c r="J200">
        <v>12.242000000000001</v>
      </c>
      <c r="K200">
        <v>11.567</v>
      </c>
      <c r="L200">
        <v>12.141999999999999</v>
      </c>
      <c r="M200">
        <v>12.347</v>
      </c>
      <c r="N200">
        <v>12.454000000000001</v>
      </c>
      <c r="O200">
        <v>11.483000000000001</v>
      </c>
      <c r="P200">
        <v>12.06</v>
      </c>
      <c r="Q200">
        <v>12.398999999999999</v>
      </c>
      <c r="R200">
        <v>12.303000000000001</v>
      </c>
      <c r="S200">
        <v>11.847</v>
      </c>
      <c r="T200">
        <v>11.545999999999999</v>
      </c>
      <c r="U200">
        <v>12.313000000000001</v>
      </c>
      <c r="V200">
        <v>12.294</v>
      </c>
      <c r="W200">
        <v>11.815</v>
      </c>
      <c r="X200">
        <v>11.429</v>
      </c>
      <c r="Y200">
        <v>12.105</v>
      </c>
      <c r="Z200">
        <v>12.319000000000001</v>
      </c>
      <c r="AA200">
        <v>12.223000000000001</v>
      </c>
      <c r="AB200">
        <v>11.417</v>
      </c>
      <c r="AC200">
        <v>11.978</v>
      </c>
      <c r="AD200">
        <v>12.462</v>
      </c>
      <c r="AE200">
        <v>12.568</v>
      </c>
      <c r="AF200">
        <v>11.752000000000001</v>
      </c>
      <c r="AG200">
        <v>10.106</v>
      </c>
      <c r="AH200">
        <v>10.901999999999999</v>
      </c>
      <c r="AI200">
        <v>11.2</v>
      </c>
      <c r="AJ200">
        <v>10.471</v>
      </c>
      <c r="AK200">
        <v>11.504</v>
      </c>
      <c r="AL200">
        <v>12.331</v>
      </c>
      <c r="AM200">
        <v>12.125999999999999</v>
      </c>
      <c r="AN200">
        <v>11.07</v>
      </c>
      <c r="AO200">
        <v>11.782999999999999</v>
      </c>
      <c r="AP200">
        <v>12.054</v>
      </c>
      <c r="AQ200">
        <v>12.047000000000001</v>
      </c>
      <c r="AR200">
        <v>10.875999999999999</v>
      </c>
      <c r="AS200">
        <v>12.912000000000001</v>
      </c>
      <c r="AT200">
        <v>14.031000000000001</v>
      </c>
      <c r="AU200">
        <v>14.372</v>
      </c>
      <c r="AV200">
        <v>13.420999999999999</v>
      </c>
      <c r="AW200">
        <v>12.999000000000001</v>
      </c>
      <c r="AX200">
        <v>14.445</v>
      </c>
      <c r="AY200">
        <v>14.654</v>
      </c>
      <c r="AZ200">
        <v>13.88</v>
      </c>
      <c r="BA200">
        <v>14.837</v>
      </c>
      <c r="BB200">
        <v>14.01</v>
      </c>
      <c r="BC200">
        <v>12.284000000000001</v>
      </c>
      <c r="BD200">
        <v>13.183</v>
      </c>
      <c r="BE200">
        <v>15.956</v>
      </c>
      <c r="BF200">
        <v>15.061</v>
      </c>
      <c r="BG200">
        <v>14.051</v>
      </c>
      <c r="BH200">
        <v>14.911</v>
      </c>
      <c r="BI200">
        <v>14.273999999999999</v>
      </c>
      <c r="BJ200">
        <v>13.324999999999999</v>
      </c>
      <c r="BK200">
        <v>15.125</v>
      </c>
      <c r="BL200">
        <v>14.887</v>
      </c>
      <c r="BM200">
        <v>13.87</v>
      </c>
      <c r="BN200">
        <v>14.16</v>
      </c>
      <c r="BO200">
        <v>14.118</v>
      </c>
      <c r="BP200">
        <v>13.555</v>
      </c>
      <c r="BQ200">
        <v>12.348000000000001</v>
      </c>
      <c r="BR200">
        <v>11.882999999999999</v>
      </c>
      <c r="BS200">
        <v>11.257999999999999</v>
      </c>
      <c r="BT200">
        <v>10.843</v>
      </c>
      <c r="BU200">
        <v>11.459</v>
      </c>
      <c r="BV200">
        <v>11.367000000000001</v>
      </c>
      <c r="BW200">
        <v>10.801</v>
      </c>
      <c r="BX200">
        <v>12.055</v>
      </c>
      <c r="BY200">
        <v>11.792999999999999</v>
      </c>
      <c r="BZ200">
        <v>12.452999999999999</v>
      </c>
      <c r="CA200">
        <v>13.656000000000001</v>
      </c>
      <c r="CB200">
        <v>14.199</v>
      </c>
      <c r="CC200">
        <v>12.875</v>
      </c>
      <c r="CD200">
        <v>12.295</v>
      </c>
      <c r="CE200">
        <v>13.802</v>
      </c>
      <c r="CF200">
        <v>13.24</v>
      </c>
      <c r="CG200">
        <v>12.346</v>
      </c>
      <c r="CH200">
        <v>13.465999999999999</v>
      </c>
      <c r="CI200">
        <v>13.157</v>
      </c>
      <c r="CJ200">
        <v>12.505000000000001</v>
      </c>
      <c r="CK200">
        <v>12.345000000000001</v>
      </c>
      <c r="CL200">
        <v>13.082000000000001</v>
      </c>
      <c r="CM200">
        <v>12.967000000000001</v>
      </c>
      <c r="CN200">
        <v>12.093999999999999</v>
      </c>
      <c r="CO200">
        <v>13.14</v>
      </c>
      <c r="CP200">
        <v>13.385999999999999</v>
      </c>
      <c r="CQ200">
        <v>12.398999999999999</v>
      </c>
      <c r="CR200">
        <v>12.686</v>
      </c>
      <c r="CS200">
        <v>13.121</v>
      </c>
      <c r="CT200" s="1">
        <v>1200.1669999999999</v>
      </c>
    </row>
    <row r="201" spans="1:98" ht="13.9" x14ac:dyDescent="0.4">
      <c r="A201" s="7">
        <v>45092</v>
      </c>
      <c r="B201">
        <v>7.944</v>
      </c>
      <c r="C201">
        <v>7.4669999999999996</v>
      </c>
      <c r="D201">
        <v>8.4</v>
      </c>
      <c r="E201">
        <v>8.3439999999999994</v>
      </c>
      <c r="F201">
        <v>7.133</v>
      </c>
      <c r="G201">
        <v>8.1999999999999993</v>
      </c>
      <c r="H201">
        <v>8.4</v>
      </c>
      <c r="I201">
        <v>7.2779999999999996</v>
      </c>
      <c r="J201">
        <v>8.0670000000000002</v>
      </c>
      <c r="K201">
        <v>8.2439999999999998</v>
      </c>
      <c r="L201">
        <v>7.5220000000000002</v>
      </c>
      <c r="M201">
        <v>7.6</v>
      </c>
      <c r="N201">
        <v>8.2439999999999998</v>
      </c>
      <c r="O201">
        <v>7.8559999999999999</v>
      </c>
      <c r="P201">
        <v>7.3559999999999999</v>
      </c>
      <c r="Q201">
        <v>8.3670000000000009</v>
      </c>
      <c r="R201">
        <v>8.1669999999999998</v>
      </c>
      <c r="S201">
        <v>7.0330000000000004</v>
      </c>
      <c r="T201">
        <v>8.2219999999999995</v>
      </c>
      <c r="U201">
        <v>8.1999999999999993</v>
      </c>
      <c r="V201">
        <v>7.1559999999999997</v>
      </c>
      <c r="W201">
        <v>7.9109999999999996</v>
      </c>
      <c r="X201">
        <v>8.2439999999999998</v>
      </c>
      <c r="Y201">
        <v>7.5330000000000004</v>
      </c>
      <c r="Z201">
        <v>7.4889999999999999</v>
      </c>
      <c r="AA201">
        <v>8.3000000000000007</v>
      </c>
      <c r="AB201">
        <v>7.7670000000000003</v>
      </c>
      <c r="AC201">
        <v>7.3220000000000001</v>
      </c>
      <c r="AD201">
        <v>8.2780000000000005</v>
      </c>
      <c r="AE201">
        <v>8.4779999999999998</v>
      </c>
      <c r="AF201">
        <v>7.3559999999999999</v>
      </c>
      <c r="AG201">
        <v>8.3559999999999999</v>
      </c>
      <c r="AH201">
        <v>7.0890000000000004</v>
      </c>
      <c r="AI201">
        <v>7.5330000000000004</v>
      </c>
      <c r="AJ201">
        <v>7.444</v>
      </c>
      <c r="AK201">
        <v>8.3219999999999992</v>
      </c>
      <c r="AL201">
        <v>7.4329999999999998</v>
      </c>
      <c r="AM201">
        <v>8.2780000000000005</v>
      </c>
      <c r="AN201">
        <v>8.9670000000000005</v>
      </c>
      <c r="AO201">
        <v>7.944</v>
      </c>
      <c r="AP201">
        <v>8.2889999999999997</v>
      </c>
      <c r="AQ201">
        <v>8.9109999999999996</v>
      </c>
      <c r="AR201">
        <v>8.6110000000000007</v>
      </c>
      <c r="AS201">
        <v>7.9</v>
      </c>
      <c r="AT201">
        <v>8.8670000000000009</v>
      </c>
      <c r="AU201">
        <v>9.0109999999999992</v>
      </c>
      <c r="AV201">
        <v>7.9219999999999997</v>
      </c>
      <c r="AW201">
        <v>8.5440000000000005</v>
      </c>
      <c r="AX201">
        <v>9.0109999999999992</v>
      </c>
      <c r="AY201">
        <v>8.3330000000000002</v>
      </c>
      <c r="AZ201">
        <v>7.9219999999999997</v>
      </c>
      <c r="BA201">
        <v>8.9559999999999995</v>
      </c>
      <c r="BB201">
        <v>8.9440000000000008</v>
      </c>
      <c r="BC201">
        <v>7.8559999999999999</v>
      </c>
      <c r="BD201">
        <v>8.6669999999999998</v>
      </c>
      <c r="BE201">
        <v>8.9329999999999998</v>
      </c>
      <c r="BF201">
        <v>1.8220000000000001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7.2889999999999997</v>
      </c>
      <c r="BS201">
        <v>9.1329999999999991</v>
      </c>
      <c r="BT201">
        <v>8.0890000000000004</v>
      </c>
      <c r="BU201">
        <v>8.6110000000000007</v>
      </c>
      <c r="BV201">
        <v>9.1</v>
      </c>
      <c r="BW201">
        <v>8.1560000000000006</v>
      </c>
      <c r="BX201">
        <v>8.2780000000000005</v>
      </c>
      <c r="BY201">
        <v>8.8780000000000001</v>
      </c>
      <c r="BZ201">
        <v>8.1780000000000008</v>
      </c>
      <c r="CA201">
        <v>7.5670000000000002</v>
      </c>
      <c r="CB201">
        <v>8.7330000000000005</v>
      </c>
      <c r="CC201">
        <v>8.6219999999999999</v>
      </c>
      <c r="CD201">
        <v>7.5110000000000001</v>
      </c>
      <c r="CE201">
        <v>8.3109999999999999</v>
      </c>
      <c r="CF201">
        <v>8.8219999999999992</v>
      </c>
      <c r="CG201">
        <v>7.8109999999999999</v>
      </c>
      <c r="CH201">
        <v>7.9329999999999998</v>
      </c>
      <c r="CI201">
        <v>8.7669999999999995</v>
      </c>
      <c r="CJ201">
        <v>8.2330000000000005</v>
      </c>
      <c r="CK201">
        <v>7.6</v>
      </c>
      <c r="CL201">
        <v>8.3670000000000009</v>
      </c>
      <c r="CM201">
        <v>8.6329999999999991</v>
      </c>
      <c r="CN201">
        <v>7.5</v>
      </c>
      <c r="CO201">
        <v>7.9889999999999999</v>
      </c>
      <c r="CP201">
        <v>8.6440000000000001</v>
      </c>
      <c r="CQ201">
        <v>7.8780000000000001</v>
      </c>
      <c r="CR201">
        <v>7.7110000000000003</v>
      </c>
      <c r="CS201">
        <v>8.6669999999999998</v>
      </c>
      <c r="CT201" s="1">
        <v>684.75400000000025</v>
      </c>
    </row>
    <row r="202" spans="1:98" ht="13.9" x14ac:dyDescent="0.4">
      <c r="A202" s="7">
        <v>45093</v>
      </c>
      <c r="B202">
        <v>8.3000000000000007</v>
      </c>
      <c r="C202">
        <v>7.5110000000000001</v>
      </c>
      <c r="D202">
        <v>8.2110000000000003</v>
      </c>
      <c r="E202">
        <v>8.6440000000000001</v>
      </c>
      <c r="F202">
        <v>7.5110000000000001</v>
      </c>
      <c r="G202">
        <v>7.9669999999999996</v>
      </c>
      <c r="H202">
        <v>8.6560000000000006</v>
      </c>
      <c r="I202">
        <v>7.9669999999999996</v>
      </c>
      <c r="J202">
        <v>7.556</v>
      </c>
      <c r="K202">
        <v>8.6219999999999999</v>
      </c>
      <c r="L202">
        <v>8.3559999999999999</v>
      </c>
      <c r="M202">
        <v>7.5110000000000001</v>
      </c>
      <c r="N202">
        <v>8.1110000000000007</v>
      </c>
      <c r="O202">
        <v>8.6329999999999991</v>
      </c>
      <c r="P202">
        <v>7.7110000000000003</v>
      </c>
      <c r="Q202">
        <v>7.8</v>
      </c>
      <c r="R202">
        <v>8.5109999999999992</v>
      </c>
      <c r="S202">
        <v>8.0220000000000002</v>
      </c>
      <c r="T202">
        <v>7.444</v>
      </c>
      <c r="U202">
        <v>8.2330000000000005</v>
      </c>
      <c r="V202">
        <v>8.6669999999999998</v>
      </c>
      <c r="W202">
        <v>7.3890000000000002</v>
      </c>
      <c r="X202">
        <v>7.9669999999999996</v>
      </c>
      <c r="Y202">
        <v>8.4559999999999995</v>
      </c>
      <c r="Z202">
        <v>7.6779999999999999</v>
      </c>
      <c r="AA202">
        <v>7.4109999999999996</v>
      </c>
      <c r="AB202">
        <v>8.3780000000000001</v>
      </c>
      <c r="AC202">
        <v>8.1329999999999991</v>
      </c>
      <c r="AD202">
        <v>7.3890000000000002</v>
      </c>
      <c r="AE202">
        <v>9.0220000000000002</v>
      </c>
      <c r="AF202">
        <v>11.589</v>
      </c>
      <c r="AG202">
        <v>8.9890000000000008</v>
      </c>
      <c r="AH202">
        <v>7.3440000000000003</v>
      </c>
      <c r="AI202">
        <v>7.0330000000000004</v>
      </c>
      <c r="AJ202">
        <v>7.3440000000000003</v>
      </c>
      <c r="AK202">
        <v>8.6</v>
      </c>
      <c r="AL202">
        <v>8.0109999999999992</v>
      </c>
      <c r="AM202">
        <v>8.4220000000000006</v>
      </c>
      <c r="AN202">
        <v>8.9779999999999998</v>
      </c>
      <c r="AO202">
        <v>8.5559999999999992</v>
      </c>
      <c r="AP202">
        <v>9.2330000000000005</v>
      </c>
      <c r="AQ202">
        <v>10.333</v>
      </c>
      <c r="AR202">
        <v>10.510999999999999</v>
      </c>
      <c r="AS202">
        <v>4.2220000000000004</v>
      </c>
      <c r="AT202">
        <v>9.0890000000000004</v>
      </c>
      <c r="AU202">
        <v>11</v>
      </c>
      <c r="AV202">
        <v>10.789</v>
      </c>
      <c r="AW202">
        <v>8.5329999999999995</v>
      </c>
      <c r="AX202">
        <v>9.6780000000000008</v>
      </c>
      <c r="AY202">
        <v>9.8780000000000001</v>
      </c>
      <c r="AZ202">
        <v>7.6890000000000001</v>
      </c>
      <c r="BA202">
        <v>9.0109999999999992</v>
      </c>
      <c r="BB202">
        <v>10.233000000000001</v>
      </c>
      <c r="BC202">
        <v>9.1560000000000006</v>
      </c>
      <c r="BD202">
        <v>9.6110000000000007</v>
      </c>
      <c r="BE202">
        <v>10.167</v>
      </c>
      <c r="BF202">
        <v>9.4779999999999998</v>
      </c>
      <c r="BG202">
        <v>9.4329999999999998</v>
      </c>
      <c r="BH202">
        <v>9.9670000000000005</v>
      </c>
      <c r="BI202">
        <v>9.8670000000000009</v>
      </c>
      <c r="BJ202">
        <v>9.3219999999999992</v>
      </c>
      <c r="BK202">
        <v>10.378</v>
      </c>
      <c r="BL202">
        <v>10.089</v>
      </c>
      <c r="BM202">
        <v>8.6890000000000001</v>
      </c>
      <c r="BN202">
        <v>10.010999999999999</v>
      </c>
      <c r="BO202">
        <v>10.055999999999999</v>
      </c>
      <c r="BP202">
        <v>9.1440000000000001</v>
      </c>
      <c r="BQ202">
        <v>9.8780000000000001</v>
      </c>
      <c r="BR202">
        <v>9.4890000000000008</v>
      </c>
      <c r="BS202">
        <v>8.6440000000000001</v>
      </c>
      <c r="BT202">
        <v>9.2439999999999998</v>
      </c>
      <c r="BU202">
        <v>10.656000000000001</v>
      </c>
      <c r="BV202">
        <v>7.9560000000000004</v>
      </c>
      <c r="BW202">
        <v>8.6219999999999999</v>
      </c>
      <c r="BX202">
        <v>7.8559999999999999</v>
      </c>
      <c r="BY202">
        <v>7.8440000000000003</v>
      </c>
      <c r="BZ202">
        <v>8.6669999999999998</v>
      </c>
      <c r="CA202">
        <v>7.8330000000000002</v>
      </c>
      <c r="CB202">
        <v>7.4</v>
      </c>
      <c r="CC202">
        <v>8.3889999999999993</v>
      </c>
      <c r="CD202">
        <v>8.0329999999999995</v>
      </c>
      <c r="CE202">
        <v>7.2560000000000002</v>
      </c>
      <c r="CF202">
        <v>8.3439999999999994</v>
      </c>
      <c r="CG202">
        <v>8.3109999999999999</v>
      </c>
      <c r="CH202">
        <v>7.1669999999999998</v>
      </c>
      <c r="CI202">
        <v>8.1110000000000007</v>
      </c>
      <c r="CJ202">
        <v>8.3780000000000001</v>
      </c>
      <c r="CK202">
        <v>7.2670000000000003</v>
      </c>
      <c r="CL202">
        <v>7.8890000000000002</v>
      </c>
      <c r="CM202">
        <v>8.3559999999999999</v>
      </c>
      <c r="CN202">
        <v>7.4779999999999998</v>
      </c>
      <c r="CO202">
        <v>7.7220000000000004</v>
      </c>
      <c r="CP202">
        <v>8.3219999999999992</v>
      </c>
      <c r="CQ202">
        <v>7.6669999999999998</v>
      </c>
      <c r="CR202">
        <v>7.5439999999999996</v>
      </c>
      <c r="CS202">
        <v>8.2780000000000005</v>
      </c>
      <c r="CT202" s="1">
        <v>820.80100000000039</v>
      </c>
    </row>
    <row r="203" spans="1:98" ht="13.9" x14ac:dyDescent="0.4">
      <c r="A203" s="7">
        <v>45094</v>
      </c>
      <c r="B203">
        <v>7.8780000000000001</v>
      </c>
      <c r="C203">
        <v>7.133</v>
      </c>
      <c r="D203">
        <v>8.2780000000000005</v>
      </c>
      <c r="E203">
        <v>8.0329999999999995</v>
      </c>
      <c r="F203">
        <v>7.0220000000000002</v>
      </c>
      <c r="G203">
        <v>8.3109999999999999</v>
      </c>
      <c r="H203">
        <v>8.1669999999999998</v>
      </c>
      <c r="I203">
        <v>6.9779999999999998</v>
      </c>
      <c r="J203">
        <v>7.9560000000000004</v>
      </c>
      <c r="K203">
        <v>8.1329999999999991</v>
      </c>
      <c r="L203">
        <v>7.3220000000000001</v>
      </c>
      <c r="M203">
        <v>7.8109999999999999</v>
      </c>
      <c r="N203">
        <v>8.2780000000000005</v>
      </c>
      <c r="O203">
        <v>7.3220000000000001</v>
      </c>
      <c r="P203">
        <v>7.4889999999999999</v>
      </c>
      <c r="Q203">
        <v>8.2110000000000003</v>
      </c>
      <c r="R203">
        <v>7.5670000000000002</v>
      </c>
      <c r="S203">
        <v>7.2110000000000003</v>
      </c>
      <c r="T203">
        <v>8.1780000000000008</v>
      </c>
      <c r="U203">
        <v>8.0670000000000002</v>
      </c>
      <c r="V203">
        <v>6.9669999999999996</v>
      </c>
      <c r="W203">
        <v>8.1440000000000001</v>
      </c>
      <c r="X203">
        <v>8.0779999999999994</v>
      </c>
      <c r="Y203">
        <v>6.9329999999999998</v>
      </c>
      <c r="Z203">
        <v>8.0779999999999994</v>
      </c>
      <c r="AA203">
        <v>8.1999999999999993</v>
      </c>
      <c r="AB203">
        <v>7.2439999999999998</v>
      </c>
      <c r="AC203">
        <v>7.9560000000000004</v>
      </c>
      <c r="AD203">
        <v>8.4559999999999995</v>
      </c>
      <c r="AE203">
        <v>7.6</v>
      </c>
      <c r="AF203">
        <v>7.9329999999999998</v>
      </c>
      <c r="AG203">
        <v>8.4440000000000008</v>
      </c>
      <c r="AH203">
        <v>7.8109999999999999</v>
      </c>
      <c r="AI203">
        <v>8.0779999999999994</v>
      </c>
      <c r="AJ203">
        <v>9.0890000000000004</v>
      </c>
      <c r="AK203">
        <v>8.4440000000000008</v>
      </c>
      <c r="AL203">
        <v>7.9779999999999998</v>
      </c>
      <c r="AM203">
        <v>9.0440000000000005</v>
      </c>
      <c r="AN203">
        <v>8.6440000000000001</v>
      </c>
      <c r="AO203">
        <v>8.0329999999999995</v>
      </c>
      <c r="AP203">
        <v>9.1890000000000001</v>
      </c>
      <c r="AQ203">
        <v>10.778</v>
      </c>
      <c r="AR203">
        <v>11.132999999999999</v>
      </c>
      <c r="AS203">
        <v>12.122</v>
      </c>
      <c r="AT203">
        <v>11.911</v>
      </c>
      <c r="AU203">
        <v>9.9109999999999996</v>
      </c>
      <c r="AV203">
        <v>11.733000000000001</v>
      </c>
      <c r="AW203">
        <v>12.189</v>
      </c>
      <c r="AX203">
        <v>10.589</v>
      </c>
      <c r="AY203">
        <v>11.967000000000001</v>
      </c>
      <c r="AZ203">
        <v>13.567</v>
      </c>
      <c r="BA203">
        <v>11.789</v>
      </c>
      <c r="BB203">
        <v>11.156000000000001</v>
      </c>
      <c r="BC203">
        <v>12.555999999999999</v>
      </c>
      <c r="BD203">
        <v>8.2560000000000002</v>
      </c>
      <c r="BE203">
        <v>8.5220000000000002</v>
      </c>
      <c r="BF203">
        <v>8.9220000000000006</v>
      </c>
      <c r="BG203">
        <v>7.9779999999999998</v>
      </c>
      <c r="BH203">
        <v>8.7110000000000003</v>
      </c>
      <c r="BI203">
        <v>8.9670000000000005</v>
      </c>
      <c r="BJ203">
        <v>7.867</v>
      </c>
      <c r="BK203">
        <v>7.9219999999999997</v>
      </c>
      <c r="BL203">
        <v>8.9440000000000008</v>
      </c>
      <c r="BM203">
        <v>8.3780000000000001</v>
      </c>
      <c r="BN203">
        <v>8.1219999999999999</v>
      </c>
      <c r="BO203">
        <v>9.0109999999999992</v>
      </c>
      <c r="BP203">
        <v>8.2669999999999995</v>
      </c>
      <c r="BQ203">
        <v>7.633</v>
      </c>
      <c r="BR203">
        <v>8.6440000000000001</v>
      </c>
      <c r="BS203">
        <v>8.2110000000000003</v>
      </c>
      <c r="BT203">
        <v>7.4779999999999998</v>
      </c>
      <c r="BU203">
        <v>8.5</v>
      </c>
      <c r="BV203">
        <v>8.3889999999999993</v>
      </c>
      <c r="BW203">
        <v>7.2</v>
      </c>
      <c r="BX203">
        <v>8.4559999999999995</v>
      </c>
      <c r="BY203">
        <v>8.4440000000000008</v>
      </c>
      <c r="BZ203">
        <v>7.0780000000000003</v>
      </c>
      <c r="CA203">
        <v>8.3780000000000001</v>
      </c>
      <c r="CB203">
        <v>8.4</v>
      </c>
      <c r="CC203">
        <v>7.1</v>
      </c>
      <c r="CD203">
        <v>8.2330000000000005</v>
      </c>
      <c r="CE203">
        <v>8.2780000000000005</v>
      </c>
      <c r="CF203">
        <v>7.3</v>
      </c>
      <c r="CG203">
        <v>7.9779999999999998</v>
      </c>
      <c r="CH203">
        <v>8.3670000000000009</v>
      </c>
      <c r="CI203">
        <v>7.3780000000000001</v>
      </c>
      <c r="CJ203">
        <v>7.867</v>
      </c>
      <c r="CK203">
        <v>8.4109999999999996</v>
      </c>
      <c r="CL203">
        <v>7.4560000000000004</v>
      </c>
      <c r="CM203">
        <v>7.7220000000000004</v>
      </c>
      <c r="CN203">
        <v>8.2669999999999995</v>
      </c>
      <c r="CO203">
        <v>7.7439999999999998</v>
      </c>
      <c r="CP203">
        <v>7.4669999999999996</v>
      </c>
      <c r="CQ203">
        <v>8.3000000000000007</v>
      </c>
      <c r="CR203">
        <v>7.9779999999999998</v>
      </c>
      <c r="CS203">
        <v>7.3109999999999999</v>
      </c>
      <c r="CT203" s="1">
        <v>816.92399999999986</v>
      </c>
    </row>
    <row r="204" spans="1:98" ht="13.9" x14ac:dyDescent="0.4">
      <c r="A204" s="7">
        <v>45095</v>
      </c>
      <c r="B204">
        <v>8.3559999999999999</v>
      </c>
      <c r="C204">
        <v>8.1890000000000001</v>
      </c>
      <c r="D204">
        <v>7.1219999999999999</v>
      </c>
      <c r="E204">
        <v>8.1780000000000008</v>
      </c>
      <c r="F204">
        <v>8.3889999999999993</v>
      </c>
      <c r="G204">
        <v>7.1219999999999999</v>
      </c>
      <c r="H204">
        <v>8.1</v>
      </c>
      <c r="I204">
        <v>8.3889999999999993</v>
      </c>
      <c r="J204">
        <v>7.3330000000000002</v>
      </c>
      <c r="K204">
        <v>7.9219999999999997</v>
      </c>
      <c r="L204">
        <v>8.4</v>
      </c>
      <c r="M204">
        <v>7.4560000000000004</v>
      </c>
      <c r="N204">
        <v>7.8559999999999999</v>
      </c>
      <c r="O204">
        <v>8.2780000000000005</v>
      </c>
      <c r="P204">
        <v>7.5</v>
      </c>
      <c r="Q204">
        <v>7.7439999999999998</v>
      </c>
      <c r="R204">
        <v>8.3109999999999999</v>
      </c>
      <c r="S204">
        <v>7.7220000000000004</v>
      </c>
      <c r="T204">
        <v>7.3890000000000002</v>
      </c>
      <c r="U204">
        <v>8.3000000000000007</v>
      </c>
      <c r="V204">
        <v>7.7</v>
      </c>
      <c r="W204">
        <v>7.2329999999999997</v>
      </c>
      <c r="X204">
        <v>8.2669999999999995</v>
      </c>
      <c r="Y204">
        <v>8.0670000000000002</v>
      </c>
      <c r="Z204">
        <v>7.1559999999999997</v>
      </c>
      <c r="AA204">
        <v>8.4109999999999996</v>
      </c>
      <c r="AB204">
        <v>8.1560000000000006</v>
      </c>
      <c r="AC204">
        <v>7.056</v>
      </c>
      <c r="AD204">
        <v>8.2889999999999997</v>
      </c>
      <c r="AE204">
        <v>8.3330000000000002</v>
      </c>
      <c r="AF204">
        <v>6.944</v>
      </c>
      <c r="AG204">
        <v>6.8440000000000003</v>
      </c>
      <c r="AH204">
        <v>6.8559999999999999</v>
      </c>
      <c r="AI204">
        <v>8.3000000000000007</v>
      </c>
      <c r="AJ204">
        <v>7.9669999999999996</v>
      </c>
      <c r="AK204">
        <v>7.8559999999999999</v>
      </c>
      <c r="AL204">
        <v>8.8889999999999993</v>
      </c>
      <c r="AM204">
        <v>8.7780000000000005</v>
      </c>
      <c r="AN204">
        <v>6.6109999999999998</v>
      </c>
      <c r="AO204">
        <v>9.3330000000000002</v>
      </c>
      <c r="AP204">
        <v>8.4559999999999995</v>
      </c>
      <c r="AQ204">
        <v>7.6</v>
      </c>
      <c r="AR204">
        <v>8.8000000000000007</v>
      </c>
      <c r="AS204">
        <v>8.8889999999999993</v>
      </c>
      <c r="AT204">
        <v>8.3889999999999993</v>
      </c>
      <c r="AU204">
        <v>8.0670000000000002</v>
      </c>
      <c r="AV204">
        <v>9.2889999999999997</v>
      </c>
      <c r="AW204">
        <v>8.7780000000000005</v>
      </c>
      <c r="AX204">
        <v>7.9779999999999998</v>
      </c>
      <c r="AY204">
        <v>8.9670000000000005</v>
      </c>
      <c r="AZ204">
        <v>9.4329999999999998</v>
      </c>
      <c r="BA204">
        <v>7.9669999999999996</v>
      </c>
      <c r="BB204">
        <v>8.9220000000000006</v>
      </c>
      <c r="BC204">
        <v>9.5220000000000002</v>
      </c>
      <c r="BD204">
        <v>7.9669999999999996</v>
      </c>
      <c r="BE204">
        <v>8.8670000000000009</v>
      </c>
      <c r="BF204">
        <v>9.0779999999999994</v>
      </c>
      <c r="BG204">
        <v>8.3780000000000001</v>
      </c>
      <c r="BH204">
        <v>8.4670000000000005</v>
      </c>
      <c r="BI204">
        <v>9.4670000000000005</v>
      </c>
      <c r="BJ204">
        <v>8.8109999999999999</v>
      </c>
      <c r="BK204">
        <v>8.3439999999999994</v>
      </c>
      <c r="BL204">
        <v>9.5440000000000005</v>
      </c>
      <c r="BM204">
        <v>8.7780000000000005</v>
      </c>
      <c r="BN204">
        <v>7.5110000000000001</v>
      </c>
      <c r="BO204">
        <v>7.2560000000000002</v>
      </c>
      <c r="BP204">
        <v>7.1559999999999997</v>
      </c>
      <c r="BQ204">
        <v>8.3670000000000009</v>
      </c>
      <c r="BR204">
        <v>7.5890000000000004</v>
      </c>
      <c r="BS204">
        <v>8.0890000000000004</v>
      </c>
      <c r="BT204">
        <v>8.7780000000000005</v>
      </c>
      <c r="BU204">
        <v>7.6109999999999998</v>
      </c>
      <c r="BV204">
        <v>8.1999999999999993</v>
      </c>
      <c r="BW204">
        <v>8.7330000000000005</v>
      </c>
      <c r="BX204">
        <v>7.5330000000000004</v>
      </c>
      <c r="BY204">
        <v>8.4670000000000005</v>
      </c>
      <c r="BZ204">
        <v>9.1560000000000006</v>
      </c>
      <c r="CA204">
        <v>7.7670000000000003</v>
      </c>
      <c r="CB204">
        <v>8.6329999999999991</v>
      </c>
      <c r="CC204">
        <v>8.9329999999999998</v>
      </c>
      <c r="CD204">
        <v>7.6559999999999997</v>
      </c>
      <c r="CE204">
        <v>8.2889999999999997</v>
      </c>
      <c r="CF204">
        <v>8.4890000000000008</v>
      </c>
      <c r="CG204">
        <v>7.3220000000000001</v>
      </c>
      <c r="CH204">
        <v>8.3889999999999993</v>
      </c>
      <c r="CI204">
        <v>8.3780000000000001</v>
      </c>
      <c r="CJ204">
        <v>7.0670000000000002</v>
      </c>
      <c r="CK204">
        <v>8.3219999999999992</v>
      </c>
      <c r="CL204">
        <v>7.8890000000000002</v>
      </c>
      <c r="CM204">
        <v>7.0110000000000001</v>
      </c>
      <c r="CN204">
        <v>8.3109999999999999</v>
      </c>
      <c r="CO204">
        <v>7.6219999999999999</v>
      </c>
      <c r="CP204">
        <v>7.3330000000000002</v>
      </c>
      <c r="CQ204">
        <v>8.2219999999999995</v>
      </c>
      <c r="CR204">
        <v>7.2220000000000004</v>
      </c>
      <c r="CS204">
        <v>7.6219999999999999</v>
      </c>
      <c r="CT204" s="1">
        <v>778.78300000000002</v>
      </c>
    </row>
    <row r="205" spans="1:98" ht="13.9" x14ac:dyDescent="0.4">
      <c r="A205" s="7">
        <v>45096</v>
      </c>
      <c r="B205">
        <v>8.2780000000000005</v>
      </c>
      <c r="C205">
        <v>6.9779999999999998</v>
      </c>
      <c r="D205">
        <v>8.0329999999999995</v>
      </c>
      <c r="E205">
        <v>8.1110000000000007</v>
      </c>
      <c r="F205">
        <v>6.8109999999999999</v>
      </c>
      <c r="G205">
        <v>8.1669999999999998</v>
      </c>
      <c r="H205">
        <v>7.7670000000000003</v>
      </c>
      <c r="I205">
        <v>7.0890000000000004</v>
      </c>
      <c r="J205">
        <v>8.2560000000000002</v>
      </c>
      <c r="K205">
        <v>7.4219999999999997</v>
      </c>
      <c r="L205">
        <v>7.5</v>
      </c>
      <c r="M205">
        <v>8.3670000000000009</v>
      </c>
      <c r="N205">
        <v>7.1</v>
      </c>
      <c r="O205">
        <v>7.8330000000000002</v>
      </c>
      <c r="P205">
        <v>8.2110000000000003</v>
      </c>
      <c r="Q205">
        <v>6.7560000000000002</v>
      </c>
      <c r="R205">
        <v>8.1</v>
      </c>
      <c r="S205">
        <v>8</v>
      </c>
      <c r="T205">
        <v>6.944</v>
      </c>
      <c r="U205">
        <v>8.3330000000000002</v>
      </c>
      <c r="V205">
        <v>7.556</v>
      </c>
      <c r="W205">
        <v>7.3</v>
      </c>
      <c r="X205">
        <v>8.1669999999999998</v>
      </c>
      <c r="Y205">
        <v>7.3220000000000001</v>
      </c>
      <c r="Z205">
        <v>7.5780000000000003</v>
      </c>
      <c r="AA205">
        <v>8.2889999999999997</v>
      </c>
      <c r="AB205">
        <v>6.9669999999999996</v>
      </c>
      <c r="AC205">
        <v>8.0559999999999992</v>
      </c>
      <c r="AD205">
        <v>8.1560000000000006</v>
      </c>
      <c r="AE205">
        <v>6.8890000000000002</v>
      </c>
      <c r="AF205">
        <v>8.2560000000000002</v>
      </c>
      <c r="AG205">
        <v>7.867</v>
      </c>
      <c r="AH205">
        <v>7.1440000000000001</v>
      </c>
      <c r="AI205">
        <v>8.5440000000000005</v>
      </c>
      <c r="AJ205">
        <v>8</v>
      </c>
      <c r="AK205">
        <v>8.2219999999999995</v>
      </c>
      <c r="AL205">
        <v>9.9109999999999996</v>
      </c>
      <c r="AM205">
        <v>10.144</v>
      </c>
      <c r="AN205">
        <v>8.6</v>
      </c>
      <c r="AO205">
        <v>9.0779999999999994</v>
      </c>
      <c r="AP205">
        <v>7.5670000000000002</v>
      </c>
      <c r="AQ205">
        <v>8.9670000000000005</v>
      </c>
      <c r="AR205">
        <v>8.7669999999999995</v>
      </c>
      <c r="AS205">
        <v>7.6440000000000001</v>
      </c>
      <c r="AT205">
        <v>8.8670000000000009</v>
      </c>
      <c r="AU205">
        <v>8.3889999999999993</v>
      </c>
      <c r="AV205">
        <v>7.9</v>
      </c>
      <c r="AW205">
        <v>9.2560000000000002</v>
      </c>
      <c r="AX205">
        <v>8.4109999999999996</v>
      </c>
      <c r="AY205">
        <v>8.4559999999999995</v>
      </c>
      <c r="AZ205">
        <v>9.1669999999999998</v>
      </c>
      <c r="BA205">
        <v>8.2669999999999995</v>
      </c>
      <c r="BB205">
        <v>8.7439999999999998</v>
      </c>
      <c r="BC205">
        <v>9.1890000000000001</v>
      </c>
      <c r="BD205">
        <v>7.7</v>
      </c>
      <c r="BE205">
        <v>10.156000000000001</v>
      </c>
      <c r="BF205">
        <v>10.044</v>
      </c>
      <c r="BG205">
        <v>9.8670000000000009</v>
      </c>
      <c r="BH205">
        <v>10.8</v>
      </c>
      <c r="BI205">
        <v>9.3670000000000009</v>
      </c>
      <c r="BJ205">
        <v>10.678000000000001</v>
      </c>
      <c r="BK205">
        <v>9.3670000000000009</v>
      </c>
      <c r="BL205">
        <v>8.0329999999999995</v>
      </c>
      <c r="BM205">
        <v>9.2780000000000005</v>
      </c>
      <c r="BN205">
        <v>7.6</v>
      </c>
      <c r="BO205">
        <v>7.4889999999999999</v>
      </c>
      <c r="BP205">
        <v>7.5330000000000004</v>
      </c>
      <c r="BQ205">
        <v>9.0220000000000002</v>
      </c>
      <c r="BR205">
        <v>7.8559999999999999</v>
      </c>
      <c r="BS205">
        <v>9.1560000000000006</v>
      </c>
      <c r="BT205">
        <v>7.9779999999999998</v>
      </c>
      <c r="BU205">
        <v>7.9779999999999998</v>
      </c>
      <c r="BV205">
        <v>9.1110000000000007</v>
      </c>
      <c r="BW205">
        <v>7.633</v>
      </c>
      <c r="BX205">
        <v>8.9</v>
      </c>
      <c r="BY205">
        <v>8.6999999999999993</v>
      </c>
      <c r="BZ205">
        <v>7.6219999999999999</v>
      </c>
      <c r="CA205">
        <v>9.2439999999999998</v>
      </c>
      <c r="CB205">
        <v>8.1999999999999993</v>
      </c>
      <c r="CC205">
        <v>8.1</v>
      </c>
      <c r="CD205">
        <v>9.1219999999999999</v>
      </c>
      <c r="CE205">
        <v>7.4889999999999999</v>
      </c>
      <c r="CF205">
        <v>8.3439999999999994</v>
      </c>
      <c r="CG205">
        <v>8.4890000000000008</v>
      </c>
      <c r="CH205">
        <v>7.1779999999999999</v>
      </c>
      <c r="CI205">
        <v>8.7330000000000005</v>
      </c>
      <c r="CJ205">
        <v>7.8780000000000001</v>
      </c>
      <c r="CK205">
        <v>7.9219999999999997</v>
      </c>
      <c r="CL205">
        <v>8.6780000000000008</v>
      </c>
      <c r="CM205">
        <v>7.3559999999999999</v>
      </c>
      <c r="CN205">
        <v>8.4109999999999996</v>
      </c>
      <c r="CO205">
        <v>8.3439999999999994</v>
      </c>
      <c r="CP205">
        <v>7.3220000000000001</v>
      </c>
      <c r="CQ205">
        <v>8.6329999999999991</v>
      </c>
      <c r="CR205">
        <v>7.6440000000000001</v>
      </c>
      <c r="CS205">
        <v>7.9669999999999996</v>
      </c>
      <c r="CT205" s="1">
        <v>792.61500000000024</v>
      </c>
    </row>
    <row r="206" spans="1:98" ht="13.9" x14ac:dyDescent="0.4">
      <c r="A206" s="7">
        <v>45097</v>
      </c>
      <c r="B206">
        <v>12.930999999999999</v>
      </c>
      <c r="C206">
        <v>11.259</v>
      </c>
      <c r="D206">
        <v>12.826000000000001</v>
      </c>
      <c r="E206">
        <v>12.144</v>
      </c>
      <c r="F206">
        <v>11.768000000000001</v>
      </c>
      <c r="G206">
        <v>12.593999999999999</v>
      </c>
      <c r="H206">
        <v>11.574</v>
      </c>
      <c r="I206">
        <v>12.641999999999999</v>
      </c>
      <c r="J206">
        <v>12.228999999999999</v>
      </c>
      <c r="K206">
        <v>11.619</v>
      </c>
      <c r="L206">
        <v>12.702</v>
      </c>
      <c r="M206">
        <v>11.587</v>
      </c>
      <c r="N206">
        <v>12.196999999999999</v>
      </c>
      <c r="O206">
        <v>12.798</v>
      </c>
      <c r="P206">
        <v>11.16</v>
      </c>
      <c r="Q206">
        <v>12.698</v>
      </c>
      <c r="R206">
        <v>11.726000000000001</v>
      </c>
      <c r="S206">
        <v>11.941000000000001</v>
      </c>
      <c r="T206">
        <v>12.808999999999999</v>
      </c>
      <c r="U206">
        <v>11.172000000000001</v>
      </c>
      <c r="V206">
        <v>12.64</v>
      </c>
      <c r="W206">
        <v>11.938000000000001</v>
      </c>
      <c r="X206">
        <v>11.523999999999999</v>
      </c>
      <c r="Y206">
        <v>12.616</v>
      </c>
      <c r="Z206">
        <v>11.307</v>
      </c>
      <c r="AA206">
        <v>12.314</v>
      </c>
      <c r="AB206">
        <v>11.105</v>
      </c>
      <c r="AC206">
        <v>10.877000000000001</v>
      </c>
      <c r="AD206">
        <v>12.853</v>
      </c>
      <c r="AE206">
        <v>11.628</v>
      </c>
      <c r="AF206">
        <v>12.007</v>
      </c>
      <c r="AG206">
        <v>13.305999999999999</v>
      </c>
      <c r="AH206">
        <v>12.052</v>
      </c>
      <c r="AI206">
        <v>11.975</v>
      </c>
      <c r="AJ206">
        <v>12.162000000000001</v>
      </c>
      <c r="AK206">
        <v>12.103999999999999</v>
      </c>
      <c r="AL206">
        <v>13.818</v>
      </c>
      <c r="AM206">
        <v>12.756</v>
      </c>
      <c r="AN206">
        <v>14.148999999999999</v>
      </c>
      <c r="AO206">
        <v>12.833</v>
      </c>
      <c r="AP206">
        <v>12.106999999999999</v>
      </c>
      <c r="AQ206">
        <v>13.743</v>
      </c>
      <c r="AR206">
        <v>12.628</v>
      </c>
      <c r="AS206">
        <v>12.888</v>
      </c>
      <c r="AT206">
        <v>14.077</v>
      </c>
      <c r="AU206">
        <v>12.06</v>
      </c>
      <c r="AV206">
        <v>13.554</v>
      </c>
      <c r="AW206">
        <v>13.364000000000001</v>
      </c>
      <c r="AX206">
        <v>12.622999999999999</v>
      </c>
      <c r="AY206">
        <v>12.763</v>
      </c>
      <c r="AZ206">
        <v>12.614000000000001</v>
      </c>
      <c r="BA206">
        <v>12.61</v>
      </c>
      <c r="BB206">
        <v>14.117000000000001</v>
      </c>
      <c r="BC206">
        <v>12.67</v>
      </c>
      <c r="BD206">
        <v>13.268000000000001</v>
      </c>
      <c r="BE206">
        <v>13.484999999999999</v>
      </c>
      <c r="BF206">
        <v>14.125</v>
      </c>
      <c r="BG206">
        <v>14.029</v>
      </c>
      <c r="BH206">
        <v>15.061999999999999</v>
      </c>
      <c r="BI206">
        <v>14.057</v>
      </c>
      <c r="BJ206">
        <v>14.74</v>
      </c>
      <c r="BK206">
        <v>14.335000000000001</v>
      </c>
      <c r="BL206">
        <v>15.895</v>
      </c>
      <c r="BM206">
        <v>16.672000000000001</v>
      </c>
      <c r="BN206">
        <v>13.847</v>
      </c>
      <c r="BO206">
        <v>14.429</v>
      </c>
      <c r="BP206">
        <v>12.971</v>
      </c>
      <c r="BQ206">
        <v>14.337</v>
      </c>
      <c r="BR206">
        <v>13.936</v>
      </c>
      <c r="BS206">
        <v>13.898</v>
      </c>
      <c r="BT206">
        <v>13.045999999999999</v>
      </c>
      <c r="BU206">
        <v>11.547000000000001</v>
      </c>
      <c r="BV206">
        <v>12.733000000000001</v>
      </c>
      <c r="BW206">
        <v>12.332000000000001</v>
      </c>
      <c r="BX206">
        <v>13.497</v>
      </c>
      <c r="BY206">
        <v>12.313000000000001</v>
      </c>
      <c r="BZ206">
        <v>12.997999999999999</v>
      </c>
      <c r="CA206">
        <v>11.176</v>
      </c>
      <c r="CB206">
        <v>14.275</v>
      </c>
      <c r="CC206">
        <v>14.412000000000001</v>
      </c>
      <c r="CD206">
        <v>14.662000000000001</v>
      </c>
      <c r="CE206">
        <v>14.023999999999999</v>
      </c>
      <c r="CF206">
        <v>13.736000000000001</v>
      </c>
      <c r="CG206">
        <v>14.721</v>
      </c>
      <c r="CH206">
        <v>13.425000000000001</v>
      </c>
      <c r="CI206">
        <v>12.327</v>
      </c>
      <c r="CJ206">
        <v>13.397</v>
      </c>
      <c r="CK206">
        <v>11.923999999999999</v>
      </c>
      <c r="CL206">
        <v>12.769</v>
      </c>
      <c r="CM206">
        <v>11.38</v>
      </c>
      <c r="CN206">
        <v>12.739000000000001</v>
      </c>
      <c r="CO206">
        <v>11.884</v>
      </c>
      <c r="CP206">
        <v>12.178000000000001</v>
      </c>
      <c r="CQ206">
        <v>12.365</v>
      </c>
      <c r="CR206">
        <v>11.51</v>
      </c>
      <c r="CS206">
        <v>12.805</v>
      </c>
      <c r="CT206" s="1">
        <v>1233.4190000000006</v>
      </c>
    </row>
    <row r="207" spans="1:98" ht="13.9" x14ac:dyDescent="0.4">
      <c r="A207" s="7">
        <v>45098</v>
      </c>
      <c r="B207">
        <v>12.145</v>
      </c>
      <c r="C207">
        <v>13.493</v>
      </c>
      <c r="D207">
        <v>12.163</v>
      </c>
      <c r="E207">
        <v>13.581</v>
      </c>
      <c r="F207">
        <v>12.564</v>
      </c>
      <c r="G207">
        <v>12.769</v>
      </c>
      <c r="H207">
        <v>13.256</v>
      </c>
      <c r="I207">
        <v>12.45</v>
      </c>
      <c r="J207">
        <v>13.428000000000001</v>
      </c>
      <c r="K207">
        <v>12.196999999999999</v>
      </c>
      <c r="L207">
        <v>13.678000000000001</v>
      </c>
      <c r="M207">
        <v>12.073</v>
      </c>
      <c r="N207">
        <v>13.702999999999999</v>
      </c>
      <c r="O207">
        <v>12.445</v>
      </c>
      <c r="P207">
        <v>13.191000000000001</v>
      </c>
      <c r="Q207">
        <v>12.673999999999999</v>
      </c>
      <c r="R207">
        <v>12.76</v>
      </c>
      <c r="S207">
        <v>13.122</v>
      </c>
      <c r="T207">
        <v>12.314</v>
      </c>
      <c r="U207">
        <v>13.420999999999999</v>
      </c>
      <c r="V207">
        <v>11.760999999999999</v>
      </c>
      <c r="W207">
        <v>13.509</v>
      </c>
      <c r="X207">
        <v>12.044</v>
      </c>
      <c r="Y207">
        <v>13.087999999999999</v>
      </c>
      <c r="Z207">
        <v>12.69</v>
      </c>
      <c r="AA207">
        <v>12.737</v>
      </c>
      <c r="AB207">
        <v>13.417999999999999</v>
      </c>
      <c r="AC207">
        <v>12.945</v>
      </c>
      <c r="AD207">
        <v>14.346</v>
      </c>
      <c r="AE207">
        <v>12.599</v>
      </c>
      <c r="AF207">
        <v>13.829000000000001</v>
      </c>
      <c r="AG207">
        <v>12.946999999999999</v>
      </c>
      <c r="AH207">
        <v>14.576000000000001</v>
      </c>
      <c r="AI207">
        <v>13.013</v>
      </c>
      <c r="AJ207">
        <v>14.384</v>
      </c>
      <c r="AK207">
        <v>13.958</v>
      </c>
      <c r="AL207">
        <v>14.731</v>
      </c>
      <c r="AM207">
        <v>14.111000000000001</v>
      </c>
      <c r="AN207">
        <v>15.685</v>
      </c>
      <c r="AO207">
        <v>15.725</v>
      </c>
      <c r="AP207">
        <v>14.465</v>
      </c>
      <c r="AQ207">
        <v>15.925000000000001</v>
      </c>
      <c r="AR207">
        <v>16.481000000000002</v>
      </c>
      <c r="AS207">
        <v>15.567</v>
      </c>
      <c r="AT207">
        <v>15.24</v>
      </c>
      <c r="AU207">
        <v>14.715999999999999</v>
      </c>
      <c r="AV207">
        <v>16.303999999999998</v>
      </c>
      <c r="AW207">
        <v>14.097</v>
      </c>
      <c r="AX207">
        <v>16.754000000000001</v>
      </c>
      <c r="AY207">
        <v>15.891999999999999</v>
      </c>
      <c r="AZ207">
        <v>16.992000000000001</v>
      </c>
      <c r="BA207">
        <v>16.367999999999999</v>
      </c>
      <c r="BB207">
        <v>17.026</v>
      </c>
      <c r="BC207">
        <v>16.007000000000001</v>
      </c>
      <c r="BD207">
        <v>16.352</v>
      </c>
      <c r="BE207">
        <v>15.388999999999999</v>
      </c>
      <c r="BF207">
        <v>16.716999999999999</v>
      </c>
      <c r="BG207">
        <v>15.191000000000001</v>
      </c>
      <c r="BH207">
        <v>17.349</v>
      </c>
      <c r="BI207">
        <v>16.193999999999999</v>
      </c>
      <c r="BJ207">
        <v>17.103999999999999</v>
      </c>
      <c r="BK207">
        <v>15.664999999999999</v>
      </c>
      <c r="BL207">
        <v>19.14</v>
      </c>
      <c r="BM207">
        <v>18.774999999999999</v>
      </c>
      <c r="BN207">
        <v>19.094999999999999</v>
      </c>
      <c r="BO207">
        <v>17.567</v>
      </c>
      <c r="BP207">
        <v>17.965</v>
      </c>
      <c r="BQ207">
        <v>17.489999999999998</v>
      </c>
      <c r="BR207">
        <v>18.841999999999999</v>
      </c>
      <c r="BS207">
        <v>15.73</v>
      </c>
      <c r="BT207">
        <v>16.103000000000002</v>
      </c>
      <c r="BU207">
        <v>15.891</v>
      </c>
      <c r="BV207">
        <v>16.954000000000001</v>
      </c>
      <c r="BW207">
        <v>17.466000000000001</v>
      </c>
      <c r="BX207">
        <v>16.942</v>
      </c>
      <c r="BY207">
        <v>17.372</v>
      </c>
      <c r="BZ207">
        <v>17.791</v>
      </c>
      <c r="CA207">
        <v>14.673999999999999</v>
      </c>
      <c r="CB207">
        <v>17.376999999999999</v>
      </c>
      <c r="CC207">
        <v>17.579999999999998</v>
      </c>
      <c r="CD207">
        <v>15.614000000000001</v>
      </c>
      <c r="CE207">
        <v>15.427</v>
      </c>
      <c r="CF207">
        <v>15.098000000000001</v>
      </c>
      <c r="CG207">
        <v>15.734</v>
      </c>
      <c r="CH207">
        <v>15.587</v>
      </c>
      <c r="CI207">
        <v>16.032</v>
      </c>
      <c r="CJ207">
        <v>14.957000000000001</v>
      </c>
      <c r="CK207">
        <v>16.512</v>
      </c>
      <c r="CL207">
        <v>14.598000000000001</v>
      </c>
      <c r="CM207">
        <v>16.242000000000001</v>
      </c>
      <c r="CN207">
        <v>14.952</v>
      </c>
      <c r="CO207">
        <v>16.236000000000001</v>
      </c>
      <c r="CP207">
        <v>14.231999999999999</v>
      </c>
      <c r="CQ207">
        <v>16.065000000000001</v>
      </c>
      <c r="CR207">
        <v>13.496</v>
      </c>
      <c r="CS207">
        <v>14.4</v>
      </c>
      <c r="CT207" s="1">
        <v>1439.2539999999999</v>
      </c>
    </row>
    <row r="208" spans="1:98" ht="13.9" x14ac:dyDescent="0.4">
      <c r="A208" s="7">
        <v>45099</v>
      </c>
      <c r="B208">
        <v>13.564</v>
      </c>
      <c r="C208">
        <v>13.925000000000001</v>
      </c>
      <c r="D208">
        <v>13.058</v>
      </c>
      <c r="E208">
        <v>14.144</v>
      </c>
      <c r="F208">
        <v>13.114000000000001</v>
      </c>
      <c r="G208">
        <v>12.728</v>
      </c>
      <c r="H208">
        <v>12.5</v>
      </c>
      <c r="I208">
        <v>11.894</v>
      </c>
      <c r="J208">
        <v>12.97</v>
      </c>
      <c r="K208">
        <v>11.574</v>
      </c>
      <c r="L208">
        <v>13.089</v>
      </c>
      <c r="M208">
        <v>11.582000000000001</v>
      </c>
      <c r="N208">
        <v>12.907999999999999</v>
      </c>
      <c r="O208">
        <v>11.375</v>
      </c>
      <c r="P208">
        <v>12.779</v>
      </c>
      <c r="Q208">
        <v>11.266999999999999</v>
      </c>
      <c r="R208">
        <v>12.731999999999999</v>
      </c>
      <c r="S208">
        <v>11.368</v>
      </c>
      <c r="T208">
        <v>12.622</v>
      </c>
      <c r="U208">
        <v>11.593</v>
      </c>
      <c r="V208">
        <v>11.977</v>
      </c>
      <c r="W208">
        <v>12.012</v>
      </c>
      <c r="X208">
        <v>12.021000000000001</v>
      </c>
      <c r="Y208">
        <v>12.535</v>
      </c>
      <c r="Z208">
        <v>11.515000000000001</v>
      </c>
      <c r="AA208">
        <v>12.67</v>
      </c>
      <c r="AB208">
        <v>11.180999999999999</v>
      </c>
      <c r="AC208">
        <v>11.29</v>
      </c>
      <c r="AD208">
        <v>11.554</v>
      </c>
      <c r="AE208">
        <v>13.172000000000001</v>
      </c>
      <c r="AF208">
        <v>12.256</v>
      </c>
      <c r="AG208">
        <v>14.662000000000001</v>
      </c>
      <c r="AH208">
        <v>14.113</v>
      </c>
      <c r="AI208">
        <v>12.593999999999999</v>
      </c>
      <c r="AJ208">
        <v>12.95</v>
      </c>
      <c r="AK208">
        <v>12.927</v>
      </c>
      <c r="AL208">
        <v>15.097</v>
      </c>
      <c r="AM208">
        <v>14.507999999999999</v>
      </c>
      <c r="AN208">
        <v>14.837999999999999</v>
      </c>
      <c r="AO208">
        <v>13.371</v>
      </c>
      <c r="AP208">
        <v>15.164</v>
      </c>
      <c r="AQ208">
        <v>15.182</v>
      </c>
      <c r="AR208">
        <v>15.211</v>
      </c>
      <c r="AS208">
        <v>15.664</v>
      </c>
      <c r="AT208">
        <v>16.649000000000001</v>
      </c>
      <c r="AU208">
        <v>15.5</v>
      </c>
      <c r="AV208">
        <v>14.662000000000001</v>
      </c>
      <c r="AW208">
        <v>15.145</v>
      </c>
      <c r="AX208">
        <v>15.763</v>
      </c>
      <c r="AY208">
        <v>14.882</v>
      </c>
      <c r="AZ208">
        <v>15.727</v>
      </c>
      <c r="BA208">
        <v>15.997999999999999</v>
      </c>
      <c r="BB208">
        <v>14.704000000000001</v>
      </c>
      <c r="BC208">
        <v>17.18</v>
      </c>
      <c r="BD208">
        <v>15.590999999999999</v>
      </c>
      <c r="BE208">
        <v>15.231999999999999</v>
      </c>
      <c r="BF208">
        <v>16.82</v>
      </c>
      <c r="BG208">
        <v>17.172000000000001</v>
      </c>
      <c r="BH208">
        <v>19.838000000000001</v>
      </c>
      <c r="BI208">
        <v>18.209</v>
      </c>
      <c r="BJ208">
        <v>19.375</v>
      </c>
      <c r="BK208">
        <v>18.100999999999999</v>
      </c>
      <c r="BL208">
        <v>17.547999999999998</v>
      </c>
      <c r="BM208">
        <v>19.655999999999999</v>
      </c>
      <c r="BN208">
        <v>17.420000000000002</v>
      </c>
      <c r="BO208">
        <v>17.760000000000002</v>
      </c>
      <c r="BP208">
        <v>16.55</v>
      </c>
      <c r="BQ208">
        <v>16.047999999999998</v>
      </c>
      <c r="BR208">
        <v>17.257000000000001</v>
      </c>
      <c r="BS208">
        <v>14.504</v>
      </c>
      <c r="BT208">
        <v>16.454999999999998</v>
      </c>
      <c r="BU208">
        <v>15.518000000000001</v>
      </c>
      <c r="BV208">
        <v>15.316000000000001</v>
      </c>
      <c r="BW208">
        <v>15.583</v>
      </c>
      <c r="BX208">
        <v>14.525</v>
      </c>
      <c r="BY208">
        <v>16.815999999999999</v>
      </c>
      <c r="BZ208">
        <v>14.3</v>
      </c>
      <c r="CA208">
        <v>15.401</v>
      </c>
      <c r="CB208">
        <v>14.45</v>
      </c>
      <c r="CC208">
        <v>15.725</v>
      </c>
      <c r="CD208">
        <v>14.026999999999999</v>
      </c>
      <c r="CE208">
        <v>15.55</v>
      </c>
      <c r="CF208">
        <v>14.397</v>
      </c>
      <c r="CG208">
        <v>15.356</v>
      </c>
      <c r="CH208">
        <v>14.592000000000001</v>
      </c>
      <c r="CI208">
        <v>15.494999999999999</v>
      </c>
      <c r="CJ208">
        <v>14.785</v>
      </c>
      <c r="CK208">
        <v>14.712</v>
      </c>
      <c r="CL208">
        <v>14.618</v>
      </c>
      <c r="CM208">
        <v>15.207000000000001</v>
      </c>
      <c r="CN208">
        <v>14.693</v>
      </c>
      <c r="CO208">
        <v>14.862</v>
      </c>
      <c r="CP208">
        <v>14.682</v>
      </c>
      <c r="CQ208">
        <v>14.818</v>
      </c>
      <c r="CR208">
        <v>13.582000000000001</v>
      </c>
      <c r="CS208">
        <v>12.848000000000001</v>
      </c>
      <c r="CT208" s="1">
        <v>1390.854</v>
      </c>
    </row>
    <row r="209" spans="1:98" ht="13.9" x14ac:dyDescent="0.4">
      <c r="A209" s="7">
        <v>45100</v>
      </c>
      <c r="B209">
        <v>12.644</v>
      </c>
      <c r="C209">
        <v>12.22</v>
      </c>
      <c r="D209">
        <v>12.757</v>
      </c>
      <c r="E209">
        <v>12.112</v>
      </c>
      <c r="F209">
        <v>12.728999999999999</v>
      </c>
      <c r="G209">
        <v>12.178000000000001</v>
      </c>
      <c r="H209">
        <v>12.68</v>
      </c>
      <c r="I209">
        <v>11.951000000000001</v>
      </c>
      <c r="J209">
        <v>12.701000000000001</v>
      </c>
      <c r="K209">
        <v>11.983000000000001</v>
      </c>
      <c r="L209">
        <v>12.734</v>
      </c>
      <c r="M209">
        <v>12.042</v>
      </c>
      <c r="N209">
        <v>12.64</v>
      </c>
      <c r="O209">
        <v>11.93</v>
      </c>
      <c r="P209">
        <v>12.717000000000001</v>
      </c>
      <c r="Q209">
        <v>12.055</v>
      </c>
      <c r="R209">
        <v>12.51</v>
      </c>
      <c r="S209">
        <v>12.129</v>
      </c>
      <c r="T209">
        <v>12.438000000000001</v>
      </c>
      <c r="U209">
        <v>12.081</v>
      </c>
      <c r="V209">
        <v>12.471</v>
      </c>
      <c r="W209">
        <v>12.375</v>
      </c>
      <c r="X209">
        <v>12.215</v>
      </c>
      <c r="Y209">
        <v>12.441000000000001</v>
      </c>
      <c r="Z209">
        <v>12.548999999999999</v>
      </c>
      <c r="AA209">
        <v>11.715</v>
      </c>
      <c r="AB209">
        <v>11.874000000000001</v>
      </c>
      <c r="AC209">
        <v>12.308</v>
      </c>
      <c r="AD209">
        <v>13.052</v>
      </c>
      <c r="AE209">
        <v>12.067</v>
      </c>
      <c r="AF209">
        <v>15.442</v>
      </c>
      <c r="AG209">
        <v>14.78</v>
      </c>
      <c r="AH209">
        <v>18.815000000000001</v>
      </c>
      <c r="AI209">
        <v>15.34</v>
      </c>
      <c r="AJ209">
        <v>15.112</v>
      </c>
      <c r="AK209">
        <v>16.369</v>
      </c>
      <c r="AL209">
        <v>14.993</v>
      </c>
      <c r="AM209">
        <v>14.63</v>
      </c>
      <c r="AN209">
        <v>16.061</v>
      </c>
      <c r="AO209">
        <v>14.576000000000001</v>
      </c>
      <c r="AP209">
        <v>19.212</v>
      </c>
      <c r="AQ209">
        <v>17.777000000000001</v>
      </c>
      <c r="AR209">
        <v>16.995999999999999</v>
      </c>
      <c r="AS209">
        <v>17.97</v>
      </c>
      <c r="AT209">
        <v>16.646999999999998</v>
      </c>
      <c r="AU209">
        <v>16.794</v>
      </c>
      <c r="AV209">
        <v>18.846</v>
      </c>
      <c r="AW209">
        <v>15.965</v>
      </c>
      <c r="AX209">
        <v>19.629000000000001</v>
      </c>
      <c r="AY209">
        <v>18.632999999999999</v>
      </c>
      <c r="AZ209">
        <v>20.553000000000001</v>
      </c>
      <c r="BA209">
        <v>22.285</v>
      </c>
      <c r="BB209">
        <v>19.597000000000001</v>
      </c>
      <c r="BC209">
        <v>18.515999999999998</v>
      </c>
      <c r="BD209">
        <v>21.751999999999999</v>
      </c>
      <c r="BE209">
        <v>21.231999999999999</v>
      </c>
      <c r="BF209">
        <v>21.274999999999999</v>
      </c>
      <c r="BG209">
        <v>20.829000000000001</v>
      </c>
      <c r="BH209">
        <v>20.663</v>
      </c>
      <c r="BI209">
        <v>21.053999999999998</v>
      </c>
      <c r="BJ209">
        <v>22.742999999999999</v>
      </c>
      <c r="BK209">
        <v>21.338000000000001</v>
      </c>
      <c r="BL209">
        <v>22.963000000000001</v>
      </c>
      <c r="BM209">
        <v>22.003</v>
      </c>
      <c r="BN209">
        <v>18.738</v>
      </c>
      <c r="BO209">
        <v>18.875</v>
      </c>
      <c r="BP209">
        <v>20.358000000000001</v>
      </c>
      <c r="BQ209">
        <v>19.571999999999999</v>
      </c>
      <c r="BR209">
        <v>18.686</v>
      </c>
      <c r="BS209">
        <v>16.768000000000001</v>
      </c>
      <c r="BT209">
        <v>16.146999999999998</v>
      </c>
      <c r="BU209">
        <v>13.302</v>
      </c>
      <c r="BV209">
        <v>10.875</v>
      </c>
      <c r="BW209">
        <v>11.367000000000001</v>
      </c>
      <c r="BX209">
        <v>16.111999999999998</v>
      </c>
      <c r="BY209">
        <v>16.654</v>
      </c>
      <c r="BZ209">
        <v>16.064</v>
      </c>
      <c r="CA209">
        <v>15.702</v>
      </c>
      <c r="CB209">
        <v>16.231999999999999</v>
      </c>
      <c r="CC209">
        <v>15.715</v>
      </c>
      <c r="CD209">
        <v>16.372</v>
      </c>
      <c r="CE209">
        <v>15.334</v>
      </c>
      <c r="CF209">
        <v>15.242000000000001</v>
      </c>
      <c r="CG209">
        <v>13.837999999999999</v>
      </c>
      <c r="CH209">
        <v>14.456</v>
      </c>
      <c r="CI209">
        <v>13.143000000000001</v>
      </c>
      <c r="CJ209">
        <v>13.694000000000001</v>
      </c>
      <c r="CK209">
        <v>12.99</v>
      </c>
      <c r="CL209">
        <v>14.11</v>
      </c>
      <c r="CM209">
        <v>12.778</v>
      </c>
      <c r="CN209">
        <v>14.162000000000001</v>
      </c>
      <c r="CO209">
        <v>13.212</v>
      </c>
      <c r="CP209">
        <v>13.420999999999999</v>
      </c>
      <c r="CQ209">
        <v>13.334</v>
      </c>
      <c r="CR209">
        <v>13.273</v>
      </c>
      <c r="CS209">
        <v>13.407999999999999</v>
      </c>
      <c r="CT209" s="1">
        <v>1485.6219999999992</v>
      </c>
    </row>
    <row r="210" spans="1:98" ht="13.9" x14ac:dyDescent="0.4">
      <c r="A210" s="7">
        <v>45101</v>
      </c>
      <c r="B210">
        <v>12.83</v>
      </c>
      <c r="C210">
        <v>14.026</v>
      </c>
      <c r="D210">
        <v>12.637</v>
      </c>
      <c r="E210">
        <v>13.593999999999999</v>
      </c>
      <c r="F210">
        <v>12.512</v>
      </c>
      <c r="G210">
        <v>13.680999999999999</v>
      </c>
      <c r="H210">
        <v>12.816000000000001</v>
      </c>
      <c r="I210">
        <v>13.743</v>
      </c>
      <c r="J210">
        <v>12.374000000000001</v>
      </c>
      <c r="K210">
        <v>13.468999999999999</v>
      </c>
      <c r="L210">
        <v>12.561999999999999</v>
      </c>
      <c r="M210">
        <v>13.676</v>
      </c>
      <c r="N210">
        <v>12.718999999999999</v>
      </c>
      <c r="O210">
        <v>13.888</v>
      </c>
      <c r="P210">
        <v>13.082000000000001</v>
      </c>
      <c r="Q210">
        <v>13.2</v>
      </c>
      <c r="R210">
        <v>13.146000000000001</v>
      </c>
      <c r="S210">
        <v>12.571</v>
      </c>
      <c r="T210">
        <v>13.236000000000001</v>
      </c>
      <c r="U210">
        <v>12.486000000000001</v>
      </c>
      <c r="V210">
        <v>13.319000000000001</v>
      </c>
      <c r="W210">
        <v>12.111000000000001</v>
      </c>
      <c r="X210">
        <v>13.547000000000001</v>
      </c>
      <c r="Y210">
        <v>12.164</v>
      </c>
      <c r="Z210">
        <v>13.506</v>
      </c>
      <c r="AA210">
        <v>12.452</v>
      </c>
      <c r="AB210">
        <v>13.12</v>
      </c>
      <c r="AC210">
        <v>12.673999999999999</v>
      </c>
      <c r="AD210">
        <v>13.212999999999999</v>
      </c>
      <c r="AE210">
        <v>14.722</v>
      </c>
      <c r="AF210">
        <v>13.737</v>
      </c>
      <c r="AG210">
        <v>15.936</v>
      </c>
      <c r="AH210">
        <v>14.167999999999999</v>
      </c>
      <c r="AI210">
        <v>14.539</v>
      </c>
      <c r="AJ210">
        <v>16.893999999999998</v>
      </c>
      <c r="AK210">
        <v>15.747</v>
      </c>
      <c r="AL210">
        <v>16.611999999999998</v>
      </c>
      <c r="AM210">
        <v>17.652000000000001</v>
      </c>
      <c r="AN210">
        <v>18.443999999999999</v>
      </c>
      <c r="AO210">
        <v>22.041</v>
      </c>
      <c r="AP210">
        <v>21.411999999999999</v>
      </c>
      <c r="AQ210">
        <v>20.023</v>
      </c>
      <c r="AR210">
        <v>19.797999999999998</v>
      </c>
      <c r="AS210">
        <v>21.780999999999999</v>
      </c>
      <c r="AT210">
        <v>22.117999999999999</v>
      </c>
      <c r="AU210">
        <v>20.631</v>
      </c>
      <c r="AV210">
        <v>23.398</v>
      </c>
      <c r="AW210">
        <v>23.029</v>
      </c>
      <c r="AX210">
        <v>23.373999999999999</v>
      </c>
      <c r="AY210">
        <v>24.114999999999998</v>
      </c>
      <c r="AZ210">
        <v>23.6</v>
      </c>
      <c r="BA210">
        <v>23.550999999999998</v>
      </c>
      <c r="BB210">
        <v>22.045999999999999</v>
      </c>
      <c r="BC210">
        <v>21.117999999999999</v>
      </c>
      <c r="BD210">
        <v>21.709</v>
      </c>
      <c r="BE210">
        <v>20.233000000000001</v>
      </c>
      <c r="BF210">
        <v>21.806999999999999</v>
      </c>
      <c r="BG210">
        <v>21.491</v>
      </c>
      <c r="BH210">
        <v>21.375</v>
      </c>
      <c r="BI210">
        <v>21.667000000000002</v>
      </c>
      <c r="BJ210">
        <v>22.715</v>
      </c>
      <c r="BK210">
        <v>21.341999999999999</v>
      </c>
      <c r="BL210">
        <v>18.741</v>
      </c>
      <c r="BM210">
        <v>18.956</v>
      </c>
      <c r="BN210">
        <v>20.684000000000001</v>
      </c>
      <c r="BO210">
        <v>20.67</v>
      </c>
      <c r="BP210">
        <v>19.498999999999999</v>
      </c>
      <c r="BQ210">
        <v>20.093</v>
      </c>
      <c r="BR210">
        <v>19.259</v>
      </c>
      <c r="BS210">
        <v>17.652999999999999</v>
      </c>
      <c r="BT210">
        <v>17.908000000000001</v>
      </c>
      <c r="BU210">
        <v>16.337</v>
      </c>
      <c r="BV210">
        <v>14.839</v>
      </c>
      <c r="BW210">
        <v>14.795999999999999</v>
      </c>
      <c r="BX210">
        <v>16.472999999999999</v>
      </c>
      <c r="BY210">
        <v>15.427</v>
      </c>
      <c r="BZ210">
        <v>14.759</v>
      </c>
      <c r="CA210">
        <v>16.504000000000001</v>
      </c>
      <c r="CB210">
        <v>15.073</v>
      </c>
      <c r="CC210">
        <v>14.64</v>
      </c>
      <c r="CD210">
        <v>15.196999999999999</v>
      </c>
      <c r="CE210">
        <v>15.923999999999999</v>
      </c>
      <c r="CF210">
        <v>14.923</v>
      </c>
      <c r="CG210">
        <v>15.423</v>
      </c>
      <c r="CH210">
        <v>16.774999999999999</v>
      </c>
      <c r="CI210">
        <v>14.246</v>
      </c>
      <c r="CJ210">
        <v>12.909000000000001</v>
      </c>
      <c r="CK210">
        <v>14.201000000000001</v>
      </c>
      <c r="CL210">
        <v>13.09</v>
      </c>
      <c r="CM210">
        <v>12.901999999999999</v>
      </c>
      <c r="CN210">
        <v>13.55</v>
      </c>
      <c r="CO210">
        <v>13.839</v>
      </c>
      <c r="CP210">
        <v>12.721</v>
      </c>
      <c r="CQ210">
        <v>12.766999999999999</v>
      </c>
      <c r="CR210">
        <v>14.146000000000001</v>
      </c>
      <c r="CS210">
        <v>12.207000000000001</v>
      </c>
      <c r="CT210" s="1">
        <v>1578.3100000000004</v>
      </c>
    </row>
    <row r="211" spans="1:98" ht="13.9" x14ac:dyDescent="0.4">
      <c r="A211" s="7">
        <v>45102</v>
      </c>
      <c r="B211">
        <v>12.241</v>
      </c>
      <c r="C211">
        <v>13.922000000000001</v>
      </c>
      <c r="D211">
        <v>11.872</v>
      </c>
      <c r="E211">
        <v>11.997999999999999</v>
      </c>
      <c r="F211">
        <v>13.558</v>
      </c>
      <c r="G211">
        <v>12.385</v>
      </c>
      <c r="H211">
        <v>12.15</v>
      </c>
      <c r="I211">
        <v>13.29</v>
      </c>
      <c r="J211">
        <v>12.725</v>
      </c>
      <c r="K211">
        <v>11.948</v>
      </c>
      <c r="L211">
        <v>12.576000000000001</v>
      </c>
      <c r="M211">
        <v>13.071</v>
      </c>
      <c r="N211">
        <v>12.05</v>
      </c>
      <c r="O211">
        <v>12.271000000000001</v>
      </c>
      <c r="P211">
        <v>13.379</v>
      </c>
      <c r="Q211">
        <v>11.784000000000001</v>
      </c>
      <c r="R211">
        <v>11.680999999999999</v>
      </c>
      <c r="S211">
        <v>13.321</v>
      </c>
      <c r="T211">
        <v>11.587999999999999</v>
      </c>
      <c r="U211">
        <v>11.693</v>
      </c>
      <c r="V211">
        <v>13.384</v>
      </c>
      <c r="W211">
        <v>11.677</v>
      </c>
      <c r="X211">
        <v>11.739000000000001</v>
      </c>
      <c r="Y211">
        <v>13.32</v>
      </c>
      <c r="Z211">
        <v>11.667999999999999</v>
      </c>
      <c r="AA211">
        <v>11.667999999999999</v>
      </c>
      <c r="AB211">
        <v>13.624000000000001</v>
      </c>
      <c r="AC211">
        <v>11.898</v>
      </c>
      <c r="AD211">
        <v>12.101000000000001</v>
      </c>
      <c r="AE211">
        <v>13.596</v>
      </c>
      <c r="AF211">
        <v>11.855</v>
      </c>
      <c r="AG211">
        <v>13.029</v>
      </c>
      <c r="AH211">
        <v>15.061</v>
      </c>
      <c r="AI211">
        <v>13.599</v>
      </c>
      <c r="AJ211">
        <v>13.544</v>
      </c>
      <c r="AK211">
        <v>13.593999999999999</v>
      </c>
      <c r="AL211">
        <v>15.226000000000001</v>
      </c>
      <c r="AM211">
        <v>14.058999999999999</v>
      </c>
      <c r="AN211">
        <v>14.068</v>
      </c>
      <c r="AO211">
        <v>14.712</v>
      </c>
      <c r="AP211">
        <v>15.257</v>
      </c>
      <c r="AQ211">
        <v>14.693</v>
      </c>
      <c r="AR211">
        <v>15.042999999999999</v>
      </c>
      <c r="AS211">
        <v>17.137</v>
      </c>
      <c r="AT211">
        <v>16.297999999999998</v>
      </c>
      <c r="AU211">
        <v>16.289000000000001</v>
      </c>
      <c r="AV211">
        <v>15.153</v>
      </c>
      <c r="AW211">
        <v>15.542</v>
      </c>
      <c r="AX211">
        <v>18.645</v>
      </c>
      <c r="AY211">
        <v>16.994</v>
      </c>
      <c r="AZ211">
        <v>15.377000000000001</v>
      </c>
      <c r="BA211">
        <v>15.323</v>
      </c>
      <c r="BB211">
        <v>15.183</v>
      </c>
      <c r="BC211">
        <v>15.262</v>
      </c>
      <c r="BD211">
        <v>17.422000000000001</v>
      </c>
      <c r="BE211">
        <v>15.59</v>
      </c>
      <c r="BF211">
        <v>15.718999999999999</v>
      </c>
      <c r="BG211">
        <v>15.987</v>
      </c>
      <c r="BH211">
        <v>16.210999999999999</v>
      </c>
      <c r="BI211">
        <v>15.797000000000001</v>
      </c>
      <c r="BJ211">
        <v>16.242999999999999</v>
      </c>
      <c r="BK211">
        <v>16.582000000000001</v>
      </c>
      <c r="BL211">
        <v>16.902999999999999</v>
      </c>
      <c r="BM211">
        <v>20.268999999999998</v>
      </c>
      <c r="BN211">
        <v>18.667999999999999</v>
      </c>
      <c r="BO211">
        <v>20.010000000000002</v>
      </c>
      <c r="BP211">
        <v>20.024999999999999</v>
      </c>
      <c r="BQ211">
        <v>18.332999999999998</v>
      </c>
      <c r="BR211">
        <v>19.873999999999999</v>
      </c>
      <c r="BS211">
        <v>19.536000000000001</v>
      </c>
      <c r="BT211">
        <v>16.225000000000001</v>
      </c>
      <c r="BU211">
        <v>15.265000000000001</v>
      </c>
      <c r="BV211">
        <v>15.298</v>
      </c>
      <c r="BW211">
        <v>15.319000000000001</v>
      </c>
      <c r="BX211">
        <v>15.766999999999999</v>
      </c>
      <c r="BY211">
        <v>17.888000000000002</v>
      </c>
      <c r="BZ211">
        <v>16.571000000000002</v>
      </c>
      <c r="CA211">
        <v>15.327</v>
      </c>
      <c r="CB211">
        <v>15.92</v>
      </c>
      <c r="CC211">
        <v>16.231000000000002</v>
      </c>
      <c r="CD211">
        <v>17.047000000000001</v>
      </c>
      <c r="CE211">
        <v>15.843</v>
      </c>
      <c r="CF211">
        <v>14.481999999999999</v>
      </c>
      <c r="CG211">
        <v>14.744999999999999</v>
      </c>
      <c r="CH211">
        <v>16.390999999999998</v>
      </c>
      <c r="CI211">
        <v>14.996</v>
      </c>
      <c r="CJ211">
        <v>14.925000000000001</v>
      </c>
      <c r="CK211">
        <v>15.331</v>
      </c>
      <c r="CL211">
        <v>15.72</v>
      </c>
      <c r="CM211">
        <v>14.491</v>
      </c>
      <c r="CN211">
        <v>13.733000000000001</v>
      </c>
      <c r="CO211">
        <v>14.686</v>
      </c>
      <c r="CP211">
        <v>12.744</v>
      </c>
      <c r="CQ211">
        <v>12.882999999999999</v>
      </c>
      <c r="CR211">
        <v>13.887</v>
      </c>
      <c r="CS211">
        <v>13.364000000000001</v>
      </c>
      <c r="CT211" s="1">
        <v>1413.3689999999999</v>
      </c>
    </row>
    <row r="212" spans="1:98" ht="13.9" x14ac:dyDescent="0.4">
      <c r="A212" s="7">
        <v>45103</v>
      </c>
      <c r="B212">
        <v>12.625999999999999</v>
      </c>
      <c r="C212">
        <v>12.901</v>
      </c>
      <c r="D212">
        <v>14.234999999999999</v>
      </c>
      <c r="E212">
        <v>12.706</v>
      </c>
      <c r="F212">
        <v>12.601000000000001</v>
      </c>
      <c r="G212">
        <v>14.475</v>
      </c>
      <c r="H212">
        <v>12.461</v>
      </c>
      <c r="I212">
        <v>12.606</v>
      </c>
      <c r="J212">
        <v>13.385999999999999</v>
      </c>
      <c r="K212">
        <v>13.504</v>
      </c>
      <c r="L212">
        <v>12.725</v>
      </c>
      <c r="M212">
        <v>12.593999999999999</v>
      </c>
      <c r="N212">
        <v>14.144</v>
      </c>
      <c r="O212">
        <v>12.374000000000001</v>
      </c>
      <c r="P212">
        <v>12.188000000000001</v>
      </c>
      <c r="Q212">
        <v>13.881</v>
      </c>
      <c r="R212">
        <v>12.683999999999999</v>
      </c>
      <c r="S212">
        <v>12.292999999999999</v>
      </c>
      <c r="T212">
        <v>12.904999999999999</v>
      </c>
      <c r="U212">
        <v>13.583</v>
      </c>
      <c r="V212">
        <v>12.022</v>
      </c>
      <c r="W212">
        <v>12.093</v>
      </c>
      <c r="X212">
        <v>14.24</v>
      </c>
      <c r="Y212">
        <v>12.515000000000001</v>
      </c>
      <c r="Z212">
        <v>12.395</v>
      </c>
      <c r="AA212">
        <v>14.090999999999999</v>
      </c>
      <c r="AB212">
        <v>12.224</v>
      </c>
      <c r="AC212">
        <v>13.281000000000001</v>
      </c>
      <c r="AD212">
        <v>12.726000000000001</v>
      </c>
      <c r="AE212">
        <v>12.52</v>
      </c>
      <c r="AF212">
        <v>14.823</v>
      </c>
      <c r="AG212">
        <v>14.923999999999999</v>
      </c>
      <c r="AH212">
        <v>15.760999999999999</v>
      </c>
      <c r="AI212">
        <v>13.452999999999999</v>
      </c>
      <c r="AJ212">
        <v>14.616</v>
      </c>
      <c r="AK212">
        <v>11.22</v>
      </c>
      <c r="AL212">
        <v>10.795999999999999</v>
      </c>
      <c r="AM212">
        <v>13.855</v>
      </c>
      <c r="AN212">
        <v>17.373999999999999</v>
      </c>
      <c r="AO212">
        <v>17.47</v>
      </c>
      <c r="AP212">
        <v>17.73</v>
      </c>
      <c r="AQ212">
        <v>17.469000000000001</v>
      </c>
      <c r="AR212">
        <v>11.88</v>
      </c>
      <c r="AS212">
        <v>9.4160000000000004</v>
      </c>
      <c r="AT212">
        <v>13.238</v>
      </c>
      <c r="AU212">
        <v>17.222000000000001</v>
      </c>
      <c r="AV212">
        <v>15.382</v>
      </c>
      <c r="AW212">
        <v>15.832000000000001</v>
      </c>
      <c r="AX212">
        <v>17.314</v>
      </c>
      <c r="AY212">
        <v>19.709</v>
      </c>
      <c r="AZ212">
        <v>17.148</v>
      </c>
      <c r="BA212">
        <v>16.731999999999999</v>
      </c>
      <c r="BB212">
        <v>16.513000000000002</v>
      </c>
      <c r="BC212">
        <v>18.189</v>
      </c>
      <c r="BD212">
        <v>16.105</v>
      </c>
      <c r="BE212">
        <v>17.513000000000002</v>
      </c>
      <c r="BF212">
        <v>17.067</v>
      </c>
      <c r="BG212">
        <v>16.997</v>
      </c>
      <c r="BH212">
        <v>17.463999999999999</v>
      </c>
      <c r="BI212">
        <v>17.405000000000001</v>
      </c>
      <c r="BJ212">
        <v>18.204000000000001</v>
      </c>
      <c r="BK212">
        <v>17.706</v>
      </c>
      <c r="BL212">
        <v>18.026</v>
      </c>
      <c r="BM212">
        <v>18.125</v>
      </c>
      <c r="BN212">
        <v>17.492999999999999</v>
      </c>
      <c r="BO212">
        <v>17.376000000000001</v>
      </c>
      <c r="BP212">
        <v>17.568999999999999</v>
      </c>
      <c r="BQ212">
        <v>18.41</v>
      </c>
      <c r="BR212">
        <v>17.942</v>
      </c>
      <c r="BS212">
        <v>14.750999999999999</v>
      </c>
      <c r="BT212">
        <v>15.298999999999999</v>
      </c>
      <c r="BU212">
        <v>16.05</v>
      </c>
      <c r="BV212">
        <v>14.914999999999999</v>
      </c>
      <c r="BW212">
        <v>15.451000000000001</v>
      </c>
      <c r="BX212">
        <v>14.923999999999999</v>
      </c>
      <c r="BY212">
        <v>15.94</v>
      </c>
      <c r="BZ212">
        <v>14.536</v>
      </c>
      <c r="CA212">
        <v>14.98</v>
      </c>
      <c r="CB212">
        <v>14.053000000000001</v>
      </c>
      <c r="CC212">
        <v>15.324999999999999</v>
      </c>
      <c r="CD212">
        <v>14.057</v>
      </c>
      <c r="CE212">
        <v>15.135999999999999</v>
      </c>
      <c r="CF212">
        <v>14.119</v>
      </c>
      <c r="CG212">
        <v>14.882</v>
      </c>
      <c r="CH212">
        <v>14.428000000000001</v>
      </c>
      <c r="CI212">
        <v>14.712</v>
      </c>
      <c r="CJ212">
        <v>15.586</v>
      </c>
      <c r="CK212">
        <v>14.33</v>
      </c>
      <c r="CL212">
        <v>15.378</v>
      </c>
      <c r="CM212">
        <v>14.143000000000001</v>
      </c>
      <c r="CN212">
        <v>15.064</v>
      </c>
      <c r="CO212">
        <v>13.334</v>
      </c>
      <c r="CP212">
        <v>13.885</v>
      </c>
      <c r="CQ212">
        <v>12.557</v>
      </c>
      <c r="CR212">
        <v>12.672000000000001</v>
      </c>
      <c r="CS212">
        <v>12.388</v>
      </c>
      <c r="CT212" s="1">
        <v>1413.3420000000001</v>
      </c>
    </row>
    <row r="213" spans="1:98" ht="13.9" x14ac:dyDescent="0.4">
      <c r="A213" s="7">
        <v>45104</v>
      </c>
      <c r="B213">
        <v>12.237</v>
      </c>
      <c r="C213">
        <v>13.244</v>
      </c>
      <c r="D213">
        <v>11.936999999999999</v>
      </c>
      <c r="E213">
        <v>12.888</v>
      </c>
      <c r="F213">
        <v>11.989000000000001</v>
      </c>
      <c r="G213">
        <v>13.178000000000001</v>
      </c>
      <c r="H213">
        <v>11.864000000000001</v>
      </c>
      <c r="I213">
        <v>12.856</v>
      </c>
      <c r="J213">
        <v>11.83</v>
      </c>
      <c r="K213">
        <v>12.617000000000001</v>
      </c>
      <c r="L213">
        <v>12.095000000000001</v>
      </c>
      <c r="M213">
        <v>12.525</v>
      </c>
      <c r="N213">
        <v>12.648</v>
      </c>
      <c r="O213">
        <v>12.211</v>
      </c>
      <c r="P213">
        <v>12.786</v>
      </c>
      <c r="Q213">
        <v>11.911</v>
      </c>
      <c r="R213">
        <v>12.92</v>
      </c>
      <c r="S213">
        <v>11.869</v>
      </c>
      <c r="T213">
        <v>12.611000000000001</v>
      </c>
      <c r="U213">
        <v>11.843</v>
      </c>
      <c r="V213">
        <v>12.904999999999999</v>
      </c>
      <c r="W213">
        <v>11.702999999999999</v>
      </c>
      <c r="X213">
        <v>13.045999999999999</v>
      </c>
      <c r="Y213">
        <v>12.222</v>
      </c>
      <c r="Z213">
        <v>13.069000000000001</v>
      </c>
      <c r="AA213">
        <v>11.874000000000001</v>
      </c>
      <c r="AB213">
        <v>13.063000000000001</v>
      </c>
      <c r="AC213">
        <v>12.188000000000001</v>
      </c>
      <c r="AD213">
        <v>13.314</v>
      </c>
      <c r="AE213">
        <v>12.602</v>
      </c>
      <c r="AF213">
        <v>13.625</v>
      </c>
      <c r="AG213">
        <v>13.705</v>
      </c>
      <c r="AH213">
        <v>14.964</v>
      </c>
      <c r="AI213">
        <v>14.069000000000001</v>
      </c>
      <c r="AJ213">
        <v>13.959</v>
      </c>
      <c r="AK213">
        <v>14.118</v>
      </c>
      <c r="AL213">
        <v>14.826000000000001</v>
      </c>
      <c r="AM213">
        <v>14.481</v>
      </c>
      <c r="AN213">
        <v>14.15</v>
      </c>
      <c r="AO213">
        <v>15.295</v>
      </c>
      <c r="AP213">
        <v>13.91</v>
      </c>
      <c r="AQ213">
        <v>14.976000000000001</v>
      </c>
      <c r="AR213">
        <v>13.866</v>
      </c>
      <c r="AS213">
        <v>14.707000000000001</v>
      </c>
      <c r="AT213">
        <v>14.943</v>
      </c>
      <c r="AU213">
        <v>16.02</v>
      </c>
      <c r="AV213">
        <v>14.26</v>
      </c>
      <c r="AW213">
        <v>14.555999999999999</v>
      </c>
      <c r="AX213">
        <v>16.513000000000002</v>
      </c>
      <c r="AY213">
        <v>15.058</v>
      </c>
      <c r="AZ213">
        <v>15.055999999999999</v>
      </c>
      <c r="BA213">
        <v>15.398999999999999</v>
      </c>
      <c r="BB213">
        <v>17.138999999999999</v>
      </c>
      <c r="BC213">
        <v>15.872999999999999</v>
      </c>
      <c r="BD213">
        <v>17.664999999999999</v>
      </c>
      <c r="BE213">
        <v>17.28</v>
      </c>
      <c r="BF213">
        <v>16.765000000000001</v>
      </c>
      <c r="BG213">
        <v>16.699000000000002</v>
      </c>
      <c r="BH213">
        <v>17.667999999999999</v>
      </c>
      <c r="BI213">
        <v>16.850000000000001</v>
      </c>
      <c r="BJ213">
        <v>17.478999999999999</v>
      </c>
      <c r="BK213">
        <v>15.573</v>
      </c>
      <c r="BL213">
        <v>15.912000000000001</v>
      </c>
      <c r="BM213">
        <v>16.466000000000001</v>
      </c>
      <c r="BN213">
        <v>19.106999999999999</v>
      </c>
      <c r="BO213">
        <v>18.690000000000001</v>
      </c>
      <c r="BP213">
        <v>17.541</v>
      </c>
      <c r="BQ213">
        <v>17.542000000000002</v>
      </c>
      <c r="BR213">
        <v>16.512</v>
      </c>
      <c r="BS213">
        <v>15.638</v>
      </c>
      <c r="BT213">
        <v>15.496</v>
      </c>
      <c r="BU213">
        <v>16.004000000000001</v>
      </c>
      <c r="BV213">
        <v>15.398999999999999</v>
      </c>
      <c r="BW213">
        <v>14.677</v>
      </c>
      <c r="BX213">
        <v>15.994</v>
      </c>
      <c r="BY213">
        <v>15.233000000000001</v>
      </c>
      <c r="BZ213">
        <v>13.994999999999999</v>
      </c>
      <c r="CA213">
        <v>14.577999999999999</v>
      </c>
      <c r="CB213">
        <v>13.913</v>
      </c>
      <c r="CC213">
        <v>14.628</v>
      </c>
      <c r="CD213">
        <v>14.284000000000001</v>
      </c>
      <c r="CE213">
        <v>13.804</v>
      </c>
      <c r="CF213">
        <v>15.454000000000001</v>
      </c>
      <c r="CG213">
        <v>15.422000000000001</v>
      </c>
      <c r="CH213">
        <v>14.933999999999999</v>
      </c>
      <c r="CI213">
        <v>14.364000000000001</v>
      </c>
      <c r="CJ213">
        <v>14.859</v>
      </c>
      <c r="CK213">
        <v>14.225</v>
      </c>
      <c r="CL213">
        <v>14.554</v>
      </c>
      <c r="CM213">
        <v>12.888</v>
      </c>
      <c r="CN213">
        <v>13.462</v>
      </c>
      <c r="CO213">
        <v>13.301</v>
      </c>
      <c r="CP213">
        <v>12.496</v>
      </c>
      <c r="CQ213">
        <v>13.519</v>
      </c>
      <c r="CR213">
        <v>12.427</v>
      </c>
      <c r="CS213">
        <v>13.398999999999999</v>
      </c>
      <c r="CT213" s="1">
        <v>1376.2089999999994</v>
      </c>
    </row>
    <row r="214" spans="1:98" ht="13.9" x14ac:dyDescent="0.4">
      <c r="A214" s="7">
        <v>45105</v>
      </c>
      <c r="B214">
        <v>12.478999999999999</v>
      </c>
      <c r="C214">
        <v>13.317</v>
      </c>
      <c r="D214">
        <v>12.369</v>
      </c>
      <c r="E214">
        <v>13.667999999999999</v>
      </c>
      <c r="F214">
        <v>12.484</v>
      </c>
      <c r="G214">
        <v>13.66</v>
      </c>
      <c r="H214">
        <v>12.4</v>
      </c>
      <c r="I214">
        <v>12.93</v>
      </c>
      <c r="J214">
        <v>12.619</v>
      </c>
      <c r="K214">
        <v>12.693</v>
      </c>
      <c r="L214">
        <v>12.989000000000001</v>
      </c>
      <c r="M214">
        <v>12.398999999999999</v>
      </c>
      <c r="N214">
        <v>13.336</v>
      </c>
      <c r="O214">
        <v>12.121</v>
      </c>
      <c r="P214">
        <v>13.026</v>
      </c>
      <c r="Q214">
        <v>11.865</v>
      </c>
      <c r="R214">
        <v>12.71</v>
      </c>
      <c r="S214">
        <v>11.823</v>
      </c>
      <c r="T214">
        <v>12.974</v>
      </c>
      <c r="U214">
        <v>12.164999999999999</v>
      </c>
      <c r="V214">
        <v>13.004</v>
      </c>
      <c r="W214">
        <v>11.747999999999999</v>
      </c>
      <c r="X214">
        <v>12.711</v>
      </c>
      <c r="Y214">
        <v>11.743</v>
      </c>
      <c r="Z214">
        <v>13.117000000000001</v>
      </c>
      <c r="AA214">
        <v>12.225</v>
      </c>
      <c r="AB214">
        <v>12.808</v>
      </c>
      <c r="AC214">
        <v>12.032999999999999</v>
      </c>
      <c r="AD214">
        <v>12.233000000000001</v>
      </c>
      <c r="AE214">
        <v>12.211</v>
      </c>
      <c r="AF214">
        <v>11.893000000000001</v>
      </c>
      <c r="AG214">
        <v>6.984</v>
      </c>
      <c r="AH214">
        <v>8.1189999999999998</v>
      </c>
      <c r="AI214">
        <v>12.391</v>
      </c>
      <c r="AJ214">
        <v>16.568000000000001</v>
      </c>
      <c r="AK214">
        <v>15.544</v>
      </c>
      <c r="AL214">
        <v>14.276</v>
      </c>
      <c r="AM214">
        <v>14.489000000000001</v>
      </c>
      <c r="AN214">
        <v>14.493</v>
      </c>
      <c r="AO214">
        <v>14.5</v>
      </c>
      <c r="AP214">
        <v>14.87</v>
      </c>
      <c r="AQ214">
        <v>14.952999999999999</v>
      </c>
      <c r="AR214">
        <v>16.46</v>
      </c>
      <c r="AS214">
        <v>16.338000000000001</v>
      </c>
      <c r="AT214">
        <v>14.885</v>
      </c>
      <c r="AU214">
        <v>15.14</v>
      </c>
      <c r="AV214">
        <v>17.245000000000001</v>
      </c>
      <c r="AW214">
        <v>17.106999999999999</v>
      </c>
      <c r="AX214">
        <v>17.516999999999999</v>
      </c>
      <c r="AY214">
        <v>16.033999999999999</v>
      </c>
      <c r="AZ214">
        <v>16.024999999999999</v>
      </c>
      <c r="BA214">
        <v>15.494999999999999</v>
      </c>
      <c r="BB214">
        <v>16.596</v>
      </c>
      <c r="BC214">
        <v>15.824</v>
      </c>
      <c r="BD214">
        <v>15.853</v>
      </c>
      <c r="BE214">
        <v>19.279</v>
      </c>
      <c r="BF214">
        <v>18.056000000000001</v>
      </c>
      <c r="BG214">
        <v>17.475999999999999</v>
      </c>
      <c r="BH214">
        <v>19.151</v>
      </c>
      <c r="BI214">
        <v>17.925000000000001</v>
      </c>
      <c r="BJ214">
        <v>18.515000000000001</v>
      </c>
      <c r="BK214">
        <v>18.673999999999999</v>
      </c>
      <c r="BL214">
        <v>17.427</v>
      </c>
      <c r="BM214">
        <v>17.311</v>
      </c>
      <c r="BN214">
        <v>17.643999999999998</v>
      </c>
      <c r="BO214">
        <v>18.465</v>
      </c>
      <c r="BP214">
        <v>17.004000000000001</v>
      </c>
      <c r="BQ214">
        <v>17.449000000000002</v>
      </c>
      <c r="BR214">
        <v>16.864000000000001</v>
      </c>
      <c r="BS214">
        <v>16.788</v>
      </c>
      <c r="BT214">
        <v>16.134</v>
      </c>
      <c r="BU214">
        <v>16.346</v>
      </c>
      <c r="BV214">
        <v>15.378</v>
      </c>
      <c r="BW214">
        <v>15.721</v>
      </c>
      <c r="BX214">
        <v>16.369</v>
      </c>
      <c r="BY214">
        <v>15.128</v>
      </c>
      <c r="BZ214">
        <v>16.286000000000001</v>
      </c>
      <c r="CA214">
        <v>16.181000000000001</v>
      </c>
      <c r="CB214">
        <v>14.808</v>
      </c>
      <c r="CC214">
        <v>15.686</v>
      </c>
      <c r="CD214">
        <v>14.961</v>
      </c>
      <c r="CE214">
        <v>15.348000000000001</v>
      </c>
      <c r="CF214">
        <v>15.513</v>
      </c>
      <c r="CG214">
        <v>14.762</v>
      </c>
      <c r="CH214">
        <v>16.379000000000001</v>
      </c>
      <c r="CI214">
        <v>15.029</v>
      </c>
      <c r="CJ214">
        <v>15.724</v>
      </c>
      <c r="CK214">
        <v>15.528</v>
      </c>
      <c r="CL214">
        <v>15.358000000000001</v>
      </c>
      <c r="CM214">
        <v>16.600999999999999</v>
      </c>
      <c r="CN214">
        <v>14.842000000000001</v>
      </c>
      <c r="CO214">
        <v>15.36</v>
      </c>
      <c r="CP214">
        <v>14.692</v>
      </c>
      <c r="CQ214">
        <v>15.664999999999999</v>
      </c>
      <c r="CR214">
        <v>15.215</v>
      </c>
      <c r="CS214">
        <v>14.932</v>
      </c>
      <c r="CT214" s="1">
        <v>1419.4329999999993</v>
      </c>
    </row>
    <row r="215" spans="1:98" ht="13.9" x14ac:dyDescent="0.4">
      <c r="A215" s="7">
        <v>45106</v>
      </c>
      <c r="B215">
        <v>15.646000000000001</v>
      </c>
      <c r="C215">
        <v>14.712</v>
      </c>
      <c r="D215">
        <v>15.081</v>
      </c>
      <c r="E215">
        <v>14.186</v>
      </c>
      <c r="F215">
        <v>15.012</v>
      </c>
      <c r="G215">
        <v>13.946</v>
      </c>
      <c r="H215">
        <v>14.878</v>
      </c>
      <c r="I215">
        <v>13.429</v>
      </c>
      <c r="J215">
        <v>13.881</v>
      </c>
      <c r="K215">
        <v>13.07</v>
      </c>
      <c r="L215">
        <v>13.615</v>
      </c>
      <c r="M215">
        <v>13.646000000000001</v>
      </c>
      <c r="N215">
        <v>12.805999999999999</v>
      </c>
      <c r="O215">
        <v>14.183999999999999</v>
      </c>
      <c r="P215">
        <v>13.019</v>
      </c>
      <c r="Q215">
        <v>13.781000000000001</v>
      </c>
      <c r="R215">
        <v>12.948</v>
      </c>
      <c r="S215">
        <v>14.007</v>
      </c>
      <c r="T215">
        <v>12.922000000000001</v>
      </c>
      <c r="U215">
        <v>13.997999999999999</v>
      </c>
      <c r="V215">
        <v>13.003</v>
      </c>
      <c r="W215">
        <v>14.06</v>
      </c>
      <c r="X215">
        <v>13.205</v>
      </c>
      <c r="Y215">
        <v>14.363</v>
      </c>
      <c r="Z215">
        <v>13.17</v>
      </c>
      <c r="AA215">
        <v>14.077999999999999</v>
      </c>
      <c r="AB215">
        <v>13.597</v>
      </c>
      <c r="AC215">
        <v>13.815</v>
      </c>
      <c r="AD215">
        <v>13.724</v>
      </c>
      <c r="AE215">
        <v>13.85</v>
      </c>
      <c r="AF215">
        <v>14.114000000000001</v>
      </c>
      <c r="AG215">
        <v>13.685</v>
      </c>
      <c r="AH215">
        <v>15.712999999999999</v>
      </c>
      <c r="AI215">
        <v>15.222</v>
      </c>
      <c r="AJ215">
        <v>14.904999999999999</v>
      </c>
      <c r="AK215">
        <v>15.291</v>
      </c>
      <c r="AL215">
        <v>16.332000000000001</v>
      </c>
      <c r="AM215">
        <v>14.988</v>
      </c>
      <c r="AN215">
        <v>15.058</v>
      </c>
      <c r="AO215">
        <v>14.962</v>
      </c>
      <c r="AP215">
        <v>15.815</v>
      </c>
      <c r="AQ215">
        <v>16.456</v>
      </c>
      <c r="AR215">
        <v>16.53</v>
      </c>
      <c r="AS215">
        <v>15.488</v>
      </c>
      <c r="AT215">
        <v>15.231</v>
      </c>
      <c r="AU215">
        <v>15.843999999999999</v>
      </c>
      <c r="AV215">
        <v>17.193000000000001</v>
      </c>
      <c r="AW215">
        <v>17.425000000000001</v>
      </c>
      <c r="AX215">
        <v>17.385999999999999</v>
      </c>
      <c r="AY215">
        <v>18.332999999999998</v>
      </c>
      <c r="AZ215">
        <v>18.216999999999999</v>
      </c>
      <c r="BA215">
        <v>16.655000000000001</v>
      </c>
      <c r="BB215">
        <v>18.254000000000001</v>
      </c>
      <c r="BC215">
        <v>20.167000000000002</v>
      </c>
      <c r="BD215">
        <v>19.556000000000001</v>
      </c>
      <c r="BE215">
        <v>19.364999999999998</v>
      </c>
      <c r="BF215">
        <v>20.736999999999998</v>
      </c>
      <c r="BG215">
        <v>17.04</v>
      </c>
      <c r="BH215">
        <v>19.422999999999998</v>
      </c>
      <c r="BI215">
        <v>20.102</v>
      </c>
      <c r="BJ215">
        <v>21.785</v>
      </c>
      <c r="BK215">
        <v>22.300999999999998</v>
      </c>
      <c r="BL215">
        <v>20.64</v>
      </c>
      <c r="BM215">
        <v>21.92</v>
      </c>
      <c r="BN215">
        <v>18.364999999999998</v>
      </c>
      <c r="BO215">
        <v>18.936</v>
      </c>
      <c r="BP215">
        <v>17.254000000000001</v>
      </c>
      <c r="BQ215">
        <v>17.702000000000002</v>
      </c>
      <c r="BR215">
        <v>15.778</v>
      </c>
      <c r="BS215">
        <v>16.375</v>
      </c>
      <c r="BT215">
        <v>15.407999999999999</v>
      </c>
      <c r="BU215">
        <v>15.815</v>
      </c>
      <c r="BV215">
        <v>14.936</v>
      </c>
      <c r="BW215">
        <v>16.667000000000002</v>
      </c>
      <c r="BX215">
        <v>14.858000000000001</v>
      </c>
      <c r="BY215">
        <v>16.623999999999999</v>
      </c>
      <c r="BZ215">
        <v>15.712</v>
      </c>
      <c r="CA215">
        <v>16.038</v>
      </c>
      <c r="CB215">
        <v>16.765000000000001</v>
      </c>
      <c r="CC215">
        <v>15.097</v>
      </c>
      <c r="CD215">
        <v>15.96</v>
      </c>
      <c r="CE215">
        <v>15.1</v>
      </c>
      <c r="CF215">
        <v>15.675000000000001</v>
      </c>
      <c r="CG215">
        <v>14.88</v>
      </c>
      <c r="CH215">
        <v>15.045999999999999</v>
      </c>
      <c r="CI215">
        <v>15.84</v>
      </c>
      <c r="CJ215">
        <v>14.739000000000001</v>
      </c>
      <c r="CK215">
        <v>16.093</v>
      </c>
      <c r="CL215">
        <v>15.629</v>
      </c>
      <c r="CM215">
        <v>16.390999999999998</v>
      </c>
      <c r="CN215">
        <v>15.02</v>
      </c>
      <c r="CO215">
        <v>15.968999999999999</v>
      </c>
      <c r="CP215">
        <v>15.148</v>
      </c>
      <c r="CQ215">
        <v>15.398</v>
      </c>
      <c r="CR215">
        <v>15.45</v>
      </c>
      <c r="CS215">
        <v>13.391</v>
      </c>
      <c r="CT215" s="1">
        <v>1515.8239999999996</v>
      </c>
    </row>
    <row r="216" spans="1:98" ht="13.9" x14ac:dyDescent="0.4">
      <c r="A216" s="7">
        <v>45107</v>
      </c>
      <c r="B216">
        <v>14.462</v>
      </c>
      <c r="C216">
        <v>13.417</v>
      </c>
      <c r="D216">
        <v>13.976000000000001</v>
      </c>
      <c r="E216">
        <v>12.605</v>
      </c>
      <c r="F216">
        <v>13.548</v>
      </c>
      <c r="G216">
        <v>12.394</v>
      </c>
      <c r="H216">
        <v>13.49</v>
      </c>
      <c r="I216">
        <v>12.477</v>
      </c>
      <c r="J216">
        <v>13.491</v>
      </c>
      <c r="K216">
        <v>12.377000000000001</v>
      </c>
      <c r="L216">
        <v>12.994</v>
      </c>
      <c r="M216">
        <v>12.54</v>
      </c>
      <c r="N216">
        <v>13.063000000000001</v>
      </c>
      <c r="O216">
        <v>12.951000000000001</v>
      </c>
      <c r="P216">
        <v>12.554</v>
      </c>
      <c r="Q216">
        <v>13.15</v>
      </c>
      <c r="R216">
        <v>12.198</v>
      </c>
      <c r="S216">
        <v>13.08</v>
      </c>
      <c r="T216">
        <v>12.013</v>
      </c>
      <c r="U216">
        <v>13.183</v>
      </c>
      <c r="V216">
        <v>11.978</v>
      </c>
      <c r="W216">
        <v>13.1</v>
      </c>
      <c r="X216">
        <v>12.26</v>
      </c>
      <c r="Y216">
        <v>13.355</v>
      </c>
      <c r="Z216">
        <v>11.862</v>
      </c>
      <c r="AA216">
        <v>13.057</v>
      </c>
      <c r="AB216">
        <v>12.365</v>
      </c>
      <c r="AC216">
        <v>12.314</v>
      </c>
      <c r="AD216">
        <v>12.515000000000001</v>
      </c>
      <c r="AE216">
        <v>13.018000000000001</v>
      </c>
      <c r="AF216">
        <v>14.47</v>
      </c>
      <c r="AG216">
        <v>15.750999999999999</v>
      </c>
      <c r="AH216">
        <v>15.595000000000001</v>
      </c>
      <c r="AI216">
        <v>14.084</v>
      </c>
      <c r="AJ216">
        <v>13.631</v>
      </c>
      <c r="AK216">
        <v>13.75</v>
      </c>
      <c r="AL216">
        <v>13.635999999999999</v>
      </c>
      <c r="AM216">
        <v>13.218999999999999</v>
      </c>
      <c r="AN216">
        <v>13.326000000000001</v>
      </c>
      <c r="AO216">
        <v>16.527000000000001</v>
      </c>
      <c r="AP216">
        <v>15.396000000000001</v>
      </c>
      <c r="AQ216">
        <v>15.367000000000001</v>
      </c>
      <c r="AR216">
        <v>14.494999999999999</v>
      </c>
      <c r="AS216">
        <v>15.993</v>
      </c>
      <c r="AT216">
        <v>15.832000000000001</v>
      </c>
      <c r="AU216">
        <v>17.041</v>
      </c>
      <c r="AV216">
        <v>16.518000000000001</v>
      </c>
      <c r="AW216">
        <v>16.088999999999999</v>
      </c>
      <c r="AX216">
        <v>17.007999999999999</v>
      </c>
      <c r="AY216">
        <v>15.99</v>
      </c>
      <c r="AZ216">
        <v>19.100000000000001</v>
      </c>
      <c r="BA216">
        <v>22.143000000000001</v>
      </c>
      <c r="BB216">
        <v>20.166</v>
      </c>
      <c r="BC216">
        <v>20.956</v>
      </c>
      <c r="BD216">
        <v>20.314</v>
      </c>
      <c r="BE216">
        <v>20.745000000000001</v>
      </c>
      <c r="BF216">
        <v>18.911000000000001</v>
      </c>
      <c r="BG216">
        <v>20.896999999999998</v>
      </c>
      <c r="BH216">
        <v>21.501999999999999</v>
      </c>
      <c r="BI216">
        <v>20.106999999999999</v>
      </c>
      <c r="BJ216">
        <v>19.771999999999998</v>
      </c>
      <c r="BK216">
        <v>20.079999999999998</v>
      </c>
      <c r="BL216">
        <v>19.773</v>
      </c>
      <c r="BM216">
        <v>18.655999999999999</v>
      </c>
      <c r="BN216">
        <v>19.347000000000001</v>
      </c>
      <c r="BO216">
        <v>21.376000000000001</v>
      </c>
      <c r="BP216">
        <v>20.138999999999999</v>
      </c>
      <c r="BQ216">
        <v>22.914999999999999</v>
      </c>
      <c r="BR216">
        <v>18.521000000000001</v>
      </c>
      <c r="BS216">
        <v>19.329999999999998</v>
      </c>
      <c r="BT216">
        <v>17.655000000000001</v>
      </c>
      <c r="BU216">
        <v>18.396999999999998</v>
      </c>
      <c r="BV216">
        <v>16.754999999999999</v>
      </c>
      <c r="BW216">
        <v>16.728999999999999</v>
      </c>
      <c r="BX216">
        <v>16.132000000000001</v>
      </c>
      <c r="BY216">
        <v>15.808999999999999</v>
      </c>
      <c r="BZ216">
        <v>15.753</v>
      </c>
      <c r="CA216">
        <v>14.673999999999999</v>
      </c>
      <c r="CB216">
        <v>15.154</v>
      </c>
      <c r="CC216">
        <v>15.003</v>
      </c>
      <c r="CD216">
        <v>13.929</v>
      </c>
      <c r="CE216">
        <v>14.823</v>
      </c>
      <c r="CF216">
        <v>13.294</v>
      </c>
      <c r="CG216">
        <v>13.741</v>
      </c>
      <c r="CH216">
        <v>12.605</v>
      </c>
      <c r="CI216">
        <v>12.462</v>
      </c>
      <c r="CJ216">
        <v>13.250999999999999</v>
      </c>
      <c r="CK216">
        <v>12.113</v>
      </c>
      <c r="CL216">
        <v>12.919</v>
      </c>
      <c r="CM216">
        <v>11.913</v>
      </c>
      <c r="CN216">
        <v>12.192</v>
      </c>
      <c r="CO216">
        <v>12.417999999999999</v>
      </c>
      <c r="CP216">
        <v>11.859</v>
      </c>
      <c r="CQ216">
        <v>12.648</v>
      </c>
      <c r="CR216">
        <v>11.895</v>
      </c>
      <c r="CS216">
        <v>13.459</v>
      </c>
      <c r="CT216" s="1">
        <v>1461.8370000000002</v>
      </c>
    </row>
    <row r="217" spans="1:98" ht="13.9" x14ac:dyDescent="0.4">
      <c r="A217" s="7">
        <v>45108</v>
      </c>
      <c r="B217">
        <v>12.535</v>
      </c>
      <c r="C217">
        <v>12.497999999999999</v>
      </c>
      <c r="D217">
        <v>13.438000000000001</v>
      </c>
      <c r="E217">
        <v>12.292</v>
      </c>
      <c r="F217">
        <v>13.406000000000001</v>
      </c>
      <c r="G217">
        <v>12.509</v>
      </c>
      <c r="H217">
        <v>12.635999999999999</v>
      </c>
      <c r="I217">
        <v>12.842000000000001</v>
      </c>
      <c r="J217">
        <v>12.337999999999999</v>
      </c>
      <c r="K217">
        <v>12.914999999999999</v>
      </c>
      <c r="L217">
        <v>12.234999999999999</v>
      </c>
      <c r="M217">
        <v>13.154999999999999</v>
      </c>
      <c r="N217">
        <v>11.898</v>
      </c>
      <c r="O217">
        <v>12.512</v>
      </c>
      <c r="P217">
        <v>12.747</v>
      </c>
      <c r="Q217">
        <v>12.161</v>
      </c>
      <c r="R217">
        <v>12.987</v>
      </c>
      <c r="S217">
        <v>11.840999999999999</v>
      </c>
      <c r="T217">
        <v>12.919</v>
      </c>
      <c r="U217">
        <v>12.173999999999999</v>
      </c>
      <c r="V217">
        <v>12.292</v>
      </c>
      <c r="W217">
        <v>12.615</v>
      </c>
      <c r="X217">
        <v>12.242000000000001</v>
      </c>
      <c r="Y217">
        <v>13.214</v>
      </c>
      <c r="Z217">
        <v>12.326000000000001</v>
      </c>
      <c r="AA217">
        <v>13.047000000000001</v>
      </c>
      <c r="AB217">
        <v>11.997</v>
      </c>
      <c r="AC217">
        <v>14.029</v>
      </c>
      <c r="AD217">
        <v>14.641</v>
      </c>
      <c r="AE217">
        <v>14.342000000000001</v>
      </c>
      <c r="AF217">
        <v>17.399000000000001</v>
      </c>
      <c r="AG217">
        <v>17.734999999999999</v>
      </c>
      <c r="AH217">
        <v>18.536000000000001</v>
      </c>
      <c r="AI217">
        <v>16.326000000000001</v>
      </c>
      <c r="AJ217">
        <v>14.612</v>
      </c>
      <c r="AK217">
        <v>15.324999999999999</v>
      </c>
      <c r="AL217">
        <v>16.622</v>
      </c>
      <c r="AM217">
        <v>18.948</v>
      </c>
      <c r="AN217">
        <v>18.494</v>
      </c>
      <c r="AO217">
        <v>18.285</v>
      </c>
      <c r="AP217">
        <v>19.082000000000001</v>
      </c>
      <c r="AQ217">
        <v>19.228999999999999</v>
      </c>
      <c r="AR217">
        <v>19.7</v>
      </c>
      <c r="AS217">
        <v>22.582999999999998</v>
      </c>
      <c r="AT217">
        <v>22.637</v>
      </c>
      <c r="AU217">
        <v>22.823</v>
      </c>
      <c r="AV217">
        <v>21.349</v>
      </c>
      <c r="AW217">
        <v>19.298999999999999</v>
      </c>
      <c r="AX217">
        <v>21.041</v>
      </c>
      <c r="AY217">
        <v>22.654</v>
      </c>
      <c r="AZ217">
        <v>21.154</v>
      </c>
      <c r="BA217">
        <v>24.213999999999999</v>
      </c>
      <c r="BB217">
        <v>21.661999999999999</v>
      </c>
      <c r="BC217">
        <v>21.902999999999999</v>
      </c>
      <c r="BD217">
        <v>22.74</v>
      </c>
      <c r="BE217">
        <v>22.643999999999998</v>
      </c>
      <c r="BF217">
        <v>22.497</v>
      </c>
      <c r="BG217">
        <v>22.181999999999999</v>
      </c>
      <c r="BH217">
        <v>22.393000000000001</v>
      </c>
      <c r="BI217">
        <v>22.045000000000002</v>
      </c>
      <c r="BJ217">
        <v>20.398</v>
      </c>
      <c r="BK217">
        <v>21.629000000000001</v>
      </c>
      <c r="BL217">
        <v>20.05</v>
      </c>
      <c r="BM217">
        <v>21.297999999999998</v>
      </c>
      <c r="BN217">
        <v>19.832000000000001</v>
      </c>
      <c r="BO217">
        <v>19.312000000000001</v>
      </c>
      <c r="BP217">
        <v>19.042999999999999</v>
      </c>
      <c r="BQ217">
        <v>17.763999999999999</v>
      </c>
      <c r="BR217">
        <v>18.838999999999999</v>
      </c>
      <c r="BS217">
        <v>18.648</v>
      </c>
      <c r="BT217">
        <v>18.292999999999999</v>
      </c>
      <c r="BU217">
        <v>19.457999999999998</v>
      </c>
      <c r="BV217">
        <v>15.492000000000001</v>
      </c>
      <c r="BW217">
        <v>16.661000000000001</v>
      </c>
      <c r="BX217">
        <v>17.137</v>
      </c>
      <c r="BY217">
        <v>15.792</v>
      </c>
      <c r="BZ217">
        <v>16.451000000000001</v>
      </c>
      <c r="CA217">
        <v>17.341999999999999</v>
      </c>
      <c r="CB217">
        <v>15.25</v>
      </c>
      <c r="CC217">
        <v>16.312999999999999</v>
      </c>
      <c r="CD217">
        <v>15.315</v>
      </c>
      <c r="CE217">
        <v>16.895</v>
      </c>
      <c r="CF217">
        <v>15.582000000000001</v>
      </c>
      <c r="CG217">
        <v>15.291</v>
      </c>
      <c r="CH217">
        <v>15.430999999999999</v>
      </c>
      <c r="CI217">
        <v>15.144</v>
      </c>
      <c r="CJ217">
        <v>14.743</v>
      </c>
      <c r="CK217">
        <v>15.769</v>
      </c>
      <c r="CL217">
        <v>15.042999999999999</v>
      </c>
      <c r="CM217">
        <v>14.709</v>
      </c>
      <c r="CN217">
        <v>15.653</v>
      </c>
      <c r="CO217">
        <v>14.757999999999999</v>
      </c>
      <c r="CP217">
        <v>15.487</v>
      </c>
      <c r="CQ217">
        <v>15.032</v>
      </c>
      <c r="CR217">
        <v>13.737</v>
      </c>
      <c r="CS217">
        <v>14.632</v>
      </c>
      <c r="CT217" s="1">
        <v>1597.1190000000004</v>
      </c>
    </row>
    <row r="218" spans="1:98" ht="13.9" x14ac:dyDescent="0.4">
      <c r="A218" s="7">
        <v>45109</v>
      </c>
      <c r="B218">
        <v>13.406000000000001</v>
      </c>
      <c r="C218">
        <v>13.292999999999999</v>
      </c>
      <c r="D218">
        <v>14.148999999999999</v>
      </c>
      <c r="E218">
        <v>12.48</v>
      </c>
      <c r="F218">
        <v>12.676</v>
      </c>
      <c r="G218">
        <v>13.409000000000001</v>
      </c>
      <c r="H218">
        <v>12.561999999999999</v>
      </c>
      <c r="I218">
        <v>13.249000000000001</v>
      </c>
      <c r="J218">
        <v>12.726000000000001</v>
      </c>
      <c r="K218">
        <v>12.24</v>
      </c>
      <c r="L218">
        <v>13.426</v>
      </c>
      <c r="M218">
        <v>12.38</v>
      </c>
      <c r="N218">
        <v>12.32</v>
      </c>
      <c r="O218">
        <v>13.679</v>
      </c>
      <c r="P218">
        <v>12.352</v>
      </c>
      <c r="Q218">
        <v>13.218</v>
      </c>
      <c r="R218">
        <v>12.238</v>
      </c>
      <c r="S218">
        <v>12.218</v>
      </c>
      <c r="T218">
        <v>13.452999999999999</v>
      </c>
      <c r="U218">
        <v>12.192</v>
      </c>
      <c r="V218">
        <v>13.089</v>
      </c>
      <c r="W218">
        <v>12.005000000000001</v>
      </c>
      <c r="X218">
        <v>12.416</v>
      </c>
      <c r="Y218">
        <v>13.279</v>
      </c>
      <c r="Z218">
        <v>12.504</v>
      </c>
      <c r="AA218">
        <v>13.002000000000001</v>
      </c>
      <c r="AB218">
        <v>12.316000000000001</v>
      </c>
      <c r="AC218">
        <v>12.489000000000001</v>
      </c>
      <c r="AD218">
        <v>13.263999999999999</v>
      </c>
      <c r="AE218">
        <v>12.481</v>
      </c>
      <c r="AF218">
        <v>13.739000000000001</v>
      </c>
      <c r="AG218">
        <v>13.528</v>
      </c>
      <c r="AH218">
        <v>13.59</v>
      </c>
      <c r="AI218">
        <v>14.457000000000001</v>
      </c>
      <c r="AJ218">
        <v>14.835000000000001</v>
      </c>
      <c r="AK218">
        <v>15.109</v>
      </c>
      <c r="AL218">
        <v>15.006</v>
      </c>
      <c r="AM218">
        <v>15.986000000000001</v>
      </c>
      <c r="AN218">
        <v>15.401</v>
      </c>
      <c r="AO218">
        <v>16.16</v>
      </c>
      <c r="AP218">
        <v>16.059999999999999</v>
      </c>
      <c r="AQ218">
        <v>16.044</v>
      </c>
      <c r="AR218">
        <v>16.971</v>
      </c>
      <c r="AS218">
        <v>16.72</v>
      </c>
      <c r="AT218">
        <v>18.117999999999999</v>
      </c>
      <c r="AU218">
        <v>16.46</v>
      </c>
      <c r="AV218">
        <v>16.670000000000002</v>
      </c>
      <c r="AW218">
        <v>16.907</v>
      </c>
      <c r="AX218">
        <v>16.015999999999998</v>
      </c>
      <c r="AY218">
        <v>16.753</v>
      </c>
      <c r="AZ218">
        <v>16.422000000000001</v>
      </c>
      <c r="BA218">
        <v>16.736999999999998</v>
      </c>
      <c r="BB218">
        <v>16.948</v>
      </c>
      <c r="BC218">
        <v>17.385000000000002</v>
      </c>
      <c r="BD218">
        <v>17.129000000000001</v>
      </c>
      <c r="BE218">
        <v>16.834</v>
      </c>
      <c r="BF218">
        <v>16.184000000000001</v>
      </c>
      <c r="BG218">
        <v>17.507999999999999</v>
      </c>
      <c r="BH218">
        <v>17.5</v>
      </c>
      <c r="BI218">
        <v>16.324000000000002</v>
      </c>
      <c r="BJ218">
        <v>16.045999999999999</v>
      </c>
      <c r="BK218">
        <v>17.135999999999999</v>
      </c>
      <c r="BL218">
        <v>16.507000000000001</v>
      </c>
      <c r="BM218">
        <v>17.422999999999998</v>
      </c>
      <c r="BN218">
        <v>19.018000000000001</v>
      </c>
      <c r="BO218">
        <v>17.928999999999998</v>
      </c>
      <c r="BP218">
        <v>18.364000000000001</v>
      </c>
      <c r="BQ218">
        <v>18.384</v>
      </c>
      <c r="BR218">
        <v>17.765000000000001</v>
      </c>
      <c r="BS218">
        <v>18.577999999999999</v>
      </c>
      <c r="BT218">
        <v>17.75</v>
      </c>
      <c r="BU218">
        <v>17.725999999999999</v>
      </c>
      <c r="BV218">
        <v>15.304</v>
      </c>
      <c r="BW218">
        <v>15.804</v>
      </c>
      <c r="BX218">
        <v>14.935</v>
      </c>
      <c r="BY218">
        <v>15.936999999999999</v>
      </c>
      <c r="BZ218">
        <v>15.058999999999999</v>
      </c>
      <c r="CA218">
        <v>14.186999999999999</v>
      </c>
      <c r="CB218">
        <v>14.401</v>
      </c>
      <c r="CC218">
        <v>15.108000000000001</v>
      </c>
      <c r="CD218">
        <v>15.766</v>
      </c>
      <c r="CE218">
        <v>14.423999999999999</v>
      </c>
      <c r="CF218">
        <v>15.856999999999999</v>
      </c>
      <c r="CG218">
        <v>15.628</v>
      </c>
      <c r="CH218">
        <v>14.829000000000001</v>
      </c>
      <c r="CI218">
        <v>15.82</v>
      </c>
      <c r="CJ218">
        <v>14.832000000000001</v>
      </c>
      <c r="CK218">
        <v>14.797000000000001</v>
      </c>
      <c r="CL218">
        <v>15.448</v>
      </c>
      <c r="CM218">
        <v>15.028</v>
      </c>
      <c r="CN218">
        <v>15.596</v>
      </c>
      <c r="CO218">
        <v>14.912000000000001</v>
      </c>
      <c r="CP218">
        <v>14.446</v>
      </c>
      <c r="CQ218">
        <v>15.321999999999999</v>
      </c>
      <c r="CR218">
        <v>14.462999999999999</v>
      </c>
      <c r="CS218">
        <v>13.432</v>
      </c>
      <c r="CT218" s="1">
        <v>1441.9729999999997</v>
      </c>
    </row>
    <row r="219" spans="1:98" ht="13.9" x14ac:dyDescent="0.4">
      <c r="A219" s="7">
        <v>45110</v>
      </c>
      <c r="B219">
        <v>14.012</v>
      </c>
      <c r="C219">
        <v>12.968999999999999</v>
      </c>
      <c r="D219">
        <v>13.016999999999999</v>
      </c>
      <c r="E219">
        <v>12.759</v>
      </c>
      <c r="F219">
        <v>12.13</v>
      </c>
      <c r="G219">
        <v>13.204000000000001</v>
      </c>
      <c r="H219">
        <v>11.999000000000001</v>
      </c>
      <c r="I219">
        <v>12.012</v>
      </c>
      <c r="J219">
        <v>13.000999999999999</v>
      </c>
      <c r="K219">
        <v>11.907999999999999</v>
      </c>
      <c r="L219">
        <v>13.144</v>
      </c>
      <c r="M219">
        <v>12.564</v>
      </c>
      <c r="N219">
        <v>12.189</v>
      </c>
      <c r="O219">
        <v>13.343999999999999</v>
      </c>
      <c r="P219">
        <v>12.273</v>
      </c>
      <c r="Q219">
        <v>13.134</v>
      </c>
      <c r="R219">
        <v>12.132</v>
      </c>
      <c r="S219">
        <v>12.217000000000001</v>
      </c>
      <c r="T219">
        <v>13.112</v>
      </c>
      <c r="U219">
        <v>12.098000000000001</v>
      </c>
      <c r="V219">
        <v>12.843</v>
      </c>
      <c r="W219">
        <v>11.906000000000001</v>
      </c>
      <c r="X219">
        <v>12.263999999999999</v>
      </c>
      <c r="Y219">
        <v>12.439</v>
      </c>
      <c r="Z219">
        <v>11.869</v>
      </c>
      <c r="AA219">
        <v>12.744999999999999</v>
      </c>
      <c r="AB219">
        <v>11.835000000000001</v>
      </c>
      <c r="AC219">
        <v>11.782999999999999</v>
      </c>
      <c r="AD219">
        <v>12.087999999999999</v>
      </c>
      <c r="AE219">
        <v>12.242000000000001</v>
      </c>
      <c r="AF219">
        <v>14.433999999999999</v>
      </c>
      <c r="AG219">
        <v>14.347</v>
      </c>
      <c r="AH219">
        <v>13.993</v>
      </c>
      <c r="AI219">
        <v>14.226000000000001</v>
      </c>
      <c r="AJ219">
        <v>13.627000000000001</v>
      </c>
      <c r="AK219">
        <v>13.669</v>
      </c>
      <c r="AL219">
        <v>14.536</v>
      </c>
      <c r="AM219">
        <v>14.785</v>
      </c>
      <c r="AN219">
        <v>13.914999999999999</v>
      </c>
      <c r="AO219">
        <v>13.898</v>
      </c>
      <c r="AP219">
        <v>13.807</v>
      </c>
      <c r="AQ219">
        <v>15.45</v>
      </c>
      <c r="AR219">
        <v>14.529</v>
      </c>
      <c r="AS219">
        <v>15.333</v>
      </c>
      <c r="AT219">
        <v>15.188000000000001</v>
      </c>
      <c r="AU219">
        <v>17.145</v>
      </c>
      <c r="AV219">
        <v>16.292999999999999</v>
      </c>
      <c r="AW219">
        <v>16.353999999999999</v>
      </c>
      <c r="AX219">
        <v>15.853</v>
      </c>
      <c r="AY219">
        <v>15.247999999999999</v>
      </c>
      <c r="AZ219">
        <v>16.143000000000001</v>
      </c>
      <c r="BA219">
        <v>15.076000000000001</v>
      </c>
      <c r="BB219">
        <v>16.385999999999999</v>
      </c>
      <c r="BC219">
        <v>15.481</v>
      </c>
      <c r="BD219">
        <v>17.295999999999999</v>
      </c>
      <c r="BE219">
        <v>16.608000000000001</v>
      </c>
      <c r="BF219">
        <v>18.111000000000001</v>
      </c>
      <c r="BG219">
        <v>18.902999999999999</v>
      </c>
      <c r="BH219">
        <v>16.584</v>
      </c>
      <c r="BI219">
        <v>16.103999999999999</v>
      </c>
      <c r="BJ219">
        <v>18.23</v>
      </c>
      <c r="BK219">
        <v>17.818999999999999</v>
      </c>
      <c r="BL219">
        <v>20.850999999999999</v>
      </c>
      <c r="BM219">
        <v>22.792000000000002</v>
      </c>
      <c r="BN219">
        <v>20.440999999999999</v>
      </c>
      <c r="BO219">
        <v>22.291</v>
      </c>
      <c r="BP219">
        <v>22.779</v>
      </c>
      <c r="BQ219">
        <v>21.282</v>
      </c>
      <c r="BR219">
        <v>18.670000000000002</v>
      </c>
      <c r="BS219">
        <v>18.658999999999999</v>
      </c>
      <c r="BT219">
        <v>16.62</v>
      </c>
      <c r="BU219">
        <v>17.544</v>
      </c>
      <c r="BV219">
        <v>17.448</v>
      </c>
      <c r="BW219">
        <v>16.992000000000001</v>
      </c>
      <c r="BX219">
        <v>17.853999999999999</v>
      </c>
      <c r="BY219">
        <v>16.946000000000002</v>
      </c>
      <c r="BZ219">
        <v>16.094000000000001</v>
      </c>
      <c r="CA219">
        <v>17.899999999999999</v>
      </c>
      <c r="CB219">
        <v>16.323</v>
      </c>
      <c r="CC219">
        <v>16.033999999999999</v>
      </c>
      <c r="CD219">
        <v>17.021000000000001</v>
      </c>
      <c r="CE219">
        <v>15.813000000000001</v>
      </c>
      <c r="CF219">
        <v>16.462</v>
      </c>
      <c r="CG219">
        <v>16.535</v>
      </c>
      <c r="CH219">
        <v>14.157999999999999</v>
      </c>
      <c r="CI219">
        <v>15.343999999999999</v>
      </c>
      <c r="CJ219">
        <v>14.37</v>
      </c>
      <c r="CK219">
        <v>14.045999999999999</v>
      </c>
      <c r="CL219">
        <v>14.897</v>
      </c>
      <c r="CM219">
        <v>14.052</v>
      </c>
      <c r="CN219">
        <v>14.098000000000001</v>
      </c>
      <c r="CO219">
        <v>14.965</v>
      </c>
      <c r="CP219">
        <v>12.67</v>
      </c>
      <c r="CQ219">
        <v>13.363</v>
      </c>
      <c r="CR219">
        <v>12.513</v>
      </c>
      <c r="CS219">
        <v>12.153</v>
      </c>
      <c r="CT219" s="1">
        <v>1444.5830000000005</v>
      </c>
    </row>
    <row r="220" spans="1:98" ht="13.9" x14ac:dyDescent="0.4">
      <c r="A220" s="7">
        <v>45111</v>
      </c>
      <c r="B220">
        <v>13.053000000000001</v>
      </c>
      <c r="C220">
        <v>12.039</v>
      </c>
      <c r="D220">
        <v>12.281000000000001</v>
      </c>
      <c r="E220">
        <v>13.211</v>
      </c>
      <c r="F220">
        <v>12.04</v>
      </c>
      <c r="G220">
        <v>12.547000000000001</v>
      </c>
      <c r="H220">
        <v>12.122999999999999</v>
      </c>
      <c r="I220">
        <v>11.907999999999999</v>
      </c>
      <c r="J220">
        <v>13.035</v>
      </c>
      <c r="K220">
        <v>11.688000000000001</v>
      </c>
      <c r="L220">
        <v>12.281000000000001</v>
      </c>
      <c r="M220">
        <v>12.554</v>
      </c>
      <c r="N220">
        <v>11.861000000000001</v>
      </c>
      <c r="O220">
        <v>13.117000000000001</v>
      </c>
      <c r="P220">
        <v>12.026</v>
      </c>
      <c r="Q220">
        <v>11.765000000000001</v>
      </c>
      <c r="R220">
        <v>12.61</v>
      </c>
      <c r="S220">
        <v>11.913</v>
      </c>
      <c r="T220">
        <v>12.693</v>
      </c>
      <c r="U220">
        <v>11.581</v>
      </c>
      <c r="V220">
        <v>11.651999999999999</v>
      </c>
      <c r="W220">
        <v>12.657</v>
      </c>
      <c r="X220">
        <v>11.976000000000001</v>
      </c>
      <c r="Y220">
        <v>12.906000000000001</v>
      </c>
      <c r="Z220">
        <v>11.561</v>
      </c>
      <c r="AA220">
        <v>12.169</v>
      </c>
      <c r="AB220">
        <v>12.061999999999999</v>
      </c>
      <c r="AC220">
        <v>11.634</v>
      </c>
      <c r="AD220">
        <v>12.795999999999999</v>
      </c>
      <c r="AE220">
        <v>11.847</v>
      </c>
      <c r="AF220">
        <v>12.911</v>
      </c>
      <c r="AG220">
        <v>12.792</v>
      </c>
      <c r="AH220">
        <v>12.991</v>
      </c>
      <c r="AI220">
        <v>13.657</v>
      </c>
      <c r="AJ220">
        <v>13.108000000000001</v>
      </c>
      <c r="AK220">
        <v>14.194000000000001</v>
      </c>
      <c r="AL220">
        <v>13.096</v>
      </c>
      <c r="AM220">
        <v>13.875</v>
      </c>
      <c r="AN220">
        <v>13.428000000000001</v>
      </c>
      <c r="AO220">
        <v>13.476000000000001</v>
      </c>
      <c r="AP220">
        <v>14.81</v>
      </c>
      <c r="AQ220">
        <v>11.917999999999999</v>
      </c>
      <c r="AR220">
        <v>15.571999999999999</v>
      </c>
      <c r="AS220">
        <v>13.712</v>
      </c>
      <c r="AT220">
        <v>14.787000000000001</v>
      </c>
      <c r="AU220">
        <v>14.305999999999999</v>
      </c>
      <c r="AV220">
        <v>14.26</v>
      </c>
      <c r="AW220">
        <v>16.728000000000002</v>
      </c>
      <c r="AX220">
        <v>15.025</v>
      </c>
      <c r="AY220">
        <v>16.294</v>
      </c>
      <c r="AZ220">
        <v>14.851000000000001</v>
      </c>
      <c r="BA220">
        <v>14.631</v>
      </c>
      <c r="BB220">
        <v>16.006</v>
      </c>
      <c r="BC220">
        <v>15.784000000000001</v>
      </c>
      <c r="BD220">
        <v>16.690000000000001</v>
      </c>
      <c r="BE220">
        <v>13.204000000000001</v>
      </c>
      <c r="BF220">
        <v>17.029</v>
      </c>
      <c r="BG220">
        <v>17.045999999999999</v>
      </c>
      <c r="BH220">
        <v>16.757000000000001</v>
      </c>
      <c r="BI220">
        <v>12.920999999999999</v>
      </c>
      <c r="BJ220">
        <v>12.685</v>
      </c>
      <c r="BK220">
        <v>17.187000000000001</v>
      </c>
      <c r="BL220">
        <v>16.369</v>
      </c>
      <c r="BM220">
        <v>16.244</v>
      </c>
      <c r="BN220">
        <v>14.859</v>
      </c>
      <c r="BO220">
        <v>15.348000000000001</v>
      </c>
      <c r="BP220">
        <v>15.478999999999999</v>
      </c>
      <c r="BQ220">
        <v>14.847</v>
      </c>
      <c r="BR220">
        <v>16.036999999999999</v>
      </c>
      <c r="BS220">
        <v>15.65</v>
      </c>
      <c r="BT220">
        <v>17.190000000000001</v>
      </c>
      <c r="BU220">
        <v>16.116</v>
      </c>
      <c r="BV220">
        <v>16.003</v>
      </c>
      <c r="BW220">
        <v>15.433999999999999</v>
      </c>
      <c r="BX220">
        <v>14.898999999999999</v>
      </c>
      <c r="BY220">
        <v>15.877000000000001</v>
      </c>
      <c r="BZ220">
        <v>14.971</v>
      </c>
      <c r="CA220">
        <v>15.901999999999999</v>
      </c>
      <c r="CB220">
        <v>14.619</v>
      </c>
      <c r="CC220">
        <v>15.798999999999999</v>
      </c>
      <c r="CD220">
        <v>14.526999999999999</v>
      </c>
      <c r="CE220">
        <v>15.122999999999999</v>
      </c>
      <c r="CF220">
        <v>15.242000000000001</v>
      </c>
      <c r="CG220">
        <v>14.853</v>
      </c>
      <c r="CH220">
        <v>16.044</v>
      </c>
      <c r="CI220">
        <v>14.54</v>
      </c>
      <c r="CJ220">
        <v>15.834</v>
      </c>
      <c r="CK220">
        <v>14.467000000000001</v>
      </c>
      <c r="CL220">
        <v>15.577</v>
      </c>
      <c r="CM220">
        <v>14.250999999999999</v>
      </c>
      <c r="CN220">
        <v>15.597</v>
      </c>
      <c r="CO220">
        <v>15.425000000000001</v>
      </c>
      <c r="CP220">
        <v>14.718</v>
      </c>
      <c r="CQ220">
        <v>15.855</v>
      </c>
      <c r="CR220">
        <v>14.156000000000001</v>
      </c>
      <c r="CS220">
        <v>14.302</v>
      </c>
      <c r="CT220" s="1">
        <v>1355.471</v>
      </c>
    </row>
    <row r="221" spans="1:98" ht="13.9" x14ac:dyDescent="0.4">
      <c r="A221" s="7">
        <v>45112</v>
      </c>
      <c r="B221">
        <v>13.061</v>
      </c>
      <c r="C221">
        <v>14.029</v>
      </c>
      <c r="D221">
        <v>12.747999999999999</v>
      </c>
      <c r="E221">
        <v>13.347</v>
      </c>
      <c r="F221">
        <v>12.906000000000001</v>
      </c>
      <c r="G221">
        <v>12.523999999999999</v>
      </c>
      <c r="H221">
        <v>13.846</v>
      </c>
      <c r="I221">
        <v>12.33</v>
      </c>
      <c r="J221">
        <v>13.46</v>
      </c>
      <c r="K221">
        <v>12.063000000000001</v>
      </c>
      <c r="L221">
        <v>13.358000000000001</v>
      </c>
      <c r="M221">
        <v>12.205</v>
      </c>
      <c r="N221">
        <v>13.182</v>
      </c>
      <c r="O221">
        <v>12.253</v>
      </c>
      <c r="P221">
        <v>12.773</v>
      </c>
      <c r="Q221">
        <v>12.582000000000001</v>
      </c>
      <c r="R221">
        <v>12.234999999999999</v>
      </c>
      <c r="S221">
        <v>13.067</v>
      </c>
      <c r="T221">
        <v>12.003</v>
      </c>
      <c r="U221">
        <v>13.177</v>
      </c>
      <c r="V221">
        <v>11.92</v>
      </c>
      <c r="W221">
        <v>13.069000000000001</v>
      </c>
      <c r="X221">
        <v>11.89</v>
      </c>
      <c r="Y221">
        <v>13.375999999999999</v>
      </c>
      <c r="Z221">
        <v>12.212999999999999</v>
      </c>
      <c r="AA221">
        <v>13.308</v>
      </c>
      <c r="AB221">
        <v>12.32</v>
      </c>
      <c r="AC221">
        <v>12.409000000000001</v>
      </c>
      <c r="AD221">
        <v>12.525</v>
      </c>
      <c r="AE221">
        <v>12.481</v>
      </c>
      <c r="AF221">
        <v>13.257999999999999</v>
      </c>
      <c r="AG221">
        <v>14.599</v>
      </c>
      <c r="AH221">
        <v>6.7039999999999997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3.4260000000000002</v>
      </c>
      <c r="AR221">
        <v>15.933999999999999</v>
      </c>
      <c r="AS221">
        <v>19.553000000000001</v>
      </c>
      <c r="AT221">
        <v>17.853000000000002</v>
      </c>
      <c r="AU221">
        <v>15.973000000000001</v>
      </c>
      <c r="AV221">
        <v>17.492000000000001</v>
      </c>
      <c r="AW221">
        <v>17.420000000000002</v>
      </c>
      <c r="AX221">
        <v>16.794</v>
      </c>
      <c r="AY221">
        <v>16.986000000000001</v>
      </c>
      <c r="AZ221">
        <v>15.946</v>
      </c>
      <c r="BA221">
        <v>16.584</v>
      </c>
      <c r="BB221">
        <v>17.507999999999999</v>
      </c>
      <c r="BC221">
        <v>16.175000000000001</v>
      </c>
      <c r="BD221">
        <v>16.334</v>
      </c>
      <c r="BE221">
        <v>18.042999999999999</v>
      </c>
      <c r="BF221">
        <v>16.702000000000002</v>
      </c>
      <c r="BG221">
        <v>16.437000000000001</v>
      </c>
      <c r="BH221">
        <v>17.001000000000001</v>
      </c>
      <c r="BI221">
        <v>18.062999999999999</v>
      </c>
      <c r="BJ221">
        <v>16.667999999999999</v>
      </c>
      <c r="BK221">
        <v>17.081</v>
      </c>
      <c r="BL221">
        <v>16.983000000000001</v>
      </c>
      <c r="BM221">
        <v>16.204000000000001</v>
      </c>
      <c r="BN221">
        <v>17.908999999999999</v>
      </c>
      <c r="BO221">
        <v>16.869</v>
      </c>
      <c r="BP221">
        <v>18.04</v>
      </c>
      <c r="BQ221">
        <v>16.800999999999998</v>
      </c>
      <c r="BR221">
        <v>18.741</v>
      </c>
      <c r="BS221">
        <v>17.43</v>
      </c>
      <c r="BT221">
        <v>16.03</v>
      </c>
      <c r="BU221">
        <v>17.138999999999999</v>
      </c>
      <c r="BV221">
        <v>20.452000000000002</v>
      </c>
      <c r="BW221">
        <v>18.315999999999999</v>
      </c>
      <c r="BX221">
        <v>18.094999999999999</v>
      </c>
      <c r="BY221">
        <v>17.798999999999999</v>
      </c>
      <c r="BZ221">
        <v>19.420000000000002</v>
      </c>
      <c r="CA221">
        <v>17.942</v>
      </c>
      <c r="CB221">
        <v>18.183</v>
      </c>
      <c r="CC221">
        <v>16.773</v>
      </c>
      <c r="CD221">
        <v>17.949000000000002</v>
      </c>
      <c r="CE221">
        <v>18.303000000000001</v>
      </c>
      <c r="CF221">
        <v>18.241</v>
      </c>
      <c r="CG221">
        <v>19.460999999999999</v>
      </c>
      <c r="CH221">
        <v>19.917000000000002</v>
      </c>
      <c r="CI221">
        <v>17.678000000000001</v>
      </c>
      <c r="CJ221">
        <v>16.695</v>
      </c>
      <c r="CK221">
        <v>16.507000000000001</v>
      </c>
      <c r="CL221">
        <v>16.975999999999999</v>
      </c>
      <c r="CM221">
        <v>15.587999999999999</v>
      </c>
      <c r="CN221">
        <v>16.123999999999999</v>
      </c>
      <c r="CO221">
        <v>15.282999999999999</v>
      </c>
      <c r="CP221">
        <v>14.818</v>
      </c>
      <c r="CQ221">
        <v>15.33</v>
      </c>
      <c r="CR221">
        <v>14.23</v>
      </c>
      <c r="CS221">
        <v>15.244999999999999</v>
      </c>
      <c r="CT221" s="1">
        <v>1348.6649999999997</v>
      </c>
    </row>
    <row r="222" spans="1:98" ht="13.9" x14ac:dyDescent="0.4">
      <c r="A222" s="7">
        <v>45113</v>
      </c>
      <c r="B222">
        <v>13.909000000000001</v>
      </c>
      <c r="C222">
        <v>13.337999999999999</v>
      </c>
      <c r="D222">
        <v>14.528</v>
      </c>
      <c r="E222">
        <v>12.776</v>
      </c>
      <c r="F222">
        <v>13.814</v>
      </c>
      <c r="G222">
        <v>12.694000000000001</v>
      </c>
      <c r="H222">
        <v>12.967000000000001</v>
      </c>
      <c r="I222">
        <v>13.52</v>
      </c>
      <c r="J222">
        <v>12.62</v>
      </c>
      <c r="K222">
        <v>13.569000000000001</v>
      </c>
      <c r="L222">
        <v>12.4</v>
      </c>
      <c r="M222">
        <v>13.413</v>
      </c>
      <c r="N222">
        <v>12.509</v>
      </c>
      <c r="O222">
        <v>12.334</v>
      </c>
      <c r="P222">
        <v>13.25</v>
      </c>
      <c r="Q222">
        <v>12.388</v>
      </c>
      <c r="R222">
        <v>13.334</v>
      </c>
      <c r="S222">
        <v>12.24</v>
      </c>
      <c r="T222">
        <v>12.788</v>
      </c>
      <c r="U222">
        <v>12.832000000000001</v>
      </c>
      <c r="V222">
        <v>12.464</v>
      </c>
      <c r="W222">
        <v>13.416</v>
      </c>
      <c r="X222">
        <v>12.478</v>
      </c>
      <c r="Y222">
        <v>13.462999999999999</v>
      </c>
      <c r="Z222">
        <v>12.202999999999999</v>
      </c>
      <c r="AA222">
        <v>12.411</v>
      </c>
      <c r="AB222">
        <v>13.183</v>
      </c>
      <c r="AC222">
        <v>12.223000000000001</v>
      </c>
      <c r="AD222">
        <v>13.381</v>
      </c>
      <c r="AE222">
        <v>12.573</v>
      </c>
      <c r="AF222">
        <v>13.614000000000001</v>
      </c>
      <c r="AG222">
        <v>12.835000000000001</v>
      </c>
      <c r="AH222">
        <v>12.64</v>
      </c>
      <c r="AI222">
        <v>13.051</v>
      </c>
      <c r="AJ222">
        <v>13.539</v>
      </c>
      <c r="AK222">
        <v>13.465999999999999</v>
      </c>
      <c r="AL222">
        <v>15.247999999999999</v>
      </c>
      <c r="AM222">
        <v>15.532</v>
      </c>
      <c r="AN222">
        <v>15.532999999999999</v>
      </c>
      <c r="AO222">
        <v>15.920999999999999</v>
      </c>
      <c r="AP222">
        <v>15.958</v>
      </c>
      <c r="AQ222">
        <v>16.568000000000001</v>
      </c>
      <c r="AR222">
        <v>17.788</v>
      </c>
      <c r="AS222">
        <v>19.587</v>
      </c>
      <c r="AT222">
        <v>17.821999999999999</v>
      </c>
      <c r="AU222">
        <v>15.727</v>
      </c>
      <c r="AV222">
        <v>18.899000000000001</v>
      </c>
      <c r="AW222">
        <v>19.170999999999999</v>
      </c>
      <c r="AX222">
        <v>19.765999999999998</v>
      </c>
      <c r="AY222">
        <v>16.571000000000002</v>
      </c>
      <c r="AZ222">
        <v>17.065999999999999</v>
      </c>
      <c r="BA222">
        <v>16.356999999999999</v>
      </c>
      <c r="BB222">
        <v>16.690999999999999</v>
      </c>
      <c r="BC222">
        <v>18.363</v>
      </c>
      <c r="BD222">
        <v>16.491</v>
      </c>
      <c r="BE222">
        <v>16.635000000000002</v>
      </c>
      <c r="BF222">
        <v>17.699000000000002</v>
      </c>
      <c r="BG222">
        <v>16.672000000000001</v>
      </c>
      <c r="BH222">
        <v>18.071999999999999</v>
      </c>
      <c r="BI222">
        <v>16.22</v>
      </c>
      <c r="BJ222">
        <v>16.515000000000001</v>
      </c>
      <c r="BK222">
        <v>15.944000000000001</v>
      </c>
      <c r="BL222">
        <v>15.744</v>
      </c>
      <c r="BM222">
        <v>18.265999999999998</v>
      </c>
      <c r="BN222">
        <v>16.710999999999999</v>
      </c>
      <c r="BO222">
        <v>16.007000000000001</v>
      </c>
      <c r="BP222">
        <v>16.626000000000001</v>
      </c>
      <c r="BQ222">
        <v>20.806000000000001</v>
      </c>
      <c r="BR222">
        <v>18.562000000000001</v>
      </c>
      <c r="BS222">
        <v>20.183</v>
      </c>
      <c r="BT222">
        <v>18.012</v>
      </c>
      <c r="BU222">
        <v>19.286999999999999</v>
      </c>
      <c r="BV222">
        <v>15.013999999999999</v>
      </c>
      <c r="BW222">
        <v>14.904999999999999</v>
      </c>
      <c r="BX222">
        <v>14.79</v>
      </c>
      <c r="BY222">
        <v>15.263999999999999</v>
      </c>
      <c r="BZ222">
        <v>15.346</v>
      </c>
      <c r="CA222">
        <v>14.864000000000001</v>
      </c>
      <c r="CB222">
        <v>15.843999999999999</v>
      </c>
      <c r="CC222">
        <v>16.498000000000001</v>
      </c>
      <c r="CD222">
        <v>14.731999999999999</v>
      </c>
      <c r="CE222">
        <v>14.654</v>
      </c>
      <c r="CF222">
        <v>15.811</v>
      </c>
      <c r="CG222">
        <v>14.494</v>
      </c>
      <c r="CH222">
        <v>15.670999999999999</v>
      </c>
      <c r="CI222">
        <v>14.856</v>
      </c>
      <c r="CJ222">
        <v>14.571</v>
      </c>
      <c r="CK222">
        <v>15.814</v>
      </c>
      <c r="CL222">
        <v>14.586</v>
      </c>
      <c r="CM222">
        <v>14.518000000000001</v>
      </c>
      <c r="CN222">
        <v>15.586</v>
      </c>
      <c r="CO222">
        <v>14.449</v>
      </c>
      <c r="CP222">
        <v>15.836</v>
      </c>
      <c r="CQ222">
        <v>15.247</v>
      </c>
      <c r="CR222">
        <v>14.22</v>
      </c>
      <c r="CS222">
        <v>14.121</v>
      </c>
      <c r="CT222" s="1">
        <v>1452.8739999999998</v>
      </c>
    </row>
    <row r="223" spans="1:98" ht="13.9" x14ac:dyDescent="0.4">
      <c r="A223" s="7">
        <v>45114</v>
      </c>
      <c r="B223">
        <v>13.151999999999999</v>
      </c>
      <c r="C223">
        <v>13.853</v>
      </c>
      <c r="D223">
        <v>12.039</v>
      </c>
      <c r="E223">
        <v>12.045999999999999</v>
      </c>
      <c r="F223">
        <v>13.124000000000001</v>
      </c>
      <c r="G223">
        <v>11.968999999999999</v>
      </c>
      <c r="H223">
        <v>12.989000000000001</v>
      </c>
      <c r="I223">
        <v>11.923999999999999</v>
      </c>
      <c r="J223">
        <v>11.997</v>
      </c>
      <c r="K223">
        <v>12.842000000000001</v>
      </c>
      <c r="L223">
        <v>11.746</v>
      </c>
      <c r="M223">
        <v>12.753</v>
      </c>
      <c r="N223">
        <v>11.599</v>
      </c>
      <c r="O223">
        <v>11.449</v>
      </c>
      <c r="P223">
        <v>12.515000000000001</v>
      </c>
      <c r="Q223">
        <v>11.432</v>
      </c>
      <c r="R223">
        <v>12.535</v>
      </c>
      <c r="S223">
        <v>11.404</v>
      </c>
      <c r="T223">
        <v>11.292999999999999</v>
      </c>
      <c r="U223">
        <v>12.365</v>
      </c>
      <c r="V223">
        <v>11.523999999999999</v>
      </c>
      <c r="W223">
        <v>12.318</v>
      </c>
      <c r="X223">
        <v>11.442</v>
      </c>
      <c r="Y223">
        <v>12.132</v>
      </c>
      <c r="Z223">
        <v>11.845000000000001</v>
      </c>
      <c r="AA223">
        <v>11.509</v>
      </c>
      <c r="AB223">
        <v>12.494</v>
      </c>
      <c r="AC223">
        <v>11.907999999999999</v>
      </c>
      <c r="AD223">
        <v>12</v>
      </c>
      <c r="AE223">
        <v>12.143000000000001</v>
      </c>
      <c r="AF223">
        <v>14.234999999999999</v>
      </c>
      <c r="AG223">
        <v>14.468999999999999</v>
      </c>
      <c r="AH223">
        <v>15.986000000000001</v>
      </c>
      <c r="AI223">
        <v>15.039</v>
      </c>
      <c r="AJ223">
        <v>15.638</v>
      </c>
      <c r="AK223">
        <v>15.359</v>
      </c>
      <c r="AL223">
        <v>14.914999999999999</v>
      </c>
      <c r="AM223">
        <v>16.701000000000001</v>
      </c>
      <c r="AN223">
        <v>16.617999999999999</v>
      </c>
      <c r="AO223">
        <v>16.689</v>
      </c>
      <c r="AP223">
        <v>18.815999999999999</v>
      </c>
      <c r="AQ223">
        <v>17.832000000000001</v>
      </c>
      <c r="AR223">
        <v>16.914999999999999</v>
      </c>
      <c r="AS223">
        <v>17.407</v>
      </c>
      <c r="AT223">
        <v>21.06</v>
      </c>
      <c r="AU223">
        <v>18.472000000000001</v>
      </c>
      <c r="AV223">
        <v>22.196000000000002</v>
      </c>
      <c r="AW223">
        <v>22.091000000000001</v>
      </c>
      <c r="AX223">
        <v>22.317</v>
      </c>
      <c r="AY223">
        <v>21.251000000000001</v>
      </c>
      <c r="AZ223">
        <v>24.17</v>
      </c>
      <c r="BA223">
        <v>21.343</v>
      </c>
      <c r="BB223">
        <v>21.245000000000001</v>
      </c>
      <c r="BC223">
        <v>20.709</v>
      </c>
      <c r="BD223">
        <v>23.506</v>
      </c>
      <c r="BE223">
        <v>19.359000000000002</v>
      </c>
      <c r="BF223">
        <v>19.523</v>
      </c>
      <c r="BG223">
        <v>19.899999999999999</v>
      </c>
      <c r="BH223">
        <v>22.181000000000001</v>
      </c>
      <c r="BI223">
        <v>20.218</v>
      </c>
      <c r="BJ223">
        <v>19.853999999999999</v>
      </c>
      <c r="BK223">
        <v>19.484000000000002</v>
      </c>
      <c r="BL223">
        <v>19.908999999999999</v>
      </c>
      <c r="BM223">
        <v>17.841000000000001</v>
      </c>
      <c r="BN223">
        <v>18.102</v>
      </c>
      <c r="BO223">
        <v>17.571000000000002</v>
      </c>
      <c r="BP223">
        <v>17.574999999999999</v>
      </c>
      <c r="BQ223">
        <v>18.693999999999999</v>
      </c>
      <c r="BR223">
        <v>17.224</v>
      </c>
      <c r="BS223">
        <v>18.495000000000001</v>
      </c>
      <c r="BT223">
        <v>18.212</v>
      </c>
      <c r="BU223">
        <v>18.279</v>
      </c>
      <c r="BV223">
        <v>16.234000000000002</v>
      </c>
      <c r="BW223">
        <v>17.079999999999998</v>
      </c>
      <c r="BX223">
        <v>15.063000000000001</v>
      </c>
      <c r="BY223">
        <v>15.194000000000001</v>
      </c>
      <c r="BZ223">
        <v>15.712</v>
      </c>
      <c r="CA223">
        <v>14.967000000000001</v>
      </c>
      <c r="CB223">
        <v>15.146000000000001</v>
      </c>
      <c r="CC223">
        <v>15.887</v>
      </c>
      <c r="CD223">
        <v>15.035</v>
      </c>
      <c r="CE223">
        <v>15.073</v>
      </c>
      <c r="CF223">
        <v>15.906000000000001</v>
      </c>
      <c r="CG223">
        <v>14.468999999999999</v>
      </c>
      <c r="CH223">
        <v>14.045999999999999</v>
      </c>
      <c r="CI223">
        <v>14.88</v>
      </c>
      <c r="CJ223">
        <v>13.916</v>
      </c>
      <c r="CK223">
        <v>13.597</v>
      </c>
      <c r="CL223">
        <v>14.551</v>
      </c>
      <c r="CM223">
        <v>13.449</v>
      </c>
      <c r="CN223">
        <v>13.476000000000001</v>
      </c>
      <c r="CO223">
        <v>14.571999999999999</v>
      </c>
      <c r="CP223">
        <v>13.446999999999999</v>
      </c>
      <c r="CQ223">
        <v>13.54</v>
      </c>
      <c r="CR223">
        <v>14.632</v>
      </c>
      <c r="CS223">
        <v>13.356999999999999</v>
      </c>
      <c r="CT223" s="1">
        <v>1504.9699999999998</v>
      </c>
    </row>
    <row r="224" spans="1:98" ht="13.9" x14ac:dyDescent="0.4">
      <c r="A224" s="7">
        <v>45115</v>
      </c>
      <c r="B224">
        <v>13.676</v>
      </c>
      <c r="C224">
        <v>14.273</v>
      </c>
      <c r="D224">
        <v>13.257</v>
      </c>
      <c r="E224">
        <v>13.784000000000001</v>
      </c>
      <c r="F224">
        <v>14.092000000000001</v>
      </c>
      <c r="G224">
        <v>13.461</v>
      </c>
      <c r="H224">
        <v>13.984999999999999</v>
      </c>
      <c r="I224">
        <v>13.648</v>
      </c>
      <c r="J224">
        <v>13.157</v>
      </c>
      <c r="K224">
        <v>13.965999999999999</v>
      </c>
      <c r="L224">
        <v>13.372999999999999</v>
      </c>
      <c r="M224">
        <v>13.349</v>
      </c>
      <c r="N224">
        <v>14.066000000000001</v>
      </c>
      <c r="O224">
        <v>13.138</v>
      </c>
      <c r="P224">
        <v>13.413</v>
      </c>
      <c r="Q224">
        <v>14.266</v>
      </c>
      <c r="R224">
        <v>12.996</v>
      </c>
      <c r="S224">
        <v>13.430999999999999</v>
      </c>
      <c r="T224">
        <v>13.981999999999999</v>
      </c>
      <c r="U224">
        <v>13.337</v>
      </c>
      <c r="V224">
        <v>14.128</v>
      </c>
      <c r="W224">
        <v>13.071</v>
      </c>
      <c r="X224">
        <v>13.413</v>
      </c>
      <c r="Y224">
        <v>14.659000000000001</v>
      </c>
      <c r="Z224">
        <v>13.109</v>
      </c>
      <c r="AA224">
        <v>13.641</v>
      </c>
      <c r="AB224">
        <v>14.228</v>
      </c>
      <c r="AC224">
        <v>14.34</v>
      </c>
      <c r="AD224">
        <v>15.629</v>
      </c>
      <c r="AE224">
        <v>14.521000000000001</v>
      </c>
      <c r="AF224">
        <v>15.725</v>
      </c>
      <c r="AG224">
        <v>17.655999999999999</v>
      </c>
      <c r="AH224">
        <v>17.135999999999999</v>
      </c>
      <c r="AI224">
        <v>16.57</v>
      </c>
      <c r="AJ224">
        <v>15.512</v>
      </c>
      <c r="AK224">
        <v>16.414000000000001</v>
      </c>
      <c r="AL224">
        <v>15.648999999999999</v>
      </c>
      <c r="AM224">
        <v>17.690000000000001</v>
      </c>
      <c r="AN224">
        <v>16.619</v>
      </c>
      <c r="AO224">
        <v>16.713999999999999</v>
      </c>
      <c r="AP224">
        <v>19.221</v>
      </c>
      <c r="AQ224">
        <v>20.463999999999999</v>
      </c>
      <c r="AR224">
        <v>22.234000000000002</v>
      </c>
      <c r="AS224">
        <v>21.937000000000001</v>
      </c>
      <c r="AT224">
        <v>21.893000000000001</v>
      </c>
      <c r="AU224">
        <v>23.88</v>
      </c>
      <c r="AV224">
        <v>22.120999999999999</v>
      </c>
      <c r="AW224">
        <v>21.492000000000001</v>
      </c>
      <c r="AX224">
        <v>21.974</v>
      </c>
      <c r="AY224">
        <v>22.103999999999999</v>
      </c>
      <c r="AZ224">
        <v>21.925000000000001</v>
      </c>
      <c r="BA224">
        <v>21.670999999999999</v>
      </c>
      <c r="BB224">
        <v>19.827000000000002</v>
      </c>
      <c r="BC224">
        <v>20.033000000000001</v>
      </c>
      <c r="BD224">
        <v>19.373000000000001</v>
      </c>
      <c r="BE224">
        <v>20.167999999999999</v>
      </c>
      <c r="BF224">
        <v>20.146000000000001</v>
      </c>
      <c r="BG224">
        <v>21.556999999999999</v>
      </c>
      <c r="BH224">
        <v>19.890999999999998</v>
      </c>
      <c r="BI224">
        <v>20.158999999999999</v>
      </c>
      <c r="BJ224">
        <v>20.135000000000002</v>
      </c>
      <c r="BK224">
        <v>21.501999999999999</v>
      </c>
      <c r="BL224">
        <v>20.300999999999998</v>
      </c>
      <c r="BM224">
        <v>19.126999999999999</v>
      </c>
      <c r="BN224">
        <v>19.248000000000001</v>
      </c>
      <c r="BO224">
        <v>18.780999999999999</v>
      </c>
      <c r="BP224">
        <v>19.004000000000001</v>
      </c>
      <c r="BQ224">
        <v>18.731999999999999</v>
      </c>
      <c r="BR224">
        <v>17.818000000000001</v>
      </c>
      <c r="BS224">
        <v>19.125</v>
      </c>
      <c r="BT224">
        <v>18.553000000000001</v>
      </c>
      <c r="BU224">
        <v>17.617999999999999</v>
      </c>
      <c r="BV224">
        <v>17.148</v>
      </c>
      <c r="BW224">
        <v>17.216999999999999</v>
      </c>
      <c r="BX224">
        <v>15.65</v>
      </c>
      <c r="BY224">
        <v>17.175999999999998</v>
      </c>
      <c r="BZ224">
        <v>16.587</v>
      </c>
      <c r="CA224">
        <v>16.074999999999999</v>
      </c>
      <c r="CB224">
        <v>15.539</v>
      </c>
      <c r="CC224">
        <v>16.474</v>
      </c>
      <c r="CD224">
        <v>15.773</v>
      </c>
      <c r="CE224">
        <v>15.269</v>
      </c>
      <c r="CF224">
        <v>16.452000000000002</v>
      </c>
      <c r="CG224">
        <v>15.676</v>
      </c>
      <c r="CH224">
        <v>15.611000000000001</v>
      </c>
      <c r="CI224">
        <v>16.04</v>
      </c>
      <c r="CJ224">
        <v>15.618</v>
      </c>
      <c r="CK224">
        <v>14.775</v>
      </c>
      <c r="CL224">
        <v>15.105</v>
      </c>
      <c r="CM224">
        <v>16.396999999999998</v>
      </c>
      <c r="CN224">
        <v>14.641</v>
      </c>
      <c r="CO224">
        <v>15.154999999999999</v>
      </c>
      <c r="CP224">
        <v>16.231999999999999</v>
      </c>
      <c r="CQ224">
        <v>14.782999999999999</v>
      </c>
      <c r="CR224">
        <v>14.89</v>
      </c>
      <c r="CS224">
        <v>15.766999999999999</v>
      </c>
      <c r="CT224" s="1">
        <v>1611.1379999999999</v>
      </c>
    </row>
    <row r="225" spans="1:98" ht="13.9" x14ac:dyDescent="0.4">
      <c r="A225" s="7">
        <v>45116</v>
      </c>
      <c r="B225">
        <v>14.747999999999999</v>
      </c>
      <c r="C225">
        <v>13.587</v>
      </c>
      <c r="D225">
        <v>13.488</v>
      </c>
      <c r="E225">
        <v>13.974</v>
      </c>
      <c r="F225">
        <v>13.202</v>
      </c>
      <c r="G225">
        <v>13.14</v>
      </c>
      <c r="H225">
        <v>14.042999999999999</v>
      </c>
      <c r="I225">
        <v>13.079000000000001</v>
      </c>
      <c r="J225">
        <v>13.032</v>
      </c>
      <c r="K225">
        <v>13.965999999999999</v>
      </c>
      <c r="L225">
        <v>13.013999999999999</v>
      </c>
      <c r="M225">
        <v>13.028</v>
      </c>
      <c r="N225">
        <v>14.17</v>
      </c>
      <c r="O225">
        <v>12.747999999999999</v>
      </c>
      <c r="P225">
        <v>12.798999999999999</v>
      </c>
      <c r="Q225">
        <v>13.819000000000001</v>
      </c>
      <c r="R225">
        <v>13.196</v>
      </c>
      <c r="S225">
        <v>12.7</v>
      </c>
      <c r="T225">
        <v>13.303000000000001</v>
      </c>
      <c r="U225">
        <v>13.445</v>
      </c>
      <c r="V225">
        <v>12.750999999999999</v>
      </c>
      <c r="W225">
        <v>12.832000000000001</v>
      </c>
      <c r="X225">
        <v>13.625</v>
      </c>
      <c r="Y225">
        <v>12.945</v>
      </c>
      <c r="Z225">
        <v>12.981999999999999</v>
      </c>
      <c r="AA225">
        <v>13.45</v>
      </c>
      <c r="AB225">
        <v>12.972</v>
      </c>
      <c r="AC225">
        <v>13.186999999999999</v>
      </c>
      <c r="AD225">
        <v>13.420999999999999</v>
      </c>
      <c r="AE225">
        <v>12.936</v>
      </c>
      <c r="AF225">
        <v>14.012</v>
      </c>
      <c r="AG225">
        <v>14.477</v>
      </c>
      <c r="AH225">
        <v>14.446</v>
      </c>
      <c r="AI225">
        <v>14.241</v>
      </c>
      <c r="AJ225">
        <v>14.691000000000001</v>
      </c>
      <c r="AK225">
        <v>16.202999999999999</v>
      </c>
      <c r="AL225">
        <v>15.566000000000001</v>
      </c>
      <c r="AM225">
        <v>16.344999999999999</v>
      </c>
      <c r="AN225">
        <v>15.587999999999999</v>
      </c>
      <c r="AO225">
        <v>15.666</v>
      </c>
      <c r="AP225">
        <v>15.927</v>
      </c>
      <c r="AQ225">
        <v>15.696999999999999</v>
      </c>
      <c r="AR225">
        <v>16.768000000000001</v>
      </c>
      <c r="AS225">
        <v>16.152000000000001</v>
      </c>
      <c r="AT225">
        <v>17.158999999999999</v>
      </c>
      <c r="AU225">
        <v>16.343</v>
      </c>
      <c r="AV225">
        <v>17.186</v>
      </c>
      <c r="AW225">
        <v>16.669</v>
      </c>
      <c r="AX225">
        <v>16.277999999999999</v>
      </c>
      <c r="AY225">
        <v>17.141999999999999</v>
      </c>
      <c r="AZ225">
        <v>16.59</v>
      </c>
      <c r="BA225">
        <v>17.062999999999999</v>
      </c>
      <c r="BB225">
        <v>17.259</v>
      </c>
      <c r="BC225">
        <v>16.21</v>
      </c>
      <c r="BD225">
        <v>16.12</v>
      </c>
      <c r="BE225">
        <v>17.288</v>
      </c>
      <c r="BF225">
        <v>16.675000000000001</v>
      </c>
      <c r="BG225">
        <v>16.238</v>
      </c>
      <c r="BH225">
        <v>17.564</v>
      </c>
      <c r="BI225">
        <v>17.149999999999999</v>
      </c>
      <c r="BJ225">
        <v>17.425000000000001</v>
      </c>
      <c r="BK225">
        <v>16.626999999999999</v>
      </c>
      <c r="BL225">
        <v>17.399000000000001</v>
      </c>
      <c r="BM225">
        <v>18.962</v>
      </c>
      <c r="BN225">
        <v>18.658000000000001</v>
      </c>
      <c r="BO225">
        <v>18.645</v>
      </c>
      <c r="BP225">
        <v>17.815000000000001</v>
      </c>
      <c r="BQ225">
        <v>18.151</v>
      </c>
      <c r="BR225">
        <v>17.809999999999999</v>
      </c>
      <c r="BS225">
        <v>16.911000000000001</v>
      </c>
      <c r="BT225">
        <v>17.079000000000001</v>
      </c>
      <c r="BU225">
        <v>17.315999999999999</v>
      </c>
      <c r="BV225">
        <v>15.278</v>
      </c>
      <c r="BW225">
        <v>15.523999999999999</v>
      </c>
      <c r="BX225">
        <v>14.48</v>
      </c>
      <c r="BY225">
        <v>14.452</v>
      </c>
      <c r="BZ225">
        <v>14.46</v>
      </c>
      <c r="CA225">
        <v>15.663</v>
      </c>
      <c r="CB225">
        <v>14.702999999999999</v>
      </c>
      <c r="CC225">
        <v>15.041</v>
      </c>
      <c r="CD225">
        <v>12.945</v>
      </c>
      <c r="CE225">
        <v>10.928000000000001</v>
      </c>
      <c r="CF225">
        <v>10.827999999999999</v>
      </c>
      <c r="CG225">
        <v>11.805999999999999</v>
      </c>
      <c r="CH225">
        <v>11.057</v>
      </c>
      <c r="CI225">
        <v>11.144</v>
      </c>
      <c r="CJ225">
        <v>10.709</v>
      </c>
      <c r="CK225">
        <v>11.53</v>
      </c>
      <c r="CL225">
        <v>9.9969999999999999</v>
      </c>
      <c r="CM225">
        <v>9.702</v>
      </c>
      <c r="CN225">
        <v>10.571999999999999</v>
      </c>
      <c r="CO225">
        <v>9.8000000000000007</v>
      </c>
      <c r="CP225">
        <v>9.8179999999999996</v>
      </c>
      <c r="CQ225">
        <v>9.6820000000000004</v>
      </c>
      <c r="CR225">
        <v>10.119</v>
      </c>
      <c r="CS225">
        <v>9.3729999999999993</v>
      </c>
      <c r="CT225" s="1">
        <v>1386.7039999999997</v>
      </c>
    </row>
    <row r="226" spans="1:98" ht="13.9" x14ac:dyDescent="0.4">
      <c r="A226" s="7">
        <v>45117</v>
      </c>
      <c r="B226">
        <v>9.2650000000000006</v>
      </c>
      <c r="C226">
        <v>10.26</v>
      </c>
      <c r="D226">
        <v>9.0980000000000008</v>
      </c>
      <c r="E226">
        <v>9.1470000000000002</v>
      </c>
      <c r="F226">
        <v>10.24</v>
      </c>
      <c r="G226">
        <v>9.2289999999999992</v>
      </c>
      <c r="H226">
        <v>9.09</v>
      </c>
      <c r="I226">
        <v>10.164999999999999</v>
      </c>
      <c r="J226">
        <v>8.9139999999999997</v>
      </c>
      <c r="K226">
        <v>8.9169999999999998</v>
      </c>
      <c r="L226">
        <v>9.7349999999999994</v>
      </c>
      <c r="M226">
        <v>9.27</v>
      </c>
      <c r="N226">
        <v>9.0850000000000009</v>
      </c>
      <c r="O226">
        <v>9.6059999999999999</v>
      </c>
      <c r="P226">
        <v>9.18</v>
      </c>
      <c r="Q226">
        <v>8.8819999999999997</v>
      </c>
      <c r="R226">
        <v>9.7880000000000003</v>
      </c>
      <c r="S226">
        <v>9.032</v>
      </c>
      <c r="T226">
        <v>8.8030000000000008</v>
      </c>
      <c r="U226">
        <v>9.4649999999999999</v>
      </c>
      <c r="V226">
        <v>9.141</v>
      </c>
      <c r="W226">
        <v>8.8140000000000001</v>
      </c>
      <c r="X226">
        <v>9.7590000000000003</v>
      </c>
      <c r="Y226">
        <v>9.2240000000000002</v>
      </c>
      <c r="Z226">
        <v>8.8559999999999999</v>
      </c>
      <c r="AA226">
        <v>9.7240000000000002</v>
      </c>
      <c r="AB226">
        <v>9.0640000000000001</v>
      </c>
      <c r="AC226">
        <v>9.0310000000000006</v>
      </c>
      <c r="AD226">
        <v>9.1839999999999993</v>
      </c>
      <c r="AE226">
        <v>9.1180000000000003</v>
      </c>
      <c r="AF226">
        <v>9.6579999999999995</v>
      </c>
      <c r="AG226">
        <v>16.039000000000001</v>
      </c>
      <c r="AH226">
        <v>16.649999999999999</v>
      </c>
      <c r="AI226">
        <v>15.537000000000001</v>
      </c>
      <c r="AJ226">
        <v>14.39</v>
      </c>
      <c r="AK226">
        <v>14.419</v>
      </c>
      <c r="AL226">
        <v>14.32</v>
      </c>
      <c r="AM226">
        <v>14.722</v>
      </c>
      <c r="AN226">
        <v>14.741</v>
      </c>
      <c r="AO226">
        <v>15.097</v>
      </c>
      <c r="AP226">
        <v>16.183</v>
      </c>
      <c r="AQ226">
        <v>14.657</v>
      </c>
      <c r="AR226">
        <v>15.464</v>
      </c>
      <c r="AS226">
        <v>15.364000000000001</v>
      </c>
      <c r="AT226">
        <v>15.016999999999999</v>
      </c>
      <c r="AU226">
        <v>16.093</v>
      </c>
      <c r="AV226">
        <v>17.773</v>
      </c>
      <c r="AW226">
        <v>15.558999999999999</v>
      </c>
      <c r="AX226">
        <v>15.749000000000001</v>
      </c>
      <c r="AY226">
        <v>16.869</v>
      </c>
      <c r="AZ226">
        <v>16.988</v>
      </c>
      <c r="BA226">
        <v>17.861999999999998</v>
      </c>
      <c r="BB226">
        <v>15.88</v>
      </c>
      <c r="BC226">
        <v>16.643999999999998</v>
      </c>
      <c r="BD226">
        <v>16.681000000000001</v>
      </c>
      <c r="BE226">
        <v>16.917999999999999</v>
      </c>
      <c r="BF226">
        <v>16.352</v>
      </c>
      <c r="BG226">
        <v>16.777000000000001</v>
      </c>
      <c r="BH226">
        <v>17.300999999999998</v>
      </c>
      <c r="BI226">
        <v>16.074999999999999</v>
      </c>
      <c r="BJ226">
        <v>18.228000000000002</v>
      </c>
      <c r="BK226">
        <v>21.067</v>
      </c>
      <c r="BL226">
        <v>19.082000000000001</v>
      </c>
      <c r="BM226">
        <v>20.164999999999999</v>
      </c>
      <c r="BN226">
        <v>18.8</v>
      </c>
      <c r="BO226">
        <v>18.141999999999999</v>
      </c>
      <c r="BP226">
        <v>17.352</v>
      </c>
      <c r="BQ226">
        <v>19.085000000000001</v>
      </c>
      <c r="BR226">
        <v>19.077999999999999</v>
      </c>
      <c r="BS226">
        <v>17.417000000000002</v>
      </c>
      <c r="BT226">
        <v>16.875</v>
      </c>
      <c r="BU226">
        <v>16.821000000000002</v>
      </c>
      <c r="BV226">
        <v>17.972000000000001</v>
      </c>
      <c r="BW226">
        <v>17.177</v>
      </c>
      <c r="BX226">
        <v>17.628</v>
      </c>
      <c r="BY226">
        <v>18.853999999999999</v>
      </c>
      <c r="BZ226">
        <v>18.041</v>
      </c>
      <c r="CA226">
        <v>17.295000000000002</v>
      </c>
      <c r="CB226">
        <v>17.879000000000001</v>
      </c>
      <c r="CC226">
        <v>17.568999999999999</v>
      </c>
      <c r="CD226">
        <v>17.542000000000002</v>
      </c>
      <c r="CE226">
        <v>18.3</v>
      </c>
      <c r="CF226">
        <v>16.803000000000001</v>
      </c>
      <c r="CG226">
        <v>17.736999999999998</v>
      </c>
      <c r="CH226">
        <v>17.439</v>
      </c>
      <c r="CI226">
        <v>15.548</v>
      </c>
      <c r="CJ226">
        <v>16.456</v>
      </c>
      <c r="CK226">
        <v>15.855</v>
      </c>
      <c r="CL226">
        <v>15.048999999999999</v>
      </c>
      <c r="CM226">
        <v>14.884</v>
      </c>
      <c r="CN226">
        <v>15.504</v>
      </c>
      <c r="CO226">
        <v>15.087999999999999</v>
      </c>
      <c r="CP226">
        <v>14.84</v>
      </c>
      <c r="CQ226">
        <v>15.725</v>
      </c>
      <c r="CR226">
        <v>13.602</v>
      </c>
      <c r="CS226">
        <v>13.648999999999999</v>
      </c>
      <c r="CT226" s="1">
        <v>1369.4129999999996</v>
      </c>
    </row>
    <row r="227" spans="1:98" ht="13.9" x14ac:dyDescent="0.4">
      <c r="A227" s="7">
        <v>45118</v>
      </c>
      <c r="B227">
        <v>13.967000000000001</v>
      </c>
      <c r="C227">
        <v>13.401</v>
      </c>
      <c r="D227">
        <v>13.188000000000001</v>
      </c>
      <c r="E227">
        <v>13.904999999999999</v>
      </c>
      <c r="F227">
        <v>13.177</v>
      </c>
      <c r="G227">
        <v>13.27</v>
      </c>
      <c r="H227">
        <v>13.721</v>
      </c>
      <c r="I227">
        <v>13.272</v>
      </c>
      <c r="J227">
        <v>14.021000000000001</v>
      </c>
      <c r="K227">
        <v>12.846</v>
      </c>
      <c r="L227">
        <v>12.975</v>
      </c>
      <c r="M227">
        <v>13.887</v>
      </c>
      <c r="N227">
        <v>13.022</v>
      </c>
      <c r="O227">
        <v>13.08</v>
      </c>
      <c r="P227">
        <v>13.821</v>
      </c>
      <c r="Q227">
        <v>12.808999999999999</v>
      </c>
      <c r="R227">
        <v>12.840999999999999</v>
      </c>
      <c r="S227">
        <v>13.747</v>
      </c>
      <c r="T227">
        <v>12.611000000000001</v>
      </c>
      <c r="U227">
        <v>13.122999999999999</v>
      </c>
      <c r="V227">
        <v>13.041</v>
      </c>
      <c r="W227">
        <v>12.445</v>
      </c>
      <c r="X227">
        <v>13.47</v>
      </c>
      <c r="Y227">
        <v>12.678000000000001</v>
      </c>
      <c r="Z227">
        <v>12.544</v>
      </c>
      <c r="AA227">
        <v>13.397</v>
      </c>
      <c r="AB227">
        <v>12.872</v>
      </c>
      <c r="AC227">
        <v>12.722</v>
      </c>
      <c r="AD227">
        <v>13.727</v>
      </c>
      <c r="AE227">
        <v>12.968</v>
      </c>
      <c r="AF227">
        <v>13.385999999999999</v>
      </c>
      <c r="AG227">
        <v>15.347</v>
      </c>
      <c r="AH227">
        <v>18.434000000000001</v>
      </c>
      <c r="AI227">
        <v>17.446000000000002</v>
      </c>
      <c r="AJ227">
        <v>17.239999999999998</v>
      </c>
      <c r="AK227">
        <v>17.831</v>
      </c>
      <c r="AL227">
        <v>15.48</v>
      </c>
      <c r="AM227">
        <v>15.462999999999999</v>
      </c>
      <c r="AN227">
        <v>15.696999999999999</v>
      </c>
      <c r="AO227">
        <v>15.798999999999999</v>
      </c>
      <c r="AP227">
        <v>15.013999999999999</v>
      </c>
      <c r="AQ227">
        <v>15.066000000000001</v>
      </c>
      <c r="AR227">
        <v>16.442</v>
      </c>
      <c r="AS227">
        <v>16.631</v>
      </c>
      <c r="AT227">
        <v>19.122</v>
      </c>
      <c r="AU227">
        <v>19.448</v>
      </c>
      <c r="AV227">
        <v>17.384</v>
      </c>
      <c r="AW227">
        <v>16.616</v>
      </c>
      <c r="AX227">
        <v>16.920999999999999</v>
      </c>
      <c r="AY227">
        <v>15.865</v>
      </c>
      <c r="AZ227">
        <v>15.855</v>
      </c>
      <c r="BA227">
        <v>19.196000000000002</v>
      </c>
      <c r="BB227">
        <v>18.041</v>
      </c>
      <c r="BC227">
        <v>18.420999999999999</v>
      </c>
      <c r="BD227">
        <v>18.577999999999999</v>
      </c>
      <c r="BE227">
        <v>19.619</v>
      </c>
      <c r="BF227">
        <v>20.582000000000001</v>
      </c>
      <c r="BG227">
        <v>20.131</v>
      </c>
      <c r="BH227">
        <v>21.164999999999999</v>
      </c>
      <c r="BI227">
        <v>20.41</v>
      </c>
      <c r="BJ227">
        <v>18.074999999999999</v>
      </c>
      <c r="BK227">
        <v>19.324999999999999</v>
      </c>
      <c r="BL227">
        <v>17.619</v>
      </c>
      <c r="BM227">
        <v>17.757000000000001</v>
      </c>
      <c r="BN227">
        <v>17.989999999999998</v>
      </c>
      <c r="BO227">
        <v>19.024999999999999</v>
      </c>
      <c r="BP227">
        <v>17.981999999999999</v>
      </c>
      <c r="BQ227">
        <v>17.099</v>
      </c>
      <c r="BR227">
        <v>18.523</v>
      </c>
      <c r="BS227">
        <v>16.855</v>
      </c>
      <c r="BT227">
        <v>17.376999999999999</v>
      </c>
      <c r="BU227">
        <v>17.134</v>
      </c>
      <c r="BV227">
        <v>15.784000000000001</v>
      </c>
      <c r="BW227">
        <v>14.555999999999999</v>
      </c>
      <c r="BX227">
        <v>14.422000000000001</v>
      </c>
      <c r="BY227">
        <v>14.499000000000001</v>
      </c>
      <c r="BZ227">
        <v>14.23</v>
      </c>
      <c r="CA227">
        <v>15.638999999999999</v>
      </c>
      <c r="CB227">
        <v>15.147</v>
      </c>
      <c r="CC227">
        <v>15.596</v>
      </c>
      <c r="CD227">
        <v>15.772</v>
      </c>
      <c r="CE227">
        <v>14.455</v>
      </c>
      <c r="CF227">
        <v>15.398999999999999</v>
      </c>
      <c r="CG227">
        <v>14.295</v>
      </c>
      <c r="CH227">
        <v>13.704000000000001</v>
      </c>
      <c r="CI227">
        <v>14.294</v>
      </c>
      <c r="CJ227">
        <v>13.627000000000001</v>
      </c>
      <c r="CK227">
        <v>13.25</v>
      </c>
      <c r="CL227">
        <v>13.747999999999999</v>
      </c>
      <c r="CM227">
        <v>12.532999999999999</v>
      </c>
      <c r="CN227">
        <v>12.157</v>
      </c>
      <c r="CO227">
        <v>13.07</v>
      </c>
      <c r="CP227">
        <v>12.430999999999999</v>
      </c>
      <c r="CQ227">
        <v>12.351000000000001</v>
      </c>
      <c r="CR227">
        <v>13.086</v>
      </c>
      <c r="CS227">
        <v>12.403</v>
      </c>
      <c r="CT227" s="1">
        <v>1470.3869999999999</v>
      </c>
    </row>
    <row r="228" spans="1:98" ht="13.9" x14ac:dyDescent="0.4">
      <c r="A228" s="7">
        <v>45119</v>
      </c>
      <c r="B228">
        <v>12.420999999999999</v>
      </c>
      <c r="C228">
        <v>13.093999999999999</v>
      </c>
      <c r="D228">
        <v>11.842000000000001</v>
      </c>
      <c r="E228">
        <v>12.427</v>
      </c>
      <c r="F228">
        <v>13.148</v>
      </c>
      <c r="G228">
        <v>12.138999999999999</v>
      </c>
      <c r="H228">
        <v>12.635999999999999</v>
      </c>
      <c r="I228">
        <v>12.385999999999999</v>
      </c>
      <c r="J228">
        <v>12.206</v>
      </c>
      <c r="K228">
        <v>12.994999999999999</v>
      </c>
      <c r="L228">
        <v>12.276999999999999</v>
      </c>
      <c r="M228">
        <v>12.042999999999999</v>
      </c>
      <c r="N228">
        <v>12.907999999999999</v>
      </c>
      <c r="O228">
        <v>12.085000000000001</v>
      </c>
      <c r="P228">
        <v>12.51</v>
      </c>
      <c r="Q228">
        <v>12.657</v>
      </c>
      <c r="R228">
        <v>12.14</v>
      </c>
      <c r="S228">
        <v>12.965999999999999</v>
      </c>
      <c r="T228">
        <v>11.82</v>
      </c>
      <c r="U228">
        <v>12.077999999999999</v>
      </c>
      <c r="V228">
        <v>12.893000000000001</v>
      </c>
      <c r="W228">
        <v>12.003</v>
      </c>
      <c r="X228">
        <v>13.173</v>
      </c>
      <c r="Y228">
        <v>12.186999999999999</v>
      </c>
      <c r="Z228">
        <v>11.878</v>
      </c>
      <c r="AA228">
        <v>13.048999999999999</v>
      </c>
      <c r="AB228">
        <v>12.138</v>
      </c>
      <c r="AC228">
        <v>12.247</v>
      </c>
      <c r="AD228">
        <v>12.377000000000001</v>
      </c>
      <c r="AE228">
        <v>12.33</v>
      </c>
      <c r="AF228">
        <v>13.086</v>
      </c>
      <c r="AG228">
        <v>14.574</v>
      </c>
      <c r="AH228">
        <v>14.798999999999999</v>
      </c>
      <c r="AI228">
        <v>14.231</v>
      </c>
      <c r="AJ228">
        <v>13.936999999999999</v>
      </c>
      <c r="AK228">
        <v>14.224</v>
      </c>
      <c r="AL228">
        <v>14.49</v>
      </c>
      <c r="AM228">
        <v>14.673999999999999</v>
      </c>
      <c r="AN228">
        <v>15.224</v>
      </c>
      <c r="AO228">
        <v>14.901999999999999</v>
      </c>
      <c r="AP228">
        <v>14.86</v>
      </c>
      <c r="AQ228">
        <v>16.239000000000001</v>
      </c>
      <c r="AR228">
        <v>15.813000000000001</v>
      </c>
      <c r="AS228">
        <v>15.81</v>
      </c>
      <c r="AT228">
        <v>16.149000000000001</v>
      </c>
      <c r="AU228">
        <v>16.105</v>
      </c>
      <c r="AV228">
        <v>16.940000000000001</v>
      </c>
      <c r="AW228">
        <v>12.654999999999999</v>
      </c>
      <c r="AX228">
        <v>14.984</v>
      </c>
      <c r="AY228">
        <v>15.962999999999999</v>
      </c>
      <c r="AZ228">
        <v>16.611000000000001</v>
      </c>
      <c r="BA228">
        <v>16.18</v>
      </c>
      <c r="BB228">
        <v>15.27</v>
      </c>
      <c r="BC228">
        <v>16.628</v>
      </c>
      <c r="BD228">
        <v>15.566000000000001</v>
      </c>
      <c r="BE228">
        <v>16.274000000000001</v>
      </c>
      <c r="BF228">
        <v>16.722000000000001</v>
      </c>
      <c r="BG228">
        <v>16.846</v>
      </c>
      <c r="BH228">
        <v>17.715</v>
      </c>
      <c r="BI228">
        <v>16.135000000000002</v>
      </c>
      <c r="BJ228">
        <v>18.259</v>
      </c>
      <c r="BK228">
        <v>16.52</v>
      </c>
      <c r="BL228">
        <v>17.062000000000001</v>
      </c>
      <c r="BM228">
        <v>16.353999999999999</v>
      </c>
      <c r="BN228">
        <v>17.079999999999998</v>
      </c>
      <c r="BO228">
        <v>18.202000000000002</v>
      </c>
      <c r="BP228">
        <v>16.311</v>
      </c>
      <c r="BQ228">
        <v>17.734000000000002</v>
      </c>
      <c r="BR228">
        <v>18.274999999999999</v>
      </c>
      <c r="BS228">
        <v>18.093</v>
      </c>
      <c r="BT228">
        <v>19.146000000000001</v>
      </c>
      <c r="BU228">
        <v>17.733000000000001</v>
      </c>
      <c r="BV228">
        <v>16.952000000000002</v>
      </c>
      <c r="BW228">
        <v>17.088000000000001</v>
      </c>
      <c r="BX228">
        <v>16.498000000000001</v>
      </c>
      <c r="BY228">
        <v>16.52</v>
      </c>
      <c r="BZ228">
        <v>16.664000000000001</v>
      </c>
      <c r="CA228">
        <v>16.931000000000001</v>
      </c>
      <c r="CB228">
        <v>17.111999999999998</v>
      </c>
      <c r="CC228">
        <v>17.428000000000001</v>
      </c>
      <c r="CD228">
        <v>17.234999999999999</v>
      </c>
      <c r="CE228">
        <v>16.664999999999999</v>
      </c>
      <c r="CF228">
        <v>16.209</v>
      </c>
      <c r="CG228">
        <v>16.521000000000001</v>
      </c>
      <c r="CH228">
        <v>18.413</v>
      </c>
      <c r="CI228">
        <v>16.928000000000001</v>
      </c>
      <c r="CJ228">
        <v>16.584</v>
      </c>
      <c r="CK228">
        <v>16.053000000000001</v>
      </c>
      <c r="CL228">
        <v>15.291</v>
      </c>
      <c r="CM228">
        <v>15.53</v>
      </c>
      <c r="CN228">
        <v>15.234999999999999</v>
      </c>
      <c r="CO228">
        <v>14.86</v>
      </c>
      <c r="CP228">
        <v>15.02</v>
      </c>
      <c r="CQ228">
        <v>16.149000000000001</v>
      </c>
      <c r="CR228">
        <v>15.128</v>
      </c>
      <c r="CS228">
        <v>15.565</v>
      </c>
      <c r="CT228" s="1">
        <v>1440.0070000000003</v>
      </c>
    </row>
    <row r="229" spans="1:98" ht="13.9" x14ac:dyDescent="0.4">
      <c r="A229" s="7">
        <v>45120</v>
      </c>
      <c r="B229">
        <v>14.96</v>
      </c>
      <c r="C229">
        <v>14.667999999999999</v>
      </c>
      <c r="D229">
        <v>14.984999999999999</v>
      </c>
      <c r="E229">
        <v>14.105</v>
      </c>
      <c r="F229">
        <v>14.034000000000001</v>
      </c>
      <c r="G229">
        <v>12.442</v>
      </c>
      <c r="H229">
        <v>12.162000000000001</v>
      </c>
      <c r="I229">
        <v>11.92</v>
      </c>
      <c r="J229">
        <v>11.821999999999999</v>
      </c>
      <c r="K229">
        <v>11.664</v>
      </c>
      <c r="L229">
        <v>11.840999999999999</v>
      </c>
      <c r="M229">
        <v>11.773</v>
      </c>
      <c r="N229">
        <v>11.773</v>
      </c>
      <c r="O229">
        <v>11.912000000000001</v>
      </c>
      <c r="P229">
        <v>11.727</v>
      </c>
      <c r="Q229">
        <v>11.67</v>
      </c>
      <c r="R229">
        <v>11.617000000000001</v>
      </c>
      <c r="S229">
        <v>11.381</v>
      </c>
      <c r="T229">
        <v>11.43</v>
      </c>
      <c r="U229">
        <v>11.565</v>
      </c>
      <c r="V229">
        <v>11.612</v>
      </c>
      <c r="W229">
        <v>11.476000000000001</v>
      </c>
      <c r="X229">
        <v>11.257</v>
      </c>
      <c r="Y229">
        <v>11.167999999999999</v>
      </c>
      <c r="Z229">
        <v>11.2</v>
      </c>
      <c r="AA229">
        <v>11.598000000000001</v>
      </c>
      <c r="AB229">
        <v>14.273</v>
      </c>
      <c r="AC229">
        <v>15.087999999999999</v>
      </c>
      <c r="AD229">
        <v>15.108000000000001</v>
      </c>
      <c r="AE229">
        <v>13.31</v>
      </c>
      <c r="AF229">
        <v>12.96</v>
      </c>
      <c r="AG229">
        <v>14.929</v>
      </c>
      <c r="AH229">
        <v>14.021000000000001</v>
      </c>
      <c r="AI229">
        <v>14.443</v>
      </c>
      <c r="AJ229">
        <v>14.548999999999999</v>
      </c>
      <c r="AK229">
        <v>14.885</v>
      </c>
      <c r="AL229">
        <v>15.346</v>
      </c>
      <c r="AM229">
        <v>15.361000000000001</v>
      </c>
      <c r="AN229">
        <v>15.266</v>
      </c>
      <c r="AO229">
        <v>15.925000000000001</v>
      </c>
      <c r="AP229">
        <v>15.077999999999999</v>
      </c>
      <c r="AQ229">
        <v>15.079000000000001</v>
      </c>
      <c r="AR229">
        <v>16.04</v>
      </c>
      <c r="AS229">
        <v>15.558</v>
      </c>
      <c r="AT229">
        <v>16.475000000000001</v>
      </c>
      <c r="AU229">
        <v>16.847000000000001</v>
      </c>
      <c r="AV229">
        <v>17.489999999999998</v>
      </c>
      <c r="AW229">
        <v>17.835000000000001</v>
      </c>
      <c r="AX229">
        <v>16.331</v>
      </c>
      <c r="AY229">
        <v>15.914999999999999</v>
      </c>
      <c r="AZ229">
        <v>16.173999999999999</v>
      </c>
      <c r="BA229">
        <v>17.114999999999998</v>
      </c>
      <c r="BB229">
        <v>16.151</v>
      </c>
      <c r="BC229">
        <v>16.396999999999998</v>
      </c>
      <c r="BD229">
        <v>17.832000000000001</v>
      </c>
      <c r="BE229">
        <v>16.216999999999999</v>
      </c>
      <c r="BF229">
        <v>16.931000000000001</v>
      </c>
      <c r="BG229">
        <v>17.699000000000002</v>
      </c>
      <c r="BH229">
        <v>16.716999999999999</v>
      </c>
      <c r="BI229">
        <v>20.699000000000002</v>
      </c>
      <c r="BJ229">
        <v>18.314</v>
      </c>
      <c r="BK229">
        <v>18.747</v>
      </c>
      <c r="BL229">
        <v>19.094000000000001</v>
      </c>
      <c r="BM229">
        <v>18.128</v>
      </c>
      <c r="BN229">
        <v>17.859000000000002</v>
      </c>
      <c r="BO229">
        <v>22.042999999999999</v>
      </c>
      <c r="BP229">
        <v>17.835000000000001</v>
      </c>
      <c r="BQ229">
        <v>18.513999999999999</v>
      </c>
      <c r="BR229">
        <v>17.533000000000001</v>
      </c>
      <c r="BS229">
        <v>18.251000000000001</v>
      </c>
      <c r="BT229">
        <v>16.68</v>
      </c>
      <c r="BU229">
        <v>17.858000000000001</v>
      </c>
      <c r="BV229">
        <v>18.395</v>
      </c>
      <c r="BW229">
        <v>15.127000000000001</v>
      </c>
      <c r="BX229">
        <v>15.407999999999999</v>
      </c>
      <c r="BY229">
        <v>15.564</v>
      </c>
      <c r="BZ229">
        <v>16.321000000000002</v>
      </c>
      <c r="CA229">
        <v>15.65</v>
      </c>
      <c r="CB229">
        <v>15.954000000000001</v>
      </c>
      <c r="CC229">
        <v>15.452</v>
      </c>
      <c r="CD229">
        <v>15.417999999999999</v>
      </c>
      <c r="CE229">
        <v>15.542999999999999</v>
      </c>
      <c r="CF229">
        <v>15.912000000000001</v>
      </c>
      <c r="CG229">
        <v>15.666</v>
      </c>
      <c r="CH229">
        <v>16.242999999999999</v>
      </c>
      <c r="CI229">
        <v>16.359000000000002</v>
      </c>
      <c r="CJ229">
        <v>16.861999999999998</v>
      </c>
      <c r="CK229">
        <v>16.04</v>
      </c>
      <c r="CL229">
        <v>16.206</v>
      </c>
      <c r="CM229">
        <v>17.117999999999999</v>
      </c>
      <c r="CN229">
        <v>15.772</v>
      </c>
      <c r="CO229">
        <v>14.680999999999999</v>
      </c>
      <c r="CP229">
        <v>15.606999999999999</v>
      </c>
      <c r="CQ229">
        <v>13.747</v>
      </c>
      <c r="CR229">
        <v>13.345000000000001</v>
      </c>
      <c r="CS229">
        <v>13.901</v>
      </c>
      <c r="CT229" s="1">
        <v>1454.9529999999993</v>
      </c>
    </row>
    <row r="230" spans="1:98" ht="13.9" x14ac:dyDescent="0.4">
      <c r="A230" s="7">
        <v>45121</v>
      </c>
      <c r="B230">
        <v>12.887</v>
      </c>
      <c r="C230">
        <v>12.891999999999999</v>
      </c>
      <c r="D230">
        <v>14.08</v>
      </c>
      <c r="E230">
        <v>13.111000000000001</v>
      </c>
      <c r="F230">
        <v>13.522</v>
      </c>
      <c r="G230">
        <v>13.305</v>
      </c>
      <c r="H230">
        <v>12.936999999999999</v>
      </c>
      <c r="I230">
        <v>13.324</v>
      </c>
      <c r="J230">
        <v>12.917</v>
      </c>
      <c r="K230">
        <v>12.593</v>
      </c>
      <c r="L230">
        <v>13.282999999999999</v>
      </c>
      <c r="M230">
        <v>12.622</v>
      </c>
      <c r="N230">
        <v>12.568</v>
      </c>
      <c r="O230">
        <v>13.398999999999999</v>
      </c>
      <c r="P230">
        <v>12.693</v>
      </c>
      <c r="Q230">
        <v>12.678000000000001</v>
      </c>
      <c r="R230">
        <v>13.41</v>
      </c>
      <c r="S230">
        <v>12.407999999999999</v>
      </c>
      <c r="T230">
        <v>12.568</v>
      </c>
      <c r="U230">
        <v>13.316000000000001</v>
      </c>
      <c r="V230">
        <v>12.586</v>
      </c>
      <c r="W230">
        <v>12.493</v>
      </c>
      <c r="X230">
        <v>13.4</v>
      </c>
      <c r="Y230">
        <v>12.352</v>
      </c>
      <c r="Z230">
        <v>12.481</v>
      </c>
      <c r="AA230">
        <v>13.179</v>
      </c>
      <c r="AB230">
        <v>12.212999999999999</v>
      </c>
      <c r="AC230">
        <v>15.528</v>
      </c>
      <c r="AD230">
        <v>15.304</v>
      </c>
      <c r="AE230">
        <v>15.47</v>
      </c>
      <c r="AF230">
        <v>15.32</v>
      </c>
      <c r="AG230">
        <v>14.727</v>
      </c>
      <c r="AH230">
        <v>15.643000000000001</v>
      </c>
      <c r="AI230">
        <v>14.837999999999999</v>
      </c>
      <c r="AJ230">
        <v>14.826000000000001</v>
      </c>
      <c r="AK230">
        <v>14.821999999999999</v>
      </c>
      <c r="AL230">
        <v>15.332000000000001</v>
      </c>
      <c r="AM230">
        <v>15.125</v>
      </c>
      <c r="AN230">
        <v>15.76</v>
      </c>
      <c r="AO230">
        <v>17.611999999999998</v>
      </c>
      <c r="AP230">
        <v>16.245999999999999</v>
      </c>
      <c r="AQ230">
        <v>16.117999999999999</v>
      </c>
      <c r="AR230">
        <v>17.605</v>
      </c>
      <c r="AS230">
        <v>16.489000000000001</v>
      </c>
      <c r="AT230">
        <v>18.122</v>
      </c>
      <c r="AU230">
        <v>17.364999999999998</v>
      </c>
      <c r="AV230">
        <v>21.22</v>
      </c>
      <c r="AW230">
        <v>18.492999999999999</v>
      </c>
      <c r="AX230">
        <v>18.315999999999999</v>
      </c>
      <c r="AY230">
        <v>19.265999999999998</v>
      </c>
      <c r="AZ230">
        <v>18.600999999999999</v>
      </c>
      <c r="BA230">
        <v>19.789000000000001</v>
      </c>
      <c r="BB230">
        <v>19.242999999999999</v>
      </c>
      <c r="BC230">
        <v>18.901</v>
      </c>
      <c r="BD230">
        <v>18.588000000000001</v>
      </c>
      <c r="BE230">
        <v>17.646999999999998</v>
      </c>
      <c r="BF230">
        <v>19.152000000000001</v>
      </c>
      <c r="BG230">
        <v>20.126000000000001</v>
      </c>
      <c r="BH230">
        <v>19.814</v>
      </c>
      <c r="BI230">
        <v>18.754000000000001</v>
      </c>
      <c r="BJ230">
        <v>20.311</v>
      </c>
      <c r="BK230">
        <v>18.954000000000001</v>
      </c>
      <c r="BL230">
        <v>18.082000000000001</v>
      </c>
      <c r="BM230">
        <v>16.693000000000001</v>
      </c>
      <c r="BN230">
        <v>18.962</v>
      </c>
      <c r="BO230">
        <v>19.015000000000001</v>
      </c>
      <c r="BP230">
        <v>18.494</v>
      </c>
      <c r="BQ230">
        <v>19.367000000000001</v>
      </c>
      <c r="BR230">
        <v>20.244</v>
      </c>
      <c r="BS230">
        <v>17.751000000000001</v>
      </c>
      <c r="BT230">
        <v>18.126000000000001</v>
      </c>
      <c r="BU230">
        <v>18.587</v>
      </c>
      <c r="BV230">
        <v>17.818000000000001</v>
      </c>
      <c r="BW230">
        <v>15.819000000000001</v>
      </c>
      <c r="BX230">
        <v>16.311</v>
      </c>
      <c r="BY230">
        <v>15.314</v>
      </c>
      <c r="BZ230">
        <v>14.775</v>
      </c>
      <c r="CA230">
        <v>15.589</v>
      </c>
      <c r="CB230">
        <v>15.286</v>
      </c>
      <c r="CC230">
        <v>14.839</v>
      </c>
      <c r="CD230">
        <v>14.513999999999999</v>
      </c>
      <c r="CE230">
        <v>15.67</v>
      </c>
      <c r="CF230">
        <v>15.423999999999999</v>
      </c>
      <c r="CG230">
        <v>14.932</v>
      </c>
      <c r="CH230">
        <v>14.090999999999999</v>
      </c>
      <c r="CI230">
        <v>14.643000000000001</v>
      </c>
      <c r="CJ230">
        <v>13.768000000000001</v>
      </c>
      <c r="CK230">
        <v>13.564</v>
      </c>
      <c r="CL230">
        <v>14.151</v>
      </c>
      <c r="CM230">
        <v>13.505000000000001</v>
      </c>
      <c r="CN230">
        <v>13.157</v>
      </c>
      <c r="CO230">
        <v>13.117000000000001</v>
      </c>
      <c r="CP230">
        <v>13.952999999999999</v>
      </c>
      <c r="CQ230">
        <v>13.323</v>
      </c>
      <c r="CR230">
        <v>13.012</v>
      </c>
      <c r="CS230">
        <v>13.571</v>
      </c>
      <c r="CT230" s="1">
        <v>1494.1109999999999</v>
      </c>
    </row>
    <row r="231" spans="1:98" ht="13.9" x14ac:dyDescent="0.4">
      <c r="A231" s="7">
        <v>45122</v>
      </c>
      <c r="B231">
        <v>13.266999999999999</v>
      </c>
      <c r="C231">
        <v>12.869</v>
      </c>
      <c r="D231">
        <v>12.973000000000001</v>
      </c>
      <c r="E231">
        <v>13.914999999999999</v>
      </c>
      <c r="F231">
        <v>12.862</v>
      </c>
      <c r="G231">
        <v>12.984</v>
      </c>
      <c r="H231">
        <v>13.99</v>
      </c>
      <c r="I231">
        <v>12.864000000000001</v>
      </c>
      <c r="J231">
        <v>12.952</v>
      </c>
      <c r="K231">
        <v>13.273</v>
      </c>
      <c r="L231">
        <v>13.180999999999999</v>
      </c>
      <c r="M231">
        <v>12.771000000000001</v>
      </c>
      <c r="N231">
        <v>12.711</v>
      </c>
      <c r="O231">
        <v>13.865</v>
      </c>
      <c r="P231">
        <v>12.847</v>
      </c>
      <c r="Q231">
        <v>12.955</v>
      </c>
      <c r="R231">
        <v>13.898999999999999</v>
      </c>
      <c r="S231">
        <v>12.676</v>
      </c>
      <c r="T231">
        <v>12.842000000000001</v>
      </c>
      <c r="U231">
        <v>13.715999999999999</v>
      </c>
      <c r="V231">
        <v>12.877000000000001</v>
      </c>
      <c r="W231">
        <v>12.791</v>
      </c>
      <c r="X231">
        <v>13.316000000000001</v>
      </c>
      <c r="Y231">
        <v>13.567</v>
      </c>
      <c r="Z231">
        <v>12.875</v>
      </c>
      <c r="AA231">
        <v>13.010999999999999</v>
      </c>
      <c r="AB231">
        <v>14.654999999999999</v>
      </c>
      <c r="AC231">
        <v>14.82</v>
      </c>
      <c r="AD231">
        <v>16.861999999999998</v>
      </c>
      <c r="AE231">
        <v>18.021999999999998</v>
      </c>
      <c r="AF231">
        <v>17.024000000000001</v>
      </c>
      <c r="AG231">
        <v>18.376999999999999</v>
      </c>
      <c r="AH231">
        <v>18.577999999999999</v>
      </c>
      <c r="AI231">
        <v>19.219000000000001</v>
      </c>
      <c r="AJ231">
        <v>17.597999999999999</v>
      </c>
      <c r="AK231">
        <v>21.138999999999999</v>
      </c>
      <c r="AL231">
        <v>21.294</v>
      </c>
      <c r="AM231">
        <v>18.670999999999999</v>
      </c>
      <c r="AN231">
        <v>20.148</v>
      </c>
      <c r="AO231">
        <v>21.55</v>
      </c>
      <c r="AP231">
        <v>23.119</v>
      </c>
      <c r="AQ231">
        <v>21.62</v>
      </c>
      <c r="AR231">
        <v>23.358000000000001</v>
      </c>
      <c r="AS231">
        <v>22.361000000000001</v>
      </c>
      <c r="AT231">
        <v>23.64</v>
      </c>
      <c r="AU231">
        <v>21.414999999999999</v>
      </c>
      <c r="AV231">
        <v>23.47</v>
      </c>
      <c r="AW231">
        <v>19.507999999999999</v>
      </c>
      <c r="AX231">
        <v>22.111000000000001</v>
      </c>
      <c r="AY231">
        <v>22.199000000000002</v>
      </c>
      <c r="AZ231">
        <v>22.617000000000001</v>
      </c>
      <c r="BA231">
        <v>22.419</v>
      </c>
      <c r="BB231">
        <v>22.064</v>
      </c>
      <c r="BC231">
        <v>22.318000000000001</v>
      </c>
      <c r="BD231">
        <v>23.492000000000001</v>
      </c>
      <c r="BE231">
        <v>22.803999999999998</v>
      </c>
      <c r="BF231">
        <v>21.411999999999999</v>
      </c>
      <c r="BG231">
        <v>20.62</v>
      </c>
      <c r="BH231">
        <v>21.350999999999999</v>
      </c>
      <c r="BI231">
        <v>20.768999999999998</v>
      </c>
      <c r="BJ231">
        <v>20.626999999999999</v>
      </c>
      <c r="BK231">
        <v>21.445</v>
      </c>
      <c r="BL231">
        <v>19.553000000000001</v>
      </c>
      <c r="BM231">
        <v>19.940000000000001</v>
      </c>
      <c r="BN231">
        <v>18.707999999999998</v>
      </c>
      <c r="BO231">
        <v>18.917000000000002</v>
      </c>
      <c r="BP231">
        <v>18.087</v>
      </c>
      <c r="BQ231">
        <v>17.125</v>
      </c>
      <c r="BR231">
        <v>19.146999999999998</v>
      </c>
      <c r="BS231">
        <v>17.695</v>
      </c>
      <c r="BT231">
        <v>16.815999999999999</v>
      </c>
      <c r="BU231">
        <v>17.701000000000001</v>
      </c>
      <c r="BV231">
        <v>18.199000000000002</v>
      </c>
      <c r="BW231">
        <v>16.213000000000001</v>
      </c>
      <c r="BX231">
        <v>14.942</v>
      </c>
      <c r="BY231">
        <v>14.492000000000001</v>
      </c>
      <c r="BZ231">
        <v>15.625999999999999</v>
      </c>
      <c r="CA231">
        <v>14.968</v>
      </c>
      <c r="CB231">
        <v>14.698</v>
      </c>
      <c r="CC231">
        <v>14.843999999999999</v>
      </c>
      <c r="CD231">
        <v>14.948</v>
      </c>
      <c r="CE231">
        <v>14.853</v>
      </c>
      <c r="CF231">
        <v>14.82</v>
      </c>
      <c r="CG231">
        <v>15.236000000000001</v>
      </c>
      <c r="CH231">
        <v>15.352</v>
      </c>
      <c r="CI231">
        <v>14.433999999999999</v>
      </c>
      <c r="CJ231">
        <v>15</v>
      </c>
      <c r="CK231">
        <v>14.361000000000001</v>
      </c>
      <c r="CL231">
        <v>15.273999999999999</v>
      </c>
      <c r="CM231">
        <v>14.044</v>
      </c>
      <c r="CN231">
        <v>14.157</v>
      </c>
      <c r="CO231">
        <v>14.015000000000001</v>
      </c>
      <c r="CP231">
        <v>15.798</v>
      </c>
      <c r="CQ231">
        <v>14.497</v>
      </c>
      <c r="CR231">
        <v>14.079000000000001</v>
      </c>
      <c r="CS231">
        <v>13.247999999999999</v>
      </c>
      <c r="CT231" s="1">
        <v>1626.3320000000003</v>
      </c>
    </row>
    <row r="232" spans="1:98" ht="13.9" x14ac:dyDescent="0.4">
      <c r="A232" s="7">
        <v>45123</v>
      </c>
      <c r="B232">
        <v>13.673999999999999</v>
      </c>
      <c r="C232">
        <v>12.868</v>
      </c>
      <c r="D232">
        <v>12.814</v>
      </c>
      <c r="E232">
        <v>12.731999999999999</v>
      </c>
      <c r="F232">
        <v>13.260999999999999</v>
      </c>
      <c r="G232">
        <v>12.364000000000001</v>
      </c>
      <c r="H232">
        <v>12.375999999999999</v>
      </c>
      <c r="I232">
        <v>12.282999999999999</v>
      </c>
      <c r="J232">
        <v>13.393000000000001</v>
      </c>
      <c r="K232">
        <v>12.071</v>
      </c>
      <c r="L232">
        <v>12.33</v>
      </c>
      <c r="M232">
        <v>12.628</v>
      </c>
      <c r="N232">
        <v>12.726000000000001</v>
      </c>
      <c r="O232">
        <v>12.401</v>
      </c>
      <c r="P232">
        <v>12.026999999999999</v>
      </c>
      <c r="Q232">
        <v>13.04</v>
      </c>
      <c r="R232">
        <v>12.504</v>
      </c>
      <c r="S232">
        <v>12.105</v>
      </c>
      <c r="T232">
        <v>12.11</v>
      </c>
      <c r="U232">
        <v>12.88</v>
      </c>
      <c r="V232">
        <v>12.125</v>
      </c>
      <c r="W232">
        <v>12.183</v>
      </c>
      <c r="X232">
        <v>11.904999999999999</v>
      </c>
      <c r="Y232">
        <v>13.164999999999999</v>
      </c>
      <c r="Z232">
        <v>11.968999999999999</v>
      </c>
      <c r="AA232">
        <v>11.941000000000001</v>
      </c>
      <c r="AB232">
        <v>12.500999999999999</v>
      </c>
      <c r="AC232">
        <v>14.516999999999999</v>
      </c>
      <c r="AD232">
        <v>15.367000000000001</v>
      </c>
      <c r="AE232">
        <v>14.308999999999999</v>
      </c>
      <c r="AF232">
        <v>14.191000000000001</v>
      </c>
      <c r="AG232">
        <v>13.695</v>
      </c>
      <c r="AH232">
        <v>14.712999999999999</v>
      </c>
      <c r="AI232">
        <v>15.349</v>
      </c>
      <c r="AJ232">
        <v>14.792999999999999</v>
      </c>
      <c r="AK232">
        <v>14.750999999999999</v>
      </c>
      <c r="AL232">
        <v>14.603999999999999</v>
      </c>
      <c r="AM232">
        <v>15.731999999999999</v>
      </c>
      <c r="AN232">
        <v>16.645</v>
      </c>
      <c r="AO232">
        <v>17.202999999999999</v>
      </c>
      <c r="AP232">
        <v>18.844000000000001</v>
      </c>
      <c r="AQ232">
        <v>17.137</v>
      </c>
      <c r="AR232">
        <v>17.847999999999999</v>
      </c>
      <c r="AS232">
        <v>19.286000000000001</v>
      </c>
      <c r="AT232">
        <v>18.969000000000001</v>
      </c>
      <c r="AU232">
        <v>17.335999999999999</v>
      </c>
      <c r="AV232">
        <v>18.934999999999999</v>
      </c>
      <c r="AW232">
        <v>18.911999999999999</v>
      </c>
      <c r="AX232">
        <v>17.169</v>
      </c>
      <c r="AY232">
        <v>19.652999999999999</v>
      </c>
      <c r="AZ232">
        <v>17.782</v>
      </c>
      <c r="BA232">
        <v>16.606000000000002</v>
      </c>
      <c r="BB232">
        <v>16.641999999999999</v>
      </c>
      <c r="BC232">
        <v>16.405999999999999</v>
      </c>
      <c r="BD232">
        <v>16.033999999999999</v>
      </c>
      <c r="BE232">
        <v>16.521000000000001</v>
      </c>
      <c r="BF232">
        <v>16.579999999999998</v>
      </c>
      <c r="BG232">
        <v>16.097999999999999</v>
      </c>
      <c r="BH232">
        <v>16.292999999999999</v>
      </c>
      <c r="BI232">
        <v>16.760999999999999</v>
      </c>
      <c r="BJ232">
        <v>15.404</v>
      </c>
      <c r="BK232">
        <v>16.663</v>
      </c>
      <c r="BL232">
        <v>19.213000000000001</v>
      </c>
      <c r="BM232">
        <v>17.547000000000001</v>
      </c>
      <c r="BN232">
        <v>17.751999999999999</v>
      </c>
      <c r="BO232">
        <v>18.434999999999999</v>
      </c>
      <c r="BP232">
        <v>17.588999999999999</v>
      </c>
      <c r="BQ232">
        <v>17.867999999999999</v>
      </c>
      <c r="BR232">
        <v>18.454000000000001</v>
      </c>
      <c r="BS232">
        <v>16.963999999999999</v>
      </c>
      <c r="BT232">
        <v>16.632999999999999</v>
      </c>
      <c r="BU232">
        <v>17.131</v>
      </c>
      <c r="BV232">
        <v>16.181999999999999</v>
      </c>
      <c r="BW232">
        <v>14.683</v>
      </c>
      <c r="BX232">
        <v>14.7</v>
      </c>
      <c r="BY232">
        <v>15.132</v>
      </c>
      <c r="BZ232">
        <v>14.837</v>
      </c>
      <c r="CA232">
        <v>14.458</v>
      </c>
      <c r="CB232">
        <v>14.287000000000001</v>
      </c>
      <c r="CC232">
        <v>15.768000000000001</v>
      </c>
      <c r="CD232">
        <v>15.673999999999999</v>
      </c>
      <c r="CE232">
        <v>14.603</v>
      </c>
      <c r="CF232">
        <v>14.465999999999999</v>
      </c>
      <c r="CG232">
        <v>14.576000000000001</v>
      </c>
      <c r="CH232">
        <v>15.147</v>
      </c>
      <c r="CI232">
        <v>14.343999999999999</v>
      </c>
      <c r="CJ232">
        <v>14.228999999999999</v>
      </c>
      <c r="CK232">
        <v>14.331</v>
      </c>
      <c r="CL232">
        <v>15.834</v>
      </c>
      <c r="CM232">
        <v>14.565</v>
      </c>
      <c r="CN232">
        <v>14.727</v>
      </c>
      <c r="CO232">
        <v>12.95</v>
      </c>
      <c r="CP232">
        <v>13.483000000000001</v>
      </c>
      <c r="CQ232">
        <v>13.08</v>
      </c>
      <c r="CR232">
        <v>12.771000000000001</v>
      </c>
      <c r="CS232">
        <v>12.547000000000001</v>
      </c>
      <c r="CT232" s="1">
        <v>1441.0840000000001</v>
      </c>
    </row>
    <row r="233" spans="1:98" ht="13.9" x14ac:dyDescent="0.4">
      <c r="A233" s="7">
        <v>45124</v>
      </c>
      <c r="B233">
        <v>13.29</v>
      </c>
      <c r="C233">
        <v>12.672000000000001</v>
      </c>
      <c r="D233">
        <v>12.706</v>
      </c>
      <c r="E233">
        <v>12.742000000000001</v>
      </c>
      <c r="F233">
        <v>13.372</v>
      </c>
      <c r="G233">
        <v>12.654999999999999</v>
      </c>
      <c r="H233">
        <v>12.417</v>
      </c>
      <c r="I233">
        <v>12.401999999999999</v>
      </c>
      <c r="J233">
        <v>13.471</v>
      </c>
      <c r="K233">
        <v>12.605</v>
      </c>
      <c r="L233">
        <v>12.468</v>
      </c>
      <c r="M233">
        <v>12.321</v>
      </c>
      <c r="N233">
        <v>13.265000000000001</v>
      </c>
      <c r="O233">
        <v>12.365</v>
      </c>
      <c r="P233">
        <v>12.512</v>
      </c>
      <c r="Q233">
        <v>12.356</v>
      </c>
      <c r="R233">
        <v>13.292999999999999</v>
      </c>
      <c r="S233">
        <v>12.301</v>
      </c>
      <c r="T233">
        <v>12.319000000000001</v>
      </c>
      <c r="U233">
        <v>12.205</v>
      </c>
      <c r="V233">
        <v>13.285</v>
      </c>
      <c r="W233">
        <v>12.391</v>
      </c>
      <c r="X233">
        <v>12.385</v>
      </c>
      <c r="Y233">
        <v>13.618</v>
      </c>
      <c r="Z233">
        <v>12.868</v>
      </c>
      <c r="AA233">
        <v>12.391999999999999</v>
      </c>
      <c r="AB233">
        <v>12.384</v>
      </c>
      <c r="AC233">
        <v>13.089</v>
      </c>
      <c r="AD233">
        <v>12.444000000000001</v>
      </c>
      <c r="AE233">
        <v>13</v>
      </c>
      <c r="AF233">
        <v>13.741</v>
      </c>
      <c r="AG233">
        <v>15.788</v>
      </c>
      <c r="AH233">
        <v>16.13</v>
      </c>
      <c r="AI233">
        <v>14.725</v>
      </c>
      <c r="AJ233">
        <v>15.474</v>
      </c>
      <c r="AK233">
        <v>16.989999999999998</v>
      </c>
      <c r="AL233">
        <v>15.8</v>
      </c>
      <c r="AM233">
        <v>15.991</v>
      </c>
      <c r="AN233">
        <v>16.518999999999998</v>
      </c>
      <c r="AO233">
        <v>15.654</v>
      </c>
      <c r="AP233">
        <v>16.798999999999999</v>
      </c>
      <c r="AQ233">
        <v>17.396999999999998</v>
      </c>
      <c r="AR233">
        <v>16.277000000000001</v>
      </c>
      <c r="AS233">
        <v>17.007999999999999</v>
      </c>
      <c r="AT233">
        <v>16.931999999999999</v>
      </c>
      <c r="AU233">
        <v>17.972000000000001</v>
      </c>
      <c r="AV233">
        <v>17.666</v>
      </c>
      <c r="AW233">
        <v>16.733000000000001</v>
      </c>
      <c r="AX233">
        <v>16.393000000000001</v>
      </c>
      <c r="AY233">
        <v>18.635999999999999</v>
      </c>
      <c r="AZ233">
        <v>18.056000000000001</v>
      </c>
      <c r="BA233">
        <v>18.081</v>
      </c>
      <c r="BB233">
        <v>17.762</v>
      </c>
      <c r="BC233">
        <v>18.966999999999999</v>
      </c>
      <c r="BD233">
        <v>17.73</v>
      </c>
      <c r="BE233">
        <v>17.724</v>
      </c>
      <c r="BF233">
        <v>18.535</v>
      </c>
      <c r="BG233">
        <v>19.751000000000001</v>
      </c>
      <c r="BH233">
        <v>20.181999999999999</v>
      </c>
      <c r="BI233">
        <v>19.853999999999999</v>
      </c>
      <c r="BJ233">
        <v>19.977</v>
      </c>
      <c r="BK233">
        <v>19.239999999999998</v>
      </c>
      <c r="BL233">
        <v>20.298999999999999</v>
      </c>
      <c r="BM233">
        <v>19.408000000000001</v>
      </c>
      <c r="BN233">
        <v>18.271000000000001</v>
      </c>
      <c r="BO233">
        <v>18.308</v>
      </c>
      <c r="BP233">
        <v>17.957000000000001</v>
      </c>
      <c r="BQ233">
        <v>18.521000000000001</v>
      </c>
      <c r="BR233">
        <v>20.794</v>
      </c>
      <c r="BS233">
        <v>20.347000000000001</v>
      </c>
      <c r="BT233">
        <v>18.300999999999998</v>
      </c>
      <c r="BU233">
        <v>17.888000000000002</v>
      </c>
      <c r="BV233">
        <v>17.347999999999999</v>
      </c>
      <c r="BW233">
        <v>18.137</v>
      </c>
      <c r="BX233">
        <v>17.835000000000001</v>
      </c>
      <c r="BY233">
        <v>18.765999999999998</v>
      </c>
      <c r="BZ233">
        <v>18.039000000000001</v>
      </c>
      <c r="CA233">
        <v>18.067</v>
      </c>
      <c r="CB233">
        <v>17.591999999999999</v>
      </c>
      <c r="CC233">
        <v>17.591999999999999</v>
      </c>
      <c r="CD233">
        <v>17.606000000000002</v>
      </c>
      <c r="CE233">
        <v>17.631</v>
      </c>
      <c r="CF233">
        <v>17.436</v>
      </c>
      <c r="CG233">
        <v>17.358000000000001</v>
      </c>
      <c r="CH233">
        <v>18.187000000000001</v>
      </c>
      <c r="CI233">
        <v>17.766999999999999</v>
      </c>
      <c r="CJ233">
        <v>15.505000000000001</v>
      </c>
      <c r="CK233">
        <v>15.676</v>
      </c>
      <c r="CL233">
        <v>15.241</v>
      </c>
      <c r="CM233">
        <v>15.791</v>
      </c>
      <c r="CN233">
        <v>13.587999999999999</v>
      </c>
      <c r="CO233">
        <v>13.638999999999999</v>
      </c>
      <c r="CP233">
        <v>13.279</v>
      </c>
      <c r="CQ233">
        <v>13.250999999999999</v>
      </c>
      <c r="CR233">
        <v>14.241</v>
      </c>
      <c r="CS233">
        <v>13.327999999999999</v>
      </c>
      <c r="CT233" s="1">
        <v>1519.0709999999999</v>
      </c>
    </row>
    <row r="234" spans="1:98" ht="13.9" x14ac:dyDescent="0.4">
      <c r="A234" s="7">
        <v>45125</v>
      </c>
      <c r="B234">
        <v>13.326000000000001</v>
      </c>
      <c r="C234">
        <v>13.115</v>
      </c>
      <c r="D234">
        <v>13.759</v>
      </c>
      <c r="E234">
        <v>13.651</v>
      </c>
      <c r="F234">
        <v>13.161</v>
      </c>
      <c r="G234">
        <v>13.117000000000001</v>
      </c>
      <c r="H234">
        <v>13.141999999999999</v>
      </c>
      <c r="I234">
        <v>14.281000000000001</v>
      </c>
      <c r="J234">
        <v>12.85</v>
      </c>
      <c r="K234">
        <v>12.848000000000001</v>
      </c>
      <c r="L234">
        <v>12.833</v>
      </c>
      <c r="M234">
        <v>13.305</v>
      </c>
      <c r="N234">
        <v>13.532999999999999</v>
      </c>
      <c r="O234">
        <v>12.8</v>
      </c>
      <c r="P234">
        <v>12.907</v>
      </c>
      <c r="Q234">
        <v>13.103999999999999</v>
      </c>
      <c r="R234">
        <v>13.94</v>
      </c>
      <c r="S234">
        <v>12.962999999999999</v>
      </c>
      <c r="T234">
        <v>12.606999999999999</v>
      </c>
      <c r="U234">
        <v>12.97</v>
      </c>
      <c r="V234">
        <v>14.129</v>
      </c>
      <c r="W234">
        <v>12.795</v>
      </c>
      <c r="X234">
        <v>13.185</v>
      </c>
      <c r="Y234">
        <v>13.208</v>
      </c>
      <c r="Z234">
        <v>13.914</v>
      </c>
      <c r="AA234">
        <v>13.055</v>
      </c>
      <c r="AB234">
        <v>13.189</v>
      </c>
      <c r="AC234">
        <v>12.977</v>
      </c>
      <c r="AD234">
        <v>14.132</v>
      </c>
      <c r="AE234">
        <v>13.619</v>
      </c>
      <c r="AF234">
        <v>13.063000000000001</v>
      </c>
      <c r="AG234">
        <v>14.632</v>
      </c>
      <c r="AH234">
        <v>15.247</v>
      </c>
      <c r="AI234">
        <v>15.627000000000001</v>
      </c>
      <c r="AJ234">
        <v>15.41</v>
      </c>
      <c r="AK234">
        <v>15.756</v>
      </c>
      <c r="AL234">
        <v>15.803000000000001</v>
      </c>
      <c r="AM234">
        <v>15.962</v>
      </c>
      <c r="AN234">
        <v>15.561</v>
      </c>
      <c r="AO234">
        <v>15.481</v>
      </c>
      <c r="AP234">
        <v>15.935</v>
      </c>
      <c r="AQ234">
        <v>15.52</v>
      </c>
      <c r="AR234">
        <v>17.395</v>
      </c>
      <c r="AS234">
        <v>16.425999999999998</v>
      </c>
      <c r="AT234">
        <v>16.657</v>
      </c>
      <c r="AU234">
        <v>16.462</v>
      </c>
      <c r="AV234">
        <v>17.32</v>
      </c>
      <c r="AW234">
        <v>17.001000000000001</v>
      </c>
      <c r="AX234">
        <v>17.065999999999999</v>
      </c>
      <c r="AY234">
        <v>18.141999999999999</v>
      </c>
      <c r="AZ234">
        <v>16.716999999999999</v>
      </c>
      <c r="BA234">
        <v>17.312999999999999</v>
      </c>
      <c r="BB234">
        <v>20.456</v>
      </c>
      <c r="BC234">
        <v>19.905000000000001</v>
      </c>
      <c r="BD234">
        <v>19.518999999999998</v>
      </c>
      <c r="BE234">
        <v>20.425999999999998</v>
      </c>
      <c r="BF234">
        <v>21.561</v>
      </c>
      <c r="BG234">
        <v>20.875</v>
      </c>
      <c r="BH234">
        <v>17.748999999999999</v>
      </c>
      <c r="BI234">
        <v>17.181999999999999</v>
      </c>
      <c r="BJ234">
        <v>17.248999999999999</v>
      </c>
      <c r="BK234">
        <v>17.504999999999999</v>
      </c>
      <c r="BL234">
        <v>18.221</v>
      </c>
      <c r="BM234">
        <v>17.837</v>
      </c>
      <c r="BN234">
        <v>18.074000000000002</v>
      </c>
      <c r="BO234">
        <v>17.503</v>
      </c>
      <c r="BP234">
        <v>17.527999999999999</v>
      </c>
      <c r="BQ234">
        <v>17.989000000000001</v>
      </c>
      <c r="BR234">
        <v>20.228000000000002</v>
      </c>
      <c r="BS234">
        <v>17.384</v>
      </c>
      <c r="BT234">
        <v>16.492000000000001</v>
      </c>
      <c r="BU234">
        <v>16.434999999999999</v>
      </c>
      <c r="BV234">
        <v>19.003</v>
      </c>
      <c r="BW234">
        <v>16.826000000000001</v>
      </c>
      <c r="BX234">
        <v>15.244999999999999</v>
      </c>
      <c r="BY234">
        <v>15.686999999999999</v>
      </c>
      <c r="BZ234">
        <v>15.938000000000001</v>
      </c>
      <c r="CA234">
        <v>15.756</v>
      </c>
      <c r="CB234">
        <v>15.427</v>
      </c>
      <c r="CC234">
        <v>14.614000000000001</v>
      </c>
      <c r="CD234">
        <v>17.459</v>
      </c>
      <c r="CE234">
        <v>15.161</v>
      </c>
      <c r="CF234">
        <v>15.03</v>
      </c>
      <c r="CG234">
        <v>15.02</v>
      </c>
      <c r="CH234">
        <v>14.715999999999999</v>
      </c>
      <c r="CI234">
        <v>15.654999999999999</v>
      </c>
      <c r="CJ234">
        <v>14.763999999999999</v>
      </c>
      <c r="CK234">
        <v>14.82</v>
      </c>
      <c r="CL234">
        <v>14.888</v>
      </c>
      <c r="CM234">
        <v>15.262</v>
      </c>
      <c r="CN234">
        <v>15.006</v>
      </c>
      <c r="CO234">
        <v>14.08</v>
      </c>
      <c r="CP234">
        <v>13.792999999999999</v>
      </c>
      <c r="CQ234">
        <v>13.393000000000001</v>
      </c>
      <c r="CR234">
        <v>14.109</v>
      </c>
      <c r="CS234">
        <v>12.564</v>
      </c>
      <c r="CT234" s="1">
        <v>1487.2449999999997</v>
      </c>
    </row>
    <row r="235" spans="1:98" ht="13.9" x14ac:dyDescent="0.4">
      <c r="A235" s="7">
        <v>45126</v>
      </c>
      <c r="B235">
        <v>12.9</v>
      </c>
      <c r="C235">
        <v>12.667</v>
      </c>
      <c r="D235">
        <v>13.656000000000001</v>
      </c>
      <c r="E235">
        <v>13.022</v>
      </c>
      <c r="F235">
        <v>12.510999999999999</v>
      </c>
      <c r="G235">
        <v>12.39</v>
      </c>
      <c r="H235">
        <v>12.734</v>
      </c>
      <c r="I235">
        <v>13.558</v>
      </c>
      <c r="J235">
        <v>12.66</v>
      </c>
      <c r="K235">
        <v>12.675000000000001</v>
      </c>
      <c r="L235">
        <v>12.625</v>
      </c>
      <c r="M235">
        <v>13.662000000000001</v>
      </c>
      <c r="N235">
        <v>12.601000000000001</v>
      </c>
      <c r="O235">
        <v>12.359</v>
      </c>
      <c r="P235">
        <v>12.423</v>
      </c>
      <c r="Q235">
        <v>13.856</v>
      </c>
      <c r="R235">
        <v>12.413</v>
      </c>
      <c r="S235">
        <v>12.276999999999999</v>
      </c>
      <c r="T235">
        <v>12.496</v>
      </c>
      <c r="U235">
        <v>13.510999999999999</v>
      </c>
      <c r="V235">
        <v>12.236000000000001</v>
      </c>
      <c r="W235">
        <v>12.411</v>
      </c>
      <c r="X235">
        <v>12.521000000000001</v>
      </c>
      <c r="Y235">
        <v>13.567</v>
      </c>
      <c r="Z235">
        <v>12.721</v>
      </c>
      <c r="AA235">
        <v>12.659000000000001</v>
      </c>
      <c r="AB235">
        <v>12.647</v>
      </c>
      <c r="AC235">
        <v>13.18</v>
      </c>
      <c r="AD235">
        <v>13.076000000000001</v>
      </c>
      <c r="AE235">
        <v>12.439</v>
      </c>
      <c r="AF235">
        <v>12.555999999999999</v>
      </c>
      <c r="AG235">
        <v>13.76</v>
      </c>
      <c r="AH235">
        <v>15.670999999999999</v>
      </c>
      <c r="AI235">
        <v>14.257999999999999</v>
      </c>
      <c r="AJ235">
        <v>15.858000000000001</v>
      </c>
      <c r="AK235">
        <v>14.718</v>
      </c>
      <c r="AL235">
        <v>14.712</v>
      </c>
      <c r="AM235">
        <v>15.112</v>
      </c>
      <c r="AN235">
        <v>15.032999999999999</v>
      </c>
      <c r="AO235">
        <v>14.722</v>
      </c>
      <c r="AP235">
        <v>15.414999999999999</v>
      </c>
      <c r="AQ235">
        <v>15.451000000000001</v>
      </c>
      <c r="AR235">
        <v>16.995000000000001</v>
      </c>
      <c r="AS235">
        <v>15.378</v>
      </c>
      <c r="AT235">
        <v>16.326000000000001</v>
      </c>
      <c r="AU235">
        <v>16.702999999999999</v>
      </c>
      <c r="AV235">
        <v>17.745000000000001</v>
      </c>
      <c r="AW235">
        <v>17.187000000000001</v>
      </c>
      <c r="AX235">
        <v>16</v>
      </c>
      <c r="AY235">
        <v>16.120999999999999</v>
      </c>
      <c r="AZ235">
        <v>16.524999999999999</v>
      </c>
      <c r="BA235">
        <v>17.565000000000001</v>
      </c>
      <c r="BB235">
        <v>17.605</v>
      </c>
      <c r="BC235">
        <v>18.524000000000001</v>
      </c>
      <c r="BD235">
        <v>19.989999999999998</v>
      </c>
      <c r="BE235">
        <v>17.876999999999999</v>
      </c>
      <c r="BF235">
        <v>17.654</v>
      </c>
      <c r="BG235">
        <v>18.992999999999999</v>
      </c>
      <c r="BH235">
        <v>18.576000000000001</v>
      </c>
      <c r="BI235">
        <v>21.018000000000001</v>
      </c>
      <c r="BJ235">
        <v>19.695</v>
      </c>
      <c r="BK235">
        <v>17.907</v>
      </c>
      <c r="BL235">
        <v>17.972000000000001</v>
      </c>
      <c r="BM235">
        <v>18.300999999999998</v>
      </c>
      <c r="BN235">
        <v>17.838999999999999</v>
      </c>
      <c r="BO235">
        <v>17.783999999999999</v>
      </c>
      <c r="BP235">
        <v>17.408000000000001</v>
      </c>
      <c r="BQ235">
        <v>18.068999999999999</v>
      </c>
      <c r="BR235">
        <v>19.213999999999999</v>
      </c>
      <c r="BS235">
        <v>18.864000000000001</v>
      </c>
      <c r="BT235">
        <v>17.103000000000002</v>
      </c>
      <c r="BU235">
        <v>16.923999999999999</v>
      </c>
      <c r="BV235">
        <v>17.114999999999998</v>
      </c>
      <c r="BW235">
        <v>17.016999999999999</v>
      </c>
      <c r="BX235">
        <v>17.506</v>
      </c>
      <c r="BY235">
        <v>16.838000000000001</v>
      </c>
      <c r="BZ235">
        <v>17.994</v>
      </c>
      <c r="CA235">
        <v>17.672999999999998</v>
      </c>
      <c r="CB235">
        <v>17.631</v>
      </c>
      <c r="CC235">
        <v>17.835999999999999</v>
      </c>
      <c r="CD235">
        <v>17.097000000000001</v>
      </c>
      <c r="CE235">
        <v>19.532</v>
      </c>
      <c r="CF235">
        <v>17.486000000000001</v>
      </c>
      <c r="CG235">
        <v>16.997</v>
      </c>
      <c r="CH235">
        <v>18.289000000000001</v>
      </c>
      <c r="CI235">
        <v>16.042999999999999</v>
      </c>
      <c r="CJ235">
        <v>15.291</v>
      </c>
      <c r="CK235">
        <v>15.236000000000001</v>
      </c>
      <c r="CL235">
        <v>16.103000000000002</v>
      </c>
      <c r="CM235">
        <v>14.801</v>
      </c>
      <c r="CN235">
        <v>14.707000000000001</v>
      </c>
      <c r="CO235">
        <v>14.997</v>
      </c>
      <c r="CP235">
        <v>16.030999999999999</v>
      </c>
      <c r="CQ235">
        <v>14.702999999999999</v>
      </c>
      <c r="CR235">
        <v>14.6</v>
      </c>
      <c r="CS235">
        <v>14.483000000000001</v>
      </c>
      <c r="CT235" s="1">
        <v>1491.5870000000004</v>
      </c>
    </row>
    <row r="236" spans="1:98" ht="13.9" x14ac:dyDescent="0.4">
      <c r="A236" s="7">
        <v>45127</v>
      </c>
      <c r="B236">
        <v>15.532</v>
      </c>
      <c r="C236">
        <v>14.032999999999999</v>
      </c>
      <c r="D236">
        <v>13.042</v>
      </c>
      <c r="E236">
        <v>13.282999999999999</v>
      </c>
      <c r="F236">
        <v>13.757999999999999</v>
      </c>
      <c r="G236">
        <v>12.913</v>
      </c>
      <c r="H236">
        <v>12.974</v>
      </c>
      <c r="I236">
        <v>13.762</v>
      </c>
      <c r="J236">
        <v>13.103999999999999</v>
      </c>
      <c r="K236">
        <v>12.705</v>
      </c>
      <c r="L236">
        <v>12.384</v>
      </c>
      <c r="M236">
        <v>13.491</v>
      </c>
      <c r="N236">
        <v>12.484</v>
      </c>
      <c r="O236">
        <v>12.433</v>
      </c>
      <c r="P236">
        <v>12.472</v>
      </c>
      <c r="Q236">
        <v>13.613</v>
      </c>
      <c r="R236">
        <v>12.366</v>
      </c>
      <c r="S236">
        <v>12.548999999999999</v>
      </c>
      <c r="T236">
        <v>12.397</v>
      </c>
      <c r="U236">
        <v>13.366</v>
      </c>
      <c r="V236">
        <v>12.493</v>
      </c>
      <c r="W236">
        <v>12.454000000000001</v>
      </c>
      <c r="X236">
        <v>13.46</v>
      </c>
      <c r="Y236">
        <v>12.936</v>
      </c>
      <c r="Z236">
        <v>12.455</v>
      </c>
      <c r="AA236">
        <v>12.722</v>
      </c>
      <c r="AB236">
        <v>13.522</v>
      </c>
      <c r="AC236">
        <v>12.571</v>
      </c>
      <c r="AD236">
        <v>12.78</v>
      </c>
      <c r="AE236">
        <v>12.755000000000001</v>
      </c>
      <c r="AF236">
        <v>13.946999999999999</v>
      </c>
      <c r="AG236">
        <v>13.571999999999999</v>
      </c>
      <c r="AH236">
        <v>14.156000000000001</v>
      </c>
      <c r="AI236">
        <v>15.076000000000001</v>
      </c>
      <c r="AJ236">
        <v>14.553000000000001</v>
      </c>
      <c r="AK236">
        <v>14.464</v>
      </c>
      <c r="AL236">
        <v>15.24</v>
      </c>
      <c r="AM236">
        <v>16.77</v>
      </c>
      <c r="AN236">
        <v>14.727</v>
      </c>
      <c r="AO236">
        <v>15.3</v>
      </c>
      <c r="AP236">
        <v>15.377000000000001</v>
      </c>
      <c r="AQ236">
        <v>15.589</v>
      </c>
      <c r="AR236">
        <v>15.396000000000001</v>
      </c>
      <c r="AS236">
        <v>14.771000000000001</v>
      </c>
      <c r="AT236">
        <v>14.641</v>
      </c>
      <c r="AU236">
        <v>16.015999999999998</v>
      </c>
      <c r="AV236">
        <v>14.596</v>
      </c>
      <c r="AW236">
        <v>14.816000000000001</v>
      </c>
      <c r="AX236">
        <v>16.317</v>
      </c>
      <c r="AY236">
        <v>20.167000000000002</v>
      </c>
      <c r="AZ236">
        <v>17.635000000000002</v>
      </c>
      <c r="BA236">
        <v>16.050999999999998</v>
      </c>
      <c r="BB236">
        <v>16.135999999999999</v>
      </c>
      <c r="BC236">
        <v>15.94</v>
      </c>
      <c r="BD236">
        <v>15.845000000000001</v>
      </c>
      <c r="BE236">
        <v>15.397</v>
      </c>
      <c r="BF236">
        <v>18.021999999999998</v>
      </c>
      <c r="BG236">
        <v>15.404999999999999</v>
      </c>
      <c r="BH236">
        <v>15.541</v>
      </c>
      <c r="BI236">
        <v>15.38</v>
      </c>
      <c r="BJ236">
        <v>15.326000000000001</v>
      </c>
      <c r="BK236">
        <v>18.076000000000001</v>
      </c>
      <c r="BL236">
        <v>19.116</v>
      </c>
      <c r="BM236">
        <v>16.981999999999999</v>
      </c>
      <c r="BN236">
        <v>17.026</v>
      </c>
      <c r="BO236">
        <v>16.297000000000001</v>
      </c>
      <c r="BP236">
        <v>16.402999999999999</v>
      </c>
      <c r="BQ236">
        <v>16.106999999999999</v>
      </c>
      <c r="BR236">
        <v>16.571999999999999</v>
      </c>
      <c r="BS236">
        <v>17.140999999999998</v>
      </c>
      <c r="BT236">
        <v>15.951000000000001</v>
      </c>
      <c r="BU236">
        <v>16.085999999999999</v>
      </c>
      <c r="BV236">
        <v>16.052</v>
      </c>
      <c r="BW236">
        <v>15.067</v>
      </c>
      <c r="BX236">
        <v>15.036</v>
      </c>
      <c r="BY236">
        <v>15.958</v>
      </c>
      <c r="BZ236">
        <v>14.699</v>
      </c>
      <c r="CA236">
        <v>14.787000000000001</v>
      </c>
      <c r="CB236">
        <v>16.331</v>
      </c>
      <c r="CC236">
        <v>14.17</v>
      </c>
      <c r="CD236">
        <v>14.028</v>
      </c>
      <c r="CE236">
        <v>14.967000000000001</v>
      </c>
      <c r="CF236">
        <v>15.628</v>
      </c>
      <c r="CG236">
        <v>14.161</v>
      </c>
      <c r="CH236">
        <v>14.525</v>
      </c>
      <c r="CI236">
        <v>14.712999999999999</v>
      </c>
      <c r="CJ236">
        <v>15.191000000000001</v>
      </c>
      <c r="CK236">
        <v>14.606</v>
      </c>
      <c r="CL236">
        <v>14.369</v>
      </c>
      <c r="CM236">
        <v>14.068</v>
      </c>
      <c r="CN236">
        <v>14.153</v>
      </c>
      <c r="CO236">
        <v>13.488</v>
      </c>
      <c r="CP236">
        <v>13.544</v>
      </c>
      <c r="CQ236">
        <v>13.117000000000001</v>
      </c>
      <c r="CR236">
        <v>14.112</v>
      </c>
      <c r="CS236">
        <v>12.694000000000001</v>
      </c>
      <c r="CT236" s="1">
        <v>1408.1990000000005</v>
      </c>
    </row>
    <row r="237" spans="1:98" ht="13.9" x14ac:dyDescent="0.4">
      <c r="A237" s="7">
        <v>45128</v>
      </c>
      <c r="B237">
        <v>12.526999999999999</v>
      </c>
      <c r="C237">
        <v>12.884</v>
      </c>
      <c r="D237">
        <v>13.635999999999999</v>
      </c>
      <c r="E237">
        <v>12.612</v>
      </c>
      <c r="F237">
        <v>12.425000000000001</v>
      </c>
      <c r="G237">
        <v>13.602</v>
      </c>
      <c r="H237">
        <v>12.759</v>
      </c>
      <c r="I237">
        <v>12.629</v>
      </c>
      <c r="J237">
        <v>12.566000000000001</v>
      </c>
      <c r="K237">
        <v>13.676</v>
      </c>
      <c r="L237">
        <v>12.452999999999999</v>
      </c>
      <c r="M237">
        <v>12.378</v>
      </c>
      <c r="N237">
        <v>12.673</v>
      </c>
      <c r="O237">
        <v>13.477</v>
      </c>
      <c r="P237">
        <v>12.401</v>
      </c>
      <c r="Q237">
        <v>12.276</v>
      </c>
      <c r="R237">
        <v>13.21</v>
      </c>
      <c r="S237">
        <v>12.365</v>
      </c>
      <c r="T237">
        <v>12.34</v>
      </c>
      <c r="U237">
        <v>12.662000000000001</v>
      </c>
      <c r="V237">
        <v>12.884</v>
      </c>
      <c r="W237">
        <v>12.102</v>
      </c>
      <c r="X237">
        <v>12.135</v>
      </c>
      <c r="Y237">
        <v>13.526999999999999</v>
      </c>
      <c r="Z237">
        <v>12.098000000000001</v>
      </c>
      <c r="AA237">
        <v>12.284000000000001</v>
      </c>
      <c r="AB237">
        <v>13.223000000000001</v>
      </c>
      <c r="AC237">
        <v>12.108000000000001</v>
      </c>
      <c r="AD237">
        <v>12.167</v>
      </c>
      <c r="AE237">
        <v>12.968</v>
      </c>
      <c r="AF237">
        <v>13.507999999999999</v>
      </c>
      <c r="AG237">
        <v>13.057</v>
      </c>
      <c r="AH237">
        <v>13.257</v>
      </c>
      <c r="AI237">
        <v>16.806000000000001</v>
      </c>
      <c r="AJ237">
        <v>17.893000000000001</v>
      </c>
      <c r="AK237">
        <v>16.937000000000001</v>
      </c>
      <c r="AL237">
        <v>15.106999999999999</v>
      </c>
      <c r="AM237">
        <v>15.074999999999999</v>
      </c>
      <c r="AN237">
        <v>14.643000000000001</v>
      </c>
      <c r="AO237">
        <v>16.122</v>
      </c>
      <c r="AP237">
        <v>17.837</v>
      </c>
      <c r="AQ237">
        <v>16.27</v>
      </c>
      <c r="AR237">
        <v>20.437999999999999</v>
      </c>
      <c r="AS237">
        <v>20.867000000000001</v>
      </c>
      <c r="AT237">
        <v>21.548999999999999</v>
      </c>
      <c r="AU237">
        <v>18.318000000000001</v>
      </c>
      <c r="AV237">
        <v>17.571999999999999</v>
      </c>
      <c r="AW237">
        <v>19.257999999999999</v>
      </c>
      <c r="AX237">
        <v>18.318999999999999</v>
      </c>
      <c r="AY237">
        <v>19.053000000000001</v>
      </c>
      <c r="AZ237">
        <v>18.803000000000001</v>
      </c>
      <c r="BA237">
        <v>18.347999999999999</v>
      </c>
      <c r="BB237">
        <v>18.131</v>
      </c>
      <c r="BC237">
        <v>23.452000000000002</v>
      </c>
      <c r="BD237">
        <v>20.471</v>
      </c>
      <c r="BE237">
        <v>17.876000000000001</v>
      </c>
      <c r="BF237">
        <v>17.934000000000001</v>
      </c>
      <c r="BG237">
        <v>17.986000000000001</v>
      </c>
      <c r="BH237">
        <v>17.484000000000002</v>
      </c>
      <c r="BI237">
        <v>18.677</v>
      </c>
      <c r="BJ237">
        <v>20.795000000000002</v>
      </c>
      <c r="BK237">
        <v>18.506</v>
      </c>
      <c r="BL237">
        <v>17.148</v>
      </c>
      <c r="BM237">
        <v>17.718</v>
      </c>
      <c r="BN237">
        <v>17.303000000000001</v>
      </c>
      <c r="BO237">
        <v>17.844999999999999</v>
      </c>
      <c r="BP237">
        <v>17.951000000000001</v>
      </c>
      <c r="BQ237">
        <v>17.518000000000001</v>
      </c>
      <c r="BR237">
        <v>16.454999999999998</v>
      </c>
      <c r="BS237">
        <v>17.321999999999999</v>
      </c>
      <c r="BT237">
        <v>16.425000000000001</v>
      </c>
      <c r="BU237">
        <v>17.873999999999999</v>
      </c>
      <c r="BV237">
        <v>16.37</v>
      </c>
      <c r="BW237">
        <v>15.285</v>
      </c>
      <c r="BX237">
        <v>15.351000000000001</v>
      </c>
      <c r="BY237">
        <v>16.081</v>
      </c>
      <c r="BZ237">
        <v>15.25</v>
      </c>
      <c r="CA237">
        <v>14.866</v>
      </c>
      <c r="CB237">
        <v>15.622999999999999</v>
      </c>
      <c r="CC237">
        <v>15.247</v>
      </c>
      <c r="CD237">
        <v>15.831</v>
      </c>
      <c r="CE237">
        <v>16.018999999999998</v>
      </c>
      <c r="CF237">
        <v>15.053000000000001</v>
      </c>
      <c r="CG237">
        <v>15.319000000000001</v>
      </c>
      <c r="CH237">
        <v>14.75</v>
      </c>
      <c r="CI237">
        <v>13.57</v>
      </c>
      <c r="CJ237">
        <v>13.925000000000001</v>
      </c>
      <c r="CK237">
        <v>13.138</v>
      </c>
      <c r="CL237">
        <v>13.016</v>
      </c>
      <c r="CM237">
        <v>13.576000000000001</v>
      </c>
      <c r="CN237">
        <v>12.618</v>
      </c>
      <c r="CO237">
        <v>12.868</v>
      </c>
      <c r="CP237">
        <v>13.462</v>
      </c>
      <c r="CQ237">
        <v>12.837999999999999</v>
      </c>
      <c r="CR237">
        <v>13.333</v>
      </c>
      <c r="CS237">
        <v>12.928000000000001</v>
      </c>
      <c r="CT237" s="1">
        <v>1471.2719999999995</v>
      </c>
    </row>
    <row r="238" spans="1:98" ht="13.9" x14ac:dyDescent="0.4">
      <c r="A238" s="7">
        <v>45129</v>
      </c>
      <c r="B238">
        <v>12.706</v>
      </c>
      <c r="C238">
        <v>13.491</v>
      </c>
      <c r="D238">
        <v>12.91</v>
      </c>
      <c r="E238">
        <v>12.647</v>
      </c>
      <c r="F238">
        <v>13.371</v>
      </c>
      <c r="G238">
        <v>12.711</v>
      </c>
      <c r="H238">
        <v>12.882999999999999</v>
      </c>
      <c r="I238">
        <v>13.13</v>
      </c>
      <c r="J238">
        <v>12.718</v>
      </c>
      <c r="K238">
        <v>12.968999999999999</v>
      </c>
      <c r="L238">
        <v>12.582000000000001</v>
      </c>
      <c r="M238">
        <v>12.706</v>
      </c>
      <c r="N238">
        <v>13.138</v>
      </c>
      <c r="O238">
        <v>12.754</v>
      </c>
      <c r="P238">
        <v>13.137</v>
      </c>
      <c r="Q238">
        <v>12.222</v>
      </c>
      <c r="R238">
        <v>12.286</v>
      </c>
      <c r="S238">
        <v>13.375999999999999</v>
      </c>
      <c r="T238">
        <v>12.458</v>
      </c>
      <c r="U238">
        <v>12.842000000000001</v>
      </c>
      <c r="V238">
        <v>12.234</v>
      </c>
      <c r="W238">
        <v>12.276</v>
      </c>
      <c r="X238">
        <v>13.019</v>
      </c>
      <c r="Y238">
        <v>12.744999999999999</v>
      </c>
      <c r="Z238">
        <v>13.294</v>
      </c>
      <c r="AA238">
        <v>12.535</v>
      </c>
      <c r="AB238">
        <v>13.073</v>
      </c>
      <c r="AC238">
        <v>13.747999999999999</v>
      </c>
      <c r="AD238">
        <v>13.395</v>
      </c>
      <c r="AE238">
        <v>14.635999999999999</v>
      </c>
      <c r="AF238">
        <v>13.606999999999999</v>
      </c>
      <c r="AG238">
        <v>14.721</v>
      </c>
      <c r="AH238">
        <v>14.206</v>
      </c>
      <c r="AI238">
        <v>14.73</v>
      </c>
      <c r="AJ238">
        <v>15.608000000000001</v>
      </c>
      <c r="AK238">
        <v>16.155000000000001</v>
      </c>
      <c r="AL238">
        <v>18.298999999999999</v>
      </c>
      <c r="AM238">
        <v>18.745000000000001</v>
      </c>
      <c r="AN238">
        <v>17.420999999999999</v>
      </c>
      <c r="AO238">
        <v>19.510000000000002</v>
      </c>
      <c r="AP238">
        <v>20.614000000000001</v>
      </c>
      <c r="AQ238">
        <v>19.158000000000001</v>
      </c>
      <c r="AR238">
        <v>21.504000000000001</v>
      </c>
      <c r="AS238">
        <v>20.045000000000002</v>
      </c>
      <c r="AT238">
        <v>19.975999999999999</v>
      </c>
      <c r="AU238">
        <v>20.123000000000001</v>
      </c>
      <c r="AV238">
        <v>21.626000000000001</v>
      </c>
      <c r="AW238">
        <v>21.776</v>
      </c>
      <c r="AX238">
        <v>18.875</v>
      </c>
      <c r="AY238">
        <v>19.664999999999999</v>
      </c>
      <c r="AZ238">
        <v>20.786000000000001</v>
      </c>
      <c r="BA238">
        <v>22.963999999999999</v>
      </c>
      <c r="BB238">
        <v>20.759</v>
      </c>
      <c r="BC238">
        <v>19.673999999999999</v>
      </c>
      <c r="BD238">
        <v>19.687999999999999</v>
      </c>
      <c r="BE238">
        <v>19.263999999999999</v>
      </c>
      <c r="BF238">
        <v>19.518000000000001</v>
      </c>
      <c r="BG238">
        <v>20.053999999999998</v>
      </c>
      <c r="BH238">
        <v>19.27</v>
      </c>
      <c r="BI238">
        <v>19.361999999999998</v>
      </c>
      <c r="BJ238">
        <v>20.815999999999999</v>
      </c>
      <c r="BK238">
        <v>19.579000000000001</v>
      </c>
      <c r="BL238">
        <v>18.632999999999999</v>
      </c>
      <c r="BM238">
        <v>17.286000000000001</v>
      </c>
      <c r="BN238">
        <v>17.683</v>
      </c>
      <c r="BO238">
        <v>17.812999999999999</v>
      </c>
      <c r="BP238">
        <v>17.111000000000001</v>
      </c>
      <c r="BQ238">
        <v>18.521000000000001</v>
      </c>
      <c r="BR238">
        <v>16.361000000000001</v>
      </c>
      <c r="BS238">
        <v>17.422999999999998</v>
      </c>
      <c r="BT238">
        <v>17.004000000000001</v>
      </c>
      <c r="BU238">
        <v>17.027000000000001</v>
      </c>
      <c r="BV238">
        <v>18.391999999999999</v>
      </c>
      <c r="BW238">
        <v>16.524999999999999</v>
      </c>
      <c r="BX238">
        <v>16.959</v>
      </c>
      <c r="BY238">
        <v>15.507</v>
      </c>
      <c r="BZ238">
        <v>15.728</v>
      </c>
      <c r="CA238">
        <v>16.524999999999999</v>
      </c>
      <c r="CB238">
        <v>15.661</v>
      </c>
      <c r="CC238">
        <v>15.688000000000001</v>
      </c>
      <c r="CD238">
        <v>15.82</v>
      </c>
      <c r="CE238">
        <v>15.461</v>
      </c>
      <c r="CF238">
        <v>14.752000000000001</v>
      </c>
      <c r="CG238">
        <v>15.694000000000001</v>
      </c>
      <c r="CH238">
        <v>14.858000000000001</v>
      </c>
      <c r="CI238">
        <v>14.509</v>
      </c>
      <c r="CJ238">
        <v>15.313000000000001</v>
      </c>
      <c r="CK238">
        <v>14.888</v>
      </c>
      <c r="CL238">
        <v>14.462999999999999</v>
      </c>
      <c r="CM238">
        <v>15.068</v>
      </c>
      <c r="CN238">
        <v>14.778</v>
      </c>
      <c r="CO238">
        <v>14.568</v>
      </c>
      <c r="CP238">
        <v>14.945</v>
      </c>
      <c r="CQ238">
        <v>14.537000000000001</v>
      </c>
      <c r="CR238">
        <v>13.433</v>
      </c>
      <c r="CS238">
        <v>13.541</v>
      </c>
      <c r="CT238" s="1">
        <v>1538.5650000000005</v>
      </c>
    </row>
    <row r="239" spans="1:98" ht="13.9" x14ac:dyDescent="0.4">
      <c r="A239" s="7">
        <v>45130</v>
      </c>
      <c r="B239">
        <v>12.853</v>
      </c>
      <c r="C239">
        <v>12.813000000000001</v>
      </c>
      <c r="D239">
        <v>13.391999999999999</v>
      </c>
      <c r="E239">
        <v>12.673</v>
      </c>
      <c r="F239">
        <v>13.217000000000001</v>
      </c>
      <c r="G239">
        <v>13.082000000000001</v>
      </c>
      <c r="H239">
        <v>12.535</v>
      </c>
      <c r="I239">
        <v>13.395</v>
      </c>
      <c r="J239">
        <v>12.544</v>
      </c>
      <c r="K239">
        <v>12.39</v>
      </c>
      <c r="L239">
        <v>13.23</v>
      </c>
      <c r="M239">
        <v>12.609</v>
      </c>
      <c r="N239">
        <v>12.326000000000001</v>
      </c>
      <c r="O239">
        <v>12.938000000000001</v>
      </c>
      <c r="P239">
        <v>12.243</v>
      </c>
      <c r="Q239">
        <v>12.718</v>
      </c>
      <c r="R239">
        <v>12.388999999999999</v>
      </c>
      <c r="S239">
        <v>12.182</v>
      </c>
      <c r="T239">
        <v>13.093</v>
      </c>
      <c r="U239">
        <v>11.996</v>
      </c>
      <c r="V239">
        <v>12.162000000000001</v>
      </c>
      <c r="W239">
        <v>12.95</v>
      </c>
      <c r="X239">
        <v>12.445</v>
      </c>
      <c r="Y239">
        <v>12.74</v>
      </c>
      <c r="Z239">
        <v>12.782999999999999</v>
      </c>
      <c r="AA239">
        <v>12.416</v>
      </c>
      <c r="AB239">
        <v>13.225</v>
      </c>
      <c r="AC239">
        <v>12.602</v>
      </c>
      <c r="AD239">
        <v>12.648</v>
      </c>
      <c r="AE239">
        <v>13.366</v>
      </c>
      <c r="AF239">
        <v>12.891</v>
      </c>
      <c r="AG239">
        <v>14.215</v>
      </c>
      <c r="AH239">
        <v>13.914</v>
      </c>
      <c r="AI239">
        <v>15.843</v>
      </c>
      <c r="AJ239">
        <v>14.385999999999999</v>
      </c>
      <c r="AK239">
        <v>13.941000000000001</v>
      </c>
      <c r="AL239">
        <v>14.612</v>
      </c>
      <c r="AM239">
        <v>14.723000000000001</v>
      </c>
      <c r="AN239">
        <v>15.234999999999999</v>
      </c>
      <c r="AO239">
        <v>14.788</v>
      </c>
      <c r="AP239">
        <v>14.794</v>
      </c>
      <c r="AQ239">
        <v>14.582000000000001</v>
      </c>
      <c r="AR239">
        <v>17.710999999999999</v>
      </c>
      <c r="AS239">
        <v>17.507999999999999</v>
      </c>
      <c r="AT239">
        <v>17.605</v>
      </c>
      <c r="AU239">
        <v>15.093999999999999</v>
      </c>
      <c r="AV239">
        <v>16.437000000000001</v>
      </c>
      <c r="AW239">
        <v>16.082000000000001</v>
      </c>
      <c r="AX239">
        <v>16.364000000000001</v>
      </c>
      <c r="AY239">
        <v>17.082000000000001</v>
      </c>
      <c r="AZ239">
        <v>16.978000000000002</v>
      </c>
      <c r="BA239">
        <v>16.646999999999998</v>
      </c>
      <c r="BB239">
        <v>17.373000000000001</v>
      </c>
      <c r="BC239">
        <v>17.408999999999999</v>
      </c>
      <c r="BD239">
        <v>17</v>
      </c>
      <c r="BE239">
        <v>16.489000000000001</v>
      </c>
      <c r="BF239">
        <v>16.472000000000001</v>
      </c>
      <c r="BG239">
        <v>17.172000000000001</v>
      </c>
      <c r="BH239">
        <v>16.234999999999999</v>
      </c>
      <c r="BI239">
        <v>17.148</v>
      </c>
      <c r="BJ239">
        <v>16.728999999999999</v>
      </c>
      <c r="BK239">
        <v>20.725999999999999</v>
      </c>
      <c r="BL239">
        <v>19.167999999999999</v>
      </c>
      <c r="BM239">
        <v>20.747</v>
      </c>
      <c r="BN239">
        <v>20.710999999999999</v>
      </c>
      <c r="BO239">
        <v>20.186</v>
      </c>
      <c r="BP239">
        <v>19.791</v>
      </c>
      <c r="BQ239">
        <v>20.343</v>
      </c>
      <c r="BR239">
        <v>19.841999999999999</v>
      </c>
      <c r="BS239">
        <v>18.326000000000001</v>
      </c>
      <c r="BT239">
        <v>17.343</v>
      </c>
      <c r="BU239">
        <v>16.649999999999999</v>
      </c>
      <c r="BV239">
        <v>15.855</v>
      </c>
      <c r="BW239">
        <v>16.04</v>
      </c>
      <c r="BX239">
        <v>14.965999999999999</v>
      </c>
      <c r="BY239">
        <v>13.907999999999999</v>
      </c>
      <c r="BZ239">
        <v>11.574</v>
      </c>
      <c r="CA239">
        <v>12.757</v>
      </c>
      <c r="CB239">
        <v>11.507999999999999</v>
      </c>
      <c r="CC239">
        <v>12.507</v>
      </c>
      <c r="CD239">
        <v>11.813000000000001</v>
      </c>
      <c r="CE239">
        <v>12.817</v>
      </c>
      <c r="CF239">
        <v>11.134</v>
      </c>
      <c r="CG239">
        <v>11.147</v>
      </c>
      <c r="CH239">
        <v>12.406000000000001</v>
      </c>
      <c r="CI239">
        <v>11.076000000000001</v>
      </c>
      <c r="CJ239">
        <v>11.228</v>
      </c>
      <c r="CK239">
        <v>11.581</v>
      </c>
      <c r="CL239">
        <v>10.981</v>
      </c>
      <c r="CM239">
        <v>11.178000000000001</v>
      </c>
      <c r="CN239">
        <v>9.5839999999999996</v>
      </c>
      <c r="CO239">
        <v>9.6969999999999992</v>
      </c>
      <c r="CP239">
        <v>10.156000000000001</v>
      </c>
      <c r="CQ239">
        <v>9.1210000000000004</v>
      </c>
      <c r="CR239">
        <v>9.09</v>
      </c>
      <c r="CS239">
        <v>9.9440000000000008</v>
      </c>
      <c r="CT239" s="1">
        <v>1371.3150000000005</v>
      </c>
    </row>
    <row r="240" spans="1:98" ht="13.9" x14ac:dyDescent="0.4">
      <c r="A240" s="7">
        <v>45131</v>
      </c>
      <c r="B240">
        <v>9.1159999999999997</v>
      </c>
      <c r="C240">
        <v>8.8689999999999998</v>
      </c>
      <c r="D240">
        <v>9.7080000000000002</v>
      </c>
      <c r="E240">
        <v>9.2690000000000001</v>
      </c>
      <c r="F240">
        <v>9.782</v>
      </c>
      <c r="G240">
        <v>9.0419999999999998</v>
      </c>
      <c r="H240">
        <v>8.9600000000000009</v>
      </c>
      <c r="I240">
        <v>9.7119999999999997</v>
      </c>
      <c r="J240">
        <v>8.8249999999999993</v>
      </c>
      <c r="K240">
        <v>8.9559999999999995</v>
      </c>
      <c r="L240">
        <v>9.7539999999999996</v>
      </c>
      <c r="M240">
        <v>8.9589999999999996</v>
      </c>
      <c r="N240">
        <v>9.2829999999999995</v>
      </c>
      <c r="O240">
        <v>9.0429999999999993</v>
      </c>
      <c r="P240">
        <v>9.0579999999999998</v>
      </c>
      <c r="Q240">
        <v>9.3360000000000003</v>
      </c>
      <c r="R240">
        <v>8.9809999999999999</v>
      </c>
      <c r="S240">
        <v>9.4939999999999998</v>
      </c>
      <c r="T240">
        <v>8.8949999999999996</v>
      </c>
      <c r="U240">
        <v>8.7759999999999998</v>
      </c>
      <c r="V240">
        <v>9.27</v>
      </c>
      <c r="W240">
        <v>8.907</v>
      </c>
      <c r="X240">
        <v>9.4079999999999995</v>
      </c>
      <c r="Y240">
        <v>9.2530000000000001</v>
      </c>
      <c r="Z240">
        <v>8.9120000000000008</v>
      </c>
      <c r="AA240">
        <v>9.6959999999999997</v>
      </c>
      <c r="AB240">
        <v>13.134</v>
      </c>
      <c r="AC240">
        <v>14.051</v>
      </c>
      <c r="AD240">
        <v>13.228</v>
      </c>
      <c r="AE240">
        <v>14.884</v>
      </c>
      <c r="AF240">
        <v>13.067</v>
      </c>
      <c r="AG240">
        <v>14.442</v>
      </c>
      <c r="AH240">
        <v>16.824000000000002</v>
      </c>
      <c r="AI240">
        <v>16.414000000000001</v>
      </c>
      <c r="AJ240">
        <v>18.838999999999999</v>
      </c>
      <c r="AK240">
        <v>16.172000000000001</v>
      </c>
      <c r="AL240">
        <v>15.167</v>
      </c>
      <c r="AM240">
        <v>15.458</v>
      </c>
      <c r="AN240">
        <v>17.594999999999999</v>
      </c>
      <c r="AO240">
        <v>16.811</v>
      </c>
      <c r="AP240">
        <v>16.625</v>
      </c>
      <c r="AQ240">
        <v>16.547999999999998</v>
      </c>
      <c r="AR240">
        <v>16.771999999999998</v>
      </c>
      <c r="AS240">
        <v>16.701000000000001</v>
      </c>
      <c r="AT240">
        <v>18.763999999999999</v>
      </c>
      <c r="AU240">
        <v>17.984000000000002</v>
      </c>
      <c r="AV240">
        <v>17.312999999999999</v>
      </c>
      <c r="AW240">
        <v>18.611000000000001</v>
      </c>
      <c r="AX240">
        <v>18.446000000000002</v>
      </c>
      <c r="AY240">
        <v>18.766999999999999</v>
      </c>
      <c r="AZ240">
        <v>17.712</v>
      </c>
      <c r="BA240">
        <v>18.920000000000002</v>
      </c>
      <c r="BB240">
        <v>17.699000000000002</v>
      </c>
      <c r="BC240">
        <v>18.234000000000002</v>
      </c>
      <c r="BD240">
        <v>17.54</v>
      </c>
      <c r="BE240">
        <v>18.847999999999999</v>
      </c>
      <c r="BF240">
        <v>18.164999999999999</v>
      </c>
      <c r="BG240">
        <v>18.664000000000001</v>
      </c>
      <c r="BH240">
        <v>17.928000000000001</v>
      </c>
      <c r="BI240">
        <v>18.295999999999999</v>
      </c>
      <c r="BJ240">
        <v>17.946000000000002</v>
      </c>
      <c r="BK240">
        <v>19.29</v>
      </c>
      <c r="BL240">
        <v>18.707000000000001</v>
      </c>
      <c r="BM240">
        <v>18.7</v>
      </c>
      <c r="BN240">
        <v>18.427</v>
      </c>
      <c r="BO240">
        <v>18.613</v>
      </c>
      <c r="BP240">
        <v>18.97</v>
      </c>
      <c r="BQ240">
        <v>17.648</v>
      </c>
      <c r="BR240">
        <v>18.710999999999999</v>
      </c>
      <c r="BS240">
        <v>16.797999999999998</v>
      </c>
      <c r="BT240">
        <v>16.940999999999999</v>
      </c>
      <c r="BU240">
        <v>16.978999999999999</v>
      </c>
      <c r="BV240">
        <v>14.84</v>
      </c>
      <c r="BW240">
        <v>15.24</v>
      </c>
      <c r="BX240">
        <v>15.757</v>
      </c>
      <c r="BY240">
        <v>15.784000000000001</v>
      </c>
      <c r="BZ240">
        <v>15.228999999999999</v>
      </c>
      <c r="CA240">
        <v>15.441000000000001</v>
      </c>
      <c r="CB240">
        <v>15.054</v>
      </c>
      <c r="CC240">
        <v>14.714</v>
      </c>
      <c r="CD240">
        <v>16.129000000000001</v>
      </c>
      <c r="CE240">
        <v>15.409000000000001</v>
      </c>
      <c r="CF240">
        <v>14.973000000000001</v>
      </c>
      <c r="CG240">
        <v>14.773</v>
      </c>
      <c r="CH240">
        <v>15.638999999999999</v>
      </c>
      <c r="CI240">
        <v>14.705</v>
      </c>
      <c r="CJ240">
        <v>14.776</v>
      </c>
      <c r="CK240">
        <v>15.26</v>
      </c>
      <c r="CL240">
        <v>14.489000000000001</v>
      </c>
      <c r="CM240">
        <v>13.946999999999999</v>
      </c>
      <c r="CN240">
        <v>14.484999999999999</v>
      </c>
      <c r="CO240">
        <v>13.494</v>
      </c>
      <c r="CP240">
        <v>13.119</v>
      </c>
      <c r="CQ240">
        <v>13.976000000000001</v>
      </c>
      <c r="CR240">
        <v>13.288</v>
      </c>
      <c r="CS240">
        <v>13.122</v>
      </c>
      <c r="CT240" s="1">
        <v>1385.26</v>
      </c>
    </row>
    <row r="241" spans="1:98" ht="13.9" x14ac:dyDescent="0.4">
      <c r="A241" s="7">
        <v>45132</v>
      </c>
      <c r="B241">
        <v>13.448</v>
      </c>
      <c r="C241">
        <v>14.016999999999999</v>
      </c>
      <c r="D241">
        <v>13.284000000000001</v>
      </c>
      <c r="E241">
        <v>13.173</v>
      </c>
      <c r="F241">
        <v>13.917999999999999</v>
      </c>
      <c r="G241">
        <v>13.21</v>
      </c>
      <c r="H241">
        <v>13.128</v>
      </c>
      <c r="I241">
        <v>13.887</v>
      </c>
      <c r="J241">
        <v>13.145</v>
      </c>
      <c r="K241">
        <v>13.074</v>
      </c>
      <c r="L241">
        <v>13.430999999999999</v>
      </c>
      <c r="M241">
        <v>13.353999999999999</v>
      </c>
      <c r="N241">
        <v>12.973000000000001</v>
      </c>
      <c r="O241">
        <v>12.981</v>
      </c>
      <c r="P241">
        <v>13.795</v>
      </c>
      <c r="Q241">
        <v>13.034000000000001</v>
      </c>
      <c r="R241">
        <v>12.975</v>
      </c>
      <c r="S241">
        <v>13.705</v>
      </c>
      <c r="T241">
        <v>13.037000000000001</v>
      </c>
      <c r="U241">
        <v>13.025</v>
      </c>
      <c r="V241">
        <v>13.597</v>
      </c>
      <c r="W241">
        <v>12.837</v>
      </c>
      <c r="X241">
        <v>13.125999999999999</v>
      </c>
      <c r="Y241">
        <v>13.912000000000001</v>
      </c>
      <c r="Z241">
        <v>12.992000000000001</v>
      </c>
      <c r="AA241">
        <v>13.084</v>
      </c>
      <c r="AB241">
        <v>13.058999999999999</v>
      </c>
      <c r="AC241">
        <v>13.788</v>
      </c>
      <c r="AD241">
        <v>13.202999999999999</v>
      </c>
      <c r="AE241">
        <v>13.086</v>
      </c>
      <c r="AF241">
        <v>14.038</v>
      </c>
      <c r="AG241">
        <v>15.218</v>
      </c>
      <c r="AH241">
        <v>15.178000000000001</v>
      </c>
      <c r="AI241">
        <v>15.227</v>
      </c>
      <c r="AJ241">
        <v>17.036999999999999</v>
      </c>
      <c r="AK241">
        <v>16.379000000000001</v>
      </c>
      <c r="AL241">
        <v>16.402000000000001</v>
      </c>
      <c r="AM241">
        <v>17.803999999999998</v>
      </c>
      <c r="AN241">
        <v>17.181999999999999</v>
      </c>
      <c r="AO241">
        <v>17.273</v>
      </c>
      <c r="AP241">
        <v>17.131</v>
      </c>
      <c r="AQ241">
        <v>17.456</v>
      </c>
      <c r="AR241">
        <v>17.571999999999999</v>
      </c>
      <c r="AS241">
        <v>18.506</v>
      </c>
      <c r="AT241">
        <v>18.782</v>
      </c>
      <c r="AU241">
        <v>18.341000000000001</v>
      </c>
      <c r="AV241">
        <v>18.992999999999999</v>
      </c>
      <c r="AW241">
        <v>18.684000000000001</v>
      </c>
      <c r="AX241">
        <v>19.131</v>
      </c>
      <c r="AY241">
        <v>18.510999999999999</v>
      </c>
      <c r="AZ241">
        <v>18.646999999999998</v>
      </c>
      <c r="BA241">
        <v>18.547000000000001</v>
      </c>
      <c r="BB241">
        <v>18.263000000000002</v>
      </c>
      <c r="BC241">
        <v>17.963000000000001</v>
      </c>
      <c r="BD241">
        <v>18.103000000000002</v>
      </c>
      <c r="BE241">
        <v>18.007999999999999</v>
      </c>
      <c r="BF241">
        <v>19.277000000000001</v>
      </c>
      <c r="BG241">
        <v>18.579000000000001</v>
      </c>
      <c r="BH241">
        <v>18.213000000000001</v>
      </c>
      <c r="BI241">
        <v>19.260000000000002</v>
      </c>
      <c r="BJ241">
        <v>22.004000000000001</v>
      </c>
      <c r="BK241">
        <v>19.547999999999998</v>
      </c>
      <c r="BL241">
        <v>19.484000000000002</v>
      </c>
      <c r="BM241">
        <v>19.57</v>
      </c>
      <c r="BN241">
        <v>19.212</v>
      </c>
      <c r="BO241">
        <v>19.032</v>
      </c>
      <c r="BP241">
        <v>19.164999999999999</v>
      </c>
      <c r="BQ241">
        <v>19.567</v>
      </c>
      <c r="BR241">
        <v>18.736999999999998</v>
      </c>
      <c r="BS241">
        <v>19.608000000000001</v>
      </c>
      <c r="BT241">
        <v>17.427</v>
      </c>
      <c r="BU241">
        <v>18.943999999999999</v>
      </c>
      <c r="BV241">
        <v>16.524999999999999</v>
      </c>
      <c r="BW241">
        <v>16.059999999999999</v>
      </c>
      <c r="BX241">
        <v>16.399999999999999</v>
      </c>
      <c r="BY241">
        <v>15.215999999999999</v>
      </c>
      <c r="BZ241">
        <v>14.868</v>
      </c>
      <c r="CA241">
        <v>15.238</v>
      </c>
      <c r="CB241">
        <v>16.335999999999999</v>
      </c>
      <c r="CC241">
        <v>14.984999999999999</v>
      </c>
      <c r="CD241">
        <v>14.83</v>
      </c>
      <c r="CE241">
        <v>15.675000000000001</v>
      </c>
      <c r="CF241">
        <v>14.804</v>
      </c>
      <c r="CG241">
        <v>15.481999999999999</v>
      </c>
      <c r="CH241">
        <v>15.321</v>
      </c>
      <c r="CI241">
        <v>14.692</v>
      </c>
      <c r="CJ241">
        <v>14.759</v>
      </c>
      <c r="CK241">
        <v>14.294</v>
      </c>
      <c r="CL241">
        <v>15.25</v>
      </c>
      <c r="CM241">
        <v>13.683</v>
      </c>
      <c r="CN241">
        <v>13.303000000000001</v>
      </c>
      <c r="CO241">
        <v>13.577</v>
      </c>
      <c r="CP241">
        <v>13.602</v>
      </c>
      <c r="CQ241">
        <v>13.234999999999999</v>
      </c>
      <c r="CR241">
        <v>12.7</v>
      </c>
      <c r="CS241">
        <v>13.269</v>
      </c>
      <c r="CT241" s="1">
        <v>1515.385</v>
      </c>
    </row>
    <row r="242" spans="1:98" ht="13.9" x14ac:dyDescent="0.4">
      <c r="A242" s="7">
        <v>45133</v>
      </c>
      <c r="B242">
        <v>12.474</v>
      </c>
      <c r="C242">
        <v>12.083</v>
      </c>
      <c r="D242">
        <v>13.073</v>
      </c>
      <c r="E242">
        <v>12.409000000000001</v>
      </c>
      <c r="F242">
        <v>12.42</v>
      </c>
      <c r="G242">
        <v>12.957000000000001</v>
      </c>
      <c r="H242">
        <v>12.406000000000001</v>
      </c>
      <c r="I242">
        <v>12.462</v>
      </c>
      <c r="J242">
        <v>13.02</v>
      </c>
      <c r="K242">
        <v>12.444000000000001</v>
      </c>
      <c r="L242">
        <v>11.134</v>
      </c>
      <c r="M242">
        <v>9.2769999999999992</v>
      </c>
      <c r="N242">
        <v>8.6690000000000005</v>
      </c>
      <c r="O242">
        <v>9.234</v>
      </c>
      <c r="P242">
        <v>9.2889999999999997</v>
      </c>
      <c r="Q242">
        <v>8.7769999999999992</v>
      </c>
      <c r="R242">
        <v>9.1539999999999999</v>
      </c>
      <c r="S242">
        <v>8.9740000000000002</v>
      </c>
      <c r="T242">
        <v>8.7289999999999992</v>
      </c>
      <c r="U242">
        <v>9.5879999999999992</v>
      </c>
      <c r="V242">
        <v>8.6059999999999999</v>
      </c>
      <c r="W242">
        <v>8.6720000000000006</v>
      </c>
      <c r="X242">
        <v>9.5399999999999991</v>
      </c>
      <c r="Y242">
        <v>9.0690000000000008</v>
      </c>
      <c r="Z242">
        <v>9.3049999999999997</v>
      </c>
      <c r="AA242">
        <v>9.2729999999999997</v>
      </c>
      <c r="AB242">
        <v>8.7859999999999996</v>
      </c>
      <c r="AC242">
        <v>9.5120000000000005</v>
      </c>
      <c r="AD242">
        <v>8.7859999999999996</v>
      </c>
      <c r="AE242">
        <v>8.98</v>
      </c>
      <c r="AF242">
        <v>10.948</v>
      </c>
      <c r="AG242">
        <v>14.541</v>
      </c>
      <c r="AH242">
        <v>15.16</v>
      </c>
      <c r="AI242">
        <v>16.661999999999999</v>
      </c>
      <c r="AJ242">
        <v>15.185</v>
      </c>
      <c r="AK242">
        <v>14.955</v>
      </c>
      <c r="AL242">
        <v>15.848000000000001</v>
      </c>
      <c r="AM242">
        <v>16.716999999999999</v>
      </c>
      <c r="AN242">
        <v>15.29</v>
      </c>
      <c r="AO242">
        <v>15.901999999999999</v>
      </c>
      <c r="AP242">
        <v>16.023</v>
      </c>
      <c r="AQ242">
        <v>16.477</v>
      </c>
      <c r="AR242">
        <v>16.510000000000002</v>
      </c>
      <c r="AS242">
        <v>16.504000000000001</v>
      </c>
      <c r="AT242">
        <v>17.131</v>
      </c>
      <c r="AU242">
        <v>20.311</v>
      </c>
      <c r="AV242">
        <v>16.509</v>
      </c>
      <c r="AW242">
        <v>14.478999999999999</v>
      </c>
      <c r="AX242">
        <v>13.686</v>
      </c>
      <c r="AY242">
        <v>12.709</v>
      </c>
      <c r="AZ242">
        <v>13.712</v>
      </c>
      <c r="BA242">
        <v>13.893000000000001</v>
      </c>
      <c r="BB242">
        <v>14.345000000000001</v>
      </c>
      <c r="BC242">
        <v>14.231999999999999</v>
      </c>
      <c r="BD242">
        <v>14.106</v>
      </c>
      <c r="BE242">
        <v>13.593999999999999</v>
      </c>
      <c r="BF242">
        <v>14.061</v>
      </c>
      <c r="BG242">
        <v>14.472</v>
      </c>
      <c r="BH242">
        <v>14.628</v>
      </c>
      <c r="BI242">
        <v>13.321</v>
      </c>
      <c r="BJ242">
        <v>15.515000000000001</v>
      </c>
      <c r="BK242">
        <v>17.097999999999999</v>
      </c>
      <c r="BL242">
        <v>16.635000000000002</v>
      </c>
      <c r="BM242">
        <v>16.067</v>
      </c>
      <c r="BN242">
        <v>16.282</v>
      </c>
      <c r="BO242">
        <v>16.579999999999998</v>
      </c>
      <c r="BP242">
        <v>16.489999999999998</v>
      </c>
      <c r="BQ242">
        <v>17.297999999999998</v>
      </c>
      <c r="BR242">
        <v>15.756</v>
      </c>
      <c r="BS242">
        <v>15.494999999999999</v>
      </c>
      <c r="BT242">
        <v>15.593</v>
      </c>
      <c r="BU242">
        <v>15.414</v>
      </c>
      <c r="BV242">
        <v>13.117000000000001</v>
      </c>
      <c r="BW242">
        <v>12.965999999999999</v>
      </c>
      <c r="BX242">
        <v>13.891999999999999</v>
      </c>
      <c r="BY242">
        <v>13.24</v>
      </c>
      <c r="BZ242">
        <v>13.135</v>
      </c>
      <c r="CA242">
        <v>13.871</v>
      </c>
      <c r="CB242">
        <v>13.1</v>
      </c>
      <c r="CC242">
        <v>13.138999999999999</v>
      </c>
      <c r="CD242">
        <v>13.789</v>
      </c>
      <c r="CE242">
        <v>13.169</v>
      </c>
      <c r="CF242">
        <v>13.33</v>
      </c>
      <c r="CG242">
        <v>14.132</v>
      </c>
      <c r="CH242">
        <v>13.145</v>
      </c>
      <c r="CI242">
        <v>12.884</v>
      </c>
      <c r="CJ242">
        <v>13.438000000000001</v>
      </c>
      <c r="CK242">
        <v>12.605</v>
      </c>
      <c r="CL242">
        <v>12.37</v>
      </c>
      <c r="CM242">
        <v>13.24</v>
      </c>
      <c r="CN242">
        <v>12.763</v>
      </c>
      <c r="CO242">
        <v>12.651</v>
      </c>
      <c r="CP242">
        <v>13.38</v>
      </c>
      <c r="CQ242">
        <v>12.21</v>
      </c>
      <c r="CR242">
        <v>12.496</v>
      </c>
      <c r="CS242">
        <v>13.534000000000001</v>
      </c>
      <c r="CT242" s="1">
        <v>1270.8320000000003</v>
      </c>
    </row>
    <row r="243" spans="1:98" ht="13.9" x14ac:dyDescent="0.4">
      <c r="A243" s="7">
        <v>45134</v>
      </c>
      <c r="B243">
        <v>12.426</v>
      </c>
      <c r="C243">
        <v>12.326000000000001</v>
      </c>
      <c r="D243">
        <v>13.331</v>
      </c>
      <c r="E243">
        <v>12.353</v>
      </c>
      <c r="F243">
        <v>12.223000000000001</v>
      </c>
      <c r="G243">
        <v>13.244999999999999</v>
      </c>
      <c r="H243">
        <v>12.289</v>
      </c>
      <c r="I243">
        <v>12.132</v>
      </c>
      <c r="J243">
        <v>13.161</v>
      </c>
      <c r="K243">
        <v>12.217000000000001</v>
      </c>
      <c r="L243">
        <v>12.205</v>
      </c>
      <c r="M243">
        <v>13.324999999999999</v>
      </c>
      <c r="N243">
        <v>12.43</v>
      </c>
      <c r="O243">
        <v>12.845000000000001</v>
      </c>
      <c r="P243">
        <v>12.536</v>
      </c>
      <c r="Q243">
        <v>12.239000000000001</v>
      </c>
      <c r="R243">
        <v>12.955</v>
      </c>
      <c r="S243">
        <v>12.206</v>
      </c>
      <c r="T243">
        <v>12.21</v>
      </c>
      <c r="U243">
        <v>12.96</v>
      </c>
      <c r="V243">
        <v>12.068</v>
      </c>
      <c r="W243">
        <v>12.840999999999999</v>
      </c>
      <c r="X243">
        <v>13.285</v>
      </c>
      <c r="Y243">
        <v>12.615</v>
      </c>
      <c r="Z243">
        <v>13.444000000000001</v>
      </c>
      <c r="AA243">
        <v>12.39</v>
      </c>
      <c r="AB243">
        <v>12.596</v>
      </c>
      <c r="AC243">
        <v>13.673999999999999</v>
      </c>
      <c r="AD243">
        <v>13.016</v>
      </c>
      <c r="AE243">
        <v>13.68</v>
      </c>
      <c r="AF243">
        <v>13.545</v>
      </c>
      <c r="AG243">
        <v>13.241</v>
      </c>
      <c r="AH243">
        <v>13.837999999999999</v>
      </c>
      <c r="AI243">
        <v>14.259</v>
      </c>
      <c r="AJ243">
        <v>15.329000000000001</v>
      </c>
      <c r="AK243">
        <v>14.39</v>
      </c>
      <c r="AL243">
        <v>15.858000000000001</v>
      </c>
      <c r="AM243">
        <v>15.214</v>
      </c>
      <c r="AN243">
        <v>16.431999999999999</v>
      </c>
      <c r="AO243">
        <v>16.463999999999999</v>
      </c>
      <c r="AP243">
        <v>16.579000000000001</v>
      </c>
      <c r="AQ243">
        <v>16.309999999999999</v>
      </c>
      <c r="AR243">
        <v>17.515000000000001</v>
      </c>
      <c r="AS243">
        <v>16.584</v>
      </c>
      <c r="AT243">
        <v>19.141999999999999</v>
      </c>
      <c r="AU243">
        <v>19.282</v>
      </c>
      <c r="AV243">
        <v>17.940999999999999</v>
      </c>
      <c r="AW243">
        <v>21.129000000000001</v>
      </c>
      <c r="AX243">
        <v>19.937000000000001</v>
      </c>
      <c r="AY243">
        <v>17.977</v>
      </c>
      <c r="AZ243">
        <v>16.835999999999999</v>
      </c>
      <c r="BA243">
        <v>17.946000000000002</v>
      </c>
      <c r="BB243">
        <v>17.372</v>
      </c>
      <c r="BC243">
        <v>16.943999999999999</v>
      </c>
      <c r="BD243">
        <v>17.477</v>
      </c>
      <c r="BE243">
        <v>16.876000000000001</v>
      </c>
      <c r="BF243">
        <v>17.475999999999999</v>
      </c>
      <c r="BG243">
        <v>17.47</v>
      </c>
      <c r="BH243">
        <v>18.407</v>
      </c>
      <c r="BI243">
        <v>18.125</v>
      </c>
      <c r="BJ243">
        <v>18.274999999999999</v>
      </c>
      <c r="BK243">
        <v>18.202999999999999</v>
      </c>
      <c r="BL243">
        <v>18.715</v>
      </c>
      <c r="BM243">
        <v>20.100000000000001</v>
      </c>
      <c r="BN243">
        <v>19.515000000000001</v>
      </c>
      <c r="BO243">
        <v>18.268000000000001</v>
      </c>
      <c r="BP243">
        <v>19.739000000000001</v>
      </c>
      <c r="BQ243">
        <v>18.373000000000001</v>
      </c>
      <c r="BR243">
        <v>17.629000000000001</v>
      </c>
      <c r="BS243">
        <v>17.617999999999999</v>
      </c>
      <c r="BT243">
        <v>17.367000000000001</v>
      </c>
      <c r="BU243">
        <v>15.988</v>
      </c>
      <c r="BV243">
        <v>17.202000000000002</v>
      </c>
      <c r="BW243">
        <v>14.776</v>
      </c>
      <c r="BX243">
        <v>14.583</v>
      </c>
      <c r="BY243">
        <v>14.824999999999999</v>
      </c>
      <c r="BZ243">
        <v>14.926</v>
      </c>
      <c r="CA243">
        <v>16.449000000000002</v>
      </c>
      <c r="CB243">
        <v>16.53</v>
      </c>
      <c r="CC243">
        <v>15.706</v>
      </c>
      <c r="CD243">
        <v>15.273999999999999</v>
      </c>
      <c r="CE243">
        <v>15.324999999999999</v>
      </c>
      <c r="CF243">
        <v>15.529</v>
      </c>
      <c r="CG243">
        <v>14.869</v>
      </c>
      <c r="CH243">
        <v>15.724</v>
      </c>
      <c r="CI243">
        <v>14.311</v>
      </c>
      <c r="CJ243">
        <v>14.329000000000001</v>
      </c>
      <c r="CK243">
        <v>14.965</v>
      </c>
      <c r="CL243">
        <v>14.243</v>
      </c>
      <c r="CM243">
        <v>14.486000000000001</v>
      </c>
      <c r="CN243">
        <v>15.295</v>
      </c>
      <c r="CO243">
        <v>14.566000000000001</v>
      </c>
      <c r="CP243">
        <v>14.77</v>
      </c>
      <c r="CQ243">
        <v>14.138</v>
      </c>
      <c r="CR243">
        <v>12.987</v>
      </c>
      <c r="CS243">
        <v>13.816000000000001</v>
      </c>
      <c r="CT243" s="1">
        <v>1466.5319999999997</v>
      </c>
    </row>
    <row r="244" spans="1:98" ht="13.9" x14ac:dyDescent="0.4">
      <c r="A244" s="7">
        <v>45135</v>
      </c>
      <c r="B244">
        <v>12.997</v>
      </c>
      <c r="C244">
        <v>12.305999999999999</v>
      </c>
      <c r="D244">
        <v>13.308</v>
      </c>
      <c r="E244">
        <v>12.574999999999999</v>
      </c>
      <c r="F244">
        <v>12.331</v>
      </c>
      <c r="G244">
        <v>13.178000000000001</v>
      </c>
      <c r="H244">
        <v>12.41</v>
      </c>
      <c r="I244">
        <v>12.285</v>
      </c>
      <c r="J244">
        <v>12.974</v>
      </c>
      <c r="K244">
        <v>12.484</v>
      </c>
      <c r="L244">
        <v>12.561</v>
      </c>
      <c r="M244">
        <v>12.96</v>
      </c>
      <c r="N244">
        <v>12.132999999999999</v>
      </c>
      <c r="O244">
        <v>13.173999999999999</v>
      </c>
      <c r="P244">
        <v>12.481999999999999</v>
      </c>
      <c r="Q244">
        <v>12.201000000000001</v>
      </c>
      <c r="R244">
        <v>13.117000000000001</v>
      </c>
      <c r="S244">
        <v>12.366</v>
      </c>
      <c r="T244">
        <v>12.307</v>
      </c>
      <c r="U244">
        <v>13.095000000000001</v>
      </c>
      <c r="V244">
        <v>12.205</v>
      </c>
      <c r="W244">
        <v>12.747999999999999</v>
      </c>
      <c r="X244">
        <v>12.423999999999999</v>
      </c>
      <c r="Y244">
        <v>12.377000000000001</v>
      </c>
      <c r="Z244">
        <v>13.016999999999999</v>
      </c>
      <c r="AA244">
        <v>12.348000000000001</v>
      </c>
      <c r="AB244">
        <v>13.010999999999999</v>
      </c>
      <c r="AC244">
        <v>13.769</v>
      </c>
      <c r="AD244">
        <v>13.154999999999999</v>
      </c>
      <c r="AE244">
        <v>14.413</v>
      </c>
      <c r="AF244">
        <v>13.314</v>
      </c>
      <c r="AG244">
        <v>15.378</v>
      </c>
      <c r="AH244">
        <v>15.765000000000001</v>
      </c>
      <c r="AI244">
        <v>16.152000000000001</v>
      </c>
      <c r="AJ244">
        <v>17.052</v>
      </c>
      <c r="AK244">
        <v>16.728999999999999</v>
      </c>
      <c r="AL244">
        <v>16.629000000000001</v>
      </c>
      <c r="AM244">
        <v>16.760000000000002</v>
      </c>
      <c r="AN244">
        <v>16.824000000000002</v>
      </c>
      <c r="AO244">
        <v>18.562000000000001</v>
      </c>
      <c r="AP244">
        <v>16.986000000000001</v>
      </c>
      <c r="AQ244">
        <v>19.219000000000001</v>
      </c>
      <c r="AR244">
        <v>18.277999999999999</v>
      </c>
      <c r="AS244">
        <v>20.62</v>
      </c>
      <c r="AT244">
        <v>21.744</v>
      </c>
      <c r="AU244">
        <v>22.131</v>
      </c>
      <c r="AV244">
        <v>20.643000000000001</v>
      </c>
      <c r="AW244">
        <v>20.442</v>
      </c>
      <c r="AX244">
        <v>20.878</v>
      </c>
      <c r="AY244">
        <v>21.757000000000001</v>
      </c>
      <c r="AZ244">
        <v>24.382999999999999</v>
      </c>
      <c r="BA244">
        <v>21.518000000000001</v>
      </c>
      <c r="BB244">
        <v>21.681000000000001</v>
      </c>
      <c r="BC244">
        <v>21.759</v>
      </c>
      <c r="BD244">
        <v>22.834</v>
      </c>
      <c r="BE244">
        <v>22.629000000000001</v>
      </c>
      <c r="BF244">
        <v>21.8</v>
      </c>
      <c r="BG244">
        <v>22.765000000000001</v>
      </c>
      <c r="BH244">
        <v>21.635999999999999</v>
      </c>
      <c r="BI244">
        <v>21.463999999999999</v>
      </c>
      <c r="BJ244">
        <v>21.257000000000001</v>
      </c>
      <c r="BK244">
        <v>21.497</v>
      </c>
      <c r="BL244">
        <v>23.466000000000001</v>
      </c>
      <c r="BM244">
        <v>21.297000000000001</v>
      </c>
      <c r="BN244">
        <v>23.021999999999998</v>
      </c>
      <c r="BO244">
        <v>20.835999999999999</v>
      </c>
      <c r="BP244">
        <v>21.190999999999999</v>
      </c>
      <c r="BQ244">
        <v>19.824000000000002</v>
      </c>
      <c r="BR244">
        <v>18.399999999999999</v>
      </c>
      <c r="BS244">
        <v>17.684000000000001</v>
      </c>
      <c r="BT244">
        <v>17.684000000000001</v>
      </c>
      <c r="BU244">
        <v>17.908000000000001</v>
      </c>
      <c r="BV244">
        <v>17.324000000000002</v>
      </c>
      <c r="BW244">
        <v>16.733000000000001</v>
      </c>
      <c r="BX244">
        <v>15.808999999999999</v>
      </c>
      <c r="BY244">
        <v>15.25</v>
      </c>
      <c r="BZ244">
        <v>15.047000000000001</v>
      </c>
      <c r="CA244">
        <v>15.500999999999999</v>
      </c>
      <c r="CB244">
        <v>14.997999999999999</v>
      </c>
      <c r="CC244">
        <v>15.475</v>
      </c>
      <c r="CD244">
        <v>15.154999999999999</v>
      </c>
      <c r="CE244">
        <v>14.981999999999999</v>
      </c>
      <c r="CF244">
        <v>15.25</v>
      </c>
      <c r="CG244">
        <v>13.629</v>
      </c>
      <c r="CH244">
        <v>12.907999999999999</v>
      </c>
      <c r="CI244">
        <v>13.36</v>
      </c>
      <c r="CJ244">
        <v>12.84</v>
      </c>
      <c r="CK244">
        <v>12.895</v>
      </c>
      <c r="CL244">
        <v>13.243</v>
      </c>
      <c r="CM244">
        <v>12.685</v>
      </c>
      <c r="CN244">
        <v>12.61</v>
      </c>
      <c r="CO244">
        <v>13.052</v>
      </c>
      <c r="CP244">
        <v>12.792999999999999</v>
      </c>
      <c r="CQ244">
        <v>12.532999999999999</v>
      </c>
      <c r="CR244">
        <v>13.273999999999999</v>
      </c>
      <c r="CS244">
        <v>12.414</v>
      </c>
      <c r="CT244" s="1">
        <v>1554.8689999999988</v>
      </c>
    </row>
    <row r="245" spans="1:98" ht="13.9" x14ac:dyDescent="0.4">
      <c r="A245" s="7">
        <v>45136</v>
      </c>
      <c r="B245">
        <v>12.409000000000001</v>
      </c>
      <c r="C245">
        <v>13.324</v>
      </c>
      <c r="D245">
        <v>12.506</v>
      </c>
      <c r="E245">
        <v>12.654</v>
      </c>
      <c r="F245">
        <v>13.055999999999999</v>
      </c>
      <c r="G245">
        <v>12.478</v>
      </c>
      <c r="H245">
        <v>12.472</v>
      </c>
      <c r="I245">
        <v>12.984999999999999</v>
      </c>
      <c r="J245">
        <v>12.451000000000001</v>
      </c>
      <c r="K245">
        <v>12.329000000000001</v>
      </c>
      <c r="L245">
        <v>13.045</v>
      </c>
      <c r="M245">
        <v>12.436</v>
      </c>
      <c r="N245">
        <v>12.22</v>
      </c>
      <c r="O245">
        <v>13.321999999999999</v>
      </c>
      <c r="P245">
        <v>12.43</v>
      </c>
      <c r="Q245">
        <v>12.27</v>
      </c>
      <c r="R245">
        <v>13.122</v>
      </c>
      <c r="S245">
        <v>12.228</v>
      </c>
      <c r="T245">
        <v>12.571999999999999</v>
      </c>
      <c r="U245">
        <v>12.906000000000001</v>
      </c>
      <c r="V245">
        <v>12.022</v>
      </c>
      <c r="W245">
        <v>12.994</v>
      </c>
      <c r="X245">
        <v>12.342000000000001</v>
      </c>
      <c r="Y245">
        <v>12.48</v>
      </c>
      <c r="Z245">
        <v>13.173</v>
      </c>
      <c r="AA245">
        <v>12.393000000000001</v>
      </c>
      <c r="AB245">
        <v>13.253</v>
      </c>
      <c r="AC245">
        <v>14.8</v>
      </c>
      <c r="AD245">
        <v>13.942</v>
      </c>
      <c r="AE245">
        <v>14.724</v>
      </c>
      <c r="AF245">
        <v>14.853999999999999</v>
      </c>
      <c r="AG245">
        <v>14.976000000000001</v>
      </c>
      <c r="AH245">
        <v>15.64</v>
      </c>
      <c r="AI245">
        <v>17.143000000000001</v>
      </c>
      <c r="AJ245">
        <v>16.905999999999999</v>
      </c>
      <c r="AK245">
        <v>17.123999999999999</v>
      </c>
      <c r="AL245">
        <v>17.449000000000002</v>
      </c>
      <c r="AM245">
        <v>20.907</v>
      </c>
      <c r="AN245">
        <v>19.597999999999999</v>
      </c>
      <c r="AO245">
        <v>23.103000000000002</v>
      </c>
      <c r="AP245">
        <v>18.888000000000002</v>
      </c>
      <c r="AQ245">
        <v>19.832999999999998</v>
      </c>
      <c r="AR245">
        <v>19.956</v>
      </c>
      <c r="AS245">
        <v>17.867999999999999</v>
      </c>
      <c r="AT245">
        <v>16.757999999999999</v>
      </c>
      <c r="AU245">
        <v>17.506</v>
      </c>
      <c r="AV245">
        <v>15.215</v>
      </c>
      <c r="AW245">
        <v>15.337</v>
      </c>
      <c r="AX245">
        <v>14.22</v>
      </c>
      <c r="AY245">
        <v>16.677</v>
      </c>
      <c r="AZ245">
        <v>18.847000000000001</v>
      </c>
      <c r="BA245">
        <v>21.076000000000001</v>
      </c>
      <c r="BB245">
        <v>22.323</v>
      </c>
      <c r="BC245">
        <v>22.783000000000001</v>
      </c>
      <c r="BD245">
        <v>22.184000000000001</v>
      </c>
      <c r="BE245">
        <v>22.541</v>
      </c>
      <c r="BF245">
        <v>20.512</v>
      </c>
      <c r="BG245">
        <v>20.559000000000001</v>
      </c>
      <c r="BH245">
        <v>21.041</v>
      </c>
      <c r="BI245">
        <v>21.388000000000002</v>
      </c>
      <c r="BJ245">
        <v>20.370999999999999</v>
      </c>
      <c r="BK245">
        <v>19.858000000000001</v>
      </c>
      <c r="BL245">
        <v>21.37</v>
      </c>
      <c r="BM245">
        <v>20.454000000000001</v>
      </c>
      <c r="BN245">
        <v>19.687000000000001</v>
      </c>
      <c r="BO245">
        <v>21.265000000000001</v>
      </c>
      <c r="BP245">
        <v>19.753</v>
      </c>
      <c r="BQ245">
        <v>17.908000000000001</v>
      </c>
      <c r="BR245">
        <v>18.79</v>
      </c>
      <c r="BS245">
        <v>17.510000000000002</v>
      </c>
      <c r="BT245">
        <v>17.210999999999999</v>
      </c>
      <c r="BU245">
        <v>19.454000000000001</v>
      </c>
      <c r="BV245">
        <v>17.524000000000001</v>
      </c>
      <c r="BW245">
        <v>17.606000000000002</v>
      </c>
      <c r="BX245">
        <v>15.515000000000001</v>
      </c>
      <c r="BY245">
        <v>15.872999999999999</v>
      </c>
      <c r="BZ245">
        <v>15.154999999999999</v>
      </c>
      <c r="CA245">
        <v>15.157</v>
      </c>
      <c r="CB245">
        <v>15.035</v>
      </c>
      <c r="CC245">
        <v>14.936999999999999</v>
      </c>
      <c r="CD245">
        <v>16.358000000000001</v>
      </c>
      <c r="CE245">
        <v>15.066000000000001</v>
      </c>
      <c r="CF245">
        <v>14.967000000000001</v>
      </c>
      <c r="CG245">
        <v>15.49</v>
      </c>
      <c r="CH245">
        <v>15.385</v>
      </c>
      <c r="CI245">
        <v>14.916</v>
      </c>
      <c r="CJ245">
        <v>16.268999999999998</v>
      </c>
      <c r="CK245">
        <v>15.343</v>
      </c>
      <c r="CL245">
        <v>15.233000000000001</v>
      </c>
      <c r="CM245">
        <v>14.89</v>
      </c>
      <c r="CN245">
        <v>14.919</v>
      </c>
      <c r="CO245">
        <v>15.14</v>
      </c>
      <c r="CP245">
        <v>15.358000000000001</v>
      </c>
      <c r="CQ245">
        <v>14.147</v>
      </c>
      <c r="CR245">
        <v>13.116</v>
      </c>
      <c r="CS245">
        <v>13.238</v>
      </c>
      <c r="CT245" s="1">
        <v>1548.8180000000002</v>
      </c>
    </row>
    <row r="246" spans="1:98" ht="13.9" x14ac:dyDescent="0.4">
      <c r="A246" s="7">
        <v>45137</v>
      </c>
      <c r="B246">
        <v>12.856999999999999</v>
      </c>
      <c r="C246">
        <v>13.807</v>
      </c>
      <c r="D246">
        <v>13.246</v>
      </c>
      <c r="E246">
        <v>12.567</v>
      </c>
      <c r="F246">
        <v>12.771000000000001</v>
      </c>
      <c r="G246">
        <v>12.551</v>
      </c>
      <c r="H246">
        <v>12.962999999999999</v>
      </c>
      <c r="I246">
        <v>13.946</v>
      </c>
      <c r="J246">
        <v>12.423</v>
      </c>
      <c r="K246">
        <v>12.670999999999999</v>
      </c>
      <c r="L246">
        <v>12.513999999999999</v>
      </c>
      <c r="M246">
        <v>12.663</v>
      </c>
      <c r="N246">
        <v>13.395</v>
      </c>
      <c r="O246">
        <v>13.215999999999999</v>
      </c>
      <c r="P246">
        <v>12.378</v>
      </c>
      <c r="Q246">
        <v>12.474</v>
      </c>
      <c r="R246">
        <v>12.465</v>
      </c>
      <c r="S246">
        <v>12.340999999999999</v>
      </c>
      <c r="T246">
        <v>13.888</v>
      </c>
      <c r="U246">
        <v>12.250999999999999</v>
      </c>
      <c r="V246">
        <v>12.241</v>
      </c>
      <c r="W246">
        <v>12.254</v>
      </c>
      <c r="X246">
        <v>12.420999999999999</v>
      </c>
      <c r="Y246">
        <v>14.186999999999999</v>
      </c>
      <c r="Z246">
        <v>12.388999999999999</v>
      </c>
      <c r="AA246">
        <v>12.61</v>
      </c>
      <c r="AB246">
        <v>12.757999999999999</v>
      </c>
      <c r="AC246">
        <v>12.648</v>
      </c>
      <c r="AD246">
        <v>14.361000000000001</v>
      </c>
      <c r="AE246">
        <v>12.981999999999999</v>
      </c>
      <c r="AF246">
        <v>12.859</v>
      </c>
      <c r="AG246">
        <v>13.851000000000001</v>
      </c>
      <c r="AH246">
        <v>14.555</v>
      </c>
      <c r="AI246">
        <v>14.542</v>
      </c>
      <c r="AJ246">
        <v>15.683999999999999</v>
      </c>
      <c r="AK246">
        <v>15.807</v>
      </c>
      <c r="AL246">
        <v>14.956</v>
      </c>
      <c r="AM246">
        <v>15.157999999999999</v>
      </c>
      <c r="AN246">
        <v>15.259</v>
      </c>
      <c r="AO246">
        <v>14.897</v>
      </c>
      <c r="AP246">
        <v>15.180999999999999</v>
      </c>
      <c r="AQ246">
        <v>15.840999999999999</v>
      </c>
      <c r="AR246">
        <v>15.984999999999999</v>
      </c>
      <c r="AS246">
        <v>18.611999999999998</v>
      </c>
      <c r="AT246">
        <v>22.132999999999999</v>
      </c>
      <c r="AU246">
        <v>19.693999999999999</v>
      </c>
      <c r="AV246">
        <v>20.167999999999999</v>
      </c>
      <c r="AW246">
        <v>19.53</v>
      </c>
      <c r="AX246">
        <v>18.652999999999999</v>
      </c>
      <c r="AY246">
        <v>20.852</v>
      </c>
      <c r="AZ246">
        <v>17.841000000000001</v>
      </c>
      <c r="BA246">
        <v>17.265000000000001</v>
      </c>
      <c r="BB246">
        <v>18.21</v>
      </c>
      <c r="BC246">
        <v>20.884</v>
      </c>
      <c r="BD246">
        <v>19.686</v>
      </c>
      <c r="BE246">
        <v>18.213999999999999</v>
      </c>
      <c r="BF246">
        <v>16.846</v>
      </c>
      <c r="BG246">
        <v>19.462</v>
      </c>
      <c r="BH246">
        <v>18.760999999999999</v>
      </c>
      <c r="BI246">
        <v>19.395</v>
      </c>
      <c r="BJ246">
        <v>20.109000000000002</v>
      </c>
      <c r="BK246">
        <v>19.143000000000001</v>
      </c>
      <c r="BL246">
        <v>18.984999999999999</v>
      </c>
      <c r="BM246">
        <v>18.673999999999999</v>
      </c>
      <c r="BN246">
        <v>17.95</v>
      </c>
      <c r="BO246">
        <v>17.709</v>
      </c>
      <c r="BP246">
        <v>18.071999999999999</v>
      </c>
      <c r="BQ246">
        <v>17.847000000000001</v>
      </c>
      <c r="BR246">
        <v>18.013999999999999</v>
      </c>
      <c r="BS246">
        <v>18.452999999999999</v>
      </c>
      <c r="BT246">
        <v>17.756</v>
      </c>
      <c r="BU246">
        <v>16.396999999999998</v>
      </c>
      <c r="BV246">
        <v>17.077999999999999</v>
      </c>
      <c r="BW246">
        <v>15.702999999999999</v>
      </c>
      <c r="BX246">
        <v>15.327</v>
      </c>
      <c r="BY246">
        <v>15.291</v>
      </c>
      <c r="BZ246">
        <v>15.301</v>
      </c>
      <c r="CA246">
        <v>15.084</v>
      </c>
      <c r="CB246">
        <v>15.042</v>
      </c>
      <c r="CC246">
        <v>15.045999999999999</v>
      </c>
      <c r="CD246">
        <v>16.388000000000002</v>
      </c>
      <c r="CE246">
        <v>16.382999999999999</v>
      </c>
      <c r="CF246">
        <v>14.760999999999999</v>
      </c>
      <c r="CG246">
        <v>14.765000000000001</v>
      </c>
      <c r="CH246">
        <v>14.494999999999999</v>
      </c>
      <c r="CI246">
        <v>14.568</v>
      </c>
      <c r="CJ246">
        <v>16.14</v>
      </c>
      <c r="CK246">
        <v>14.622999999999999</v>
      </c>
      <c r="CL246">
        <v>14.315</v>
      </c>
      <c r="CM246">
        <v>14.43</v>
      </c>
      <c r="CN246">
        <v>14.398999999999999</v>
      </c>
      <c r="CO246">
        <v>13.909000000000001</v>
      </c>
      <c r="CP246">
        <v>14.523999999999999</v>
      </c>
      <c r="CQ246">
        <v>12.972</v>
      </c>
      <c r="CR246">
        <v>12.787000000000001</v>
      </c>
      <c r="CS246">
        <v>12.813000000000001</v>
      </c>
      <c r="CT246" s="1">
        <v>1482.2720000000002</v>
      </c>
    </row>
    <row r="247" spans="1:98" ht="13.9" x14ac:dyDescent="0.4">
      <c r="A247" s="7">
        <v>45138</v>
      </c>
      <c r="B247">
        <v>12.593</v>
      </c>
      <c r="C247">
        <v>13.928000000000001</v>
      </c>
      <c r="D247">
        <v>12.77</v>
      </c>
      <c r="E247">
        <v>12.587</v>
      </c>
      <c r="F247">
        <v>12.576000000000001</v>
      </c>
      <c r="G247">
        <v>12.603</v>
      </c>
      <c r="H247">
        <v>13.8</v>
      </c>
      <c r="I247">
        <v>12.917999999999999</v>
      </c>
      <c r="J247">
        <v>12.265000000000001</v>
      </c>
      <c r="K247">
        <v>12.653</v>
      </c>
      <c r="L247">
        <v>12.648999999999999</v>
      </c>
      <c r="M247">
        <v>12.929</v>
      </c>
      <c r="N247">
        <v>13.571</v>
      </c>
      <c r="O247">
        <v>12.407999999999999</v>
      </c>
      <c r="P247">
        <v>12.425000000000001</v>
      </c>
      <c r="Q247">
        <v>12.48</v>
      </c>
      <c r="R247">
        <v>12.51</v>
      </c>
      <c r="S247">
        <v>13.667</v>
      </c>
      <c r="T247">
        <v>12.137</v>
      </c>
      <c r="U247">
        <v>12.340999999999999</v>
      </c>
      <c r="V247">
        <v>12.349</v>
      </c>
      <c r="W247">
        <v>12.534000000000001</v>
      </c>
      <c r="X247">
        <v>13.815</v>
      </c>
      <c r="Y247">
        <v>12.797000000000001</v>
      </c>
      <c r="Z247">
        <v>12.502000000000001</v>
      </c>
      <c r="AA247">
        <v>12.613</v>
      </c>
      <c r="AB247">
        <v>13.44</v>
      </c>
      <c r="AC247">
        <v>12.992000000000001</v>
      </c>
      <c r="AD247">
        <v>12.484</v>
      </c>
      <c r="AE247">
        <v>12.788</v>
      </c>
      <c r="AF247">
        <v>12.525</v>
      </c>
      <c r="AG247">
        <v>12.661</v>
      </c>
      <c r="AH247">
        <v>14.007</v>
      </c>
      <c r="AI247">
        <v>18.106000000000002</v>
      </c>
      <c r="AJ247">
        <v>15.725</v>
      </c>
      <c r="AK247">
        <v>15.936</v>
      </c>
      <c r="AL247">
        <v>16.657</v>
      </c>
      <c r="AM247">
        <v>14.67</v>
      </c>
      <c r="AN247">
        <v>14.106</v>
      </c>
      <c r="AO247">
        <v>12.641999999999999</v>
      </c>
      <c r="AP247">
        <v>12.222</v>
      </c>
      <c r="AQ247">
        <v>14.95</v>
      </c>
      <c r="AR247">
        <v>16.893000000000001</v>
      </c>
      <c r="AS247">
        <v>17.012</v>
      </c>
      <c r="AT247">
        <v>17.074999999999999</v>
      </c>
      <c r="AU247">
        <v>17.18</v>
      </c>
      <c r="AV247">
        <v>20.117999999999999</v>
      </c>
      <c r="AW247">
        <v>19.992000000000001</v>
      </c>
      <c r="AX247">
        <v>19.550999999999998</v>
      </c>
      <c r="AY247">
        <v>18.591999999999999</v>
      </c>
      <c r="AZ247">
        <v>18.827000000000002</v>
      </c>
      <c r="BA247">
        <v>18.553000000000001</v>
      </c>
      <c r="BB247">
        <v>17.789000000000001</v>
      </c>
      <c r="BC247">
        <v>19.213000000000001</v>
      </c>
      <c r="BD247">
        <v>19.629000000000001</v>
      </c>
      <c r="BE247">
        <v>18.277999999999999</v>
      </c>
      <c r="BF247">
        <v>16.783000000000001</v>
      </c>
      <c r="BG247">
        <v>15.718999999999999</v>
      </c>
      <c r="BH247">
        <v>17.526</v>
      </c>
      <c r="BI247">
        <v>16.486000000000001</v>
      </c>
      <c r="BJ247">
        <v>16.82</v>
      </c>
      <c r="BK247">
        <v>19.559999999999999</v>
      </c>
      <c r="BL247">
        <v>21.190999999999999</v>
      </c>
      <c r="BM247">
        <v>21.873000000000001</v>
      </c>
      <c r="BN247">
        <v>20.094000000000001</v>
      </c>
      <c r="BO247">
        <v>18.221</v>
      </c>
      <c r="BP247">
        <v>19.312999999999999</v>
      </c>
      <c r="BQ247">
        <v>18.940000000000001</v>
      </c>
      <c r="BR247">
        <v>18.231000000000002</v>
      </c>
      <c r="BS247">
        <v>18.062999999999999</v>
      </c>
      <c r="BT247">
        <v>16.908000000000001</v>
      </c>
      <c r="BU247">
        <v>17.628</v>
      </c>
      <c r="BV247">
        <v>17.766999999999999</v>
      </c>
      <c r="BW247">
        <v>17.899999999999999</v>
      </c>
      <c r="BX247">
        <v>17.710999999999999</v>
      </c>
      <c r="BY247">
        <v>17.46</v>
      </c>
      <c r="BZ247">
        <v>17.797999999999998</v>
      </c>
      <c r="CA247">
        <v>17.207000000000001</v>
      </c>
      <c r="CB247">
        <v>18.271999999999998</v>
      </c>
      <c r="CC247">
        <v>19.093</v>
      </c>
      <c r="CD247">
        <v>17.472000000000001</v>
      </c>
      <c r="CE247">
        <v>18.236999999999998</v>
      </c>
      <c r="CF247">
        <v>18.462</v>
      </c>
      <c r="CG247">
        <v>18.385999999999999</v>
      </c>
      <c r="CH247">
        <v>17.603999999999999</v>
      </c>
      <c r="CI247">
        <v>16.838000000000001</v>
      </c>
      <c r="CJ247">
        <v>16.95</v>
      </c>
      <c r="CK247">
        <v>18.03</v>
      </c>
      <c r="CL247">
        <v>15.673999999999999</v>
      </c>
      <c r="CM247">
        <v>14.772</v>
      </c>
      <c r="CN247">
        <v>14.374000000000001</v>
      </c>
      <c r="CO247">
        <v>15.147</v>
      </c>
      <c r="CP247">
        <v>14.115</v>
      </c>
      <c r="CQ247">
        <v>13.148</v>
      </c>
      <c r="CR247">
        <v>12.856</v>
      </c>
      <c r="CS247">
        <v>13.676</v>
      </c>
      <c r="CT247" s="1">
        <v>1509.3380000000002</v>
      </c>
    </row>
    <row r="248" spans="1:98" ht="13.9" x14ac:dyDescent="0.4">
      <c r="A248" s="7">
        <v>45139</v>
      </c>
      <c r="B248">
        <v>12.769</v>
      </c>
      <c r="C248">
        <v>12.853</v>
      </c>
      <c r="D248">
        <v>12.590999999999999</v>
      </c>
      <c r="E248">
        <v>13.406000000000001</v>
      </c>
      <c r="F248">
        <v>12.881</v>
      </c>
      <c r="G248">
        <v>12.759</v>
      </c>
      <c r="H248">
        <v>12.694000000000001</v>
      </c>
      <c r="I248">
        <v>13.741</v>
      </c>
      <c r="J248">
        <v>12.483000000000001</v>
      </c>
      <c r="K248">
        <v>12.734</v>
      </c>
      <c r="L248">
        <v>12.823</v>
      </c>
      <c r="M248">
        <v>13.407999999999999</v>
      </c>
      <c r="N248">
        <v>12.792999999999999</v>
      </c>
      <c r="O248">
        <v>12.662000000000001</v>
      </c>
      <c r="P248">
        <v>12.419</v>
      </c>
      <c r="Q248">
        <v>13.73</v>
      </c>
      <c r="R248">
        <v>12.531000000000001</v>
      </c>
      <c r="S248">
        <v>12.324999999999999</v>
      </c>
      <c r="T248">
        <v>12.577</v>
      </c>
      <c r="U248">
        <v>13.507</v>
      </c>
      <c r="V248">
        <v>12.327999999999999</v>
      </c>
      <c r="W248">
        <v>12.568</v>
      </c>
      <c r="X248">
        <v>12.74</v>
      </c>
      <c r="Y248">
        <v>13.669</v>
      </c>
      <c r="Z248">
        <v>12.554</v>
      </c>
      <c r="AA248">
        <v>12.766</v>
      </c>
      <c r="AB248">
        <v>12.778</v>
      </c>
      <c r="AC248">
        <v>13.509</v>
      </c>
      <c r="AD248">
        <v>12.738</v>
      </c>
      <c r="AE248">
        <v>12.92</v>
      </c>
      <c r="AF248">
        <v>13.593999999999999</v>
      </c>
      <c r="AG248">
        <v>15.189</v>
      </c>
      <c r="AH248">
        <v>14.526999999999999</v>
      </c>
      <c r="AI248">
        <v>14.737</v>
      </c>
      <c r="AJ248">
        <v>16.593</v>
      </c>
      <c r="AK248">
        <v>15.733000000000001</v>
      </c>
      <c r="AL248">
        <v>15.484</v>
      </c>
      <c r="AM248">
        <v>15.771000000000001</v>
      </c>
      <c r="AN248">
        <v>15.846</v>
      </c>
      <c r="AO248">
        <v>16.004999999999999</v>
      </c>
      <c r="AP248">
        <v>15.571999999999999</v>
      </c>
      <c r="AQ248">
        <v>16.567</v>
      </c>
      <c r="AR248">
        <v>17.495000000000001</v>
      </c>
      <c r="AS248">
        <v>17.053999999999998</v>
      </c>
      <c r="AT248">
        <v>17.675000000000001</v>
      </c>
      <c r="AU248">
        <v>17.396000000000001</v>
      </c>
      <c r="AV248">
        <v>17.562000000000001</v>
      </c>
      <c r="AW248">
        <v>17.006</v>
      </c>
      <c r="AX248">
        <v>17.055</v>
      </c>
      <c r="AY248">
        <v>16.939</v>
      </c>
      <c r="AZ248">
        <v>17.081</v>
      </c>
      <c r="BA248">
        <v>17.666</v>
      </c>
      <c r="BB248">
        <v>17.888000000000002</v>
      </c>
      <c r="BC248">
        <v>18.175999999999998</v>
      </c>
      <c r="BD248">
        <v>18.161000000000001</v>
      </c>
      <c r="BE248">
        <v>17.696999999999999</v>
      </c>
      <c r="BF248">
        <v>17.710999999999999</v>
      </c>
      <c r="BG248">
        <v>17.216999999999999</v>
      </c>
      <c r="BH248">
        <v>17.373999999999999</v>
      </c>
      <c r="BI248">
        <v>17.643000000000001</v>
      </c>
      <c r="BJ248">
        <v>16.873999999999999</v>
      </c>
      <c r="BK248">
        <v>19.233000000000001</v>
      </c>
      <c r="BL248">
        <v>19.221</v>
      </c>
      <c r="BM248">
        <v>18.652999999999999</v>
      </c>
      <c r="BN248">
        <v>19.439</v>
      </c>
      <c r="BO248">
        <v>19.396000000000001</v>
      </c>
      <c r="BP248">
        <v>20.11</v>
      </c>
      <c r="BQ248">
        <v>20.047999999999998</v>
      </c>
      <c r="BR248">
        <v>18.901</v>
      </c>
      <c r="BS248">
        <v>17.369</v>
      </c>
      <c r="BT248">
        <v>16.648</v>
      </c>
      <c r="BU248">
        <v>17.434000000000001</v>
      </c>
      <c r="BV248">
        <v>18.913</v>
      </c>
      <c r="BW248">
        <v>17.678999999999998</v>
      </c>
      <c r="BX248">
        <v>16.71</v>
      </c>
      <c r="BY248">
        <v>16.183</v>
      </c>
      <c r="BZ248">
        <v>16.172999999999998</v>
      </c>
      <c r="CA248">
        <v>16.669</v>
      </c>
      <c r="CB248">
        <v>15.558999999999999</v>
      </c>
      <c r="CC248">
        <v>15.991</v>
      </c>
      <c r="CD248">
        <v>16.934999999999999</v>
      </c>
      <c r="CE248">
        <v>15.492000000000001</v>
      </c>
      <c r="CF248">
        <v>15.489000000000001</v>
      </c>
      <c r="CG248">
        <v>15.632999999999999</v>
      </c>
      <c r="CH248">
        <v>16.100999999999999</v>
      </c>
      <c r="CI248">
        <v>14.823</v>
      </c>
      <c r="CJ248">
        <v>14.702999999999999</v>
      </c>
      <c r="CK248">
        <v>13.648</v>
      </c>
      <c r="CL248">
        <v>14.147</v>
      </c>
      <c r="CM248">
        <v>13.577</v>
      </c>
      <c r="CN248">
        <v>13.433999999999999</v>
      </c>
      <c r="CO248">
        <v>13.173</v>
      </c>
      <c r="CP248">
        <v>14.179</v>
      </c>
      <c r="CQ248">
        <v>12.851000000000001</v>
      </c>
      <c r="CR248">
        <v>12.603999999999999</v>
      </c>
      <c r="CS248">
        <v>12.869</v>
      </c>
      <c r="CT248" s="1">
        <v>1473.5310000000002</v>
      </c>
    </row>
    <row r="249" spans="1:98" ht="13.9" x14ac:dyDescent="0.4">
      <c r="A249" s="7">
        <v>45140</v>
      </c>
      <c r="B249">
        <v>13.667</v>
      </c>
      <c r="C249">
        <v>12.715999999999999</v>
      </c>
      <c r="D249">
        <v>12.808999999999999</v>
      </c>
      <c r="E249">
        <v>12.848000000000001</v>
      </c>
      <c r="F249">
        <v>13.618</v>
      </c>
      <c r="G249">
        <v>12.654999999999999</v>
      </c>
      <c r="H249">
        <v>12.592000000000001</v>
      </c>
      <c r="I249">
        <v>13.106999999999999</v>
      </c>
      <c r="J249">
        <v>13.513</v>
      </c>
      <c r="K249">
        <v>12.714</v>
      </c>
      <c r="L249">
        <v>12.598000000000001</v>
      </c>
      <c r="M249">
        <v>13.162000000000001</v>
      </c>
      <c r="N249">
        <v>13.071</v>
      </c>
      <c r="O249">
        <v>12.609</v>
      </c>
      <c r="P249">
        <v>12.78</v>
      </c>
      <c r="Q249">
        <v>13.641</v>
      </c>
      <c r="R249">
        <v>12.585000000000001</v>
      </c>
      <c r="S249">
        <v>12.551</v>
      </c>
      <c r="T249">
        <v>12.609</v>
      </c>
      <c r="U249">
        <v>13.46</v>
      </c>
      <c r="V249">
        <v>12.423999999999999</v>
      </c>
      <c r="W249">
        <v>12.353</v>
      </c>
      <c r="X249">
        <v>12.612</v>
      </c>
      <c r="Y249">
        <v>13.63</v>
      </c>
      <c r="Z249">
        <v>12.691000000000001</v>
      </c>
      <c r="AA249">
        <v>12.727</v>
      </c>
      <c r="AB249">
        <v>13.465999999999999</v>
      </c>
      <c r="AC249">
        <v>12.673</v>
      </c>
      <c r="AD249">
        <v>12.728</v>
      </c>
      <c r="AE249">
        <v>13.845000000000001</v>
      </c>
      <c r="AF249">
        <v>14.867000000000001</v>
      </c>
      <c r="AG249">
        <v>14.677</v>
      </c>
      <c r="AH249">
        <v>16.172999999999998</v>
      </c>
      <c r="AI249">
        <v>15.484999999999999</v>
      </c>
      <c r="AJ249">
        <v>15.782999999999999</v>
      </c>
      <c r="AK249">
        <v>15.571999999999999</v>
      </c>
      <c r="AL249">
        <v>15.919</v>
      </c>
      <c r="AM249">
        <v>16.442</v>
      </c>
      <c r="AN249">
        <v>16.5</v>
      </c>
      <c r="AO249">
        <v>16.791</v>
      </c>
      <c r="AP249">
        <v>17.132000000000001</v>
      </c>
      <c r="AQ249">
        <v>18.609000000000002</v>
      </c>
      <c r="AR249">
        <v>17.768000000000001</v>
      </c>
      <c r="AS249">
        <v>17.312999999999999</v>
      </c>
      <c r="AT249">
        <v>17.234000000000002</v>
      </c>
      <c r="AU249">
        <v>19.922000000000001</v>
      </c>
      <c r="AV249">
        <v>19.635999999999999</v>
      </c>
      <c r="AW249">
        <v>20.591999999999999</v>
      </c>
      <c r="AX249">
        <v>19.274999999999999</v>
      </c>
      <c r="AY249">
        <v>18.96</v>
      </c>
      <c r="AZ249">
        <v>18.03</v>
      </c>
      <c r="BA249">
        <v>17.975999999999999</v>
      </c>
      <c r="BB249">
        <v>17.821999999999999</v>
      </c>
      <c r="BC249">
        <v>18.385000000000002</v>
      </c>
      <c r="BD249">
        <v>19.094999999999999</v>
      </c>
      <c r="BE249">
        <v>17.984999999999999</v>
      </c>
      <c r="BF249">
        <v>18.667999999999999</v>
      </c>
      <c r="BG249">
        <v>18.555</v>
      </c>
      <c r="BH249">
        <v>18.763000000000002</v>
      </c>
      <c r="BI249">
        <v>19.109000000000002</v>
      </c>
      <c r="BJ249">
        <v>18.073</v>
      </c>
      <c r="BK249">
        <v>20.768999999999998</v>
      </c>
      <c r="BL249">
        <v>20.693999999999999</v>
      </c>
      <c r="BM249">
        <v>20.266999999999999</v>
      </c>
      <c r="BN249">
        <v>19.867999999999999</v>
      </c>
      <c r="BO249">
        <v>19.300999999999998</v>
      </c>
      <c r="BP249">
        <v>18.734999999999999</v>
      </c>
      <c r="BQ249">
        <v>19.507999999999999</v>
      </c>
      <c r="BR249">
        <v>19.37</v>
      </c>
      <c r="BS249">
        <v>20.071000000000002</v>
      </c>
      <c r="BT249">
        <v>18.247</v>
      </c>
      <c r="BU249">
        <v>18.024000000000001</v>
      </c>
      <c r="BV249">
        <v>17.876999999999999</v>
      </c>
      <c r="BW249">
        <v>16.824999999999999</v>
      </c>
      <c r="BX249">
        <v>14.814</v>
      </c>
      <c r="BY249">
        <v>15.019</v>
      </c>
      <c r="BZ249">
        <v>14.272</v>
      </c>
      <c r="CA249">
        <v>14.156000000000001</v>
      </c>
      <c r="CB249">
        <v>14.32</v>
      </c>
      <c r="CC249">
        <v>14.593999999999999</v>
      </c>
      <c r="CD249">
        <v>15.438000000000001</v>
      </c>
      <c r="CE249">
        <v>15.265000000000001</v>
      </c>
      <c r="CF249">
        <v>14.851000000000001</v>
      </c>
      <c r="CG249">
        <v>13.759</v>
      </c>
      <c r="CH249">
        <v>15.474</v>
      </c>
      <c r="CI249">
        <v>13.756</v>
      </c>
      <c r="CJ249">
        <v>13.151999999999999</v>
      </c>
      <c r="CK249">
        <v>12.782999999999999</v>
      </c>
      <c r="CL249">
        <v>11.557</v>
      </c>
      <c r="CM249">
        <v>11.185</v>
      </c>
      <c r="CN249">
        <v>11.175000000000001</v>
      </c>
      <c r="CO249">
        <v>11.147</v>
      </c>
      <c r="CP249">
        <v>11.393000000000001</v>
      </c>
      <c r="CQ249">
        <v>10.827</v>
      </c>
      <c r="CR249">
        <v>11.363</v>
      </c>
      <c r="CS249">
        <v>10.99</v>
      </c>
      <c r="CT249" s="1">
        <v>1476.4110000000001</v>
      </c>
    </row>
    <row r="250" spans="1:98" ht="13.9" x14ac:dyDescent="0.4">
      <c r="A250" s="7">
        <v>45141</v>
      </c>
      <c r="B250">
        <v>11.302</v>
      </c>
      <c r="C250">
        <v>9.8979999999999997</v>
      </c>
      <c r="D250">
        <v>9.4380000000000006</v>
      </c>
      <c r="E250">
        <v>9.0310000000000006</v>
      </c>
      <c r="F250">
        <v>9.9870000000000001</v>
      </c>
      <c r="G250">
        <v>9.1229999999999993</v>
      </c>
      <c r="H250">
        <v>8.9730000000000008</v>
      </c>
      <c r="I250">
        <v>9.0250000000000004</v>
      </c>
      <c r="J250">
        <v>9.6929999999999996</v>
      </c>
      <c r="K250">
        <v>8.5969999999999995</v>
      </c>
      <c r="L250">
        <v>8.6940000000000008</v>
      </c>
      <c r="M250">
        <v>8.891</v>
      </c>
      <c r="N250">
        <v>9.3829999999999991</v>
      </c>
      <c r="O250">
        <v>8.6630000000000003</v>
      </c>
      <c r="P250">
        <v>8.6419999999999995</v>
      </c>
      <c r="Q250">
        <v>8.4350000000000005</v>
      </c>
      <c r="R250">
        <v>9.423</v>
      </c>
      <c r="S250">
        <v>8.8190000000000008</v>
      </c>
      <c r="T250">
        <v>8.73</v>
      </c>
      <c r="U250">
        <v>8.4770000000000003</v>
      </c>
      <c r="V250">
        <v>9.3610000000000007</v>
      </c>
      <c r="W250">
        <v>8.5090000000000003</v>
      </c>
      <c r="X250">
        <v>8.6210000000000004</v>
      </c>
      <c r="Y250">
        <v>8.5809999999999995</v>
      </c>
      <c r="Z250">
        <v>9.4390000000000001</v>
      </c>
      <c r="AA250">
        <v>8.6219999999999999</v>
      </c>
      <c r="AB250">
        <v>8.7550000000000008</v>
      </c>
      <c r="AC250">
        <v>8.4589999999999996</v>
      </c>
      <c r="AD250">
        <v>9.0129999999999999</v>
      </c>
      <c r="AE250">
        <v>9.3219999999999992</v>
      </c>
      <c r="AF250">
        <v>9.8260000000000005</v>
      </c>
      <c r="AG250">
        <v>13.789</v>
      </c>
      <c r="AH250">
        <v>13.836</v>
      </c>
      <c r="AI250">
        <v>14.132999999999999</v>
      </c>
      <c r="AJ250">
        <v>15.779</v>
      </c>
      <c r="AK250">
        <v>14.888</v>
      </c>
      <c r="AL250">
        <v>15.955</v>
      </c>
      <c r="AM250">
        <v>15.629</v>
      </c>
      <c r="AN250">
        <v>17.154</v>
      </c>
      <c r="AO250">
        <v>15.919</v>
      </c>
      <c r="AP250">
        <v>17.608000000000001</v>
      </c>
      <c r="AQ250">
        <v>19.739999999999998</v>
      </c>
      <c r="AR250">
        <v>19.553999999999998</v>
      </c>
      <c r="AS250">
        <v>18.12</v>
      </c>
      <c r="AT250">
        <v>19.995000000000001</v>
      </c>
      <c r="AU250">
        <v>19.103000000000002</v>
      </c>
      <c r="AV250">
        <v>19.585000000000001</v>
      </c>
      <c r="AW250">
        <v>18.059999999999999</v>
      </c>
      <c r="AX250">
        <v>19.914999999999999</v>
      </c>
      <c r="AY250">
        <v>19.472000000000001</v>
      </c>
      <c r="AZ250">
        <v>17.677</v>
      </c>
      <c r="BA250">
        <v>17.827999999999999</v>
      </c>
      <c r="BB250">
        <v>17.608000000000001</v>
      </c>
      <c r="BC250">
        <v>17.335000000000001</v>
      </c>
      <c r="BD250">
        <v>18.300999999999998</v>
      </c>
      <c r="BE250">
        <v>17.745999999999999</v>
      </c>
      <c r="BF250">
        <v>17.533000000000001</v>
      </c>
      <c r="BG250">
        <v>17.867000000000001</v>
      </c>
      <c r="BH250">
        <v>20.677</v>
      </c>
      <c r="BI250">
        <v>20.097000000000001</v>
      </c>
      <c r="BJ250">
        <v>19.648</v>
      </c>
      <c r="BK250">
        <v>18.026</v>
      </c>
      <c r="BL250">
        <v>17.837</v>
      </c>
      <c r="BM250">
        <v>18.559000000000001</v>
      </c>
      <c r="BN250">
        <v>17.196000000000002</v>
      </c>
      <c r="BO250">
        <v>18.800999999999998</v>
      </c>
      <c r="BP250">
        <v>19.795999999999999</v>
      </c>
      <c r="BQ250">
        <v>21.245000000000001</v>
      </c>
      <c r="BR250">
        <v>18.783999999999999</v>
      </c>
      <c r="BS250">
        <v>18.387</v>
      </c>
      <c r="BT250">
        <v>18.920000000000002</v>
      </c>
      <c r="BU250">
        <v>17.428000000000001</v>
      </c>
      <c r="BV250">
        <v>18.236000000000001</v>
      </c>
      <c r="BW250">
        <v>17.143000000000001</v>
      </c>
      <c r="BX250">
        <v>16.465</v>
      </c>
      <c r="BY250">
        <v>16.085000000000001</v>
      </c>
      <c r="BZ250">
        <v>15.512</v>
      </c>
      <c r="CA250">
        <v>15.347</v>
      </c>
      <c r="CB250">
        <v>15.212999999999999</v>
      </c>
      <c r="CC250">
        <v>16.776</v>
      </c>
      <c r="CD250">
        <v>17.731999999999999</v>
      </c>
      <c r="CE250">
        <v>15.56</v>
      </c>
      <c r="CF250">
        <v>16.327000000000002</v>
      </c>
      <c r="CG250">
        <v>15.52</v>
      </c>
      <c r="CH250">
        <v>15.423999999999999</v>
      </c>
      <c r="CI250">
        <v>16.684000000000001</v>
      </c>
      <c r="CJ250">
        <v>15.292999999999999</v>
      </c>
      <c r="CK250">
        <v>15.092000000000001</v>
      </c>
      <c r="CL250">
        <v>15.823</v>
      </c>
      <c r="CM250">
        <v>15.792</v>
      </c>
      <c r="CN250">
        <v>15.087999999999999</v>
      </c>
      <c r="CO250">
        <v>15.315</v>
      </c>
      <c r="CP250">
        <v>14.755000000000001</v>
      </c>
      <c r="CQ250">
        <v>13.922000000000001</v>
      </c>
      <c r="CR250">
        <v>14.12</v>
      </c>
      <c r="CS250">
        <v>13.884</v>
      </c>
      <c r="CT250" s="1">
        <v>1394.3699999999997</v>
      </c>
    </row>
    <row r="251" spans="1:98" ht="13.9" x14ac:dyDescent="0.4">
      <c r="A251" s="7">
        <v>45142</v>
      </c>
      <c r="B251">
        <v>14.827</v>
      </c>
      <c r="C251">
        <v>13.917999999999999</v>
      </c>
      <c r="D251">
        <v>13.638999999999999</v>
      </c>
      <c r="E251">
        <v>14.121</v>
      </c>
      <c r="F251">
        <v>13.182</v>
      </c>
      <c r="G251">
        <v>13.085000000000001</v>
      </c>
      <c r="H251">
        <v>13.413</v>
      </c>
      <c r="I251">
        <v>14.004</v>
      </c>
      <c r="J251">
        <v>13.138999999999999</v>
      </c>
      <c r="K251">
        <v>13.256</v>
      </c>
      <c r="L251">
        <v>14.032999999999999</v>
      </c>
      <c r="M251">
        <v>13.202999999999999</v>
      </c>
      <c r="N251">
        <v>13.286</v>
      </c>
      <c r="O251">
        <v>13.352</v>
      </c>
      <c r="P251">
        <v>13.863</v>
      </c>
      <c r="Q251">
        <v>13.058</v>
      </c>
      <c r="R251">
        <v>13.084</v>
      </c>
      <c r="S251">
        <v>14.21</v>
      </c>
      <c r="T251">
        <v>13.205</v>
      </c>
      <c r="U251">
        <v>13.214</v>
      </c>
      <c r="V251">
        <v>14.391</v>
      </c>
      <c r="W251">
        <v>13.500999999999999</v>
      </c>
      <c r="X251">
        <v>13.563000000000001</v>
      </c>
      <c r="Y251">
        <v>13.644</v>
      </c>
      <c r="Z251">
        <v>13.644</v>
      </c>
      <c r="AA251">
        <v>13.292</v>
      </c>
      <c r="AB251">
        <v>14.032999999999999</v>
      </c>
      <c r="AC251">
        <v>13.417999999999999</v>
      </c>
      <c r="AD251">
        <v>14.057</v>
      </c>
      <c r="AE251">
        <v>14.891999999999999</v>
      </c>
      <c r="AF251">
        <v>17.963000000000001</v>
      </c>
      <c r="AG251">
        <v>16.751000000000001</v>
      </c>
      <c r="AH251">
        <v>18.001999999999999</v>
      </c>
      <c r="AI251">
        <v>16.829999999999998</v>
      </c>
      <c r="AJ251">
        <v>16.477</v>
      </c>
      <c r="AK251">
        <v>17.335999999999999</v>
      </c>
      <c r="AL251">
        <v>16.7</v>
      </c>
      <c r="AM251">
        <v>17.120999999999999</v>
      </c>
      <c r="AN251">
        <v>17.452000000000002</v>
      </c>
      <c r="AO251">
        <v>18.936</v>
      </c>
      <c r="AP251">
        <v>18.103999999999999</v>
      </c>
      <c r="AQ251">
        <v>18.934000000000001</v>
      </c>
      <c r="AR251">
        <v>20.611999999999998</v>
      </c>
      <c r="AS251">
        <v>17.689</v>
      </c>
      <c r="AT251">
        <v>19.047000000000001</v>
      </c>
      <c r="AU251">
        <v>19.469000000000001</v>
      </c>
      <c r="AV251">
        <v>23.558</v>
      </c>
      <c r="AW251">
        <v>22.347000000000001</v>
      </c>
      <c r="AX251">
        <v>22.934999999999999</v>
      </c>
      <c r="AY251">
        <v>21.666</v>
      </c>
      <c r="AZ251">
        <v>23.573</v>
      </c>
      <c r="BA251">
        <v>22.065999999999999</v>
      </c>
      <c r="BB251">
        <v>24.166</v>
      </c>
      <c r="BC251">
        <v>23.026</v>
      </c>
      <c r="BD251">
        <v>21.736000000000001</v>
      </c>
      <c r="BE251">
        <v>24.198</v>
      </c>
      <c r="BF251">
        <v>24.710999999999999</v>
      </c>
      <c r="BG251">
        <v>24.573</v>
      </c>
      <c r="BH251">
        <v>20.59</v>
      </c>
      <c r="BI251">
        <v>20.864999999999998</v>
      </c>
      <c r="BJ251">
        <v>21.321999999999999</v>
      </c>
      <c r="BK251">
        <v>21.9</v>
      </c>
      <c r="BL251">
        <v>19.091999999999999</v>
      </c>
      <c r="BM251">
        <v>19.332999999999998</v>
      </c>
      <c r="BN251">
        <v>17.573</v>
      </c>
      <c r="BO251">
        <v>20.797999999999998</v>
      </c>
      <c r="BP251">
        <v>20.494</v>
      </c>
      <c r="BQ251">
        <v>19.472999999999999</v>
      </c>
      <c r="BR251">
        <v>17.782</v>
      </c>
      <c r="BS251">
        <v>18.869</v>
      </c>
      <c r="BT251">
        <v>19.097000000000001</v>
      </c>
      <c r="BU251">
        <v>18.968</v>
      </c>
      <c r="BV251">
        <v>19.943000000000001</v>
      </c>
      <c r="BW251">
        <v>18.489000000000001</v>
      </c>
      <c r="BX251">
        <v>17.899000000000001</v>
      </c>
      <c r="BY251">
        <v>18.696000000000002</v>
      </c>
      <c r="BZ251">
        <v>17.382999999999999</v>
      </c>
      <c r="CA251">
        <v>15.476000000000001</v>
      </c>
      <c r="CB251">
        <v>14.093999999999999</v>
      </c>
      <c r="CC251">
        <v>13.718999999999999</v>
      </c>
      <c r="CD251">
        <v>14.173</v>
      </c>
      <c r="CE251">
        <v>13.657</v>
      </c>
      <c r="CF251">
        <v>13.209</v>
      </c>
      <c r="CG251">
        <v>13.997</v>
      </c>
      <c r="CH251">
        <v>13.164</v>
      </c>
      <c r="CI251">
        <v>12.718999999999999</v>
      </c>
      <c r="CJ251">
        <v>12.568</v>
      </c>
      <c r="CK251">
        <v>13.510999999999999</v>
      </c>
      <c r="CL251">
        <v>12.769</v>
      </c>
      <c r="CM251">
        <v>12.456</v>
      </c>
      <c r="CN251">
        <v>12.603999999999999</v>
      </c>
      <c r="CO251">
        <v>13.526</v>
      </c>
      <c r="CP251">
        <v>12.429</v>
      </c>
      <c r="CQ251">
        <v>12.445</v>
      </c>
      <c r="CR251">
        <v>12.781000000000001</v>
      </c>
      <c r="CS251">
        <v>13.239000000000001</v>
      </c>
      <c r="CT251" s="1">
        <v>1596.6070000000004</v>
      </c>
    </row>
    <row r="252" spans="1:98" ht="13.9" x14ac:dyDescent="0.4">
      <c r="A252" s="7">
        <v>45143</v>
      </c>
      <c r="B252">
        <v>12.641999999999999</v>
      </c>
      <c r="C252">
        <v>12.738</v>
      </c>
      <c r="D252">
        <v>12.738</v>
      </c>
      <c r="E252">
        <v>13.108000000000001</v>
      </c>
      <c r="F252">
        <v>12.471</v>
      </c>
      <c r="G252">
        <v>12.519</v>
      </c>
      <c r="H252">
        <v>12.478</v>
      </c>
      <c r="I252">
        <v>13.006</v>
      </c>
      <c r="J252">
        <v>12.355</v>
      </c>
      <c r="K252">
        <v>12.51</v>
      </c>
      <c r="L252">
        <v>12.916</v>
      </c>
      <c r="M252">
        <v>12.307</v>
      </c>
      <c r="N252">
        <v>12.455</v>
      </c>
      <c r="O252">
        <v>12.353999999999999</v>
      </c>
      <c r="P252">
        <v>13.083</v>
      </c>
      <c r="Q252">
        <v>12.31</v>
      </c>
      <c r="R252">
        <v>12.427</v>
      </c>
      <c r="S252">
        <v>12.343</v>
      </c>
      <c r="T252">
        <v>13.037000000000001</v>
      </c>
      <c r="U252">
        <v>12.239000000000001</v>
      </c>
      <c r="V252">
        <v>12.317</v>
      </c>
      <c r="W252">
        <v>13.288</v>
      </c>
      <c r="X252">
        <v>12.451000000000001</v>
      </c>
      <c r="Y252">
        <v>12.412000000000001</v>
      </c>
      <c r="Z252">
        <v>12.627000000000001</v>
      </c>
      <c r="AA252">
        <v>13.601000000000001</v>
      </c>
      <c r="AB252">
        <v>12.683999999999999</v>
      </c>
      <c r="AC252">
        <v>12.711</v>
      </c>
      <c r="AD252">
        <v>14.391</v>
      </c>
      <c r="AE252">
        <v>14.821999999999999</v>
      </c>
      <c r="AF252">
        <v>15.837</v>
      </c>
      <c r="AG252">
        <v>15.452999999999999</v>
      </c>
      <c r="AH252">
        <v>16.619</v>
      </c>
      <c r="AI252">
        <v>15.388999999999999</v>
      </c>
      <c r="AJ252">
        <v>16.568999999999999</v>
      </c>
      <c r="AK252">
        <v>16.138000000000002</v>
      </c>
      <c r="AL252">
        <v>16.702000000000002</v>
      </c>
      <c r="AM252">
        <v>16.952999999999999</v>
      </c>
      <c r="AN252">
        <v>16.905999999999999</v>
      </c>
      <c r="AO252">
        <v>18.023</v>
      </c>
      <c r="AP252">
        <v>20.126000000000001</v>
      </c>
      <c r="AQ252">
        <v>20.521000000000001</v>
      </c>
      <c r="AR252">
        <v>18.302</v>
      </c>
      <c r="AS252">
        <v>19.113</v>
      </c>
      <c r="AT252">
        <v>19.038</v>
      </c>
      <c r="AU252">
        <v>19.651</v>
      </c>
      <c r="AV252">
        <v>20.187000000000001</v>
      </c>
      <c r="AW252">
        <v>21.920999999999999</v>
      </c>
      <c r="AX252">
        <v>21.574000000000002</v>
      </c>
      <c r="AY252">
        <v>21.683</v>
      </c>
      <c r="AZ252">
        <v>21.257000000000001</v>
      </c>
      <c r="BA252">
        <v>20.884</v>
      </c>
      <c r="BB252">
        <v>20.001000000000001</v>
      </c>
      <c r="BC252">
        <v>20.72</v>
      </c>
      <c r="BD252">
        <v>20.821000000000002</v>
      </c>
      <c r="BE252">
        <v>21.484000000000002</v>
      </c>
      <c r="BF252">
        <v>21.17</v>
      </c>
      <c r="BG252">
        <v>21.202000000000002</v>
      </c>
      <c r="BH252">
        <v>22.11</v>
      </c>
      <c r="BI252">
        <v>20.187999999999999</v>
      </c>
      <c r="BJ252">
        <v>20.498000000000001</v>
      </c>
      <c r="BK252">
        <v>20.527000000000001</v>
      </c>
      <c r="BL252">
        <v>20.375</v>
      </c>
      <c r="BM252">
        <v>20.916</v>
      </c>
      <c r="BN252">
        <v>19.539000000000001</v>
      </c>
      <c r="BO252">
        <v>19.861999999999998</v>
      </c>
      <c r="BP252">
        <v>20.003</v>
      </c>
      <c r="BQ252">
        <v>19.420999999999999</v>
      </c>
      <c r="BR252">
        <v>17.8</v>
      </c>
      <c r="BS252">
        <v>18.503</v>
      </c>
      <c r="BT252">
        <v>18.207999999999998</v>
      </c>
      <c r="BU252">
        <v>17.062999999999999</v>
      </c>
      <c r="BV252">
        <v>19.623000000000001</v>
      </c>
      <c r="BW252">
        <v>18.216000000000001</v>
      </c>
      <c r="BX252">
        <v>17.120999999999999</v>
      </c>
      <c r="BY252">
        <v>17.667000000000002</v>
      </c>
      <c r="BZ252">
        <v>15.445</v>
      </c>
      <c r="CA252">
        <v>15.265000000000001</v>
      </c>
      <c r="CB252">
        <v>15.228999999999999</v>
      </c>
      <c r="CC252">
        <v>15.738</v>
      </c>
      <c r="CD252">
        <v>15.345000000000001</v>
      </c>
      <c r="CE252">
        <v>14.829000000000001</v>
      </c>
      <c r="CF252">
        <v>15.167999999999999</v>
      </c>
      <c r="CG252">
        <v>15.224</v>
      </c>
      <c r="CH252">
        <v>15.602</v>
      </c>
      <c r="CI252">
        <v>15.821999999999999</v>
      </c>
      <c r="CJ252">
        <v>14.974</v>
      </c>
      <c r="CK252">
        <v>15.166</v>
      </c>
      <c r="CL252">
        <v>15.743</v>
      </c>
      <c r="CM252">
        <v>15.28</v>
      </c>
      <c r="CN252">
        <v>15.499000000000001</v>
      </c>
      <c r="CO252">
        <v>15.129</v>
      </c>
      <c r="CP252">
        <v>15.569000000000001</v>
      </c>
      <c r="CQ252">
        <v>14.705</v>
      </c>
      <c r="CR252">
        <v>14.458</v>
      </c>
      <c r="CS252">
        <v>14.558999999999999</v>
      </c>
      <c r="CT252" s="1">
        <v>1569.9729999999997</v>
      </c>
    </row>
    <row r="253" spans="1:98" ht="13.9" x14ac:dyDescent="0.4">
      <c r="A253" s="7">
        <v>45144</v>
      </c>
      <c r="B253">
        <v>13.678000000000001</v>
      </c>
      <c r="C253">
        <v>13.635</v>
      </c>
      <c r="D253">
        <v>12.803000000000001</v>
      </c>
      <c r="E253">
        <v>12.8</v>
      </c>
      <c r="F253">
        <v>13.247</v>
      </c>
      <c r="G253">
        <v>13.189</v>
      </c>
      <c r="H253">
        <v>12.949</v>
      </c>
      <c r="I253">
        <v>12.808</v>
      </c>
      <c r="J253">
        <v>12.805</v>
      </c>
      <c r="K253">
        <v>13.523</v>
      </c>
      <c r="L253">
        <v>12.590999999999999</v>
      </c>
      <c r="M253">
        <v>12.827</v>
      </c>
      <c r="N253">
        <v>12.935</v>
      </c>
      <c r="O253">
        <v>13.212</v>
      </c>
      <c r="P253">
        <v>12.885</v>
      </c>
      <c r="Q253">
        <v>12.583</v>
      </c>
      <c r="R253">
        <v>12.933</v>
      </c>
      <c r="S253">
        <v>13.183</v>
      </c>
      <c r="T253">
        <v>12.554</v>
      </c>
      <c r="U253">
        <v>12.523</v>
      </c>
      <c r="V253">
        <v>13.439</v>
      </c>
      <c r="W253">
        <v>12.657999999999999</v>
      </c>
      <c r="X253">
        <v>12.544</v>
      </c>
      <c r="Y253">
        <v>12.77</v>
      </c>
      <c r="Z253">
        <v>13.379</v>
      </c>
      <c r="AA253">
        <v>12.432</v>
      </c>
      <c r="AB253">
        <v>12.617000000000001</v>
      </c>
      <c r="AC253">
        <v>13.47</v>
      </c>
      <c r="AD253">
        <v>12.782999999999999</v>
      </c>
      <c r="AE253">
        <v>12.778</v>
      </c>
      <c r="AF253">
        <v>12.853999999999999</v>
      </c>
      <c r="AG253">
        <v>13.926</v>
      </c>
      <c r="AH253">
        <v>13.645</v>
      </c>
      <c r="AI253">
        <v>14.058999999999999</v>
      </c>
      <c r="AJ253">
        <v>13.984999999999999</v>
      </c>
      <c r="AK253">
        <v>15.766999999999999</v>
      </c>
      <c r="AL253">
        <v>15.006</v>
      </c>
      <c r="AM253">
        <v>15.689</v>
      </c>
      <c r="AN253">
        <v>15.396000000000001</v>
      </c>
      <c r="AO253">
        <v>15.584</v>
      </c>
      <c r="AP253">
        <v>15.88</v>
      </c>
      <c r="AQ253">
        <v>15.997</v>
      </c>
      <c r="AR253">
        <v>16.940000000000001</v>
      </c>
      <c r="AS253">
        <v>17.692</v>
      </c>
      <c r="AT253">
        <v>16.446999999999999</v>
      </c>
      <c r="AU253">
        <v>16.702000000000002</v>
      </c>
      <c r="AV253">
        <v>16.736999999999998</v>
      </c>
      <c r="AW253">
        <v>16.71</v>
      </c>
      <c r="AX253">
        <v>17.093</v>
      </c>
      <c r="AY253">
        <v>16.556000000000001</v>
      </c>
      <c r="AZ253">
        <v>17.282</v>
      </c>
      <c r="BA253">
        <v>16.722999999999999</v>
      </c>
      <c r="BB253">
        <v>15.483000000000001</v>
      </c>
      <c r="BC253">
        <v>12.87</v>
      </c>
      <c r="BD253">
        <v>13.587999999999999</v>
      </c>
      <c r="BE253">
        <v>14.49</v>
      </c>
      <c r="BF253">
        <v>17.061</v>
      </c>
      <c r="BG253">
        <v>16.937999999999999</v>
      </c>
      <c r="BH253">
        <v>17.463999999999999</v>
      </c>
      <c r="BI253">
        <v>19.132000000000001</v>
      </c>
      <c r="BJ253">
        <v>18.376999999999999</v>
      </c>
      <c r="BK253">
        <v>17.808</v>
      </c>
      <c r="BL253">
        <v>17.611999999999998</v>
      </c>
      <c r="BM253">
        <v>18.184999999999999</v>
      </c>
      <c r="BN253">
        <v>18.497</v>
      </c>
      <c r="BO253">
        <v>17.888999999999999</v>
      </c>
      <c r="BP253">
        <v>19.422000000000001</v>
      </c>
      <c r="BQ253">
        <v>19.844999999999999</v>
      </c>
      <c r="BR253">
        <v>17.855</v>
      </c>
      <c r="BS253">
        <v>17.594000000000001</v>
      </c>
      <c r="BT253">
        <v>17.698</v>
      </c>
      <c r="BU253">
        <v>16.527000000000001</v>
      </c>
      <c r="BV253">
        <v>17.734000000000002</v>
      </c>
      <c r="BW253">
        <v>16.073</v>
      </c>
      <c r="BX253">
        <v>15.872999999999999</v>
      </c>
      <c r="BY253">
        <v>16.116</v>
      </c>
      <c r="BZ253">
        <v>16.234999999999999</v>
      </c>
      <c r="CA253">
        <v>15.755000000000001</v>
      </c>
      <c r="CB253">
        <v>15.446999999999999</v>
      </c>
      <c r="CC253">
        <v>16.047000000000001</v>
      </c>
      <c r="CD253">
        <v>15.778</v>
      </c>
      <c r="CE253">
        <v>17.443999999999999</v>
      </c>
      <c r="CF253">
        <v>15.019</v>
      </c>
      <c r="CG253">
        <v>14.632</v>
      </c>
      <c r="CH253">
        <v>14.997</v>
      </c>
      <c r="CI253">
        <v>15.738</v>
      </c>
      <c r="CJ253">
        <v>14.756</v>
      </c>
      <c r="CK253">
        <v>14.587</v>
      </c>
      <c r="CL253">
        <v>14.79</v>
      </c>
      <c r="CM253">
        <v>16.146000000000001</v>
      </c>
      <c r="CN253">
        <v>14.473000000000001</v>
      </c>
      <c r="CO253">
        <v>14.746</v>
      </c>
      <c r="CP253">
        <v>14.776999999999999</v>
      </c>
      <c r="CQ253">
        <v>14.581</v>
      </c>
      <c r="CR253">
        <v>13.992000000000001</v>
      </c>
      <c r="CS253">
        <v>13.577</v>
      </c>
      <c r="CT253" s="1">
        <v>1448.8510000000001</v>
      </c>
    </row>
    <row r="254" spans="1:98" ht="13.9" x14ac:dyDescent="0.4">
      <c r="A254" s="7">
        <v>45145</v>
      </c>
      <c r="B254">
        <v>14.119</v>
      </c>
      <c r="C254">
        <v>13.226000000000001</v>
      </c>
      <c r="D254">
        <v>12.651999999999999</v>
      </c>
      <c r="E254">
        <v>12.863</v>
      </c>
      <c r="F254">
        <v>13.601000000000001</v>
      </c>
      <c r="G254">
        <v>12.587</v>
      </c>
      <c r="H254">
        <v>12.967000000000001</v>
      </c>
      <c r="I254">
        <v>12.683</v>
      </c>
      <c r="J254">
        <v>13.705</v>
      </c>
      <c r="K254">
        <v>12.77</v>
      </c>
      <c r="L254">
        <v>12.522</v>
      </c>
      <c r="M254">
        <v>13.561</v>
      </c>
      <c r="N254">
        <v>12.756</v>
      </c>
      <c r="O254">
        <v>12.571999999999999</v>
      </c>
      <c r="P254">
        <v>12.826000000000001</v>
      </c>
      <c r="Q254">
        <v>13.432</v>
      </c>
      <c r="R254">
        <v>12.496</v>
      </c>
      <c r="S254">
        <v>12.57</v>
      </c>
      <c r="T254">
        <v>12.435</v>
      </c>
      <c r="U254">
        <v>13.429</v>
      </c>
      <c r="V254">
        <v>12.557</v>
      </c>
      <c r="W254">
        <v>12.353</v>
      </c>
      <c r="X254">
        <v>13.234</v>
      </c>
      <c r="Y254">
        <v>12.631</v>
      </c>
      <c r="Z254">
        <v>12.673</v>
      </c>
      <c r="AA254">
        <v>12.632</v>
      </c>
      <c r="AB254">
        <v>13.667999999999999</v>
      </c>
      <c r="AC254">
        <v>12.726000000000001</v>
      </c>
      <c r="AD254">
        <v>12.593</v>
      </c>
      <c r="AE254">
        <v>13.484</v>
      </c>
      <c r="AF254">
        <v>12.597</v>
      </c>
      <c r="AG254">
        <v>14.362</v>
      </c>
      <c r="AH254">
        <v>17.823</v>
      </c>
      <c r="AI254">
        <v>17.471</v>
      </c>
      <c r="AJ254">
        <v>15.523</v>
      </c>
      <c r="AK254">
        <v>15.8</v>
      </c>
      <c r="AL254">
        <v>16.138000000000002</v>
      </c>
      <c r="AM254">
        <v>16.260999999999999</v>
      </c>
      <c r="AN254">
        <v>16.035</v>
      </c>
      <c r="AO254">
        <v>16.145</v>
      </c>
      <c r="AP254">
        <v>16.824999999999999</v>
      </c>
      <c r="AQ254">
        <v>16.701000000000001</v>
      </c>
      <c r="AR254">
        <v>16.533999999999999</v>
      </c>
      <c r="AS254">
        <v>16.506</v>
      </c>
      <c r="AT254">
        <v>17.431000000000001</v>
      </c>
      <c r="AU254">
        <v>16.308</v>
      </c>
      <c r="AV254">
        <v>16.873999999999999</v>
      </c>
      <c r="AW254">
        <v>17.138000000000002</v>
      </c>
      <c r="AX254">
        <v>16.545000000000002</v>
      </c>
      <c r="AY254">
        <v>17.879000000000001</v>
      </c>
      <c r="AZ254">
        <v>17.605</v>
      </c>
      <c r="BA254">
        <v>17.088000000000001</v>
      </c>
      <c r="BB254">
        <v>17.917000000000002</v>
      </c>
      <c r="BC254">
        <v>16.62</v>
      </c>
      <c r="BD254">
        <v>16.96</v>
      </c>
      <c r="BE254">
        <v>18.776</v>
      </c>
      <c r="BF254">
        <v>18.145</v>
      </c>
      <c r="BG254">
        <v>18.510999999999999</v>
      </c>
      <c r="BH254">
        <v>17.934000000000001</v>
      </c>
      <c r="BI254">
        <v>17.138999999999999</v>
      </c>
      <c r="BJ254">
        <v>19.048999999999999</v>
      </c>
      <c r="BK254">
        <v>18.981000000000002</v>
      </c>
      <c r="BL254">
        <v>19.526</v>
      </c>
      <c r="BM254">
        <v>18.548999999999999</v>
      </c>
      <c r="BN254">
        <v>19.187000000000001</v>
      </c>
      <c r="BO254">
        <v>19.195</v>
      </c>
      <c r="BP254">
        <v>20.126999999999999</v>
      </c>
      <c r="BQ254">
        <v>19.417000000000002</v>
      </c>
      <c r="BR254">
        <v>18.902999999999999</v>
      </c>
      <c r="BS254">
        <v>19.788</v>
      </c>
      <c r="BT254">
        <v>18.597000000000001</v>
      </c>
      <c r="BU254">
        <v>19.445</v>
      </c>
      <c r="BV254">
        <v>18.565999999999999</v>
      </c>
      <c r="BW254">
        <v>17.771000000000001</v>
      </c>
      <c r="BX254">
        <v>18.231999999999999</v>
      </c>
      <c r="BY254">
        <v>17.943000000000001</v>
      </c>
      <c r="BZ254">
        <v>17.648</v>
      </c>
      <c r="CA254">
        <v>19.038</v>
      </c>
      <c r="CB254">
        <v>19.440000000000001</v>
      </c>
      <c r="CC254">
        <v>18.716999999999999</v>
      </c>
      <c r="CD254">
        <v>18.812000000000001</v>
      </c>
      <c r="CE254">
        <v>17.494</v>
      </c>
      <c r="CF254">
        <v>16.623999999999999</v>
      </c>
      <c r="CG254">
        <v>17.111999999999998</v>
      </c>
      <c r="CH254">
        <v>17.096</v>
      </c>
      <c r="CI254">
        <v>16.692</v>
      </c>
      <c r="CJ254">
        <v>15.369</v>
      </c>
      <c r="CK254">
        <v>15.318</v>
      </c>
      <c r="CL254">
        <v>16.314</v>
      </c>
      <c r="CM254">
        <v>15.486000000000001</v>
      </c>
      <c r="CN254">
        <v>14.715999999999999</v>
      </c>
      <c r="CO254">
        <v>15.693</v>
      </c>
      <c r="CP254">
        <v>14.804</v>
      </c>
      <c r="CQ254">
        <v>14.127000000000001</v>
      </c>
      <c r="CR254">
        <v>13.972</v>
      </c>
      <c r="CS254">
        <v>13.422000000000001</v>
      </c>
      <c r="CT254" s="1">
        <v>1523.0839999999998</v>
      </c>
    </row>
    <row r="255" spans="1:98" ht="13.9" x14ac:dyDescent="0.4">
      <c r="A255" s="7">
        <v>45146</v>
      </c>
      <c r="B255">
        <v>13.148</v>
      </c>
      <c r="C255">
        <v>13.688000000000001</v>
      </c>
      <c r="D255">
        <v>12.928000000000001</v>
      </c>
      <c r="E255">
        <v>12.826000000000001</v>
      </c>
      <c r="F255">
        <v>13.695</v>
      </c>
      <c r="G255">
        <v>12.895</v>
      </c>
      <c r="H255">
        <v>12.855</v>
      </c>
      <c r="I255">
        <v>13.161</v>
      </c>
      <c r="J255">
        <v>12.917</v>
      </c>
      <c r="K255">
        <v>12.79</v>
      </c>
      <c r="L255">
        <v>12.696999999999999</v>
      </c>
      <c r="M255">
        <v>13.428000000000001</v>
      </c>
      <c r="N255">
        <v>12.802</v>
      </c>
      <c r="O255">
        <v>12.71</v>
      </c>
      <c r="P255">
        <v>13.565</v>
      </c>
      <c r="Q255">
        <v>12.617000000000001</v>
      </c>
      <c r="R255">
        <v>12.523</v>
      </c>
      <c r="S255">
        <v>13.193</v>
      </c>
      <c r="T255">
        <v>12.834</v>
      </c>
      <c r="U255">
        <v>12.686999999999999</v>
      </c>
      <c r="V255">
        <v>12.503</v>
      </c>
      <c r="W255">
        <v>13.189</v>
      </c>
      <c r="X255">
        <v>12.518000000000001</v>
      </c>
      <c r="Y255">
        <v>12.775</v>
      </c>
      <c r="Z255">
        <v>13.581</v>
      </c>
      <c r="AA255">
        <v>12.858000000000001</v>
      </c>
      <c r="AB255">
        <v>12.792999999999999</v>
      </c>
      <c r="AC255">
        <v>13.798</v>
      </c>
      <c r="AD255">
        <v>12.861000000000001</v>
      </c>
      <c r="AE255">
        <v>12.981999999999999</v>
      </c>
      <c r="AF255">
        <v>12.933</v>
      </c>
      <c r="AG255">
        <v>14.882999999999999</v>
      </c>
      <c r="AH255">
        <v>15.275</v>
      </c>
      <c r="AI255">
        <v>16.033000000000001</v>
      </c>
      <c r="AJ255">
        <v>15.872</v>
      </c>
      <c r="AK255">
        <v>15.238</v>
      </c>
      <c r="AL255">
        <v>15.718</v>
      </c>
      <c r="AM255">
        <v>15.867000000000001</v>
      </c>
      <c r="AN255">
        <v>15.493</v>
      </c>
      <c r="AO255">
        <v>16.605</v>
      </c>
      <c r="AP255">
        <v>16.100999999999999</v>
      </c>
      <c r="AQ255">
        <v>16.038</v>
      </c>
      <c r="AR255">
        <v>17.305</v>
      </c>
      <c r="AS255">
        <v>17.527999999999999</v>
      </c>
      <c r="AT255">
        <v>17.045999999999999</v>
      </c>
      <c r="AU255">
        <v>18.7</v>
      </c>
      <c r="AV255">
        <v>19.638999999999999</v>
      </c>
      <c r="AW255">
        <v>17.72</v>
      </c>
      <c r="AX255">
        <v>17.771000000000001</v>
      </c>
      <c r="AY255">
        <v>17.481000000000002</v>
      </c>
      <c r="AZ255">
        <v>20.390999999999998</v>
      </c>
      <c r="BA255">
        <v>20.672999999999998</v>
      </c>
      <c r="BB255">
        <v>17.666</v>
      </c>
      <c r="BC255">
        <v>17.988</v>
      </c>
      <c r="BD255">
        <v>19.321000000000002</v>
      </c>
      <c r="BE255">
        <v>21.145</v>
      </c>
      <c r="BF255">
        <v>17.521999999999998</v>
      </c>
      <c r="BG255">
        <v>21.047999999999998</v>
      </c>
      <c r="BH255">
        <v>20.550999999999998</v>
      </c>
      <c r="BI255">
        <v>19.221</v>
      </c>
      <c r="BJ255">
        <v>18.504999999999999</v>
      </c>
      <c r="BK255">
        <v>19.87</v>
      </c>
      <c r="BL255">
        <v>18.812999999999999</v>
      </c>
      <c r="BM255">
        <v>18.795000000000002</v>
      </c>
      <c r="BN255">
        <v>17.808</v>
      </c>
      <c r="BO255">
        <v>18.178000000000001</v>
      </c>
      <c r="BP255">
        <v>18.684000000000001</v>
      </c>
      <c r="BQ255">
        <v>18.155999999999999</v>
      </c>
      <c r="BR255">
        <v>18.268000000000001</v>
      </c>
      <c r="BS255">
        <v>18.658000000000001</v>
      </c>
      <c r="BT255">
        <v>17.399000000000001</v>
      </c>
      <c r="BU255">
        <v>18.282</v>
      </c>
      <c r="BV255">
        <v>17.262</v>
      </c>
      <c r="BW255">
        <v>16.056999999999999</v>
      </c>
      <c r="BX255">
        <v>16.196999999999999</v>
      </c>
      <c r="BY255">
        <v>16.273</v>
      </c>
      <c r="BZ255">
        <v>16.172999999999998</v>
      </c>
      <c r="CA255">
        <v>15.25</v>
      </c>
      <c r="CB255">
        <v>15.016</v>
      </c>
      <c r="CC255">
        <v>15.914</v>
      </c>
      <c r="CD255">
        <v>15.724</v>
      </c>
      <c r="CE255">
        <v>15.909000000000001</v>
      </c>
      <c r="CF255">
        <v>14.914999999999999</v>
      </c>
      <c r="CG255">
        <v>15.326000000000001</v>
      </c>
      <c r="CH255">
        <v>14.750999999999999</v>
      </c>
      <c r="CI255">
        <v>14.936999999999999</v>
      </c>
      <c r="CJ255">
        <v>15.962</v>
      </c>
      <c r="CK255">
        <v>14.749000000000001</v>
      </c>
      <c r="CL255">
        <v>14.627000000000001</v>
      </c>
      <c r="CM255">
        <v>15.577999999999999</v>
      </c>
      <c r="CN255">
        <v>14.968</v>
      </c>
      <c r="CO255">
        <v>15.04</v>
      </c>
      <c r="CP255">
        <v>15.637</v>
      </c>
      <c r="CQ255">
        <v>14.782</v>
      </c>
      <c r="CR255">
        <v>14.361000000000001</v>
      </c>
      <c r="CS255">
        <v>14.217000000000001</v>
      </c>
      <c r="CT255" s="1">
        <v>1505.6299999999997</v>
      </c>
    </row>
    <row r="256" spans="1:98" ht="13.9" x14ac:dyDescent="0.4">
      <c r="A256" s="7">
        <v>45147</v>
      </c>
      <c r="B256">
        <v>13.269</v>
      </c>
      <c r="C256">
        <v>13.074</v>
      </c>
      <c r="D256">
        <v>13.486000000000001</v>
      </c>
      <c r="E256">
        <v>12.737</v>
      </c>
      <c r="F256">
        <v>12.689</v>
      </c>
      <c r="G256">
        <v>13.48</v>
      </c>
      <c r="H256">
        <v>12.798999999999999</v>
      </c>
      <c r="I256">
        <v>12.602</v>
      </c>
      <c r="J256">
        <v>13.348000000000001</v>
      </c>
      <c r="K256">
        <v>12.619</v>
      </c>
      <c r="L256">
        <v>12.736000000000001</v>
      </c>
      <c r="M256">
        <v>13.227</v>
      </c>
      <c r="N256">
        <v>12.648</v>
      </c>
      <c r="O256">
        <v>12.942</v>
      </c>
      <c r="P256">
        <v>13.09</v>
      </c>
      <c r="Q256">
        <v>12.532</v>
      </c>
      <c r="R256">
        <v>12.89</v>
      </c>
      <c r="S256">
        <v>12.74</v>
      </c>
      <c r="T256">
        <v>12.507</v>
      </c>
      <c r="U256">
        <v>13.257999999999999</v>
      </c>
      <c r="V256">
        <v>12.542999999999999</v>
      </c>
      <c r="W256">
        <v>12.488</v>
      </c>
      <c r="X256">
        <v>13.163</v>
      </c>
      <c r="Y256">
        <v>12.326000000000001</v>
      </c>
      <c r="Z256">
        <v>12.492000000000001</v>
      </c>
      <c r="AA256">
        <v>13.256</v>
      </c>
      <c r="AB256">
        <v>12.603</v>
      </c>
      <c r="AC256">
        <v>12.597</v>
      </c>
      <c r="AD256">
        <v>13.433999999999999</v>
      </c>
      <c r="AE256">
        <v>12.662000000000001</v>
      </c>
      <c r="AF256">
        <v>12.994</v>
      </c>
      <c r="AG256">
        <v>14.398999999999999</v>
      </c>
      <c r="AH256">
        <v>14.298</v>
      </c>
      <c r="AI256">
        <v>14.439</v>
      </c>
      <c r="AJ256">
        <v>14.5</v>
      </c>
      <c r="AK256">
        <v>16.273</v>
      </c>
      <c r="AL256">
        <v>16.016999999999999</v>
      </c>
      <c r="AM256">
        <v>16.675000000000001</v>
      </c>
      <c r="AN256">
        <v>17.172000000000001</v>
      </c>
      <c r="AO256">
        <v>18.436</v>
      </c>
      <c r="AP256">
        <v>16.616</v>
      </c>
      <c r="AQ256">
        <v>15.903</v>
      </c>
      <c r="AR256">
        <v>16.385000000000002</v>
      </c>
      <c r="AS256">
        <v>16.678000000000001</v>
      </c>
      <c r="AT256">
        <v>16.786999999999999</v>
      </c>
      <c r="AU256">
        <v>15.917999999999999</v>
      </c>
      <c r="AV256">
        <v>17.361000000000001</v>
      </c>
      <c r="AW256">
        <v>17.204999999999998</v>
      </c>
      <c r="AX256">
        <v>17.015000000000001</v>
      </c>
      <c r="AY256">
        <v>16.262</v>
      </c>
      <c r="AZ256">
        <v>17.238</v>
      </c>
      <c r="BA256">
        <v>17.568000000000001</v>
      </c>
      <c r="BB256">
        <v>17.148</v>
      </c>
      <c r="BC256">
        <v>17.280999999999999</v>
      </c>
      <c r="BD256">
        <v>18.411999999999999</v>
      </c>
      <c r="BE256">
        <v>17.056999999999999</v>
      </c>
      <c r="BF256">
        <v>17.596</v>
      </c>
      <c r="BG256">
        <v>17.689</v>
      </c>
      <c r="BH256">
        <v>17.920999999999999</v>
      </c>
      <c r="BI256">
        <v>17.802</v>
      </c>
      <c r="BJ256">
        <v>18.443000000000001</v>
      </c>
      <c r="BK256">
        <v>18.207999999999998</v>
      </c>
      <c r="BL256">
        <v>17.149999999999999</v>
      </c>
      <c r="BM256">
        <v>18.047999999999998</v>
      </c>
      <c r="BN256">
        <v>19.338999999999999</v>
      </c>
      <c r="BO256">
        <v>18.670000000000002</v>
      </c>
      <c r="BP256">
        <v>18.798999999999999</v>
      </c>
      <c r="BQ256">
        <v>18.081</v>
      </c>
      <c r="BR256">
        <v>18.521000000000001</v>
      </c>
      <c r="BS256">
        <v>18.425000000000001</v>
      </c>
      <c r="BT256">
        <v>18.161000000000001</v>
      </c>
      <c r="BU256">
        <v>18.323</v>
      </c>
      <c r="BV256">
        <v>17.803999999999998</v>
      </c>
      <c r="BW256">
        <v>17.317</v>
      </c>
      <c r="BX256">
        <v>16.687999999999999</v>
      </c>
      <c r="BY256">
        <v>16.931999999999999</v>
      </c>
      <c r="BZ256">
        <v>17.36</v>
      </c>
      <c r="CA256">
        <v>17.029</v>
      </c>
      <c r="CB256">
        <v>17.189</v>
      </c>
      <c r="CC256">
        <v>17.556000000000001</v>
      </c>
      <c r="CD256">
        <v>17.245999999999999</v>
      </c>
      <c r="CE256">
        <v>17.783000000000001</v>
      </c>
      <c r="CF256">
        <v>18.123999999999999</v>
      </c>
      <c r="CG256">
        <v>16.7</v>
      </c>
      <c r="CH256">
        <v>16.314</v>
      </c>
      <c r="CI256">
        <v>17.45</v>
      </c>
      <c r="CJ256">
        <v>17.184999999999999</v>
      </c>
      <c r="CK256">
        <v>17.626000000000001</v>
      </c>
      <c r="CL256">
        <v>18.100999999999999</v>
      </c>
      <c r="CM256">
        <v>16.856999999999999</v>
      </c>
      <c r="CN256">
        <v>15.666</v>
      </c>
      <c r="CO256">
        <v>15.881</v>
      </c>
      <c r="CP256">
        <v>15.302</v>
      </c>
      <c r="CQ256">
        <v>14.888999999999999</v>
      </c>
      <c r="CR256">
        <v>15.465999999999999</v>
      </c>
      <c r="CS256">
        <v>14.618</v>
      </c>
      <c r="CT256" s="1">
        <v>1506.5330000000004</v>
      </c>
    </row>
    <row r="257" spans="1:98" ht="13.9" x14ac:dyDescent="0.4">
      <c r="A257" s="7">
        <v>45148</v>
      </c>
      <c r="B257">
        <v>14.782999999999999</v>
      </c>
      <c r="C257">
        <v>15.487</v>
      </c>
      <c r="D257">
        <v>14.673999999999999</v>
      </c>
      <c r="E257">
        <v>13.741</v>
      </c>
      <c r="F257">
        <v>13.965999999999999</v>
      </c>
      <c r="G257">
        <v>12.476000000000001</v>
      </c>
      <c r="H257">
        <v>12.682</v>
      </c>
      <c r="I257">
        <v>13.409000000000001</v>
      </c>
      <c r="J257">
        <v>12.592000000000001</v>
      </c>
      <c r="K257">
        <v>12.680999999999999</v>
      </c>
      <c r="L257">
        <v>13.19</v>
      </c>
      <c r="M257">
        <v>12.428000000000001</v>
      </c>
      <c r="N257">
        <v>12.689</v>
      </c>
      <c r="O257">
        <v>12.753</v>
      </c>
      <c r="P257">
        <v>13.353</v>
      </c>
      <c r="Q257">
        <v>12.819000000000001</v>
      </c>
      <c r="R257">
        <v>12.574</v>
      </c>
      <c r="S257">
        <v>13.409000000000001</v>
      </c>
      <c r="T257">
        <v>12.992000000000001</v>
      </c>
      <c r="U257">
        <v>12.667</v>
      </c>
      <c r="V257">
        <v>13.438000000000001</v>
      </c>
      <c r="W257">
        <v>12.635999999999999</v>
      </c>
      <c r="X257">
        <v>12.558</v>
      </c>
      <c r="Y257">
        <v>13.048</v>
      </c>
      <c r="Z257">
        <v>14.021000000000001</v>
      </c>
      <c r="AA257">
        <v>13.023</v>
      </c>
      <c r="AB257">
        <v>13.287000000000001</v>
      </c>
      <c r="AC257">
        <v>13.717000000000001</v>
      </c>
      <c r="AD257">
        <v>12.863</v>
      </c>
      <c r="AE257">
        <v>13.305999999999999</v>
      </c>
      <c r="AF257">
        <v>13.898</v>
      </c>
      <c r="AG257">
        <v>15.333</v>
      </c>
      <c r="AH257">
        <v>14.849</v>
      </c>
      <c r="AI257">
        <v>15.632</v>
      </c>
      <c r="AJ257">
        <v>15.864000000000001</v>
      </c>
      <c r="AK257">
        <v>17.068000000000001</v>
      </c>
      <c r="AL257">
        <v>16.978000000000002</v>
      </c>
      <c r="AM257">
        <v>17.178999999999998</v>
      </c>
      <c r="AN257">
        <v>15.733000000000001</v>
      </c>
      <c r="AO257">
        <v>15.760999999999999</v>
      </c>
      <c r="AP257">
        <v>16.582000000000001</v>
      </c>
      <c r="AQ257">
        <v>15.651</v>
      </c>
      <c r="AR257">
        <v>15.595000000000001</v>
      </c>
      <c r="AS257">
        <v>15.715999999999999</v>
      </c>
      <c r="AT257">
        <v>16.716000000000001</v>
      </c>
      <c r="AU257">
        <v>16.492000000000001</v>
      </c>
      <c r="AV257">
        <v>16.581</v>
      </c>
      <c r="AW257">
        <v>17.184000000000001</v>
      </c>
      <c r="AX257">
        <v>17.21</v>
      </c>
      <c r="AY257">
        <v>18.561</v>
      </c>
      <c r="AZ257">
        <v>17.395</v>
      </c>
      <c r="BA257">
        <v>18.312999999999999</v>
      </c>
      <c r="BB257">
        <v>19.841000000000001</v>
      </c>
      <c r="BC257">
        <v>19.111000000000001</v>
      </c>
      <c r="BD257">
        <v>18.579000000000001</v>
      </c>
      <c r="BE257">
        <v>18.968</v>
      </c>
      <c r="BF257">
        <v>19.827000000000002</v>
      </c>
      <c r="BG257">
        <v>18.864999999999998</v>
      </c>
      <c r="BH257">
        <v>18.477</v>
      </c>
      <c r="BI257">
        <v>18.969000000000001</v>
      </c>
      <c r="BJ257">
        <v>24.067</v>
      </c>
      <c r="BK257">
        <v>20.577000000000002</v>
      </c>
      <c r="BL257">
        <v>20.603999999999999</v>
      </c>
      <c r="BM257">
        <v>22.693999999999999</v>
      </c>
      <c r="BN257">
        <v>20.241</v>
      </c>
      <c r="BO257">
        <v>18.895</v>
      </c>
      <c r="BP257">
        <v>18.603000000000002</v>
      </c>
      <c r="BQ257">
        <v>18.355</v>
      </c>
      <c r="BR257">
        <v>17.922000000000001</v>
      </c>
      <c r="BS257">
        <v>17.408999999999999</v>
      </c>
      <c r="BT257">
        <v>18.934000000000001</v>
      </c>
      <c r="BU257">
        <v>18.141999999999999</v>
      </c>
      <c r="BV257">
        <v>16.792999999999999</v>
      </c>
      <c r="BW257">
        <v>16.879000000000001</v>
      </c>
      <c r="BX257">
        <v>16.318000000000001</v>
      </c>
      <c r="BY257">
        <v>16.513000000000002</v>
      </c>
      <c r="BZ257">
        <v>15.553000000000001</v>
      </c>
      <c r="CA257">
        <v>16.722000000000001</v>
      </c>
      <c r="CB257">
        <v>16.690000000000001</v>
      </c>
      <c r="CC257">
        <v>15.002000000000001</v>
      </c>
      <c r="CD257">
        <v>15.718999999999999</v>
      </c>
      <c r="CE257">
        <v>15.071</v>
      </c>
      <c r="CF257">
        <v>14.885</v>
      </c>
      <c r="CG257">
        <v>15.321999999999999</v>
      </c>
      <c r="CH257">
        <v>15.444000000000001</v>
      </c>
      <c r="CI257">
        <v>14.798</v>
      </c>
      <c r="CJ257">
        <v>14.701000000000001</v>
      </c>
      <c r="CK257">
        <v>15.067</v>
      </c>
      <c r="CL257">
        <v>14.583</v>
      </c>
      <c r="CM257">
        <v>14.673999999999999</v>
      </c>
      <c r="CN257">
        <v>16.111999999999998</v>
      </c>
      <c r="CO257">
        <v>15.348000000000001</v>
      </c>
      <c r="CP257">
        <v>14.723000000000001</v>
      </c>
      <c r="CQ257">
        <v>15.474</v>
      </c>
      <c r="CR257">
        <v>14.702</v>
      </c>
      <c r="CS257">
        <v>14.996</v>
      </c>
      <c r="CT257" s="1">
        <v>1518.7219999999998</v>
      </c>
    </row>
    <row r="258" spans="1:98" ht="13.9" x14ac:dyDescent="0.4">
      <c r="A258" s="7">
        <v>45149</v>
      </c>
      <c r="B258">
        <v>15.066000000000001</v>
      </c>
      <c r="C258">
        <v>15.233000000000001</v>
      </c>
      <c r="D258">
        <v>14.117000000000001</v>
      </c>
      <c r="E258">
        <v>13.539</v>
      </c>
      <c r="F258">
        <v>13.864000000000001</v>
      </c>
      <c r="G258">
        <v>12.986000000000001</v>
      </c>
      <c r="H258">
        <v>12.862</v>
      </c>
      <c r="I258">
        <v>13.500999999999999</v>
      </c>
      <c r="J258">
        <v>12.817</v>
      </c>
      <c r="K258">
        <v>13.045999999999999</v>
      </c>
      <c r="L258">
        <v>13.595000000000001</v>
      </c>
      <c r="M258">
        <v>12.816000000000001</v>
      </c>
      <c r="N258">
        <v>13.029</v>
      </c>
      <c r="O258">
        <v>13.36</v>
      </c>
      <c r="P258">
        <v>13.058999999999999</v>
      </c>
      <c r="Q258">
        <v>12.997999999999999</v>
      </c>
      <c r="R258">
        <v>13.102</v>
      </c>
      <c r="S258">
        <v>13.315</v>
      </c>
      <c r="T258">
        <v>12.978999999999999</v>
      </c>
      <c r="U258">
        <v>12.743</v>
      </c>
      <c r="V258">
        <v>13.5</v>
      </c>
      <c r="W258">
        <v>12.929</v>
      </c>
      <c r="X258">
        <v>13.063000000000001</v>
      </c>
      <c r="Y258">
        <v>13.561</v>
      </c>
      <c r="Z258">
        <v>13.449</v>
      </c>
      <c r="AA258">
        <v>13.657</v>
      </c>
      <c r="AB258">
        <v>13.888</v>
      </c>
      <c r="AC258">
        <v>14.276999999999999</v>
      </c>
      <c r="AD258">
        <v>15.134</v>
      </c>
      <c r="AE258">
        <v>14.683999999999999</v>
      </c>
      <c r="AF258">
        <v>14.272</v>
      </c>
      <c r="AG258">
        <v>15.109</v>
      </c>
      <c r="AH258">
        <v>15.478</v>
      </c>
      <c r="AI258">
        <v>17.013000000000002</v>
      </c>
      <c r="AJ258">
        <v>16.536999999999999</v>
      </c>
      <c r="AK258">
        <v>16.081</v>
      </c>
      <c r="AL258">
        <v>16.181999999999999</v>
      </c>
      <c r="AM258">
        <v>19.222000000000001</v>
      </c>
      <c r="AN258">
        <v>16.797000000000001</v>
      </c>
      <c r="AO258">
        <v>15.964</v>
      </c>
      <c r="AP258">
        <v>20.097000000000001</v>
      </c>
      <c r="AQ258">
        <v>20.721</v>
      </c>
      <c r="AR258">
        <v>18.152999999999999</v>
      </c>
      <c r="AS258">
        <v>19.2</v>
      </c>
      <c r="AT258">
        <v>17.757000000000001</v>
      </c>
      <c r="AU258">
        <v>19.989999999999998</v>
      </c>
      <c r="AV258">
        <v>19.071999999999999</v>
      </c>
      <c r="AW258">
        <v>18.091000000000001</v>
      </c>
      <c r="AX258">
        <v>17.77</v>
      </c>
      <c r="AY258">
        <v>17.536999999999999</v>
      </c>
      <c r="AZ258">
        <v>18.123999999999999</v>
      </c>
      <c r="BA258">
        <v>16.347000000000001</v>
      </c>
      <c r="BB258">
        <v>14.301</v>
      </c>
      <c r="BC258">
        <v>21.670999999999999</v>
      </c>
      <c r="BD258">
        <v>22.544</v>
      </c>
      <c r="BE258">
        <v>21.065000000000001</v>
      </c>
      <c r="BF258">
        <v>18.744</v>
      </c>
      <c r="BG258">
        <v>19.004999999999999</v>
      </c>
      <c r="BH258">
        <v>20.111000000000001</v>
      </c>
      <c r="BI258">
        <v>19.449000000000002</v>
      </c>
      <c r="BJ258">
        <v>18.852</v>
      </c>
      <c r="BK258">
        <v>19.384</v>
      </c>
      <c r="BL258">
        <v>18.98</v>
      </c>
      <c r="BM258">
        <v>18.835999999999999</v>
      </c>
      <c r="BN258">
        <v>19.393999999999998</v>
      </c>
      <c r="BO258">
        <v>19.222999999999999</v>
      </c>
      <c r="BP258">
        <v>18.629000000000001</v>
      </c>
      <c r="BQ258">
        <v>18.103999999999999</v>
      </c>
      <c r="BR258">
        <v>19.056999999999999</v>
      </c>
      <c r="BS258">
        <v>17.838999999999999</v>
      </c>
      <c r="BT258">
        <v>18.562999999999999</v>
      </c>
      <c r="BU258">
        <v>17.324000000000002</v>
      </c>
      <c r="BV258">
        <v>18.007999999999999</v>
      </c>
      <c r="BW258">
        <v>18.183</v>
      </c>
      <c r="BX258">
        <v>17.707000000000001</v>
      </c>
      <c r="BY258">
        <v>16.518999999999998</v>
      </c>
      <c r="BZ258">
        <v>15.31</v>
      </c>
      <c r="CA258">
        <v>15.798999999999999</v>
      </c>
      <c r="CB258">
        <v>15.818</v>
      </c>
      <c r="CC258">
        <v>16.170000000000002</v>
      </c>
      <c r="CD258">
        <v>15.792999999999999</v>
      </c>
      <c r="CE258">
        <v>16.516999999999999</v>
      </c>
      <c r="CF258">
        <v>14.885</v>
      </c>
      <c r="CG258">
        <v>13.756</v>
      </c>
      <c r="CH258">
        <v>13.989000000000001</v>
      </c>
      <c r="CI258">
        <v>14.191000000000001</v>
      </c>
      <c r="CJ258">
        <v>13.435</v>
      </c>
      <c r="CK258">
        <v>13.231</v>
      </c>
      <c r="CL258">
        <v>13.632999999999999</v>
      </c>
      <c r="CM258">
        <v>13.694000000000001</v>
      </c>
      <c r="CN258">
        <v>13.282999999999999</v>
      </c>
      <c r="CO258">
        <v>13.173</v>
      </c>
      <c r="CP258">
        <v>13.727</v>
      </c>
      <c r="CQ258">
        <v>13.108000000000001</v>
      </c>
      <c r="CR258">
        <v>12.964</v>
      </c>
      <c r="CS258">
        <v>13.318</v>
      </c>
      <c r="CT258" s="1">
        <v>1528.9690000000001</v>
      </c>
    </row>
    <row r="259" spans="1:98" ht="13.9" x14ac:dyDescent="0.4">
      <c r="A259" s="7">
        <v>45150</v>
      </c>
      <c r="B259">
        <v>13.691000000000001</v>
      </c>
      <c r="C259">
        <v>13.321999999999999</v>
      </c>
      <c r="D259">
        <v>13.148</v>
      </c>
      <c r="E259">
        <v>13.339</v>
      </c>
      <c r="F259">
        <v>13.624000000000001</v>
      </c>
      <c r="G259">
        <v>13.137</v>
      </c>
      <c r="H259">
        <v>13.225</v>
      </c>
      <c r="I259">
        <v>13.59</v>
      </c>
      <c r="J259">
        <v>12.991</v>
      </c>
      <c r="K259">
        <v>13.146000000000001</v>
      </c>
      <c r="L259">
        <v>13.215999999999999</v>
      </c>
      <c r="M259">
        <v>13.462</v>
      </c>
      <c r="N259">
        <v>13.082000000000001</v>
      </c>
      <c r="O259">
        <v>13.068</v>
      </c>
      <c r="P259">
        <v>13.721</v>
      </c>
      <c r="Q259">
        <v>12.898999999999999</v>
      </c>
      <c r="R259">
        <v>13.096</v>
      </c>
      <c r="S259">
        <v>12.942</v>
      </c>
      <c r="T259">
        <v>13.726000000000001</v>
      </c>
      <c r="U259">
        <v>13.14</v>
      </c>
      <c r="V259">
        <v>12.784000000000001</v>
      </c>
      <c r="W259">
        <v>13.476000000000001</v>
      </c>
      <c r="X259">
        <v>13.305</v>
      </c>
      <c r="Y259">
        <v>13.074999999999999</v>
      </c>
      <c r="Z259">
        <v>13.153</v>
      </c>
      <c r="AA259">
        <v>13.916</v>
      </c>
      <c r="AB259">
        <v>13.051</v>
      </c>
      <c r="AC259">
        <v>13.336</v>
      </c>
      <c r="AD259">
        <v>13.92</v>
      </c>
      <c r="AE259">
        <v>13.465999999999999</v>
      </c>
      <c r="AF259">
        <v>14.944000000000001</v>
      </c>
      <c r="AG259">
        <v>16.641999999999999</v>
      </c>
      <c r="AH259">
        <v>18.484000000000002</v>
      </c>
      <c r="AI259">
        <v>19.285</v>
      </c>
      <c r="AJ259">
        <v>20.420999999999999</v>
      </c>
      <c r="AK259">
        <v>20.238</v>
      </c>
      <c r="AL259">
        <v>17.623000000000001</v>
      </c>
      <c r="AM259">
        <v>17.687000000000001</v>
      </c>
      <c r="AN259">
        <v>18.071999999999999</v>
      </c>
      <c r="AO259">
        <v>19.247</v>
      </c>
      <c r="AP259">
        <v>22.303000000000001</v>
      </c>
      <c r="AQ259">
        <v>19.311</v>
      </c>
      <c r="AR259">
        <v>21.300999999999998</v>
      </c>
      <c r="AS259">
        <v>20.234999999999999</v>
      </c>
      <c r="AT259">
        <v>19.835000000000001</v>
      </c>
      <c r="AU259">
        <v>19.931000000000001</v>
      </c>
      <c r="AV259">
        <v>21.794</v>
      </c>
      <c r="AW259">
        <v>20.603000000000002</v>
      </c>
      <c r="AX259">
        <v>21.36</v>
      </c>
      <c r="AY259">
        <v>21.707999999999998</v>
      </c>
      <c r="AZ259">
        <v>24.15</v>
      </c>
      <c r="BA259">
        <v>24.427</v>
      </c>
      <c r="BB259">
        <v>23.007000000000001</v>
      </c>
      <c r="BC259">
        <v>22.245000000000001</v>
      </c>
      <c r="BD259">
        <v>21.524000000000001</v>
      </c>
      <c r="BE259">
        <v>21.170999999999999</v>
      </c>
      <c r="BF259">
        <v>21.199000000000002</v>
      </c>
      <c r="BG259">
        <v>21.189</v>
      </c>
      <c r="BH259">
        <v>21.202000000000002</v>
      </c>
      <c r="BI259">
        <v>21.399000000000001</v>
      </c>
      <c r="BJ259">
        <v>20.844000000000001</v>
      </c>
      <c r="BK259">
        <v>20.721</v>
      </c>
      <c r="BL259">
        <v>20.600999999999999</v>
      </c>
      <c r="BM259">
        <v>20.204000000000001</v>
      </c>
      <c r="BN259">
        <v>20.109000000000002</v>
      </c>
      <c r="BO259">
        <v>19.864000000000001</v>
      </c>
      <c r="BP259">
        <v>19.702999999999999</v>
      </c>
      <c r="BQ259">
        <v>19.667999999999999</v>
      </c>
      <c r="BR259">
        <v>18.321000000000002</v>
      </c>
      <c r="BS259">
        <v>17.611000000000001</v>
      </c>
      <c r="BT259">
        <v>17.309000000000001</v>
      </c>
      <c r="BU259">
        <v>16.175999999999998</v>
      </c>
      <c r="BV259">
        <v>15.641999999999999</v>
      </c>
      <c r="BW259">
        <v>16.189</v>
      </c>
      <c r="BX259">
        <v>14.379</v>
      </c>
      <c r="BY259">
        <v>14.247</v>
      </c>
      <c r="BZ259">
        <v>13.81</v>
      </c>
      <c r="CA259">
        <v>12.848000000000001</v>
      </c>
      <c r="CB259">
        <v>12.717000000000001</v>
      </c>
      <c r="CC259">
        <v>13.561</v>
      </c>
      <c r="CD259">
        <v>12.738</v>
      </c>
      <c r="CE259">
        <v>13.62</v>
      </c>
      <c r="CF259">
        <v>13.920999999999999</v>
      </c>
      <c r="CG259">
        <v>12.743</v>
      </c>
      <c r="CH259">
        <v>14.081</v>
      </c>
      <c r="CI259">
        <v>14.602</v>
      </c>
      <c r="CJ259">
        <v>15.601000000000001</v>
      </c>
      <c r="CK259">
        <v>15.099</v>
      </c>
      <c r="CL259">
        <v>15.138</v>
      </c>
      <c r="CM259">
        <v>15.685</v>
      </c>
      <c r="CN259">
        <v>15.355</v>
      </c>
      <c r="CO259">
        <v>15.09</v>
      </c>
      <c r="CP259">
        <v>14.977</v>
      </c>
      <c r="CQ259">
        <v>14.705</v>
      </c>
      <c r="CR259">
        <v>13.250999999999999</v>
      </c>
      <c r="CS259">
        <v>13.563000000000001</v>
      </c>
      <c r="CT259" s="1">
        <v>1586.2769999999996</v>
      </c>
    </row>
    <row r="260" spans="1:98" ht="13.9" x14ac:dyDescent="0.4">
      <c r="A260" s="7">
        <v>45151</v>
      </c>
      <c r="B260">
        <v>13.355</v>
      </c>
      <c r="C260">
        <v>13.667999999999999</v>
      </c>
      <c r="D260">
        <v>13.351000000000001</v>
      </c>
      <c r="E260">
        <v>13.053000000000001</v>
      </c>
      <c r="F260">
        <v>13.09</v>
      </c>
      <c r="G260">
        <v>13.861000000000001</v>
      </c>
      <c r="H260">
        <v>13.134</v>
      </c>
      <c r="I260">
        <v>13.202999999999999</v>
      </c>
      <c r="J260">
        <v>12.920999999999999</v>
      </c>
      <c r="K260">
        <v>13.803000000000001</v>
      </c>
      <c r="L260">
        <v>13.398999999999999</v>
      </c>
      <c r="M260">
        <v>12.948</v>
      </c>
      <c r="N260">
        <v>13.324999999999999</v>
      </c>
      <c r="O260">
        <v>13.733000000000001</v>
      </c>
      <c r="P260">
        <v>12.917</v>
      </c>
      <c r="Q260">
        <v>13.097</v>
      </c>
      <c r="R260">
        <v>13.759</v>
      </c>
      <c r="S260">
        <v>12.893000000000001</v>
      </c>
      <c r="T260">
        <v>13.233000000000001</v>
      </c>
      <c r="U260">
        <v>13.068</v>
      </c>
      <c r="V260">
        <v>13.553000000000001</v>
      </c>
      <c r="W260">
        <v>13.179</v>
      </c>
      <c r="X260">
        <v>13.19</v>
      </c>
      <c r="Y260">
        <v>11.128</v>
      </c>
      <c r="Z260">
        <v>11.836</v>
      </c>
      <c r="AA260">
        <v>11.057</v>
      </c>
      <c r="AB260">
        <v>11.013999999999999</v>
      </c>
      <c r="AC260">
        <v>12.016999999999999</v>
      </c>
      <c r="AD260">
        <v>11.249000000000001</v>
      </c>
      <c r="AE260">
        <v>11.087</v>
      </c>
      <c r="AF260">
        <v>11.694000000000001</v>
      </c>
      <c r="AG260">
        <v>13.962999999999999</v>
      </c>
      <c r="AH260">
        <v>14.685</v>
      </c>
      <c r="AI260">
        <v>15.581</v>
      </c>
      <c r="AJ260">
        <v>14.802</v>
      </c>
      <c r="AK260">
        <v>14.43</v>
      </c>
      <c r="AL260">
        <v>14.885999999999999</v>
      </c>
      <c r="AM260">
        <v>15.254</v>
      </c>
      <c r="AN260">
        <v>16.739999999999998</v>
      </c>
      <c r="AO260">
        <v>16.262</v>
      </c>
      <c r="AP260">
        <v>16.605</v>
      </c>
      <c r="AQ260">
        <v>16.565999999999999</v>
      </c>
      <c r="AR260">
        <v>16.632999999999999</v>
      </c>
      <c r="AS260">
        <v>16.721</v>
      </c>
      <c r="AT260">
        <v>17.387</v>
      </c>
      <c r="AU260">
        <v>15.563000000000001</v>
      </c>
      <c r="AV260">
        <v>15.814</v>
      </c>
      <c r="AW260">
        <v>15.694000000000001</v>
      </c>
      <c r="AX260">
        <v>14.868</v>
      </c>
      <c r="AY260">
        <v>15.358000000000001</v>
      </c>
      <c r="AZ260">
        <v>17.285</v>
      </c>
      <c r="BA260">
        <v>18.242000000000001</v>
      </c>
      <c r="BB260">
        <v>17.574000000000002</v>
      </c>
      <c r="BC260">
        <v>16.425000000000001</v>
      </c>
      <c r="BD260">
        <v>16.805</v>
      </c>
      <c r="BE260">
        <v>15.744999999999999</v>
      </c>
      <c r="BF260">
        <v>16.937000000000001</v>
      </c>
      <c r="BG260">
        <v>15.382</v>
      </c>
      <c r="BH260">
        <v>16.116</v>
      </c>
      <c r="BI260">
        <v>17.585999999999999</v>
      </c>
      <c r="BJ260">
        <v>16.091000000000001</v>
      </c>
      <c r="BK260">
        <v>18.140999999999998</v>
      </c>
      <c r="BL260">
        <v>18.555</v>
      </c>
      <c r="BM260">
        <v>16.405000000000001</v>
      </c>
      <c r="BN260">
        <v>15.285</v>
      </c>
      <c r="BO260">
        <v>15.308999999999999</v>
      </c>
      <c r="BP260">
        <v>18.353000000000002</v>
      </c>
      <c r="BQ260">
        <v>17.611999999999998</v>
      </c>
      <c r="BR260">
        <v>17.082000000000001</v>
      </c>
      <c r="BS260">
        <v>17.321999999999999</v>
      </c>
      <c r="BT260">
        <v>15.95</v>
      </c>
      <c r="BU260">
        <v>16.184999999999999</v>
      </c>
      <c r="BV260">
        <v>15.18</v>
      </c>
      <c r="BW260">
        <v>15.269</v>
      </c>
      <c r="BX260">
        <v>15.781000000000001</v>
      </c>
      <c r="BY260">
        <v>14.672000000000001</v>
      </c>
      <c r="BZ260">
        <v>13.265000000000001</v>
      </c>
      <c r="CA260">
        <v>14.332000000000001</v>
      </c>
      <c r="CB260">
        <v>14.644</v>
      </c>
      <c r="CC260">
        <v>13.663</v>
      </c>
      <c r="CD260">
        <v>13.407</v>
      </c>
      <c r="CE260">
        <v>14.381</v>
      </c>
      <c r="CF260">
        <v>14.340999999999999</v>
      </c>
      <c r="CG260">
        <v>13.03</v>
      </c>
      <c r="CH260">
        <v>13.457000000000001</v>
      </c>
      <c r="CI260">
        <v>15.329000000000001</v>
      </c>
      <c r="CJ260">
        <v>15.444000000000001</v>
      </c>
      <c r="CK260">
        <v>15.496</v>
      </c>
      <c r="CL260">
        <v>15.795</v>
      </c>
      <c r="CM260">
        <v>15.613</v>
      </c>
      <c r="CN260">
        <v>15.976000000000001</v>
      </c>
      <c r="CO260">
        <v>15.409000000000001</v>
      </c>
      <c r="CP260">
        <v>15.968</v>
      </c>
      <c r="CQ260">
        <v>15.647</v>
      </c>
      <c r="CR260">
        <v>14.824999999999999</v>
      </c>
      <c r="CS260">
        <v>14.253</v>
      </c>
      <c r="CT260" s="1">
        <v>1420.191</v>
      </c>
    </row>
    <row r="261" spans="1:98" ht="13.9" x14ac:dyDescent="0.4">
      <c r="A261" s="7">
        <v>45152</v>
      </c>
      <c r="B261">
        <v>14.026</v>
      </c>
      <c r="C261">
        <v>13.865</v>
      </c>
      <c r="D261">
        <v>13.773</v>
      </c>
      <c r="E261">
        <v>14.151999999999999</v>
      </c>
      <c r="F261">
        <v>13.76</v>
      </c>
      <c r="G261">
        <v>14.176</v>
      </c>
      <c r="H261">
        <v>14.225</v>
      </c>
      <c r="I261">
        <v>13.728999999999999</v>
      </c>
      <c r="J261">
        <v>13.711</v>
      </c>
      <c r="K261">
        <v>14.07</v>
      </c>
      <c r="L261">
        <v>13.792</v>
      </c>
      <c r="M261">
        <v>13.413</v>
      </c>
      <c r="N261">
        <v>13.53</v>
      </c>
      <c r="O261">
        <v>14.637</v>
      </c>
      <c r="P261">
        <v>13.500999999999999</v>
      </c>
      <c r="Q261">
        <v>13.476000000000001</v>
      </c>
      <c r="R261">
        <v>14.342000000000001</v>
      </c>
      <c r="S261">
        <v>13.458</v>
      </c>
      <c r="T261">
        <v>13.603</v>
      </c>
      <c r="U261">
        <v>13.728</v>
      </c>
      <c r="V261">
        <v>13.394</v>
      </c>
      <c r="W261">
        <v>10.933999999999999</v>
      </c>
      <c r="X261">
        <v>9.5079999999999991</v>
      </c>
      <c r="Y261">
        <v>7.4059999999999997</v>
      </c>
      <c r="Z261">
        <v>7.6589999999999998</v>
      </c>
      <c r="AA261">
        <v>7.8540000000000001</v>
      </c>
      <c r="AB261">
        <v>7.1159999999999997</v>
      </c>
      <c r="AC261">
        <v>8.92</v>
      </c>
      <c r="AD261">
        <v>13.401999999999999</v>
      </c>
      <c r="AE261">
        <v>12.041</v>
      </c>
      <c r="AF261">
        <v>11.667</v>
      </c>
      <c r="AG261">
        <v>17.594999999999999</v>
      </c>
      <c r="AH261">
        <v>19.401</v>
      </c>
      <c r="AI261">
        <v>18.713000000000001</v>
      </c>
      <c r="AJ261">
        <v>17.399999999999999</v>
      </c>
      <c r="AK261">
        <v>17.201000000000001</v>
      </c>
      <c r="AL261">
        <v>17.276</v>
      </c>
      <c r="AM261">
        <v>17.161999999999999</v>
      </c>
      <c r="AN261">
        <v>17.376000000000001</v>
      </c>
      <c r="AO261">
        <v>17.782</v>
      </c>
      <c r="AP261">
        <v>18.498999999999999</v>
      </c>
      <c r="AQ261">
        <v>18.690999999999999</v>
      </c>
      <c r="AR261">
        <v>18.684999999999999</v>
      </c>
      <c r="AS261">
        <v>18.547999999999998</v>
      </c>
      <c r="AT261">
        <v>18.475000000000001</v>
      </c>
      <c r="AU261">
        <v>22.831</v>
      </c>
      <c r="AV261">
        <v>19.835999999999999</v>
      </c>
      <c r="AW261">
        <v>18.876000000000001</v>
      </c>
      <c r="AX261">
        <v>19.398</v>
      </c>
      <c r="AY261">
        <v>19.405999999999999</v>
      </c>
      <c r="AZ261">
        <v>18.937999999999999</v>
      </c>
      <c r="BA261">
        <v>18.032</v>
      </c>
      <c r="BB261">
        <v>18.89</v>
      </c>
      <c r="BC261">
        <v>18.524000000000001</v>
      </c>
      <c r="BD261">
        <v>19.474</v>
      </c>
      <c r="BE261">
        <v>19.16</v>
      </c>
      <c r="BF261">
        <v>18.178000000000001</v>
      </c>
      <c r="BG261">
        <v>18.564</v>
      </c>
      <c r="BH261">
        <v>19.145</v>
      </c>
      <c r="BI261">
        <v>21.027999999999999</v>
      </c>
      <c r="BJ261">
        <v>16.141999999999999</v>
      </c>
      <c r="BK261">
        <v>15.693</v>
      </c>
      <c r="BL261">
        <v>16.305</v>
      </c>
      <c r="BM261">
        <v>16.321000000000002</v>
      </c>
      <c r="BN261">
        <v>16.489000000000001</v>
      </c>
      <c r="BO261">
        <v>17.96</v>
      </c>
      <c r="BP261">
        <v>19.280999999999999</v>
      </c>
      <c r="BQ261">
        <v>20.158000000000001</v>
      </c>
      <c r="BR261">
        <v>19.91</v>
      </c>
      <c r="BS261">
        <v>20.649000000000001</v>
      </c>
      <c r="BT261">
        <v>20.256</v>
      </c>
      <c r="BU261">
        <v>17.806999999999999</v>
      </c>
      <c r="BV261">
        <v>17.678000000000001</v>
      </c>
      <c r="BW261">
        <v>16.760000000000002</v>
      </c>
      <c r="BX261">
        <v>16.919</v>
      </c>
      <c r="BY261">
        <v>17.675999999999998</v>
      </c>
      <c r="BZ261">
        <v>18.148</v>
      </c>
      <c r="CA261">
        <v>17.771999999999998</v>
      </c>
      <c r="CB261">
        <v>18.257999999999999</v>
      </c>
      <c r="CC261">
        <v>18.321000000000002</v>
      </c>
      <c r="CD261">
        <v>17.14</v>
      </c>
      <c r="CE261">
        <v>17.007999999999999</v>
      </c>
      <c r="CF261">
        <v>16.763000000000002</v>
      </c>
      <c r="CG261">
        <v>16.538</v>
      </c>
      <c r="CH261">
        <v>16.536999999999999</v>
      </c>
      <c r="CI261">
        <v>18.616</v>
      </c>
      <c r="CJ261">
        <v>15.754</v>
      </c>
      <c r="CK261">
        <v>15.657999999999999</v>
      </c>
      <c r="CL261">
        <v>15.515000000000001</v>
      </c>
      <c r="CM261">
        <v>15.083</v>
      </c>
      <c r="CN261">
        <v>14.933</v>
      </c>
      <c r="CO261">
        <v>15.042999999999999</v>
      </c>
      <c r="CP261">
        <v>14.657</v>
      </c>
      <c r="CQ261">
        <v>15.151</v>
      </c>
      <c r="CR261">
        <v>14.009</v>
      </c>
      <c r="CS261">
        <v>13.814</v>
      </c>
      <c r="CT261" s="1">
        <v>1540.6740000000002</v>
      </c>
    </row>
    <row r="262" spans="1:98" ht="13.9" x14ac:dyDescent="0.4">
      <c r="A262" s="7">
        <v>45153</v>
      </c>
      <c r="B262">
        <v>13.22</v>
      </c>
      <c r="C262">
        <v>13.332000000000001</v>
      </c>
      <c r="D262">
        <v>13.298</v>
      </c>
      <c r="E262">
        <v>13.045</v>
      </c>
      <c r="F262">
        <v>14.865</v>
      </c>
      <c r="G262">
        <v>13.035</v>
      </c>
      <c r="H262">
        <v>13.231999999999999</v>
      </c>
      <c r="I262">
        <v>13.052</v>
      </c>
      <c r="J262">
        <v>13.16</v>
      </c>
      <c r="K262">
        <v>12.914</v>
      </c>
      <c r="L262">
        <v>13.037000000000001</v>
      </c>
      <c r="M262">
        <v>14.465999999999999</v>
      </c>
      <c r="N262">
        <v>13.084</v>
      </c>
      <c r="O262">
        <v>13.167</v>
      </c>
      <c r="P262">
        <v>12.991</v>
      </c>
      <c r="Q262">
        <v>13.273999999999999</v>
      </c>
      <c r="R262">
        <v>13.257999999999999</v>
      </c>
      <c r="S262">
        <v>13.77</v>
      </c>
      <c r="T262">
        <v>13.827999999999999</v>
      </c>
      <c r="U262">
        <v>13.332000000000001</v>
      </c>
      <c r="V262">
        <v>12.919</v>
      </c>
      <c r="W262">
        <v>12.901</v>
      </c>
      <c r="X262">
        <v>13.079000000000001</v>
      </c>
      <c r="Y262">
        <v>13.092000000000001</v>
      </c>
      <c r="Z262">
        <v>15.068</v>
      </c>
      <c r="AA262">
        <v>13.627000000000001</v>
      </c>
      <c r="AB262">
        <v>13.571</v>
      </c>
      <c r="AC262">
        <v>13.446999999999999</v>
      </c>
      <c r="AD262">
        <v>14.673999999999999</v>
      </c>
      <c r="AE262">
        <v>15.548</v>
      </c>
      <c r="AF262">
        <v>14.352</v>
      </c>
      <c r="AG262">
        <v>17.3</v>
      </c>
      <c r="AH262">
        <v>15.605</v>
      </c>
      <c r="AI262">
        <v>16.062999999999999</v>
      </c>
      <c r="AJ262">
        <v>18.119</v>
      </c>
      <c r="AK262">
        <v>16.376999999999999</v>
      </c>
      <c r="AL262">
        <v>16.518999999999998</v>
      </c>
      <c r="AM262">
        <v>17.361999999999998</v>
      </c>
      <c r="AN262">
        <v>16.201000000000001</v>
      </c>
      <c r="AO262">
        <v>18.451000000000001</v>
      </c>
      <c r="AP262">
        <v>19.167999999999999</v>
      </c>
      <c r="AQ262">
        <v>16.646000000000001</v>
      </c>
      <c r="AR262">
        <v>17.234000000000002</v>
      </c>
      <c r="AS262">
        <v>18.236999999999998</v>
      </c>
      <c r="AT262">
        <v>17.581</v>
      </c>
      <c r="AU262">
        <v>18.259</v>
      </c>
      <c r="AV262">
        <v>18.364999999999998</v>
      </c>
      <c r="AW262">
        <v>18.571000000000002</v>
      </c>
      <c r="AX262">
        <v>18.195</v>
      </c>
      <c r="AY262">
        <v>17.989000000000001</v>
      </c>
      <c r="AZ262">
        <v>18.119</v>
      </c>
      <c r="BA262">
        <v>18.373000000000001</v>
      </c>
      <c r="BB262">
        <v>18.07</v>
      </c>
      <c r="BC262">
        <v>17.87</v>
      </c>
      <c r="BD262">
        <v>20.841999999999999</v>
      </c>
      <c r="BE262">
        <v>18.503</v>
      </c>
      <c r="BF262">
        <v>18.536000000000001</v>
      </c>
      <c r="BG262">
        <v>21.555</v>
      </c>
      <c r="BH262">
        <v>19.861000000000001</v>
      </c>
      <c r="BI262">
        <v>19.154</v>
      </c>
      <c r="BJ262">
        <v>19.129000000000001</v>
      </c>
      <c r="BK262">
        <v>20.062999999999999</v>
      </c>
      <c r="BL262">
        <v>19.594000000000001</v>
      </c>
      <c r="BM262">
        <v>19.358000000000001</v>
      </c>
      <c r="BN262">
        <v>19.907</v>
      </c>
      <c r="BO262">
        <v>19.164000000000001</v>
      </c>
      <c r="BP262">
        <v>19.542000000000002</v>
      </c>
      <c r="BQ262">
        <v>21.841000000000001</v>
      </c>
      <c r="BR262">
        <v>19.166</v>
      </c>
      <c r="BS262">
        <v>18.652000000000001</v>
      </c>
      <c r="BT262">
        <v>18.390999999999998</v>
      </c>
      <c r="BU262">
        <v>17.486000000000001</v>
      </c>
      <c r="BV262">
        <v>17.504000000000001</v>
      </c>
      <c r="BW262">
        <v>18.050999999999998</v>
      </c>
      <c r="BX262">
        <v>17.86</v>
      </c>
      <c r="BY262">
        <v>16.692</v>
      </c>
      <c r="BZ262">
        <v>15.651999999999999</v>
      </c>
      <c r="CA262">
        <v>14.821</v>
      </c>
      <c r="CB262">
        <v>14.244</v>
      </c>
      <c r="CC262">
        <v>14.805</v>
      </c>
      <c r="CD262">
        <v>14.893000000000001</v>
      </c>
      <c r="CE262">
        <v>14.125</v>
      </c>
      <c r="CF262">
        <v>14.077</v>
      </c>
      <c r="CG262">
        <v>14.073</v>
      </c>
      <c r="CH262">
        <v>14.273</v>
      </c>
      <c r="CI262">
        <v>13.686999999999999</v>
      </c>
      <c r="CJ262">
        <v>14.54</v>
      </c>
      <c r="CK262">
        <v>13.76</v>
      </c>
      <c r="CL262">
        <v>13.988</v>
      </c>
      <c r="CM262">
        <v>13.673</v>
      </c>
      <c r="CN262">
        <v>13.784000000000001</v>
      </c>
      <c r="CO262">
        <v>14.125999999999999</v>
      </c>
      <c r="CP262">
        <v>13.281000000000001</v>
      </c>
      <c r="CQ262">
        <v>12.308999999999999</v>
      </c>
      <c r="CR262">
        <v>12.22</v>
      </c>
      <c r="CS262">
        <v>12.16</v>
      </c>
      <c r="CT262" s="1">
        <v>1523.6539999999998</v>
      </c>
    </row>
    <row r="263" spans="1:98" ht="13.9" x14ac:dyDescent="0.4">
      <c r="A263" s="7">
        <v>45154</v>
      </c>
      <c r="B263">
        <v>11.922000000000001</v>
      </c>
      <c r="C263">
        <v>11.973000000000001</v>
      </c>
      <c r="D263">
        <v>11.917</v>
      </c>
      <c r="E263">
        <v>11.926</v>
      </c>
      <c r="F263">
        <v>12.253</v>
      </c>
      <c r="G263">
        <v>11.742000000000001</v>
      </c>
      <c r="H263">
        <v>12.08</v>
      </c>
      <c r="I263">
        <v>12.076000000000001</v>
      </c>
      <c r="J263">
        <v>11.836</v>
      </c>
      <c r="K263">
        <v>12.002000000000001</v>
      </c>
      <c r="L263">
        <v>11.86</v>
      </c>
      <c r="M263">
        <v>11.948</v>
      </c>
      <c r="N263">
        <v>11.875</v>
      </c>
      <c r="O263">
        <v>11.755000000000001</v>
      </c>
      <c r="P263">
        <v>11.98</v>
      </c>
      <c r="Q263">
        <v>12.013</v>
      </c>
      <c r="R263">
        <v>11.895</v>
      </c>
      <c r="S263">
        <v>12.039</v>
      </c>
      <c r="T263">
        <v>11.879</v>
      </c>
      <c r="U263">
        <v>11.986000000000001</v>
      </c>
      <c r="V263">
        <v>11.891999999999999</v>
      </c>
      <c r="W263">
        <v>11.928000000000001</v>
      </c>
      <c r="X263">
        <v>12.246</v>
      </c>
      <c r="Y263">
        <v>12.081</v>
      </c>
      <c r="Z263">
        <v>12.058999999999999</v>
      </c>
      <c r="AA263">
        <v>12.143000000000001</v>
      </c>
      <c r="AB263">
        <v>11.929</v>
      </c>
      <c r="AC263">
        <v>11.938000000000001</v>
      </c>
      <c r="AD263">
        <v>12.250999999999999</v>
      </c>
      <c r="AE263">
        <v>13.551</v>
      </c>
      <c r="AF263">
        <v>15.337999999999999</v>
      </c>
      <c r="AG263">
        <v>16.032</v>
      </c>
      <c r="AH263">
        <v>17.071999999999999</v>
      </c>
      <c r="AI263">
        <v>18.344999999999999</v>
      </c>
      <c r="AJ263">
        <v>16.244</v>
      </c>
      <c r="AK263">
        <v>15.757</v>
      </c>
      <c r="AL263">
        <v>15.997</v>
      </c>
      <c r="AM263">
        <v>15.956</v>
      </c>
      <c r="AN263">
        <v>16.614000000000001</v>
      </c>
      <c r="AO263">
        <v>16.742999999999999</v>
      </c>
      <c r="AP263">
        <v>17.04</v>
      </c>
      <c r="AQ263">
        <v>16.716000000000001</v>
      </c>
      <c r="AR263">
        <v>16.332000000000001</v>
      </c>
      <c r="AS263">
        <v>16.402999999999999</v>
      </c>
      <c r="AT263">
        <v>16.768999999999998</v>
      </c>
      <c r="AU263">
        <v>17.062000000000001</v>
      </c>
      <c r="AV263">
        <v>18.805</v>
      </c>
      <c r="AW263">
        <v>18.835000000000001</v>
      </c>
      <c r="AX263">
        <v>17.774000000000001</v>
      </c>
      <c r="AY263">
        <v>18.181000000000001</v>
      </c>
      <c r="AZ263">
        <v>18.466000000000001</v>
      </c>
      <c r="BA263">
        <v>17.789000000000001</v>
      </c>
      <c r="BB263">
        <v>17.251000000000001</v>
      </c>
      <c r="BC263">
        <v>18.420000000000002</v>
      </c>
      <c r="BD263">
        <v>18.48</v>
      </c>
      <c r="BE263">
        <v>19.959</v>
      </c>
      <c r="BF263">
        <v>18.177</v>
      </c>
      <c r="BG263">
        <v>17.956</v>
      </c>
      <c r="BH263">
        <v>18.597000000000001</v>
      </c>
      <c r="BI263">
        <v>18.859000000000002</v>
      </c>
      <c r="BJ263">
        <v>17.504000000000001</v>
      </c>
      <c r="BK263">
        <v>16.977</v>
      </c>
      <c r="BL263">
        <v>17.292000000000002</v>
      </c>
      <c r="BM263">
        <v>16.914999999999999</v>
      </c>
      <c r="BN263">
        <v>18.471</v>
      </c>
      <c r="BO263">
        <v>18.748999999999999</v>
      </c>
      <c r="BP263">
        <v>17.175000000000001</v>
      </c>
      <c r="BQ263">
        <v>17.321000000000002</v>
      </c>
      <c r="BR263">
        <v>16.399000000000001</v>
      </c>
      <c r="BS263">
        <v>16.992999999999999</v>
      </c>
      <c r="BT263">
        <v>16.515999999999998</v>
      </c>
      <c r="BU263">
        <v>16.492000000000001</v>
      </c>
      <c r="BV263">
        <v>16.850000000000001</v>
      </c>
      <c r="BW263">
        <v>16.004999999999999</v>
      </c>
      <c r="BX263">
        <v>16.161999999999999</v>
      </c>
      <c r="BY263">
        <v>16.657</v>
      </c>
      <c r="BZ263">
        <v>18.811</v>
      </c>
      <c r="CA263">
        <v>17.100999999999999</v>
      </c>
      <c r="CB263">
        <v>17.638999999999999</v>
      </c>
      <c r="CC263">
        <v>17.062000000000001</v>
      </c>
      <c r="CD263">
        <v>17.093</v>
      </c>
      <c r="CE263">
        <v>15.881</v>
      </c>
      <c r="CF263">
        <v>15.295</v>
      </c>
      <c r="CG263">
        <v>15.468999999999999</v>
      </c>
      <c r="CH263">
        <v>15.846</v>
      </c>
      <c r="CI263">
        <v>15.717000000000001</v>
      </c>
      <c r="CJ263">
        <v>15.023999999999999</v>
      </c>
      <c r="CK263">
        <v>14.518000000000001</v>
      </c>
      <c r="CL263">
        <v>15.16</v>
      </c>
      <c r="CM263">
        <v>14.08</v>
      </c>
      <c r="CN263">
        <v>14.387</v>
      </c>
      <c r="CO263">
        <v>14.055999999999999</v>
      </c>
      <c r="CP263">
        <v>13.932</v>
      </c>
      <c r="CQ263">
        <v>13.409000000000001</v>
      </c>
      <c r="CR263">
        <v>12.6</v>
      </c>
      <c r="CS263">
        <v>12.528</v>
      </c>
      <c r="CT263" s="1">
        <v>1461.03</v>
      </c>
    </row>
    <row r="264" spans="1:98" ht="13.9" x14ac:dyDescent="0.4">
      <c r="A264" s="7">
        <v>45155</v>
      </c>
      <c r="B264">
        <v>12.173</v>
      </c>
      <c r="C264">
        <v>12.004</v>
      </c>
      <c r="D264">
        <v>11.93</v>
      </c>
      <c r="E264">
        <v>11.929</v>
      </c>
      <c r="F264">
        <v>12.116</v>
      </c>
      <c r="G264">
        <v>11.85</v>
      </c>
      <c r="H264">
        <v>12.201000000000001</v>
      </c>
      <c r="I264">
        <v>12.207000000000001</v>
      </c>
      <c r="J264">
        <v>12.172000000000001</v>
      </c>
      <c r="K264">
        <v>12.311</v>
      </c>
      <c r="L264">
        <v>12.144</v>
      </c>
      <c r="M264">
        <v>11.839</v>
      </c>
      <c r="N264">
        <v>12.115</v>
      </c>
      <c r="O264">
        <v>12.036</v>
      </c>
      <c r="P264">
        <v>12.005000000000001</v>
      </c>
      <c r="Q264">
        <v>12.305999999999999</v>
      </c>
      <c r="R264">
        <v>12.154</v>
      </c>
      <c r="S264">
        <v>12.465</v>
      </c>
      <c r="T264">
        <v>12.332000000000001</v>
      </c>
      <c r="U264">
        <v>12.391</v>
      </c>
      <c r="V264">
        <v>12.193</v>
      </c>
      <c r="W264">
        <v>11.911</v>
      </c>
      <c r="X264">
        <v>11.904999999999999</v>
      </c>
      <c r="Y264">
        <v>12.257</v>
      </c>
      <c r="Z264">
        <v>11.97</v>
      </c>
      <c r="AA264">
        <v>12.34</v>
      </c>
      <c r="AB264">
        <v>12.391999999999999</v>
      </c>
      <c r="AC264">
        <v>14.565</v>
      </c>
      <c r="AD264">
        <v>15.25</v>
      </c>
      <c r="AE264">
        <v>15.28</v>
      </c>
      <c r="AF264">
        <v>15.263999999999999</v>
      </c>
      <c r="AG264">
        <v>16.402999999999999</v>
      </c>
      <c r="AH264">
        <v>16.946999999999999</v>
      </c>
      <c r="AI264">
        <v>15.331</v>
      </c>
      <c r="AJ264">
        <v>16.170000000000002</v>
      </c>
      <c r="AK264">
        <v>16.006</v>
      </c>
      <c r="AL264">
        <v>15.298999999999999</v>
      </c>
      <c r="AM264">
        <v>15.522</v>
      </c>
      <c r="AN264">
        <v>15.869</v>
      </c>
      <c r="AO264">
        <v>15.443</v>
      </c>
      <c r="AP264">
        <v>15.698</v>
      </c>
      <c r="AQ264">
        <v>15.489000000000001</v>
      </c>
      <c r="AR264">
        <v>16.248999999999999</v>
      </c>
      <c r="AS264">
        <v>16.818000000000001</v>
      </c>
      <c r="AT264">
        <v>17.181000000000001</v>
      </c>
      <c r="AU264">
        <v>17.427</v>
      </c>
      <c r="AV264">
        <v>16.021000000000001</v>
      </c>
      <c r="AW264">
        <v>16.367999999999999</v>
      </c>
      <c r="AX264">
        <v>17.608000000000001</v>
      </c>
      <c r="AY264">
        <v>17.221</v>
      </c>
      <c r="AZ264">
        <v>20.587</v>
      </c>
      <c r="BA264">
        <v>23.181999999999999</v>
      </c>
      <c r="BB264">
        <v>19.074999999999999</v>
      </c>
      <c r="BC264">
        <v>18.553000000000001</v>
      </c>
      <c r="BD264">
        <v>18.957000000000001</v>
      </c>
      <c r="BE264">
        <v>19.007000000000001</v>
      </c>
      <c r="BF264">
        <v>18.635000000000002</v>
      </c>
      <c r="BG264">
        <v>19.715</v>
      </c>
      <c r="BH264">
        <v>21.145</v>
      </c>
      <c r="BI264">
        <v>22.210999999999999</v>
      </c>
      <c r="BJ264">
        <v>19.385000000000002</v>
      </c>
      <c r="BK264">
        <v>18.923999999999999</v>
      </c>
      <c r="BL264">
        <v>18.045999999999999</v>
      </c>
      <c r="BM264">
        <v>18.806999999999999</v>
      </c>
      <c r="BN264">
        <v>17.222999999999999</v>
      </c>
      <c r="BO264">
        <v>17.087</v>
      </c>
      <c r="BP264">
        <v>16.643999999999998</v>
      </c>
      <c r="BQ264">
        <v>16.885999999999999</v>
      </c>
      <c r="BR264">
        <v>16.747</v>
      </c>
      <c r="BS264">
        <v>16.082000000000001</v>
      </c>
      <c r="BT264">
        <v>16.077999999999999</v>
      </c>
      <c r="BU264">
        <v>16.373000000000001</v>
      </c>
      <c r="BV264">
        <v>15.753</v>
      </c>
      <c r="BW264">
        <v>15.351000000000001</v>
      </c>
      <c r="BX264">
        <v>15.544</v>
      </c>
      <c r="BY264">
        <v>15.965999999999999</v>
      </c>
      <c r="BZ264">
        <v>14.061999999999999</v>
      </c>
      <c r="CA264">
        <v>14.061999999999999</v>
      </c>
      <c r="CB264">
        <v>14.037000000000001</v>
      </c>
      <c r="CC264">
        <v>13.871</v>
      </c>
      <c r="CD264">
        <v>14.438000000000001</v>
      </c>
      <c r="CE264">
        <v>14.134</v>
      </c>
      <c r="CF264">
        <v>14.361000000000001</v>
      </c>
      <c r="CG264">
        <v>14.112</v>
      </c>
      <c r="CH264">
        <v>13.662000000000001</v>
      </c>
      <c r="CI264">
        <v>13.87</v>
      </c>
      <c r="CJ264">
        <v>13.337999999999999</v>
      </c>
      <c r="CK264">
        <v>13.401</v>
      </c>
      <c r="CL264">
        <v>13.79</v>
      </c>
      <c r="CM264">
        <v>13.797000000000001</v>
      </c>
      <c r="CN264">
        <v>14.247999999999999</v>
      </c>
      <c r="CO264">
        <v>13.957000000000001</v>
      </c>
      <c r="CP264">
        <v>13.507</v>
      </c>
      <c r="CQ264">
        <v>14.102</v>
      </c>
      <c r="CR264">
        <v>13.965999999999999</v>
      </c>
      <c r="CS264">
        <v>13.173</v>
      </c>
      <c r="CT264" s="1">
        <v>1446.9280000000006</v>
      </c>
    </row>
    <row r="265" spans="1:98" ht="13.9" x14ac:dyDescent="0.4">
      <c r="A265" s="7">
        <v>45156</v>
      </c>
      <c r="B265">
        <v>13.523999999999999</v>
      </c>
      <c r="C265">
        <v>12.749000000000001</v>
      </c>
      <c r="D265">
        <v>12.781000000000001</v>
      </c>
      <c r="E265">
        <v>12.791</v>
      </c>
      <c r="F265">
        <v>12.311999999999999</v>
      </c>
      <c r="G265">
        <v>12.096</v>
      </c>
      <c r="H265">
        <v>12.414</v>
      </c>
      <c r="I265">
        <v>12.244999999999999</v>
      </c>
      <c r="J265">
        <v>12.337</v>
      </c>
      <c r="K265">
        <v>12.314</v>
      </c>
      <c r="L265">
        <v>12.129</v>
      </c>
      <c r="M265">
        <v>12.065</v>
      </c>
      <c r="N265">
        <v>12.25</v>
      </c>
      <c r="O265">
        <v>12.39</v>
      </c>
      <c r="P265">
        <v>12.06</v>
      </c>
      <c r="Q265">
        <v>12.346</v>
      </c>
      <c r="R265">
        <v>12.340999999999999</v>
      </c>
      <c r="S265">
        <v>12.271000000000001</v>
      </c>
      <c r="T265">
        <v>12.238</v>
      </c>
      <c r="U265">
        <v>12.113</v>
      </c>
      <c r="V265">
        <v>12.321999999999999</v>
      </c>
      <c r="W265">
        <v>12.157999999999999</v>
      </c>
      <c r="X265">
        <v>12.077999999999999</v>
      </c>
      <c r="Y265">
        <v>12.497</v>
      </c>
      <c r="Z265">
        <v>12.638</v>
      </c>
      <c r="AA265">
        <v>12.371</v>
      </c>
      <c r="AB265">
        <v>15.18</v>
      </c>
      <c r="AC265">
        <v>15.84</v>
      </c>
      <c r="AD265">
        <v>15.259</v>
      </c>
      <c r="AE265">
        <v>16.135000000000002</v>
      </c>
      <c r="AF265">
        <v>15.545</v>
      </c>
      <c r="AG265">
        <v>15.766999999999999</v>
      </c>
      <c r="AH265">
        <v>17.699000000000002</v>
      </c>
      <c r="AI265">
        <v>17.181000000000001</v>
      </c>
      <c r="AJ265">
        <v>15.911</v>
      </c>
      <c r="AK265">
        <v>15.566000000000001</v>
      </c>
      <c r="AL265">
        <v>15.913</v>
      </c>
      <c r="AM265">
        <v>15.765000000000001</v>
      </c>
      <c r="AN265">
        <v>17.358000000000001</v>
      </c>
      <c r="AO265">
        <v>18.837</v>
      </c>
      <c r="AP265">
        <v>15.933</v>
      </c>
      <c r="AQ265">
        <v>17.960999999999999</v>
      </c>
      <c r="AR265">
        <v>18.937999999999999</v>
      </c>
      <c r="AS265">
        <v>19.126999999999999</v>
      </c>
      <c r="AT265">
        <v>21.847000000000001</v>
      </c>
      <c r="AU265">
        <v>21.251999999999999</v>
      </c>
      <c r="AV265">
        <v>19.553999999999998</v>
      </c>
      <c r="AW265">
        <v>18.873999999999999</v>
      </c>
      <c r="AX265">
        <v>19.122</v>
      </c>
      <c r="AY265">
        <v>19.033999999999999</v>
      </c>
      <c r="AZ265">
        <v>19.164999999999999</v>
      </c>
      <c r="BA265">
        <v>21.026</v>
      </c>
      <c r="BB265">
        <v>22.602</v>
      </c>
      <c r="BC265">
        <v>20.9</v>
      </c>
      <c r="BD265">
        <v>22.379000000000001</v>
      </c>
      <c r="BE265">
        <v>19.242000000000001</v>
      </c>
      <c r="BF265">
        <v>19.681000000000001</v>
      </c>
      <c r="BG265">
        <v>20.593</v>
      </c>
      <c r="BH265">
        <v>19.736999999999998</v>
      </c>
      <c r="BI265">
        <v>19.984999999999999</v>
      </c>
      <c r="BJ265">
        <v>18.809999999999999</v>
      </c>
      <c r="BK265">
        <v>19.997</v>
      </c>
      <c r="BL265">
        <v>20.657</v>
      </c>
      <c r="BM265">
        <v>19.327000000000002</v>
      </c>
      <c r="BN265">
        <v>18.334</v>
      </c>
      <c r="BO265">
        <v>18.113</v>
      </c>
      <c r="BP265">
        <v>18.28</v>
      </c>
      <c r="BQ265">
        <v>17.446999999999999</v>
      </c>
      <c r="BR265">
        <v>18.588999999999999</v>
      </c>
      <c r="BS265">
        <v>17.405999999999999</v>
      </c>
      <c r="BT265">
        <v>16.213000000000001</v>
      </c>
      <c r="BU265">
        <v>15.835000000000001</v>
      </c>
      <c r="BV265">
        <v>15.598000000000001</v>
      </c>
      <c r="BW265">
        <v>16.123999999999999</v>
      </c>
      <c r="BX265">
        <v>15.420999999999999</v>
      </c>
      <c r="BY265">
        <v>15.321999999999999</v>
      </c>
      <c r="BZ265">
        <v>14.206</v>
      </c>
      <c r="CA265">
        <v>14.368</v>
      </c>
      <c r="CB265">
        <v>14.429</v>
      </c>
      <c r="CC265">
        <v>14.234999999999999</v>
      </c>
      <c r="CD265">
        <v>14.989000000000001</v>
      </c>
      <c r="CE265">
        <v>14.52</v>
      </c>
      <c r="CF265">
        <v>14.345000000000001</v>
      </c>
      <c r="CG265">
        <v>13.183</v>
      </c>
      <c r="CH265">
        <v>13.053000000000001</v>
      </c>
      <c r="CI265">
        <v>12.581</v>
      </c>
      <c r="CJ265">
        <v>12.340999999999999</v>
      </c>
      <c r="CK265">
        <v>12.275</v>
      </c>
      <c r="CL265">
        <v>12.29</v>
      </c>
      <c r="CM265">
        <v>12.606</v>
      </c>
      <c r="CN265">
        <v>12.365</v>
      </c>
      <c r="CO265">
        <v>11.992000000000001</v>
      </c>
      <c r="CP265">
        <v>12.276999999999999</v>
      </c>
      <c r="CQ265">
        <v>12.263</v>
      </c>
      <c r="CR265">
        <v>12.336</v>
      </c>
      <c r="CS265">
        <v>12.333</v>
      </c>
      <c r="CT265" s="1">
        <v>1491.1979999999992</v>
      </c>
    </row>
    <row r="266" spans="1:98" ht="13.9" x14ac:dyDescent="0.4">
      <c r="A266" s="7">
        <v>45157</v>
      </c>
      <c r="B266">
        <v>11.984</v>
      </c>
      <c r="C266">
        <v>12.388999999999999</v>
      </c>
      <c r="D266">
        <v>12.215999999999999</v>
      </c>
      <c r="E266">
        <v>12.202</v>
      </c>
      <c r="F266">
        <v>12.471</v>
      </c>
      <c r="G266">
        <v>12.038</v>
      </c>
      <c r="H266">
        <v>12.209</v>
      </c>
      <c r="I266">
        <v>12.042999999999999</v>
      </c>
      <c r="J266">
        <v>11.898</v>
      </c>
      <c r="K266">
        <v>12.289</v>
      </c>
      <c r="L266">
        <v>12.093999999999999</v>
      </c>
      <c r="M266">
        <v>12.082000000000001</v>
      </c>
      <c r="N266">
        <v>12.385999999999999</v>
      </c>
      <c r="O266">
        <v>11.949</v>
      </c>
      <c r="P266">
        <v>12.108000000000001</v>
      </c>
      <c r="Q266">
        <v>12.265000000000001</v>
      </c>
      <c r="R266">
        <v>12.009</v>
      </c>
      <c r="S266">
        <v>12.313000000000001</v>
      </c>
      <c r="T266">
        <v>11.994999999999999</v>
      </c>
      <c r="U266">
        <v>12.012</v>
      </c>
      <c r="V266">
        <v>12.195</v>
      </c>
      <c r="W266">
        <v>12.115</v>
      </c>
      <c r="X266">
        <v>12.151</v>
      </c>
      <c r="Y266">
        <v>12.444000000000001</v>
      </c>
      <c r="Z266">
        <v>12.337</v>
      </c>
      <c r="AA266">
        <v>12.353</v>
      </c>
      <c r="AB266">
        <v>13.087</v>
      </c>
      <c r="AC266">
        <v>12.875</v>
      </c>
      <c r="AD266">
        <v>15.198</v>
      </c>
      <c r="AE266">
        <v>16.571000000000002</v>
      </c>
      <c r="AF266">
        <v>16.38</v>
      </c>
      <c r="AG266">
        <v>15.989000000000001</v>
      </c>
      <c r="AH266">
        <v>17.562999999999999</v>
      </c>
      <c r="AI266">
        <v>19.419</v>
      </c>
      <c r="AJ266">
        <v>16.355</v>
      </c>
      <c r="AK266">
        <v>18.95</v>
      </c>
      <c r="AL266">
        <v>18.302</v>
      </c>
      <c r="AM266">
        <v>19.707999999999998</v>
      </c>
      <c r="AN266">
        <v>19.265999999999998</v>
      </c>
      <c r="AO266">
        <v>19.654</v>
      </c>
      <c r="AP266">
        <v>22.321999999999999</v>
      </c>
      <c r="AQ266">
        <v>23.242999999999999</v>
      </c>
      <c r="AR266">
        <v>22.706</v>
      </c>
      <c r="AS266">
        <v>18.719000000000001</v>
      </c>
      <c r="AT266">
        <v>22.132000000000001</v>
      </c>
      <c r="AU266">
        <v>23.477</v>
      </c>
      <c r="AV266">
        <v>21.806000000000001</v>
      </c>
      <c r="AW266">
        <v>19.186</v>
      </c>
      <c r="AX266">
        <v>18.907</v>
      </c>
      <c r="AY266">
        <v>18.785</v>
      </c>
      <c r="AZ266">
        <v>17.663</v>
      </c>
      <c r="BA266">
        <v>14.676</v>
      </c>
      <c r="BB266">
        <v>16.076000000000001</v>
      </c>
      <c r="BC266">
        <v>21.535</v>
      </c>
      <c r="BD266">
        <v>23.06</v>
      </c>
      <c r="BE266">
        <v>20.568000000000001</v>
      </c>
      <c r="BF266">
        <v>21.797000000000001</v>
      </c>
      <c r="BG266">
        <v>21.221</v>
      </c>
      <c r="BH266">
        <v>21.06</v>
      </c>
      <c r="BI266">
        <v>21.978999999999999</v>
      </c>
      <c r="BJ266">
        <v>21.091000000000001</v>
      </c>
      <c r="BK266">
        <v>21.606000000000002</v>
      </c>
      <c r="BL266">
        <v>20.573</v>
      </c>
      <c r="BM266">
        <v>19.16</v>
      </c>
      <c r="BN266">
        <v>20.614000000000001</v>
      </c>
      <c r="BO266">
        <v>18.170999999999999</v>
      </c>
      <c r="BP266">
        <v>17.329000000000001</v>
      </c>
      <c r="BQ266">
        <v>17.823</v>
      </c>
      <c r="BR266">
        <v>17.36</v>
      </c>
      <c r="BS266">
        <v>17.227</v>
      </c>
      <c r="BT266">
        <v>16.635000000000002</v>
      </c>
      <c r="BU266">
        <v>16.664000000000001</v>
      </c>
      <c r="BV266">
        <v>16.027000000000001</v>
      </c>
      <c r="BW266">
        <v>16.367999999999999</v>
      </c>
      <c r="BX266">
        <v>16.651</v>
      </c>
      <c r="BY266">
        <v>16.808</v>
      </c>
      <c r="BZ266">
        <v>14.648</v>
      </c>
      <c r="CA266">
        <v>14.920999999999999</v>
      </c>
      <c r="CB266">
        <v>15.27</v>
      </c>
      <c r="CC266">
        <v>14.44</v>
      </c>
      <c r="CD266">
        <v>14.532999999999999</v>
      </c>
      <c r="CE266">
        <v>14.407999999999999</v>
      </c>
      <c r="CF266">
        <v>14.352</v>
      </c>
      <c r="CG266">
        <v>14.275</v>
      </c>
      <c r="CH266">
        <v>14.683</v>
      </c>
      <c r="CI266">
        <v>14.05</v>
      </c>
      <c r="CJ266">
        <v>14.257999999999999</v>
      </c>
      <c r="CK266">
        <v>13.988</v>
      </c>
      <c r="CL266">
        <v>14.446999999999999</v>
      </c>
      <c r="CM266">
        <v>14.028</v>
      </c>
      <c r="CN266">
        <v>14.46</v>
      </c>
      <c r="CO266">
        <v>14.128</v>
      </c>
      <c r="CP266">
        <v>13.61</v>
      </c>
      <c r="CQ266">
        <v>13.5</v>
      </c>
      <c r="CR266">
        <v>13.068</v>
      </c>
      <c r="CS266">
        <v>12.539</v>
      </c>
      <c r="CT266" s="1">
        <v>1540.4950000000001</v>
      </c>
    </row>
    <row r="267" spans="1:98" ht="13.9" x14ac:dyDescent="0.4">
      <c r="A267" s="7">
        <v>45158</v>
      </c>
      <c r="B267">
        <v>12.324</v>
      </c>
      <c r="C267">
        <v>12.131</v>
      </c>
      <c r="D267">
        <v>12.275</v>
      </c>
      <c r="E267">
        <v>12.507</v>
      </c>
      <c r="F267">
        <v>12.065</v>
      </c>
      <c r="G267">
        <v>12.294</v>
      </c>
      <c r="H267">
        <v>12.295</v>
      </c>
      <c r="I267">
        <v>12.065</v>
      </c>
      <c r="J267">
        <v>12.202</v>
      </c>
      <c r="K267">
        <v>12.141</v>
      </c>
      <c r="L267">
        <v>12.102</v>
      </c>
      <c r="M267">
        <v>11.976000000000001</v>
      </c>
      <c r="N267">
        <v>12.058999999999999</v>
      </c>
      <c r="O267">
        <v>12.159000000000001</v>
      </c>
      <c r="P267">
        <v>12.143000000000001</v>
      </c>
      <c r="Q267">
        <v>12.073</v>
      </c>
      <c r="R267">
        <v>12.355</v>
      </c>
      <c r="S267">
        <v>12.132999999999999</v>
      </c>
      <c r="T267">
        <v>11.901</v>
      </c>
      <c r="U267">
        <v>12.148</v>
      </c>
      <c r="V267">
        <v>12.335000000000001</v>
      </c>
      <c r="W267">
        <v>12.019</v>
      </c>
      <c r="X267">
        <v>12.199</v>
      </c>
      <c r="Y267">
        <v>12.372999999999999</v>
      </c>
      <c r="Z267">
        <v>12.397</v>
      </c>
      <c r="AA267">
        <v>12.361000000000001</v>
      </c>
      <c r="AB267">
        <v>12.574999999999999</v>
      </c>
      <c r="AC267">
        <v>16.335000000000001</v>
      </c>
      <c r="AD267">
        <v>16.181999999999999</v>
      </c>
      <c r="AE267">
        <v>15.901</v>
      </c>
      <c r="AF267">
        <v>13.393000000000001</v>
      </c>
      <c r="AG267">
        <v>14.204000000000001</v>
      </c>
      <c r="AH267">
        <v>14.66</v>
      </c>
      <c r="AI267">
        <v>15.124000000000001</v>
      </c>
      <c r="AJ267">
        <v>15.824999999999999</v>
      </c>
      <c r="AK267">
        <v>14.996</v>
      </c>
      <c r="AL267">
        <v>15.414</v>
      </c>
      <c r="AM267">
        <v>15.675000000000001</v>
      </c>
      <c r="AN267">
        <v>15.545999999999999</v>
      </c>
      <c r="AO267">
        <v>15.951000000000001</v>
      </c>
      <c r="AP267">
        <v>16.484999999999999</v>
      </c>
      <c r="AQ267">
        <v>17.138000000000002</v>
      </c>
      <c r="AR267">
        <v>17.138000000000002</v>
      </c>
      <c r="AS267">
        <v>17.010999999999999</v>
      </c>
      <c r="AT267">
        <v>16.667999999999999</v>
      </c>
      <c r="AU267">
        <v>17.988</v>
      </c>
      <c r="AV267">
        <v>17.905999999999999</v>
      </c>
      <c r="AW267">
        <v>17.917999999999999</v>
      </c>
      <c r="AX267">
        <v>17.587</v>
      </c>
      <c r="AY267">
        <v>17.619</v>
      </c>
      <c r="AZ267">
        <v>17.968</v>
      </c>
      <c r="BA267">
        <v>17.678999999999998</v>
      </c>
      <c r="BB267">
        <v>17.547999999999998</v>
      </c>
      <c r="BC267">
        <v>17.661999999999999</v>
      </c>
      <c r="BD267">
        <v>17.68</v>
      </c>
      <c r="BE267">
        <v>18.184000000000001</v>
      </c>
      <c r="BF267">
        <v>18.440999999999999</v>
      </c>
      <c r="BG267">
        <v>20.254999999999999</v>
      </c>
      <c r="BH267">
        <v>20.706</v>
      </c>
      <c r="BI267">
        <v>19.215</v>
      </c>
      <c r="BJ267">
        <v>19.440000000000001</v>
      </c>
      <c r="BK267">
        <v>19.920999999999999</v>
      </c>
      <c r="BL267">
        <v>19.603999999999999</v>
      </c>
      <c r="BM267">
        <v>19.026</v>
      </c>
      <c r="BN267">
        <v>18.888999999999999</v>
      </c>
      <c r="BO267">
        <v>18.468</v>
      </c>
      <c r="BP267">
        <v>18.873999999999999</v>
      </c>
      <c r="BQ267">
        <v>18.890999999999998</v>
      </c>
      <c r="BR267">
        <v>18.417000000000002</v>
      </c>
      <c r="BS267">
        <v>17.818000000000001</v>
      </c>
      <c r="BT267">
        <v>17.326000000000001</v>
      </c>
      <c r="BU267">
        <v>17.741</v>
      </c>
      <c r="BV267">
        <v>18.335000000000001</v>
      </c>
      <c r="BW267">
        <v>16.605</v>
      </c>
      <c r="BX267">
        <v>16.748000000000001</v>
      </c>
      <c r="BY267">
        <v>17.244</v>
      </c>
      <c r="BZ267">
        <v>15.662000000000001</v>
      </c>
      <c r="CA267">
        <v>17.297000000000001</v>
      </c>
      <c r="CB267">
        <v>15.904</v>
      </c>
      <c r="CC267">
        <v>15.992000000000001</v>
      </c>
      <c r="CD267">
        <v>15.827999999999999</v>
      </c>
      <c r="CE267">
        <v>16.402000000000001</v>
      </c>
      <c r="CF267">
        <v>15.095000000000001</v>
      </c>
      <c r="CG267">
        <v>14.89</v>
      </c>
      <c r="CH267">
        <v>15.121</v>
      </c>
      <c r="CI267">
        <v>14.516</v>
      </c>
      <c r="CJ267">
        <v>15.016</v>
      </c>
      <c r="CK267">
        <v>15.145</v>
      </c>
      <c r="CL267">
        <v>15.02</v>
      </c>
      <c r="CM267">
        <v>15.092000000000001</v>
      </c>
      <c r="CN267">
        <v>14.827</v>
      </c>
      <c r="CO267">
        <v>14.616</v>
      </c>
      <c r="CP267">
        <v>14.739000000000001</v>
      </c>
      <c r="CQ267">
        <v>14.542999999999999</v>
      </c>
      <c r="CR267">
        <v>14.087</v>
      </c>
      <c r="CS267">
        <v>13.303000000000001</v>
      </c>
      <c r="CT267" s="1">
        <v>1484.0510000000006</v>
      </c>
    </row>
    <row r="268" spans="1:98" ht="13.9" x14ac:dyDescent="0.4">
      <c r="A268" s="7">
        <v>45159</v>
      </c>
      <c r="B268">
        <v>13.079000000000001</v>
      </c>
      <c r="C268">
        <v>13.106999999999999</v>
      </c>
      <c r="D268">
        <v>12.927</v>
      </c>
      <c r="E268">
        <v>13.548999999999999</v>
      </c>
      <c r="F268">
        <v>12.981</v>
      </c>
      <c r="G268">
        <v>12.983000000000001</v>
      </c>
      <c r="H268">
        <v>12.766</v>
      </c>
      <c r="I268">
        <v>12.89</v>
      </c>
      <c r="J268">
        <v>12.942</v>
      </c>
      <c r="K268">
        <v>12.959</v>
      </c>
      <c r="L268">
        <v>12.887</v>
      </c>
      <c r="M268">
        <v>12.711</v>
      </c>
      <c r="N268">
        <v>12.983000000000001</v>
      </c>
      <c r="O268">
        <v>12.884</v>
      </c>
      <c r="P268">
        <v>12.989000000000001</v>
      </c>
      <c r="Q268">
        <v>13.241</v>
      </c>
      <c r="R268">
        <v>12.9</v>
      </c>
      <c r="S268">
        <v>13.78</v>
      </c>
      <c r="T268">
        <v>12.848000000000001</v>
      </c>
      <c r="U268">
        <v>12.779</v>
      </c>
      <c r="V268">
        <v>12.962</v>
      </c>
      <c r="W268">
        <v>12.941000000000001</v>
      </c>
      <c r="X268">
        <v>12.734999999999999</v>
      </c>
      <c r="Y268">
        <v>12.94</v>
      </c>
      <c r="Z268">
        <v>12.86</v>
      </c>
      <c r="AA268">
        <v>13.016</v>
      </c>
      <c r="AB268">
        <v>13.002000000000001</v>
      </c>
      <c r="AC268">
        <v>12.946999999999999</v>
      </c>
      <c r="AD268">
        <v>12.476000000000001</v>
      </c>
      <c r="AE268">
        <v>13.382999999999999</v>
      </c>
      <c r="AF268">
        <v>15.87</v>
      </c>
      <c r="AG268">
        <v>16.367999999999999</v>
      </c>
      <c r="AH268">
        <v>14.587</v>
      </c>
      <c r="AI268">
        <v>17.103999999999999</v>
      </c>
      <c r="AJ268">
        <v>15.204000000000001</v>
      </c>
      <c r="AK268">
        <v>15.345000000000001</v>
      </c>
      <c r="AL268">
        <v>15.535</v>
      </c>
      <c r="AM268">
        <v>15.183999999999999</v>
      </c>
      <c r="AN268">
        <v>15.8</v>
      </c>
      <c r="AO268">
        <v>15.744</v>
      </c>
      <c r="AP268">
        <v>15.707000000000001</v>
      </c>
      <c r="AQ268">
        <v>15.76</v>
      </c>
      <c r="AR268">
        <v>16.065000000000001</v>
      </c>
      <c r="AS268">
        <v>16.155000000000001</v>
      </c>
      <c r="AT268">
        <v>16.268000000000001</v>
      </c>
      <c r="AU268">
        <v>16.475000000000001</v>
      </c>
      <c r="AV268">
        <v>16.863</v>
      </c>
      <c r="AW268">
        <v>17.268000000000001</v>
      </c>
      <c r="AX268">
        <v>18.405000000000001</v>
      </c>
      <c r="AY268">
        <v>18.161999999999999</v>
      </c>
      <c r="AZ268">
        <v>17.443999999999999</v>
      </c>
      <c r="BA268">
        <v>17.608000000000001</v>
      </c>
      <c r="BB268">
        <v>16.832999999999998</v>
      </c>
      <c r="BC268">
        <v>15.98</v>
      </c>
      <c r="BD268">
        <v>13.282999999999999</v>
      </c>
      <c r="BE268">
        <v>13.7</v>
      </c>
      <c r="BF268">
        <v>17.161999999999999</v>
      </c>
      <c r="BG268">
        <v>22.577000000000002</v>
      </c>
      <c r="BH268">
        <v>18.332000000000001</v>
      </c>
      <c r="BI268">
        <v>18.475999999999999</v>
      </c>
      <c r="BJ268">
        <v>19.225000000000001</v>
      </c>
      <c r="BK268">
        <v>19.068000000000001</v>
      </c>
      <c r="BL268">
        <v>17.829000000000001</v>
      </c>
      <c r="BM268">
        <v>17.73</v>
      </c>
      <c r="BN268">
        <v>18.187000000000001</v>
      </c>
      <c r="BO268">
        <v>18.079999999999998</v>
      </c>
      <c r="BP268">
        <v>17.722000000000001</v>
      </c>
      <c r="BQ268">
        <v>16.763000000000002</v>
      </c>
      <c r="BR268">
        <v>16.471</v>
      </c>
      <c r="BS268">
        <v>15.808999999999999</v>
      </c>
      <c r="BT268">
        <v>18.146000000000001</v>
      </c>
      <c r="BU268">
        <v>18.672999999999998</v>
      </c>
      <c r="BV268">
        <v>16.687000000000001</v>
      </c>
      <c r="BW268">
        <v>16.609000000000002</v>
      </c>
      <c r="BX268">
        <v>16.347999999999999</v>
      </c>
      <c r="BY268">
        <v>16.547999999999998</v>
      </c>
      <c r="BZ268">
        <v>16.952999999999999</v>
      </c>
      <c r="CA268">
        <v>16.891999999999999</v>
      </c>
      <c r="CB268">
        <v>17.306999999999999</v>
      </c>
      <c r="CC268">
        <v>18.724</v>
      </c>
      <c r="CD268">
        <v>17.276</v>
      </c>
      <c r="CE268">
        <v>17.748999999999999</v>
      </c>
      <c r="CF268">
        <v>17.785</v>
      </c>
      <c r="CG268">
        <v>16.835999999999999</v>
      </c>
      <c r="CH268">
        <v>18.111000000000001</v>
      </c>
      <c r="CI268">
        <v>16.584</v>
      </c>
      <c r="CJ268">
        <v>15.374000000000001</v>
      </c>
      <c r="CK268">
        <v>15.602</v>
      </c>
      <c r="CL268">
        <v>14.782999999999999</v>
      </c>
      <c r="CM268">
        <v>14.862</v>
      </c>
      <c r="CN268">
        <v>14.676</v>
      </c>
      <c r="CO268">
        <v>15.09</v>
      </c>
      <c r="CP268">
        <v>14.816000000000001</v>
      </c>
      <c r="CQ268">
        <v>14.805999999999999</v>
      </c>
      <c r="CR268">
        <v>13.3</v>
      </c>
      <c r="CS268">
        <v>13.125999999999999</v>
      </c>
      <c r="CT268" s="1">
        <v>1485.2580000000003</v>
      </c>
    </row>
    <row r="269" spans="1:98" ht="13.9" x14ac:dyDescent="0.4">
      <c r="A269" s="7">
        <v>45160</v>
      </c>
      <c r="B269">
        <v>13.375999999999999</v>
      </c>
      <c r="C269">
        <v>12.756</v>
      </c>
      <c r="D269">
        <v>13.082000000000001</v>
      </c>
      <c r="E269">
        <v>13.44</v>
      </c>
      <c r="F269">
        <v>13.186999999999999</v>
      </c>
      <c r="G269">
        <v>12.972</v>
      </c>
      <c r="H269">
        <v>12.871</v>
      </c>
      <c r="I269">
        <v>14.041</v>
      </c>
      <c r="J269">
        <v>12.867000000000001</v>
      </c>
      <c r="K269">
        <v>12.855</v>
      </c>
      <c r="L269">
        <v>13.002000000000001</v>
      </c>
      <c r="M269">
        <v>12.968999999999999</v>
      </c>
      <c r="N269">
        <v>12.696999999999999</v>
      </c>
      <c r="O269">
        <v>12.976000000000001</v>
      </c>
      <c r="P269">
        <v>12.866</v>
      </c>
      <c r="Q269">
        <v>12.946</v>
      </c>
      <c r="R269">
        <v>12.875999999999999</v>
      </c>
      <c r="S269">
        <v>13.872999999999999</v>
      </c>
      <c r="T269">
        <v>12.97</v>
      </c>
      <c r="U269">
        <v>12.933999999999999</v>
      </c>
      <c r="V269">
        <v>12.522</v>
      </c>
      <c r="W269">
        <v>12.866</v>
      </c>
      <c r="X269">
        <v>12.917</v>
      </c>
      <c r="Y269">
        <v>13.07</v>
      </c>
      <c r="Z269">
        <v>13.221</v>
      </c>
      <c r="AA269">
        <v>12.95</v>
      </c>
      <c r="AB269">
        <v>13.055999999999999</v>
      </c>
      <c r="AC269">
        <v>14.397</v>
      </c>
      <c r="AD269">
        <v>13.259</v>
      </c>
      <c r="AE269">
        <v>13.538</v>
      </c>
      <c r="AF269">
        <v>13.859</v>
      </c>
      <c r="AG269">
        <v>14.178000000000001</v>
      </c>
      <c r="AH269">
        <v>15.868</v>
      </c>
      <c r="AI269">
        <v>16.532</v>
      </c>
      <c r="AJ269">
        <v>15.673</v>
      </c>
      <c r="AK269">
        <v>15.58</v>
      </c>
      <c r="AL269">
        <v>15.471</v>
      </c>
      <c r="AM269">
        <v>15.564</v>
      </c>
      <c r="AN269">
        <v>15.928000000000001</v>
      </c>
      <c r="AO269">
        <v>16.210999999999999</v>
      </c>
      <c r="AP269">
        <v>17.164999999999999</v>
      </c>
      <c r="AQ269">
        <v>19.407</v>
      </c>
      <c r="AR269">
        <v>16.440000000000001</v>
      </c>
      <c r="AS269">
        <v>16.785</v>
      </c>
      <c r="AT269">
        <v>17.436</v>
      </c>
      <c r="AU269">
        <v>16.649999999999999</v>
      </c>
      <c r="AV269">
        <v>17.847999999999999</v>
      </c>
      <c r="AW269">
        <v>17.256</v>
      </c>
      <c r="AX269">
        <v>19.536999999999999</v>
      </c>
      <c r="AY269">
        <v>17.829000000000001</v>
      </c>
      <c r="AZ269">
        <v>17.151</v>
      </c>
      <c r="BA269">
        <v>18.356000000000002</v>
      </c>
      <c r="BB269">
        <v>17.416</v>
      </c>
      <c r="BC269">
        <v>17.401</v>
      </c>
      <c r="BD269">
        <v>16.593</v>
      </c>
      <c r="BE269">
        <v>17.890999999999998</v>
      </c>
      <c r="BF269">
        <v>18.283999999999999</v>
      </c>
      <c r="BG269">
        <v>17.911999999999999</v>
      </c>
      <c r="BH269">
        <v>17.681000000000001</v>
      </c>
      <c r="BI269">
        <v>17.672000000000001</v>
      </c>
      <c r="BJ269">
        <v>17.213000000000001</v>
      </c>
      <c r="BK269">
        <v>17.018000000000001</v>
      </c>
      <c r="BL269">
        <v>17.428999999999998</v>
      </c>
      <c r="BM269">
        <v>16.495000000000001</v>
      </c>
      <c r="BN269">
        <v>15.42</v>
      </c>
      <c r="BO269">
        <v>17.414000000000001</v>
      </c>
      <c r="BP269">
        <v>20.088999999999999</v>
      </c>
      <c r="BQ269">
        <v>23.065000000000001</v>
      </c>
      <c r="BR269">
        <v>18.663</v>
      </c>
      <c r="BS269">
        <v>17.54</v>
      </c>
      <c r="BT269">
        <v>17.276</v>
      </c>
      <c r="BU269">
        <v>17.085000000000001</v>
      </c>
      <c r="BV269">
        <v>16.815999999999999</v>
      </c>
      <c r="BW269">
        <v>17.327999999999999</v>
      </c>
      <c r="BX269">
        <v>17.082999999999998</v>
      </c>
      <c r="BY269">
        <v>16.192</v>
      </c>
      <c r="BZ269">
        <v>15.971</v>
      </c>
      <c r="CA269">
        <v>16.117999999999999</v>
      </c>
      <c r="CB269">
        <v>15.577999999999999</v>
      </c>
      <c r="CC269">
        <v>12.680999999999999</v>
      </c>
      <c r="CD269">
        <v>12.068</v>
      </c>
      <c r="CE269">
        <v>12.137</v>
      </c>
      <c r="CF269">
        <v>11.340999999999999</v>
      </c>
      <c r="CG269">
        <v>11.613</v>
      </c>
      <c r="CH269">
        <v>10.936</v>
      </c>
      <c r="CI269">
        <v>10.913</v>
      </c>
      <c r="CJ269">
        <v>11.172000000000001</v>
      </c>
      <c r="CK269">
        <v>10.839</v>
      </c>
      <c r="CL269">
        <v>10.563000000000001</v>
      </c>
      <c r="CM269">
        <v>9.8930000000000007</v>
      </c>
      <c r="CN269">
        <v>10.430999999999999</v>
      </c>
      <c r="CO269">
        <v>9.9879999999999995</v>
      </c>
      <c r="CP269">
        <v>9.984</v>
      </c>
      <c r="CQ269">
        <v>9.9459999999999997</v>
      </c>
      <c r="CR269">
        <v>9.8580000000000005</v>
      </c>
      <c r="CS269">
        <v>10.516</v>
      </c>
      <c r="CT269" s="1">
        <v>1415.5979999999997</v>
      </c>
    </row>
    <row r="270" spans="1:98" ht="13.9" x14ac:dyDescent="0.4">
      <c r="A270" s="7">
        <v>45161</v>
      </c>
      <c r="B270">
        <v>10.121</v>
      </c>
      <c r="C270">
        <v>10.02</v>
      </c>
      <c r="D270">
        <v>10.112</v>
      </c>
      <c r="E270">
        <v>9.6950000000000003</v>
      </c>
      <c r="F270">
        <v>9.5350000000000001</v>
      </c>
      <c r="G270">
        <v>8.7219999999999995</v>
      </c>
      <c r="H270">
        <v>7.8650000000000002</v>
      </c>
      <c r="I270">
        <v>7.9189999999999996</v>
      </c>
      <c r="J270">
        <v>7.7309999999999999</v>
      </c>
      <c r="K270">
        <v>7.9290000000000003</v>
      </c>
      <c r="L270">
        <v>7.7069999999999999</v>
      </c>
      <c r="M270">
        <v>7.681</v>
      </c>
      <c r="N270">
        <v>8.2680000000000007</v>
      </c>
      <c r="O270">
        <v>7.9240000000000004</v>
      </c>
      <c r="P270">
        <v>8.2520000000000007</v>
      </c>
      <c r="Q270">
        <v>8.2010000000000005</v>
      </c>
      <c r="R270">
        <v>7.6760000000000002</v>
      </c>
      <c r="S270">
        <v>8.0310000000000006</v>
      </c>
      <c r="T270">
        <v>7.6449999999999996</v>
      </c>
      <c r="U270">
        <v>7.7549999999999999</v>
      </c>
      <c r="V270">
        <v>7.9859999999999998</v>
      </c>
      <c r="W270">
        <v>7.9530000000000003</v>
      </c>
      <c r="X270">
        <v>8.016</v>
      </c>
      <c r="Y270">
        <v>8.0950000000000006</v>
      </c>
      <c r="Z270">
        <v>8.2759999999999998</v>
      </c>
      <c r="AA270">
        <v>8.3770000000000007</v>
      </c>
      <c r="AB270">
        <v>8.3949999999999996</v>
      </c>
      <c r="AC270">
        <v>8.4749999999999996</v>
      </c>
      <c r="AD270">
        <v>11.824999999999999</v>
      </c>
      <c r="AE270">
        <v>16.04</v>
      </c>
      <c r="AF270">
        <v>16.327999999999999</v>
      </c>
      <c r="AG270">
        <v>16.164999999999999</v>
      </c>
      <c r="AH270">
        <v>15.324</v>
      </c>
      <c r="AI270">
        <v>17.04</v>
      </c>
      <c r="AJ270">
        <v>16.422999999999998</v>
      </c>
      <c r="AK270">
        <v>16.023</v>
      </c>
      <c r="AL270">
        <v>16.198</v>
      </c>
      <c r="AM270">
        <v>16.335999999999999</v>
      </c>
      <c r="AN270">
        <v>16.262</v>
      </c>
      <c r="AO270">
        <v>16.132999999999999</v>
      </c>
      <c r="AP270">
        <v>16.416</v>
      </c>
      <c r="AQ270">
        <v>16.300999999999998</v>
      </c>
      <c r="AR270">
        <v>16.297000000000001</v>
      </c>
      <c r="AS270">
        <v>16.713000000000001</v>
      </c>
      <c r="AT270">
        <v>17.077000000000002</v>
      </c>
      <c r="AU270">
        <v>17.699000000000002</v>
      </c>
      <c r="AV270">
        <v>18.376000000000001</v>
      </c>
      <c r="AW270">
        <v>18.463999999999999</v>
      </c>
      <c r="AX270">
        <v>17.414999999999999</v>
      </c>
      <c r="AY270">
        <v>15.388</v>
      </c>
      <c r="AZ270">
        <v>16.018999999999998</v>
      </c>
      <c r="BA270">
        <v>15.231</v>
      </c>
      <c r="BB270">
        <v>18.145</v>
      </c>
      <c r="BC270">
        <v>18.91</v>
      </c>
      <c r="BD270">
        <v>19.114999999999998</v>
      </c>
      <c r="BE270">
        <v>19.962</v>
      </c>
      <c r="BF270">
        <v>19.294</v>
      </c>
      <c r="BG270">
        <v>16.477</v>
      </c>
      <c r="BH270">
        <v>17.88</v>
      </c>
      <c r="BI270">
        <v>14.476000000000001</v>
      </c>
      <c r="BJ270">
        <v>14.621</v>
      </c>
      <c r="BK270">
        <v>15.439</v>
      </c>
      <c r="BL270">
        <v>20.943999999999999</v>
      </c>
      <c r="BM270">
        <v>19.440999999999999</v>
      </c>
      <c r="BN270">
        <v>18.518000000000001</v>
      </c>
      <c r="BO270">
        <v>17.739000000000001</v>
      </c>
      <c r="BP270">
        <v>18.274999999999999</v>
      </c>
      <c r="BQ270">
        <v>16.835000000000001</v>
      </c>
      <c r="BR270">
        <v>16.895</v>
      </c>
      <c r="BS270">
        <v>16.995000000000001</v>
      </c>
      <c r="BT270">
        <v>16.434999999999999</v>
      </c>
      <c r="BU270">
        <v>16.266999999999999</v>
      </c>
      <c r="BV270">
        <v>17.215</v>
      </c>
      <c r="BW270">
        <v>16.916</v>
      </c>
      <c r="BX270">
        <v>16.911000000000001</v>
      </c>
      <c r="BY270">
        <v>17.143999999999998</v>
      </c>
      <c r="BZ270">
        <v>16.734000000000002</v>
      </c>
      <c r="CA270">
        <v>16.114999999999998</v>
      </c>
      <c r="CB270">
        <v>15.843999999999999</v>
      </c>
      <c r="CC270">
        <v>15.502000000000001</v>
      </c>
      <c r="CD270">
        <v>15.361000000000001</v>
      </c>
      <c r="CE270">
        <v>14.422000000000001</v>
      </c>
      <c r="CF270">
        <v>13.94</v>
      </c>
      <c r="CG270">
        <v>15.297000000000001</v>
      </c>
      <c r="CH270">
        <v>17.277999999999999</v>
      </c>
      <c r="CI270">
        <v>16.148</v>
      </c>
      <c r="CJ270">
        <v>16.859000000000002</v>
      </c>
      <c r="CK270">
        <v>15.831</v>
      </c>
      <c r="CL270">
        <v>13.412000000000001</v>
      </c>
      <c r="CM270">
        <v>13.222</v>
      </c>
      <c r="CN270">
        <v>13.263</v>
      </c>
      <c r="CO270">
        <v>12.928000000000001</v>
      </c>
      <c r="CP270">
        <v>13.298</v>
      </c>
      <c r="CQ270">
        <v>12.999000000000001</v>
      </c>
      <c r="CR270">
        <v>12.976000000000001</v>
      </c>
      <c r="CS270">
        <v>13.391999999999999</v>
      </c>
      <c r="CT270" s="1">
        <v>1341.5250000000001</v>
      </c>
    </row>
    <row r="271" spans="1:98" ht="13.9" x14ac:dyDescent="0.4">
      <c r="A271" s="7">
        <v>45162</v>
      </c>
      <c r="B271">
        <v>12.944000000000001</v>
      </c>
      <c r="C271">
        <v>13.045999999999999</v>
      </c>
      <c r="D271">
        <v>13.334</v>
      </c>
      <c r="E271">
        <v>12.923999999999999</v>
      </c>
      <c r="F271">
        <v>13.097</v>
      </c>
      <c r="G271">
        <v>13.332000000000001</v>
      </c>
      <c r="H271">
        <v>12.987</v>
      </c>
      <c r="I271">
        <v>13.138999999999999</v>
      </c>
      <c r="J271">
        <v>13.33</v>
      </c>
      <c r="K271">
        <v>12.654999999999999</v>
      </c>
      <c r="L271">
        <v>12.1</v>
      </c>
      <c r="M271">
        <v>12.329000000000001</v>
      </c>
      <c r="N271">
        <v>11.914999999999999</v>
      </c>
      <c r="O271">
        <v>12.381</v>
      </c>
      <c r="P271">
        <v>12.753</v>
      </c>
      <c r="Q271">
        <v>12.109</v>
      </c>
      <c r="R271">
        <v>12.183</v>
      </c>
      <c r="S271">
        <v>12.343</v>
      </c>
      <c r="T271">
        <v>12.355</v>
      </c>
      <c r="U271">
        <v>12.215999999999999</v>
      </c>
      <c r="V271">
        <v>12.337999999999999</v>
      </c>
      <c r="W271">
        <v>12.343999999999999</v>
      </c>
      <c r="X271">
        <v>12.378</v>
      </c>
      <c r="Y271">
        <v>12.472</v>
      </c>
      <c r="Z271">
        <v>12.510999999999999</v>
      </c>
      <c r="AA271">
        <v>12.579000000000001</v>
      </c>
      <c r="AB271">
        <v>15.781000000000001</v>
      </c>
      <c r="AC271">
        <v>15.461</v>
      </c>
      <c r="AD271">
        <v>13.587999999999999</v>
      </c>
      <c r="AE271">
        <v>13.27</v>
      </c>
      <c r="AF271">
        <v>13.28</v>
      </c>
      <c r="AG271">
        <v>14.756</v>
      </c>
      <c r="AH271">
        <v>14.667999999999999</v>
      </c>
      <c r="AI271">
        <v>16.262</v>
      </c>
      <c r="AJ271">
        <v>16.712</v>
      </c>
      <c r="AK271">
        <v>18.710999999999999</v>
      </c>
      <c r="AL271">
        <v>17.193999999999999</v>
      </c>
      <c r="AM271">
        <v>15.930999999999999</v>
      </c>
      <c r="AN271">
        <v>16.427</v>
      </c>
      <c r="AO271">
        <v>16.431999999999999</v>
      </c>
      <c r="AP271">
        <v>16.515999999999998</v>
      </c>
      <c r="AQ271">
        <v>16.748999999999999</v>
      </c>
      <c r="AR271">
        <v>16.606000000000002</v>
      </c>
      <c r="AS271">
        <v>17.25</v>
      </c>
      <c r="AT271">
        <v>17.262</v>
      </c>
      <c r="AU271">
        <v>17.253</v>
      </c>
      <c r="AV271">
        <v>17.440999999999999</v>
      </c>
      <c r="AW271">
        <v>17.167999999999999</v>
      </c>
      <c r="AX271">
        <v>19.829999999999998</v>
      </c>
      <c r="AY271">
        <v>15.79</v>
      </c>
      <c r="AZ271">
        <v>14.558</v>
      </c>
      <c r="BA271">
        <v>14.554</v>
      </c>
      <c r="BB271">
        <v>15.183</v>
      </c>
      <c r="BC271">
        <v>14.278</v>
      </c>
      <c r="BD271">
        <v>14.054</v>
      </c>
      <c r="BE271">
        <v>19.376999999999999</v>
      </c>
      <c r="BF271">
        <v>21.684999999999999</v>
      </c>
      <c r="BG271">
        <v>19.111999999999998</v>
      </c>
      <c r="BH271">
        <v>19.018999999999998</v>
      </c>
      <c r="BI271">
        <v>20.184000000000001</v>
      </c>
      <c r="BJ271">
        <v>23.010999999999999</v>
      </c>
      <c r="BK271">
        <v>21.54</v>
      </c>
      <c r="BL271">
        <v>21.417000000000002</v>
      </c>
      <c r="BM271">
        <v>24.506</v>
      </c>
      <c r="BN271">
        <v>21.495000000000001</v>
      </c>
      <c r="BO271">
        <v>20.018000000000001</v>
      </c>
      <c r="BP271">
        <v>19.099</v>
      </c>
      <c r="BQ271">
        <v>18.637</v>
      </c>
      <c r="BR271">
        <v>18.481000000000002</v>
      </c>
      <c r="BS271">
        <v>17.614999999999998</v>
      </c>
      <c r="BT271">
        <v>17.268999999999998</v>
      </c>
      <c r="BU271">
        <v>17.457999999999998</v>
      </c>
      <c r="BV271">
        <v>17.710999999999999</v>
      </c>
      <c r="BW271">
        <v>15.714</v>
      </c>
      <c r="BX271">
        <v>15.659000000000001</v>
      </c>
      <c r="BY271">
        <v>15.478</v>
      </c>
      <c r="BZ271">
        <v>16.452999999999999</v>
      </c>
      <c r="CA271">
        <v>18.571999999999999</v>
      </c>
      <c r="CB271">
        <v>17.138999999999999</v>
      </c>
      <c r="CC271">
        <v>16.056000000000001</v>
      </c>
      <c r="CD271">
        <v>16.181000000000001</v>
      </c>
      <c r="CE271">
        <v>15.871</v>
      </c>
      <c r="CF271">
        <v>16.004999999999999</v>
      </c>
      <c r="CG271">
        <v>15.916</v>
      </c>
      <c r="CH271">
        <v>16.05</v>
      </c>
      <c r="CI271">
        <v>15.7</v>
      </c>
      <c r="CJ271">
        <v>15.646000000000001</v>
      </c>
      <c r="CK271">
        <v>15.704000000000001</v>
      </c>
      <c r="CL271">
        <v>15.269</v>
      </c>
      <c r="CM271">
        <v>15.907</v>
      </c>
      <c r="CN271">
        <v>14.787000000000001</v>
      </c>
      <c r="CO271">
        <v>14.367000000000001</v>
      </c>
      <c r="CP271">
        <v>14.618</v>
      </c>
      <c r="CQ271">
        <v>14.599</v>
      </c>
      <c r="CR271">
        <v>14.964</v>
      </c>
      <c r="CS271">
        <v>14.532</v>
      </c>
      <c r="CT271" s="1">
        <v>1509.8799999999997</v>
      </c>
    </row>
    <row r="272" spans="1:98" ht="13.9" x14ac:dyDescent="0.4">
      <c r="A272" s="7">
        <v>45163</v>
      </c>
      <c r="B272">
        <v>14.295999999999999</v>
      </c>
      <c r="C272">
        <v>14.478</v>
      </c>
      <c r="D272">
        <v>14.755000000000001</v>
      </c>
      <c r="E272">
        <v>14.422000000000001</v>
      </c>
      <c r="F272">
        <v>13.106</v>
      </c>
      <c r="G272">
        <v>12.977</v>
      </c>
      <c r="H272">
        <v>12.516</v>
      </c>
      <c r="I272">
        <v>12.576000000000001</v>
      </c>
      <c r="J272">
        <v>12.627000000000001</v>
      </c>
      <c r="K272">
        <v>12.895</v>
      </c>
      <c r="L272">
        <v>12.532999999999999</v>
      </c>
      <c r="M272">
        <v>12.631</v>
      </c>
      <c r="N272">
        <v>12.492000000000001</v>
      </c>
      <c r="O272">
        <v>12.553000000000001</v>
      </c>
      <c r="P272">
        <v>12.651</v>
      </c>
      <c r="Q272">
        <v>12.709</v>
      </c>
      <c r="R272">
        <v>12.874000000000001</v>
      </c>
      <c r="S272">
        <v>12.930999999999999</v>
      </c>
      <c r="T272">
        <v>12.603</v>
      </c>
      <c r="U272">
        <v>12.42</v>
      </c>
      <c r="V272">
        <v>12.457000000000001</v>
      </c>
      <c r="W272">
        <v>12.673999999999999</v>
      </c>
      <c r="X272">
        <v>12.651999999999999</v>
      </c>
      <c r="Y272">
        <v>12.673</v>
      </c>
      <c r="Z272">
        <v>12.693</v>
      </c>
      <c r="AA272">
        <v>15.959</v>
      </c>
      <c r="AB272">
        <v>16.398</v>
      </c>
      <c r="AC272">
        <v>16.738</v>
      </c>
      <c r="AD272">
        <v>14.45</v>
      </c>
      <c r="AE272">
        <v>16.018999999999998</v>
      </c>
      <c r="AF272">
        <v>17.006</v>
      </c>
      <c r="AG272">
        <v>14.666</v>
      </c>
      <c r="AH272">
        <v>13.981</v>
      </c>
      <c r="AI272">
        <v>15.48</v>
      </c>
      <c r="AJ272">
        <v>16.132000000000001</v>
      </c>
      <c r="AK272">
        <v>15.105</v>
      </c>
      <c r="AL272">
        <v>15.391</v>
      </c>
      <c r="AM272">
        <v>15.471</v>
      </c>
      <c r="AN272">
        <v>15.621</v>
      </c>
      <c r="AO272">
        <v>20.085999999999999</v>
      </c>
      <c r="AP272">
        <v>18.027000000000001</v>
      </c>
      <c r="AQ272">
        <v>18.207000000000001</v>
      </c>
      <c r="AR272">
        <v>19.468</v>
      </c>
      <c r="AS272">
        <v>18.035</v>
      </c>
      <c r="AT272">
        <v>21.335000000000001</v>
      </c>
      <c r="AU272">
        <v>22.257999999999999</v>
      </c>
      <c r="AV272">
        <v>21.263000000000002</v>
      </c>
      <c r="AW272">
        <v>19.366</v>
      </c>
      <c r="AX272">
        <v>19.989999999999998</v>
      </c>
      <c r="AY272">
        <v>20.777000000000001</v>
      </c>
      <c r="AZ272">
        <v>19.698</v>
      </c>
      <c r="BA272">
        <v>19.05</v>
      </c>
      <c r="BB272">
        <v>21.998999999999999</v>
      </c>
      <c r="BC272">
        <v>21.835999999999999</v>
      </c>
      <c r="BD272">
        <v>20.184000000000001</v>
      </c>
      <c r="BE272">
        <v>20.882000000000001</v>
      </c>
      <c r="BF272">
        <v>21.622</v>
      </c>
      <c r="BG272">
        <v>21.672999999999998</v>
      </c>
      <c r="BH272">
        <v>21.417000000000002</v>
      </c>
      <c r="BI272">
        <v>22.408000000000001</v>
      </c>
      <c r="BJ272">
        <v>20.823</v>
      </c>
      <c r="BK272">
        <v>19.170999999999999</v>
      </c>
      <c r="BL272">
        <v>18.018000000000001</v>
      </c>
      <c r="BM272">
        <v>19.228000000000002</v>
      </c>
      <c r="BN272">
        <v>18.106000000000002</v>
      </c>
      <c r="BO272">
        <v>17.324000000000002</v>
      </c>
      <c r="BP272">
        <v>17.283999999999999</v>
      </c>
      <c r="BQ272">
        <v>17.765999999999998</v>
      </c>
      <c r="BR272">
        <v>20.45</v>
      </c>
      <c r="BS272">
        <v>17.867999999999999</v>
      </c>
      <c r="BT272">
        <v>17.106000000000002</v>
      </c>
      <c r="BU272">
        <v>16.46</v>
      </c>
      <c r="BV272">
        <v>15.554</v>
      </c>
      <c r="BW272">
        <v>15.417</v>
      </c>
      <c r="BX272">
        <v>15.304</v>
      </c>
      <c r="BY272">
        <v>14.992000000000001</v>
      </c>
      <c r="BZ272">
        <v>14.207000000000001</v>
      </c>
      <c r="CA272">
        <v>14.971</v>
      </c>
      <c r="CB272">
        <v>12.853</v>
      </c>
      <c r="CC272">
        <v>12.923999999999999</v>
      </c>
      <c r="CD272">
        <v>12.651999999999999</v>
      </c>
      <c r="CE272">
        <v>12.83</v>
      </c>
      <c r="CF272">
        <v>12.619</v>
      </c>
      <c r="CG272">
        <v>12.504</v>
      </c>
      <c r="CH272">
        <v>12.396000000000001</v>
      </c>
      <c r="CI272">
        <v>12.212</v>
      </c>
      <c r="CJ272">
        <v>12.406000000000001</v>
      </c>
      <c r="CK272">
        <v>12.227</v>
      </c>
      <c r="CL272">
        <v>12.561</v>
      </c>
      <c r="CM272">
        <v>12.569000000000001</v>
      </c>
      <c r="CN272">
        <v>12.242000000000001</v>
      </c>
      <c r="CO272">
        <v>12.643000000000001</v>
      </c>
      <c r="CP272">
        <v>12.221</v>
      </c>
      <c r="CQ272">
        <v>12.273</v>
      </c>
      <c r="CR272">
        <v>12.584</v>
      </c>
      <c r="CS272">
        <v>12.089</v>
      </c>
      <c r="CT272" s="1">
        <v>1507.046</v>
      </c>
    </row>
    <row r="273" spans="1:98" ht="13.9" x14ac:dyDescent="0.4">
      <c r="A273" s="7">
        <v>45164</v>
      </c>
      <c r="B273">
        <v>12.347</v>
      </c>
      <c r="C273">
        <v>12.401999999999999</v>
      </c>
      <c r="D273">
        <v>12.292999999999999</v>
      </c>
      <c r="E273">
        <v>12.292999999999999</v>
      </c>
      <c r="F273">
        <v>12.358000000000001</v>
      </c>
      <c r="G273">
        <v>12.365</v>
      </c>
      <c r="H273">
        <v>12.161</v>
      </c>
      <c r="I273">
        <v>12.435</v>
      </c>
      <c r="J273">
        <v>12.381</v>
      </c>
      <c r="K273">
        <v>12.145</v>
      </c>
      <c r="L273">
        <v>12.327999999999999</v>
      </c>
      <c r="M273">
        <v>12.170999999999999</v>
      </c>
      <c r="N273">
        <v>12.084</v>
      </c>
      <c r="O273">
        <v>12.278</v>
      </c>
      <c r="P273">
        <v>12.102</v>
      </c>
      <c r="Q273">
        <v>12.38</v>
      </c>
      <c r="R273">
        <v>12.291</v>
      </c>
      <c r="S273">
        <v>12.246</v>
      </c>
      <c r="T273">
        <v>12.468999999999999</v>
      </c>
      <c r="U273">
        <v>12.353999999999999</v>
      </c>
      <c r="V273">
        <v>12.246</v>
      </c>
      <c r="W273">
        <v>12.994999999999999</v>
      </c>
      <c r="X273">
        <v>13.119</v>
      </c>
      <c r="Y273">
        <v>12.789</v>
      </c>
      <c r="Z273">
        <v>12.554</v>
      </c>
      <c r="AA273">
        <v>12.547000000000001</v>
      </c>
      <c r="AB273">
        <v>12.677</v>
      </c>
      <c r="AC273">
        <v>12.904</v>
      </c>
      <c r="AD273">
        <v>13.175000000000001</v>
      </c>
      <c r="AE273">
        <v>17.228000000000002</v>
      </c>
      <c r="AF273">
        <v>17.872</v>
      </c>
      <c r="AG273">
        <v>17.359000000000002</v>
      </c>
      <c r="AH273">
        <v>19.488</v>
      </c>
      <c r="AI273">
        <v>17.364000000000001</v>
      </c>
      <c r="AJ273">
        <v>17.233000000000001</v>
      </c>
      <c r="AK273">
        <v>17.428000000000001</v>
      </c>
      <c r="AL273">
        <v>17.033999999999999</v>
      </c>
      <c r="AM273">
        <v>16.850000000000001</v>
      </c>
      <c r="AN273">
        <v>17.475000000000001</v>
      </c>
      <c r="AO273">
        <v>19.841999999999999</v>
      </c>
      <c r="AP273">
        <v>20.263000000000002</v>
      </c>
      <c r="AQ273">
        <v>18.045999999999999</v>
      </c>
      <c r="AR273">
        <v>19.46</v>
      </c>
      <c r="AS273">
        <v>21.081</v>
      </c>
      <c r="AT273">
        <v>18.829000000000001</v>
      </c>
      <c r="AU273">
        <v>19.385000000000002</v>
      </c>
      <c r="AV273">
        <v>18.638000000000002</v>
      </c>
      <c r="AW273">
        <v>21.911000000000001</v>
      </c>
      <c r="AX273">
        <v>19.3</v>
      </c>
      <c r="AY273">
        <v>19.959</v>
      </c>
      <c r="AZ273">
        <v>22.844000000000001</v>
      </c>
      <c r="BA273">
        <v>20.260999999999999</v>
      </c>
      <c r="BB273">
        <v>20.381</v>
      </c>
      <c r="BC273">
        <v>21.321000000000002</v>
      </c>
      <c r="BD273">
        <v>20.995000000000001</v>
      </c>
      <c r="BE273">
        <v>21.247</v>
      </c>
      <c r="BF273">
        <v>19.100999999999999</v>
      </c>
      <c r="BG273">
        <v>19.251999999999999</v>
      </c>
      <c r="BH273">
        <v>19.855</v>
      </c>
      <c r="BI273">
        <v>19.343</v>
      </c>
      <c r="BJ273">
        <v>17.265999999999998</v>
      </c>
      <c r="BK273">
        <v>19.193999999999999</v>
      </c>
      <c r="BL273">
        <v>20.344000000000001</v>
      </c>
      <c r="BM273">
        <v>19.559000000000001</v>
      </c>
      <c r="BN273">
        <v>18.87</v>
      </c>
      <c r="BO273">
        <v>19.157</v>
      </c>
      <c r="BP273">
        <v>18.363</v>
      </c>
      <c r="BQ273">
        <v>17.945</v>
      </c>
      <c r="BR273">
        <v>18.524999999999999</v>
      </c>
      <c r="BS273">
        <v>17.088999999999999</v>
      </c>
      <c r="BT273">
        <v>18.170000000000002</v>
      </c>
      <c r="BU273">
        <v>17.818000000000001</v>
      </c>
      <c r="BV273">
        <v>19.265999999999998</v>
      </c>
      <c r="BW273">
        <v>18.074000000000002</v>
      </c>
      <c r="BX273">
        <v>15.585000000000001</v>
      </c>
      <c r="BY273">
        <v>16.257999999999999</v>
      </c>
      <c r="BZ273">
        <v>15.468</v>
      </c>
      <c r="CA273">
        <v>15.428000000000001</v>
      </c>
      <c r="CB273">
        <v>15.321</v>
      </c>
      <c r="CC273">
        <v>15.356</v>
      </c>
      <c r="CD273">
        <v>14.987</v>
      </c>
      <c r="CE273">
        <v>15.266</v>
      </c>
      <c r="CF273">
        <v>15.458</v>
      </c>
      <c r="CG273">
        <v>15.339</v>
      </c>
      <c r="CH273">
        <v>15.295999999999999</v>
      </c>
      <c r="CI273">
        <v>15.07</v>
      </c>
      <c r="CJ273">
        <v>14.904</v>
      </c>
      <c r="CK273">
        <v>15.63</v>
      </c>
      <c r="CL273">
        <v>14.872</v>
      </c>
      <c r="CM273">
        <v>15.129</v>
      </c>
      <c r="CN273">
        <v>14.87</v>
      </c>
      <c r="CO273">
        <v>14.89</v>
      </c>
      <c r="CP273">
        <v>14.132999999999999</v>
      </c>
      <c r="CQ273">
        <v>13.472</v>
      </c>
      <c r="CR273">
        <v>13.39</v>
      </c>
      <c r="CS273">
        <v>12.186999999999999</v>
      </c>
      <c r="CT273" s="1">
        <v>1545.4830000000002</v>
      </c>
    </row>
    <row r="274" spans="1:98" ht="13.9" x14ac:dyDescent="0.4">
      <c r="A274" s="7">
        <v>45165</v>
      </c>
      <c r="B274">
        <v>11.991</v>
      </c>
      <c r="C274">
        <v>12.081</v>
      </c>
      <c r="D274">
        <v>12.018000000000001</v>
      </c>
      <c r="E274">
        <v>12.276999999999999</v>
      </c>
      <c r="F274">
        <v>12.593999999999999</v>
      </c>
      <c r="G274">
        <v>12.028</v>
      </c>
      <c r="H274">
        <v>12.021000000000001</v>
      </c>
      <c r="I274">
        <v>11.962</v>
      </c>
      <c r="J274">
        <v>12.076000000000001</v>
      </c>
      <c r="K274">
        <v>11.808999999999999</v>
      </c>
      <c r="L274">
        <v>11.949</v>
      </c>
      <c r="M274">
        <v>11.935</v>
      </c>
      <c r="N274">
        <v>11.819000000000001</v>
      </c>
      <c r="O274">
        <v>11.769</v>
      </c>
      <c r="P274">
        <v>11.879</v>
      </c>
      <c r="Q274">
        <v>12.023999999999999</v>
      </c>
      <c r="R274">
        <v>11.711</v>
      </c>
      <c r="S274">
        <v>12.12</v>
      </c>
      <c r="T274">
        <v>11.664999999999999</v>
      </c>
      <c r="U274">
        <v>11.773</v>
      </c>
      <c r="V274">
        <v>11.920999999999999</v>
      </c>
      <c r="W274">
        <v>11.853</v>
      </c>
      <c r="X274">
        <v>12.048999999999999</v>
      </c>
      <c r="Y274">
        <v>12.036</v>
      </c>
      <c r="Z274">
        <v>11.88</v>
      </c>
      <c r="AA274">
        <v>11.78</v>
      </c>
      <c r="AB274">
        <v>15.493</v>
      </c>
      <c r="AC274">
        <v>15.414</v>
      </c>
      <c r="AD274">
        <v>13.082000000000001</v>
      </c>
      <c r="AE274">
        <v>12.96</v>
      </c>
      <c r="AF274">
        <v>13.385</v>
      </c>
      <c r="AG274">
        <v>14.307</v>
      </c>
      <c r="AH274">
        <v>15.111000000000001</v>
      </c>
      <c r="AI274">
        <v>15.239000000000001</v>
      </c>
      <c r="AJ274">
        <v>14.878</v>
      </c>
      <c r="AK274">
        <v>15.342000000000001</v>
      </c>
      <c r="AL274">
        <v>15.593</v>
      </c>
      <c r="AM274">
        <v>15.96</v>
      </c>
      <c r="AN274">
        <v>15.509</v>
      </c>
      <c r="AO274">
        <v>16.254999999999999</v>
      </c>
      <c r="AP274">
        <v>16.902999999999999</v>
      </c>
      <c r="AQ274">
        <v>17.614999999999998</v>
      </c>
      <c r="AR274">
        <v>17.489000000000001</v>
      </c>
      <c r="AS274">
        <v>16.948</v>
      </c>
      <c r="AT274">
        <v>17.974</v>
      </c>
      <c r="AU274">
        <v>17.716000000000001</v>
      </c>
      <c r="AV274">
        <v>17.216999999999999</v>
      </c>
      <c r="AW274">
        <v>16.957999999999998</v>
      </c>
      <c r="AX274">
        <v>17.349</v>
      </c>
      <c r="AY274">
        <v>15.749000000000001</v>
      </c>
      <c r="AZ274">
        <v>17.277999999999999</v>
      </c>
      <c r="BA274">
        <v>17.122</v>
      </c>
      <c r="BB274">
        <v>17.591000000000001</v>
      </c>
      <c r="BC274">
        <v>17.422999999999998</v>
      </c>
      <c r="BD274">
        <v>17.972999999999999</v>
      </c>
      <c r="BE274">
        <v>18.262</v>
      </c>
      <c r="BF274">
        <v>18.245000000000001</v>
      </c>
      <c r="BG274">
        <v>18.016999999999999</v>
      </c>
      <c r="BH274">
        <v>18.768999999999998</v>
      </c>
      <c r="BI274">
        <v>20.603999999999999</v>
      </c>
      <c r="BJ274">
        <v>19.609000000000002</v>
      </c>
      <c r="BK274">
        <v>19.626000000000001</v>
      </c>
      <c r="BL274">
        <v>18.286000000000001</v>
      </c>
      <c r="BM274">
        <v>18.327999999999999</v>
      </c>
      <c r="BN274">
        <v>19.648</v>
      </c>
      <c r="BO274">
        <v>20.036999999999999</v>
      </c>
      <c r="BP274">
        <v>18.7</v>
      </c>
      <c r="BQ274">
        <v>17.881</v>
      </c>
      <c r="BR274">
        <v>17.55</v>
      </c>
      <c r="BS274">
        <v>17.747</v>
      </c>
      <c r="BT274">
        <v>19.055</v>
      </c>
      <c r="BU274">
        <v>16.096</v>
      </c>
      <c r="BV274">
        <v>15.573</v>
      </c>
      <c r="BW274">
        <v>16.149000000000001</v>
      </c>
      <c r="BX274">
        <v>15.62</v>
      </c>
      <c r="BY274">
        <v>15.468999999999999</v>
      </c>
      <c r="BZ274">
        <v>15.869</v>
      </c>
      <c r="CA274">
        <v>14.477</v>
      </c>
      <c r="CB274">
        <v>15.271000000000001</v>
      </c>
      <c r="CC274">
        <v>15.837999999999999</v>
      </c>
      <c r="CD274">
        <v>14.634</v>
      </c>
      <c r="CE274">
        <v>14.092000000000001</v>
      </c>
      <c r="CF274">
        <v>14.704000000000001</v>
      </c>
      <c r="CG274">
        <v>14.382</v>
      </c>
      <c r="CH274">
        <v>13.699</v>
      </c>
      <c r="CI274">
        <v>14.254</v>
      </c>
      <c r="CJ274">
        <v>14.039</v>
      </c>
      <c r="CK274">
        <v>13.718999999999999</v>
      </c>
      <c r="CL274">
        <v>13.972</v>
      </c>
      <c r="CM274">
        <v>12.891999999999999</v>
      </c>
      <c r="CN274">
        <v>12.555</v>
      </c>
      <c r="CO274">
        <v>12.47</v>
      </c>
      <c r="CP274">
        <v>12.311</v>
      </c>
      <c r="CQ274">
        <v>12.345000000000001</v>
      </c>
      <c r="CR274">
        <v>11.936999999999999</v>
      </c>
      <c r="CS274">
        <v>12.116</v>
      </c>
      <c r="CT274" s="1">
        <v>1433.7000000000003</v>
      </c>
    </row>
    <row r="275" spans="1:98" ht="13.9" x14ac:dyDescent="0.4">
      <c r="A275" s="7">
        <v>45166</v>
      </c>
      <c r="B275">
        <v>12.303000000000001</v>
      </c>
      <c r="C275">
        <v>12.228999999999999</v>
      </c>
      <c r="D275">
        <v>12.032</v>
      </c>
      <c r="E275">
        <v>12.005000000000001</v>
      </c>
      <c r="F275">
        <v>12.175000000000001</v>
      </c>
      <c r="G275">
        <v>12.259</v>
      </c>
      <c r="H275">
        <v>12.273</v>
      </c>
      <c r="I275">
        <v>11.997</v>
      </c>
      <c r="J275">
        <v>12.124000000000001</v>
      </c>
      <c r="K275">
        <v>12.108000000000001</v>
      </c>
      <c r="L275">
        <v>11.959</v>
      </c>
      <c r="M275">
        <v>12.194000000000001</v>
      </c>
      <c r="N275">
        <v>12.106999999999999</v>
      </c>
      <c r="O275">
        <v>12.128</v>
      </c>
      <c r="P275">
        <v>12.076000000000001</v>
      </c>
      <c r="Q275">
        <v>12.157</v>
      </c>
      <c r="R275">
        <v>12</v>
      </c>
      <c r="S275">
        <v>12.166</v>
      </c>
      <c r="T275">
        <v>12.034000000000001</v>
      </c>
      <c r="U275">
        <v>12.045</v>
      </c>
      <c r="V275">
        <v>12.057</v>
      </c>
      <c r="W275">
        <v>12.134</v>
      </c>
      <c r="X275">
        <v>12.289</v>
      </c>
      <c r="Y275">
        <v>12.234999999999999</v>
      </c>
      <c r="Z275">
        <v>12.256</v>
      </c>
      <c r="AA275">
        <v>12.077999999999999</v>
      </c>
      <c r="AB275">
        <v>12.037000000000001</v>
      </c>
      <c r="AC275">
        <v>11.993</v>
      </c>
      <c r="AD275">
        <v>13.068</v>
      </c>
      <c r="AE275">
        <v>15.198</v>
      </c>
      <c r="AF275">
        <v>16.202999999999999</v>
      </c>
      <c r="AG275">
        <v>16.446000000000002</v>
      </c>
      <c r="AH275">
        <v>16.838999999999999</v>
      </c>
      <c r="AI275">
        <v>17.469000000000001</v>
      </c>
      <c r="AJ275">
        <v>18.908999999999999</v>
      </c>
      <c r="AK275">
        <v>18.446000000000002</v>
      </c>
      <c r="AL275">
        <v>16.995999999999999</v>
      </c>
      <c r="AM275">
        <v>15.542999999999999</v>
      </c>
      <c r="AN275">
        <v>15.083</v>
      </c>
      <c r="AO275">
        <v>14.797000000000001</v>
      </c>
      <c r="AP275">
        <v>15.093999999999999</v>
      </c>
      <c r="AQ275">
        <v>15.148</v>
      </c>
      <c r="AR275">
        <v>15.385</v>
      </c>
      <c r="AS275">
        <v>16.812000000000001</v>
      </c>
      <c r="AT275">
        <v>15.955</v>
      </c>
      <c r="AU275">
        <v>17.882999999999999</v>
      </c>
      <c r="AV275">
        <v>19.498000000000001</v>
      </c>
      <c r="AW275">
        <v>18.329000000000001</v>
      </c>
      <c r="AX275">
        <v>16.462</v>
      </c>
      <c r="AY275">
        <v>16.634</v>
      </c>
      <c r="AZ275">
        <v>19.395</v>
      </c>
      <c r="BA275">
        <v>19.242000000000001</v>
      </c>
      <c r="BB275">
        <v>17.25</v>
      </c>
      <c r="BC275">
        <v>16.809999999999999</v>
      </c>
      <c r="BD275">
        <v>16.291</v>
      </c>
      <c r="BE275">
        <v>15.862</v>
      </c>
      <c r="BF275">
        <v>14.154999999999999</v>
      </c>
      <c r="BG275">
        <v>18.263000000000002</v>
      </c>
      <c r="BH275">
        <v>20.678999999999998</v>
      </c>
      <c r="BI275">
        <v>19.777000000000001</v>
      </c>
      <c r="BJ275">
        <v>22.707000000000001</v>
      </c>
      <c r="BK275">
        <v>19.917999999999999</v>
      </c>
      <c r="BL275">
        <v>21.844999999999999</v>
      </c>
      <c r="BM275">
        <v>18.649999999999999</v>
      </c>
      <c r="BN275">
        <v>18.364999999999998</v>
      </c>
      <c r="BO275">
        <v>19.55</v>
      </c>
      <c r="BP275">
        <v>19.753</v>
      </c>
      <c r="BQ275">
        <v>17.548999999999999</v>
      </c>
      <c r="BR275">
        <v>19.181000000000001</v>
      </c>
      <c r="BS275">
        <v>18.113</v>
      </c>
      <c r="BT275">
        <v>17.155000000000001</v>
      </c>
      <c r="BU275">
        <v>17.294</v>
      </c>
      <c r="BV275">
        <v>17.795000000000002</v>
      </c>
      <c r="BW275">
        <v>17.992999999999999</v>
      </c>
      <c r="BX275">
        <v>18.295000000000002</v>
      </c>
      <c r="BY275">
        <v>18.007999999999999</v>
      </c>
      <c r="BZ275">
        <v>18.195</v>
      </c>
      <c r="CA275">
        <v>18.443000000000001</v>
      </c>
      <c r="CB275">
        <v>18.305</v>
      </c>
      <c r="CC275">
        <v>17.850000000000001</v>
      </c>
      <c r="CD275">
        <v>17.768000000000001</v>
      </c>
      <c r="CE275">
        <v>19.605</v>
      </c>
      <c r="CF275">
        <v>17.38</v>
      </c>
      <c r="CG275">
        <v>16.507999999999999</v>
      </c>
      <c r="CH275">
        <v>17.920000000000002</v>
      </c>
      <c r="CI275">
        <v>16.795000000000002</v>
      </c>
      <c r="CJ275">
        <v>15.952</v>
      </c>
      <c r="CK275">
        <v>15.712</v>
      </c>
      <c r="CL275">
        <v>15.933</v>
      </c>
      <c r="CM275">
        <v>15.276</v>
      </c>
      <c r="CN275">
        <v>14.55</v>
      </c>
      <c r="CO275">
        <v>14.523</v>
      </c>
      <c r="CP275">
        <v>13.565</v>
      </c>
      <c r="CQ275">
        <v>13.423</v>
      </c>
      <c r="CR275">
        <v>12.83</v>
      </c>
      <c r="CS275">
        <v>12.895</v>
      </c>
      <c r="CT275" s="1">
        <v>1504.9700000000005</v>
      </c>
    </row>
    <row r="276" spans="1:98" ht="13.9" x14ac:dyDescent="0.4">
      <c r="A276" s="7">
        <v>45167</v>
      </c>
      <c r="B276">
        <v>14.129</v>
      </c>
      <c r="C276">
        <v>13.032</v>
      </c>
      <c r="D276">
        <v>12.981</v>
      </c>
      <c r="E276">
        <v>13.063000000000001</v>
      </c>
      <c r="F276">
        <v>13.170999999999999</v>
      </c>
      <c r="G276">
        <v>13.193</v>
      </c>
      <c r="H276">
        <v>14.42</v>
      </c>
      <c r="I276">
        <v>13.131</v>
      </c>
      <c r="J276">
        <v>13.045</v>
      </c>
      <c r="K276">
        <v>13.009</v>
      </c>
      <c r="L276">
        <v>12.743</v>
      </c>
      <c r="M276">
        <v>12.81</v>
      </c>
      <c r="N276">
        <v>12.903</v>
      </c>
      <c r="O276">
        <v>12.694000000000001</v>
      </c>
      <c r="P276">
        <v>12.718999999999999</v>
      </c>
      <c r="Q276">
        <v>12.994</v>
      </c>
      <c r="R276">
        <v>11.927</v>
      </c>
      <c r="S276">
        <v>11.93</v>
      </c>
      <c r="T276">
        <v>12.093</v>
      </c>
      <c r="U276">
        <v>12.157</v>
      </c>
      <c r="V276">
        <v>11.919</v>
      </c>
      <c r="W276">
        <v>11.997</v>
      </c>
      <c r="X276">
        <v>12.358000000000001</v>
      </c>
      <c r="Y276">
        <v>12.263999999999999</v>
      </c>
      <c r="Z276">
        <v>11.954000000000001</v>
      </c>
      <c r="AA276">
        <v>12.308</v>
      </c>
      <c r="AB276">
        <v>14.294</v>
      </c>
      <c r="AC276">
        <v>15.143000000000001</v>
      </c>
      <c r="AD276">
        <v>13.212</v>
      </c>
      <c r="AE276">
        <v>13.146000000000001</v>
      </c>
      <c r="AF276">
        <v>13.776999999999999</v>
      </c>
      <c r="AG276">
        <v>14.712</v>
      </c>
      <c r="AH276">
        <v>15.731999999999999</v>
      </c>
      <c r="AI276">
        <v>15.893000000000001</v>
      </c>
      <c r="AJ276">
        <v>18.623999999999999</v>
      </c>
      <c r="AK276">
        <v>16.266999999999999</v>
      </c>
      <c r="AL276">
        <v>16.690999999999999</v>
      </c>
      <c r="AM276">
        <v>16.442</v>
      </c>
      <c r="AN276">
        <v>16.183</v>
      </c>
      <c r="AO276">
        <v>16.667999999999999</v>
      </c>
      <c r="AP276">
        <v>16.253</v>
      </c>
      <c r="AQ276">
        <v>16.413</v>
      </c>
      <c r="AR276">
        <v>16.393000000000001</v>
      </c>
      <c r="AS276">
        <v>16.449000000000002</v>
      </c>
      <c r="AT276">
        <v>18.779</v>
      </c>
      <c r="AU276">
        <v>16.907</v>
      </c>
      <c r="AV276">
        <v>16.425999999999998</v>
      </c>
      <c r="AW276">
        <v>16.349</v>
      </c>
      <c r="AX276">
        <v>17.469000000000001</v>
      </c>
      <c r="AY276">
        <v>17.27</v>
      </c>
      <c r="AZ276">
        <v>18.29</v>
      </c>
      <c r="BA276">
        <v>18.809000000000001</v>
      </c>
      <c r="BB276">
        <v>18.882999999999999</v>
      </c>
      <c r="BC276">
        <v>20.106000000000002</v>
      </c>
      <c r="BD276">
        <v>17.257999999999999</v>
      </c>
      <c r="BE276">
        <v>17.701000000000001</v>
      </c>
      <c r="BF276">
        <v>18.298999999999999</v>
      </c>
      <c r="BG276">
        <v>18.228000000000002</v>
      </c>
      <c r="BH276">
        <v>19.439</v>
      </c>
      <c r="BI276">
        <v>19.042999999999999</v>
      </c>
      <c r="BJ276">
        <v>18.489000000000001</v>
      </c>
      <c r="BK276">
        <v>18.305</v>
      </c>
      <c r="BL276">
        <v>17.323</v>
      </c>
      <c r="BM276">
        <v>18.222000000000001</v>
      </c>
      <c r="BN276">
        <v>17.454999999999998</v>
      </c>
      <c r="BO276">
        <v>17.960999999999999</v>
      </c>
      <c r="BP276">
        <v>19.684999999999999</v>
      </c>
      <c r="BQ276">
        <v>18.169</v>
      </c>
      <c r="BR276">
        <v>19.375</v>
      </c>
      <c r="BS276">
        <v>19.606000000000002</v>
      </c>
      <c r="BT276">
        <v>17.303000000000001</v>
      </c>
      <c r="BU276">
        <v>16.312999999999999</v>
      </c>
      <c r="BV276">
        <v>16.978000000000002</v>
      </c>
      <c r="BW276">
        <v>16.276</v>
      </c>
      <c r="BX276">
        <v>16.972000000000001</v>
      </c>
      <c r="BY276">
        <v>16.041</v>
      </c>
      <c r="BZ276">
        <v>15.042</v>
      </c>
      <c r="CA276">
        <v>15.435</v>
      </c>
      <c r="CB276">
        <v>15.17</v>
      </c>
      <c r="CC276">
        <v>17.495000000000001</v>
      </c>
      <c r="CD276">
        <v>16.407</v>
      </c>
      <c r="CE276">
        <v>16.242000000000001</v>
      </c>
      <c r="CF276">
        <v>15.045999999999999</v>
      </c>
      <c r="CG276">
        <v>15.076000000000001</v>
      </c>
      <c r="CH276">
        <v>15.164999999999999</v>
      </c>
      <c r="CI276">
        <v>14.763</v>
      </c>
      <c r="CJ276">
        <v>15.324999999999999</v>
      </c>
      <c r="CK276">
        <v>14.617000000000001</v>
      </c>
      <c r="CL276">
        <v>14.215</v>
      </c>
      <c r="CM276">
        <v>14.666</v>
      </c>
      <c r="CN276">
        <v>14.3</v>
      </c>
      <c r="CO276">
        <v>15.46</v>
      </c>
      <c r="CP276">
        <v>13.222</v>
      </c>
      <c r="CQ276">
        <v>13.15</v>
      </c>
      <c r="CR276">
        <v>13.153</v>
      </c>
      <c r="CS276">
        <v>13.048999999999999</v>
      </c>
      <c r="CT276" s="1">
        <v>1483.963</v>
      </c>
    </row>
    <row r="277" spans="1:98" ht="13.9" x14ac:dyDescent="0.4">
      <c r="A277" s="7">
        <v>45168</v>
      </c>
      <c r="B277">
        <v>13.948</v>
      </c>
      <c r="C277">
        <v>12.862</v>
      </c>
      <c r="D277">
        <v>12.946</v>
      </c>
      <c r="E277">
        <v>12.816000000000001</v>
      </c>
      <c r="F277">
        <v>12.667999999999999</v>
      </c>
      <c r="G277">
        <v>13.815</v>
      </c>
      <c r="H277">
        <v>12.676</v>
      </c>
      <c r="I277">
        <v>12.835000000000001</v>
      </c>
      <c r="J277">
        <v>13.182</v>
      </c>
      <c r="K277">
        <v>12.749000000000001</v>
      </c>
      <c r="L277">
        <v>13.771000000000001</v>
      </c>
      <c r="M277">
        <v>12.651</v>
      </c>
      <c r="N277">
        <v>12.795999999999999</v>
      </c>
      <c r="O277">
        <v>12.67</v>
      </c>
      <c r="P277">
        <v>12.569000000000001</v>
      </c>
      <c r="Q277">
        <v>13.867000000000001</v>
      </c>
      <c r="R277">
        <v>12.532999999999999</v>
      </c>
      <c r="S277">
        <v>12.554</v>
      </c>
      <c r="T277">
        <v>12.481999999999999</v>
      </c>
      <c r="U277">
        <v>13.023999999999999</v>
      </c>
      <c r="V277">
        <v>13.301</v>
      </c>
      <c r="W277">
        <v>12.531000000000001</v>
      </c>
      <c r="X277">
        <v>12.68</v>
      </c>
      <c r="Y277">
        <v>12.696999999999999</v>
      </c>
      <c r="Z277">
        <v>13.821</v>
      </c>
      <c r="AA277">
        <v>12.606</v>
      </c>
      <c r="AB277">
        <v>12.637</v>
      </c>
      <c r="AC277">
        <v>12.503</v>
      </c>
      <c r="AD277">
        <v>12.891999999999999</v>
      </c>
      <c r="AE277">
        <v>12.965</v>
      </c>
      <c r="AF277">
        <v>12.994</v>
      </c>
      <c r="AG277">
        <v>13.677</v>
      </c>
      <c r="AH277">
        <v>14.353999999999999</v>
      </c>
      <c r="AI277">
        <v>14.483000000000001</v>
      </c>
      <c r="AJ277">
        <v>15.571999999999999</v>
      </c>
      <c r="AK277">
        <v>15.28</v>
      </c>
      <c r="AL277">
        <v>15.266</v>
      </c>
      <c r="AM277">
        <v>15.53</v>
      </c>
      <c r="AN277">
        <v>16.036999999999999</v>
      </c>
      <c r="AO277">
        <v>17.184999999999999</v>
      </c>
      <c r="AP277">
        <v>17.015000000000001</v>
      </c>
      <c r="AQ277">
        <v>16.657</v>
      </c>
      <c r="AR277">
        <v>17.327999999999999</v>
      </c>
      <c r="AS277">
        <v>16.513999999999999</v>
      </c>
      <c r="AT277">
        <v>17.465</v>
      </c>
      <c r="AU277">
        <v>17.108000000000001</v>
      </c>
      <c r="AV277">
        <v>17.239000000000001</v>
      </c>
      <c r="AW277">
        <v>18.167000000000002</v>
      </c>
      <c r="AX277">
        <v>18.606000000000002</v>
      </c>
      <c r="AY277">
        <v>17.314</v>
      </c>
      <c r="AZ277">
        <v>17.443999999999999</v>
      </c>
      <c r="BA277">
        <v>17.896000000000001</v>
      </c>
      <c r="BB277">
        <v>17.664999999999999</v>
      </c>
      <c r="BC277">
        <v>18.332999999999998</v>
      </c>
      <c r="BD277">
        <v>16.672000000000001</v>
      </c>
      <c r="BE277">
        <v>16.792000000000002</v>
      </c>
      <c r="BF277">
        <v>19.312999999999999</v>
      </c>
      <c r="BG277">
        <v>20.369</v>
      </c>
      <c r="BH277">
        <v>18.73</v>
      </c>
      <c r="BI277">
        <v>17.594000000000001</v>
      </c>
      <c r="BJ277">
        <v>18.597999999999999</v>
      </c>
      <c r="BK277">
        <v>18.23</v>
      </c>
      <c r="BL277">
        <v>20.169</v>
      </c>
      <c r="BM277">
        <v>17.393000000000001</v>
      </c>
      <c r="BN277">
        <v>17.614999999999998</v>
      </c>
      <c r="BO277">
        <v>17.899000000000001</v>
      </c>
      <c r="BP277">
        <v>16.832999999999998</v>
      </c>
      <c r="BQ277">
        <v>16.443000000000001</v>
      </c>
      <c r="BR277">
        <v>19.855</v>
      </c>
      <c r="BS277">
        <v>19.146999999999998</v>
      </c>
      <c r="BT277">
        <v>19.123999999999999</v>
      </c>
      <c r="BU277">
        <v>16.934000000000001</v>
      </c>
      <c r="BV277">
        <v>16.481999999999999</v>
      </c>
      <c r="BW277">
        <v>16.59</v>
      </c>
      <c r="BX277">
        <v>17.984000000000002</v>
      </c>
      <c r="BY277">
        <v>18.61</v>
      </c>
      <c r="BZ277">
        <v>18.765999999999998</v>
      </c>
      <c r="CA277">
        <v>18.530999999999999</v>
      </c>
      <c r="CB277">
        <v>18.61</v>
      </c>
      <c r="CC277">
        <v>18.434999999999999</v>
      </c>
      <c r="CD277">
        <v>17.943000000000001</v>
      </c>
      <c r="CE277">
        <v>17.798999999999999</v>
      </c>
      <c r="CF277">
        <v>16.829999999999998</v>
      </c>
      <c r="CG277">
        <v>16.747</v>
      </c>
      <c r="CH277">
        <v>18.678999999999998</v>
      </c>
      <c r="CI277">
        <v>17.510000000000002</v>
      </c>
      <c r="CJ277">
        <v>16.501000000000001</v>
      </c>
      <c r="CK277">
        <v>15.474</v>
      </c>
      <c r="CL277">
        <v>16.626999999999999</v>
      </c>
      <c r="CM277">
        <v>15.407999999999999</v>
      </c>
      <c r="CN277">
        <v>16.908999999999999</v>
      </c>
      <c r="CO277">
        <v>15.319000000000001</v>
      </c>
      <c r="CP277">
        <v>15.298999999999999</v>
      </c>
      <c r="CQ277">
        <v>14.962</v>
      </c>
      <c r="CR277">
        <v>14.906000000000001</v>
      </c>
      <c r="CS277">
        <v>16.204000000000001</v>
      </c>
      <c r="CT277" s="1">
        <v>1518.0109999999991</v>
      </c>
    </row>
    <row r="278" spans="1:98" ht="13.9" x14ac:dyDescent="0.4">
      <c r="A278" s="7">
        <v>45169</v>
      </c>
      <c r="B278">
        <v>15.696</v>
      </c>
      <c r="C278">
        <v>14.788</v>
      </c>
      <c r="D278">
        <v>15.026999999999999</v>
      </c>
      <c r="E278">
        <v>14.848000000000001</v>
      </c>
      <c r="F278">
        <v>14.87</v>
      </c>
      <c r="G278">
        <v>16.207999999999998</v>
      </c>
      <c r="H278">
        <v>14.378</v>
      </c>
      <c r="I278">
        <v>13.574</v>
      </c>
      <c r="J278">
        <v>13.211</v>
      </c>
      <c r="K278">
        <v>13.606999999999999</v>
      </c>
      <c r="L278">
        <v>13.901</v>
      </c>
      <c r="M278">
        <v>13.026</v>
      </c>
      <c r="N278">
        <v>12.757</v>
      </c>
      <c r="O278">
        <v>12.618</v>
      </c>
      <c r="P278">
        <v>13.446</v>
      </c>
      <c r="Q278">
        <v>13.375999999999999</v>
      </c>
      <c r="R278">
        <v>12.821</v>
      </c>
      <c r="S278">
        <v>12.755000000000001</v>
      </c>
      <c r="T278">
        <v>12.891999999999999</v>
      </c>
      <c r="U278">
        <v>14.25</v>
      </c>
      <c r="V278">
        <v>12.887</v>
      </c>
      <c r="W278">
        <v>12.871</v>
      </c>
      <c r="X278">
        <v>12.804</v>
      </c>
      <c r="Y278">
        <v>13.311</v>
      </c>
      <c r="Z278">
        <v>12.771000000000001</v>
      </c>
      <c r="AA278">
        <v>12.801</v>
      </c>
      <c r="AB278">
        <v>12.784000000000001</v>
      </c>
      <c r="AC278">
        <v>12.944000000000001</v>
      </c>
      <c r="AD278">
        <v>12.27</v>
      </c>
      <c r="AE278">
        <v>12.129</v>
      </c>
      <c r="AF278">
        <v>11.917999999999999</v>
      </c>
      <c r="AG278">
        <v>12.356</v>
      </c>
      <c r="AH278">
        <v>16.597999999999999</v>
      </c>
      <c r="AI278">
        <v>14.785</v>
      </c>
      <c r="AJ278">
        <v>14.912000000000001</v>
      </c>
      <c r="AK278">
        <v>15.337</v>
      </c>
      <c r="AL278">
        <v>16.029</v>
      </c>
      <c r="AM278">
        <v>16.134</v>
      </c>
      <c r="AN278">
        <v>15.564</v>
      </c>
      <c r="AO278">
        <v>15.855</v>
      </c>
      <c r="AP278">
        <v>16.792000000000002</v>
      </c>
      <c r="AQ278">
        <v>16.96</v>
      </c>
      <c r="AR278">
        <v>17.177</v>
      </c>
      <c r="AS278">
        <v>16.327000000000002</v>
      </c>
      <c r="AT278">
        <v>16.184999999999999</v>
      </c>
      <c r="AU278">
        <v>16.190999999999999</v>
      </c>
      <c r="AV278">
        <v>17.341999999999999</v>
      </c>
      <c r="AW278">
        <v>17.510999999999999</v>
      </c>
      <c r="AX278">
        <v>16.747</v>
      </c>
      <c r="AY278">
        <v>17.779</v>
      </c>
      <c r="AZ278">
        <v>17.524000000000001</v>
      </c>
      <c r="BA278">
        <v>16.63</v>
      </c>
      <c r="BB278">
        <v>16.861000000000001</v>
      </c>
      <c r="BC278">
        <v>15.84</v>
      </c>
      <c r="BD278">
        <v>15.218999999999999</v>
      </c>
      <c r="BE278">
        <v>18.922999999999998</v>
      </c>
      <c r="BF278">
        <v>20.585000000000001</v>
      </c>
      <c r="BG278">
        <v>19.263999999999999</v>
      </c>
      <c r="BH278">
        <v>19.649000000000001</v>
      </c>
      <c r="BI278">
        <v>18.893000000000001</v>
      </c>
      <c r="BJ278">
        <v>20.722999999999999</v>
      </c>
      <c r="BK278">
        <v>18.384</v>
      </c>
      <c r="BL278">
        <v>19.209</v>
      </c>
      <c r="BM278">
        <v>18.149000000000001</v>
      </c>
      <c r="BN278">
        <v>18.219000000000001</v>
      </c>
      <c r="BO278">
        <v>19.190999999999999</v>
      </c>
      <c r="BP278">
        <v>17.588000000000001</v>
      </c>
      <c r="BQ278">
        <v>18.04</v>
      </c>
      <c r="BR278">
        <v>19.670999999999999</v>
      </c>
      <c r="BS278">
        <v>18.059999999999999</v>
      </c>
      <c r="BT278">
        <v>17.228999999999999</v>
      </c>
      <c r="BU278">
        <v>15.476000000000001</v>
      </c>
      <c r="BV278">
        <v>14.047000000000001</v>
      </c>
      <c r="BW278">
        <v>14.169</v>
      </c>
      <c r="BX278">
        <v>11.255000000000001</v>
      </c>
      <c r="BY278">
        <v>10.544</v>
      </c>
      <c r="BZ278">
        <v>10.321</v>
      </c>
      <c r="CA278">
        <v>10.297000000000001</v>
      </c>
      <c r="CB278">
        <v>10.394</v>
      </c>
      <c r="CC278">
        <v>10.938000000000001</v>
      </c>
      <c r="CD278">
        <v>10.321999999999999</v>
      </c>
      <c r="CE278">
        <v>10.744</v>
      </c>
      <c r="CF278">
        <v>10.738</v>
      </c>
      <c r="CG278">
        <v>10.653</v>
      </c>
      <c r="CH278">
        <v>10.311</v>
      </c>
      <c r="CI278">
        <v>9.8829999999999991</v>
      </c>
      <c r="CJ278">
        <v>10.298</v>
      </c>
      <c r="CK278">
        <v>10.195</v>
      </c>
      <c r="CL278">
        <v>10.3</v>
      </c>
      <c r="CM278">
        <v>10.622999999999999</v>
      </c>
      <c r="CN278">
        <v>8.5640000000000001</v>
      </c>
      <c r="CO278">
        <v>8.6</v>
      </c>
      <c r="CP278">
        <v>9.4819999999999993</v>
      </c>
      <c r="CQ278">
        <v>8.4079999999999995</v>
      </c>
      <c r="CR278">
        <v>8.4540000000000006</v>
      </c>
      <c r="CS278">
        <v>8.4920000000000009</v>
      </c>
      <c r="CT278" s="1">
        <v>1371.479</v>
      </c>
    </row>
    <row r="279" spans="1:98" ht="13.9" x14ac:dyDescent="0.4">
      <c r="A279" s="7">
        <v>45170</v>
      </c>
      <c r="B279">
        <v>8.1370000000000005</v>
      </c>
      <c r="C279">
        <v>7.75</v>
      </c>
      <c r="D279">
        <v>7.8680000000000003</v>
      </c>
      <c r="E279">
        <v>7.8979999999999997</v>
      </c>
      <c r="F279">
        <v>7.7850000000000001</v>
      </c>
      <c r="G279">
        <v>7.9390000000000001</v>
      </c>
      <c r="H279">
        <v>7.8010000000000002</v>
      </c>
      <c r="I279">
        <v>7.9790000000000001</v>
      </c>
      <c r="J279">
        <v>7.8049999999999997</v>
      </c>
      <c r="K279">
        <v>7.8230000000000004</v>
      </c>
      <c r="L279">
        <v>7.8769999999999998</v>
      </c>
      <c r="M279">
        <v>7.8650000000000002</v>
      </c>
      <c r="N279">
        <v>8.0570000000000004</v>
      </c>
      <c r="O279">
        <v>7.8970000000000002</v>
      </c>
      <c r="P279">
        <v>7.71</v>
      </c>
      <c r="Q279">
        <v>7.6239999999999997</v>
      </c>
      <c r="R279">
        <v>7.75</v>
      </c>
      <c r="S279">
        <v>7.7690000000000001</v>
      </c>
      <c r="T279">
        <v>7.8070000000000004</v>
      </c>
      <c r="U279">
        <v>7.8760000000000003</v>
      </c>
      <c r="V279">
        <v>8.1150000000000002</v>
      </c>
      <c r="W279">
        <v>7.64</v>
      </c>
      <c r="X279">
        <v>7.6029999999999998</v>
      </c>
      <c r="Y279">
        <v>7.6289999999999996</v>
      </c>
      <c r="Z279">
        <v>7.8609999999999998</v>
      </c>
      <c r="AA279">
        <v>8.1609999999999996</v>
      </c>
      <c r="AB279">
        <v>11.553000000000001</v>
      </c>
      <c r="AC279">
        <v>16.332999999999998</v>
      </c>
      <c r="AD279">
        <v>14.782999999999999</v>
      </c>
      <c r="AE279">
        <v>16.661999999999999</v>
      </c>
      <c r="AF279">
        <v>17.562999999999999</v>
      </c>
      <c r="AG279">
        <v>18.25</v>
      </c>
      <c r="AH279">
        <v>18.902000000000001</v>
      </c>
      <c r="AI279">
        <v>17.369</v>
      </c>
      <c r="AJ279">
        <v>18.309000000000001</v>
      </c>
      <c r="AK279">
        <v>17.463000000000001</v>
      </c>
      <c r="AL279">
        <v>17.995999999999999</v>
      </c>
      <c r="AM279">
        <v>17.623999999999999</v>
      </c>
      <c r="AN279">
        <v>17.760999999999999</v>
      </c>
      <c r="AO279">
        <v>18.521999999999998</v>
      </c>
      <c r="AP279">
        <v>17.356999999999999</v>
      </c>
      <c r="AQ279">
        <v>19.268000000000001</v>
      </c>
      <c r="AR279">
        <v>17.562999999999999</v>
      </c>
      <c r="AS279">
        <v>17.571999999999999</v>
      </c>
      <c r="AT279">
        <v>18.507000000000001</v>
      </c>
      <c r="AU279">
        <v>18.215</v>
      </c>
      <c r="AV279">
        <v>19.132999999999999</v>
      </c>
      <c r="AW279">
        <v>20.556999999999999</v>
      </c>
      <c r="AX279">
        <v>18.103999999999999</v>
      </c>
      <c r="AY279">
        <v>19.984999999999999</v>
      </c>
      <c r="AZ279">
        <v>17.981000000000002</v>
      </c>
      <c r="BA279">
        <v>18.169</v>
      </c>
      <c r="BB279">
        <v>16.672000000000001</v>
      </c>
      <c r="BC279">
        <v>17.47</v>
      </c>
      <c r="BD279">
        <v>19.207999999999998</v>
      </c>
      <c r="BE279">
        <v>19.341999999999999</v>
      </c>
      <c r="BF279">
        <v>16.553000000000001</v>
      </c>
      <c r="BG279">
        <v>16.920999999999999</v>
      </c>
      <c r="BH279">
        <v>17.670999999999999</v>
      </c>
      <c r="BI279">
        <v>16.684999999999999</v>
      </c>
      <c r="BJ279">
        <v>16.393000000000001</v>
      </c>
      <c r="BK279">
        <v>16.228999999999999</v>
      </c>
      <c r="BL279">
        <v>16.239000000000001</v>
      </c>
      <c r="BM279">
        <v>17.588999999999999</v>
      </c>
      <c r="BN279">
        <v>15.45</v>
      </c>
      <c r="BO279">
        <v>14.366</v>
      </c>
      <c r="BP279">
        <v>13.874000000000001</v>
      </c>
      <c r="BQ279">
        <v>16.23</v>
      </c>
      <c r="BR279">
        <v>17.859000000000002</v>
      </c>
      <c r="BS279">
        <v>15.651</v>
      </c>
      <c r="BT279">
        <v>15.476000000000001</v>
      </c>
      <c r="BU279">
        <v>15.61</v>
      </c>
      <c r="BV279">
        <v>15.398</v>
      </c>
      <c r="BW279">
        <v>15.5</v>
      </c>
      <c r="BX279">
        <v>15.14</v>
      </c>
      <c r="BY279">
        <v>15.327</v>
      </c>
      <c r="BZ279">
        <v>15.250999999999999</v>
      </c>
      <c r="CA279">
        <v>15.42</v>
      </c>
      <c r="CB279">
        <v>15.803000000000001</v>
      </c>
      <c r="CC279">
        <v>15.417</v>
      </c>
      <c r="CD279">
        <v>15.38</v>
      </c>
      <c r="CE279">
        <v>14.933999999999999</v>
      </c>
      <c r="CF279">
        <v>13.587999999999999</v>
      </c>
      <c r="CG279">
        <v>13.46</v>
      </c>
      <c r="CH279">
        <v>13.763999999999999</v>
      </c>
      <c r="CI279">
        <v>13.638</v>
      </c>
      <c r="CJ279">
        <v>12.989000000000001</v>
      </c>
      <c r="CK279">
        <v>13.170999999999999</v>
      </c>
      <c r="CL279">
        <v>12.036</v>
      </c>
      <c r="CM279">
        <v>12.090999999999999</v>
      </c>
      <c r="CN279">
        <v>12.101000000000001</v>
      </c>
      <c r="CO279">
        <v>12.148999999999999</v>
      </c>
      <c r="CP279">
        <v>12.308999999999999</v>
      </c>
      <c r="CQ279">
        <v>12.138</v>
      </c>
      <c r="CR279">
        <v>11.843999999999999</v>
      </c>
      <c r="CS279">
        <v>11.926</v>
      </c>
      <c r="CT279" s="1">
        <v>1327.7890000000004</v>
      </c>
    </row>
    <row r="280" spans="1:98" ht="13.9" x14ac:dyDescent="0.4">
      <c r="A280" s="7">
        <v>45171</v>
      </c>
      <c r="B280">
        <v>12.090999999999999</v>
      </c>
      <c r="C280">
        <v>11.858000000000001</v>
      </c>
      <c r="D280">
        <v>12.125</v>
      </c>
      <c r="E280">
        <v>11.992000000000001</v>
      </c>
      <c r="F280">
        <v>11.705</v>
      </c>
      <c r="G280">
        <v>12.154</v>
      </c>
      <c r="H280">
        <v>11.936999999999999</v>
      </c>
      <c r="I280">
        <v>11.656000000000001</v>
      </c>
      <c r="J280">
        <v>12.018000000000001</v>
      </c>
      <c r="K280">
        <v>11.829000000000001</v>
      </c>
      <c r="L280">
        <v>11.648</v>
      </c>
      <c r="M280">
        <v>11.95</v>
      </c>
      <c r="N280">
        <v>11.974</v>
      </c>
      <c r="O280">
        <v>11.645</v>
      </c>
      <c r="P280">
        <v>11.887</v>
      </c>
      <c r="Q280">
        <v>12.087</v>
      </c>
      <c r="R280">
        <v>11.792999999999999</v>
      </c>
      <c r="S280">
        <v>11.891999999999999</v>
      </c>
      <c r="T280">
        <v>11.811999999999999</v>
      </c>
      <c r="U280">
        <v>11.805</v>
      </c>
      <c r="V280">
        <v>11.635</v>
      </c>
      <c r="W280">
        <v>12.137</v>
      </c>
      <c r="X280">
        <v>12.683</v>
      </c>
      <c r="Y280">
        <v>12.052</v>
      </c>
      <c r="Z280">
        <v>11.81</v>
      </c>
      <c r="AA280">
        <v>11.538</v>
      </c>
      <c r="AB280">
        <v>11.952999999999999</v>
      </c>
      <c r="AC280">
        <v>12.132</v>
      </c>
      <c r="AD280">
        <v>13.661</v>
      </c>
      <c r="AE280">
        <v>14.984999999999999</v>
      </c>
      <c r="AF280">
        <v>15.66</v>
      </c>
      <c r="AG280">
        <v>15.603</v>
      </c>
      <c r="AH280">
        <v>15.663</v>
      </c>
      <c r="AI280">
        <v>16.591999999999999</v>
      </c>
      <c r="AJ280">
        <v>15.455</v>
      </c>
      <c r="AK280">
        <v>16.02</v>
      </c>
      <c r="AL280">
        <v>15.045999999999999</v>
      </c>
      <c r="AM280">
        <v>12.632</v>
      </c>
      <c r="AN280">
        <v>13.044</v>
      </c>
      <c r="AO280">
        <v>15.105</v>
      </c>
      <c r="AP280">
        <v>16.814</v>
      </c>
      <c r="AQ280">
        <v>15.33</v>
      </c>
      <c r="AR280">
        <v>13.538</v>
      </c>
      <c r="AS280">
        <v>14.007999999999999</v>
      </c>
      <c r="AT280">
        <v>17.242999999999999</v>
      </c>
      <c r="AU280">
        <v>18.788</v>
      </c>
      <c r="AV280">
        <v>18.347999999999999</v>
      </c>
      <c r="AW280">
        <v>22.283000000000001</v>
      </c>
      <c r="AX280">
        <v>22.419</v>
      </c>
      <c r="AY280">
        <v>21.399000000000001</v>
      </c>
      <c r="AZ280">
        <v>21.132999999999999</v>
      </c>
      <c r="BA280">
        <v>22.106000000000002</v>
      </c>
      <c r="BB280">
        <v>22.427</v>
      </c>
      <c r="BC280">
        <v>22.431999999999999</v>
      </c>
      <c r="BD280">
        <v>21.082000000000001</v>
      </c>
      <c r="BE280">
        <v>21.088000000000001</v>
      </c>
      <c r="BF280">
        <v>20.379000000000001</v>
      </c>
      <c r="BG280">
        <v>20.675999999999998</v>
      </c>
      <c r="BH280">
        <v>20.457999999999998</v>
      </c>
      <c r="BI280">
        <v>20.596</v>
      </c>
      <c r="BJ280">
        <v>20.407</v>
      </c>
      <c r="BK280">
        <v>19.760999999999999</v>
      </c>
      <c r="BL280">
        <v>19.547000000000001</v>
      </c>
      <c r="BM280">
        <v>19.533999999999999</v>
      </c>
      <c r="BN280">
        <v>18.957999999999998</v>
      </c>
      <c r="BO280">
        <v>18.170000000000002</v>
      </c>
      <c r="BP280">
        <v>19.023</v>
      </c>
      <c r="BQ280">
        <v>17.640999999999998</v>
      </c>
      <c r="BR280">
        <v>17.574999999999999</v>
      </c>
      <c r="BS280">
        <v>18.073</v>
      </c>
      <c r="BT280">
        <v>18.611999999999998</v>
      </c>
      <c r="BU280">
        <v>16.376000000000001</v>
      </c>
      <c r="BV280">
        <v>16.163</v>
      </c>
      <c r="BW280">
        <v>15.439</v>
      </c>
      <c r="BX280">
        <v>15.817</v>
      </c>
      <c r="BY280">
        <v>15.458</v>
      </c>
      <c r="BZ280">
        <v>15.068</v>
      </c>
      <c r="CA280">
        <v>15.397</v>
      </c>
      <c r="CB280">
        <v>15.31</v>
      </c>
      <c r="CC280">
        <v>15.243</v>
      </c>
      <c r="CD280">
        <v>15.082000000000001</v>
      </c>
      <c r="CE280">
        <v>15.457000000000001</v>
      </c>
      <c r="CF280">
        <v>16.460999999999999</v>
      </c>
      <c r="CG280">
        <v>15.005000000000001</v>
      </c>
      <c r="CH280">
        <v>14.824999999999999</v>
      </c>
      <c r="CI280">
        <v>14.843999999999999</v>
      </c>
      <c r="CJ280">
        <v>14.648999999999999</v>
      </c>
      <c r="CK280">
        <v>14.776</v>
      </c>
      <c r="CL280">
        <v>14.72</v>
      </c>
      <c r="CM280">
        <v>14.707000000000001</v>
      </c>
      <c r="CN280">
        <v>15.337999999999999</v>
      </c>
      <c r="CO280">
        <v>14.561999999999999</v>
      </c>
      <c r="CP280">
        <v>16.029</v>
      </c>
      <c r="CQ280">
        <v>14.436999999999999</v>
      </c>
      <c r="CR280">
        <v>13.234999999999999</v>
      </c>
      <c r="CS280">
        <v>13.006</v>
      </c>
      <c r="CT280" s="1">
        <v>1490.5160000000005</v>
      </c>
    </row>
    <row r="281" spans="1:98" ht="13.9" x14ac:dyDescent="0.4">
      <c r="A281" s="7">
        <v>45172</v>
      </c>
      <c r="B281">
        <v>12.722</v>
      </c>
      <c r="C281">
        <v>12.817</v>
      </c>
      <c r="D281">
        <v>12.9</v>
      </c>
      <c r="E281">
        <v>12.760999999999999</v>
      </c>
      <c r="F281">
        <v>12.5</v>
      </c>
      <c r="G281">
        <v>13.467000000000001</v>
      </c>
      <c r="H281">
        <v>12.553000000000001</v>
      </c>
      <c r="I281">
        <v>12.699</v>
      </c>
      <c r="J281">
        <v>12.566000000000001</v>
      </c>
      <c r="K281">
        <v>12.648</v>
      </c>
      <c r="L281">
        <v>12.445</v>
      </c>
      <c r="M281">
        <v>12.307</v>
      </c>
      <c r="N281">
        <v>12.663</v>
      </c>
      <c r="O281">
        <v>13.829000000000001</v>
      </c>
      <c r="P281">
        <v>12.521000000000001</v>
      </c>
      <c r="Q281">
        <v>12.664</v>
      </c>
      <c r="R281">
        <v>12.582000000000001</v>
      </c>
      <c r="S281">
        <v>12.441000000000001</v>
      </c>
      <c r="T281">
        <v>12.635999999999999</v>
      </c>
      <c r="U281">
        <v>12.662000000000001</v>
      </c>
      <c r="V281">
        <v>12.976000000000001</v>
      </c>
      <c r="W281">
        <v>13.365</v>
      </c>
      <c r="X281">
        <v>12.464</v>
      </c>
      <c r="Y281">
        <v>12.569000000000001</v>
      </c>
      <c r="Z281">
        <v>12.621</v>
      </c>
      <c r="AA281">
        <v>12.785</v>
      </c>
      <c r="AB281">
        <v>12.497999999999999</v>
      </c>
      <c r="AC281">
        <v>13.86</v>
      </c>
      <c r="AD281">
        <v>12.702999999999999</v>
      </c>
      <c r="AE281">
        <v>12.569000000000001</v>
      </c>
      <c r="AF281">
        <v>12.832000000000001</v>
      </c>
      <c r="AG281">
        <v>13.984</v>
      </c>
      <c r="AH281">
        <v>15.23</v>
      </c>
      <c r="AI281">
        <v>14.263999999999999</v>
      </c>
      <c r="AJ281">
        <v>14.542999999999999</v>
      </c>
      <c r="AK281">
        <v>14.545999999999999</v>
      </c>
      <c r="AL281">
        <v>15.5</v>
      </c>
      <c r="AM281">
        <v>15.582000000000001</v>
      </c>
      <c r="AN281">
        <v>14.930999999999999</v>
      </c>
      <c r="AO281">
        <v>15.459</v>
      </c>
      <c r="AP281">
        <v>15.56</v>
      </c>
      <c r="AQ281">
        <v>17.187000000000001</v>
      </c>
      <c r="AR281">
        <v>20.225000000000001</v>
      </c>
      <c r="AS281">
        <v>19.709</v>
      </c>
      <c r="AT281">
        <v>17.600000000000001</v>
      </c>
      <c r="AU281">
        <v>18.321999999999999</v>
      </c>
      <c r="AV281">
        <v>18.216000000000001</v>
      </c>
      <c r="AW281">
        <v>16.643999999999998</v>
      </c>
      <c r="AX281">
        <v>16.081</v>
      </c>
      <c r="AY281">
        <v>16.34</v>
      </c>
      <c r="AZ281">
        <v>16.609000000000002</v>
      </c>
      <c r="BA281">
        <v>16.375</v>
      </c>
      <c r="BB281">
        <v>15.253</v>
      </c>
      <c r="BC281">
        <v>14.904</v>
      </c>
      <c r="BD281">
        <v>15.2</v>
      </c>
      <c r="BE281">
        <v>14.377000000000001</v>
      </c>
      <c r="BF281">
        <v>14.797000000000001</v>
      </c>
      <c r="BG281">
        <v>14.227</v>
      </c>
      <c r="BH281">
        <v>14.287000000000001</v>
      </c>
      <c r="BI281">
        <v>17.373000000000001</v>
      </c>
      <c r="BJ281">
        <v>16.853000000000002</v>
      </c>
      <c r="BK281">
        <v>17.675000000000001</v>
      </c>
      <c r="BL281">
        <v>16.756</v>
      </c>
      <c r="BM281">
        <v>16.986000000000001</v>
      </c>
      <c r="BN281">
        <v>15.702999999999999</v>
      </c>
      <c r="BO281">
        <v>15.561</v>
      </c>
      <c r="BP281">
        <v>15.93</v>
      </c>
      <c r="BQ281">
        <v>17.462</v>
      </c>
      <c r="BR281">
        <v>18.016999999999999</v>
      </c>
      <c r="BS281">
        <v>18.385000000000002</v>
      </c>
      <c r="BT281">
        <v>16.045000000000002</v>
      </c>
      <c r="BU281">
        <v>15.135</v>
      </c>
      <c r="BV281">
        <v>15.023</v>
      </c>
      <c r="BW281">
        <v>14.68</v>
      </c>
      <c r="BX281">
        <v>16.890999999999998</v>
      </c>
      <c r="BY281">
        <v>16.309999999999999</v>
      </c>
      <c r="BZ281">
        <v>15.196999999999999</v>
      </c>
      <c r="CA281">
        <v>15.393000000000001</v>
      </c>
      <c r="CB281">
        <v>15.928000000000001</v>
      </c>
      <c r="CC281">
        <v>15.528</v>
      </c>
      <c r="CD281">
        <v>16.353000000000002</v>
      </c>
      <c r="CE281">
        <v>14.87</v>
      </c>
      <c r="CF281">
        <v>14.93</v>
      </c>
      <c r="CG281">
        <v>15.108000000000001</v>
      </c>
      <c r="CH281">
        <v>14.565</v>
      </c>
      <c r="CI281">
        <v>14.473000000000001</v>
      </c>
      <c r="CJ281">
        <v>15.292999999999999</v>
      </c>
      <c r="CK281">
        <v>14.010999999999999</v>
      </c>
      <c r="CL281">
        <v>14.476000000000001</v>
      </c>
      <c r="CM281">
        <v>14.196999999999999</v>
      </c>
      <c r="CN281">
        <v>13.547000000000001</v>
      </c>
      <c r="CO281">
        <v>14.611000000000001</v>
      </c>
      <c r="CP281">
        <v>13.612</v>
      </c>
      <c r="CQ281">
        <v>13.792999999999999</v>
      </c>
      <c r="CR281">
        <v>13.516</v>
      </c>
      <c r="CS281">
        <v>13.372999999999999</v>
      </c>
      <c r="CT281" s="1">
        <v>1415.1360000000002</v>
      </c>
    </row>
    <row r="282" spans="1:98" ht="13.9" x14ac:dyDescent="0.4">
      <c r="A282" s="7">
        <v>45173</v>
      </c>
      <c r="B282">
        <v>13.994999999999999</v>
      </c>
      <c r="C282">
        <v>12.356999999999999</v>
      </c>
      <c r="D282">
        <v>12.629</v>
      </c>
      <c r="E282">
        <v>12.702999999999999</v>
      </c>
      <c r="F282">
        <v>12.728</v>
      </c>
      <c r="G282">
        <v>9.94</v>
      </c>
      <c r="H282">
        <v>8.4550000000000001</v>
      </c>
      <c r="I282">
        <v>8.4309999999999992</v>
      </c>
      <c r="J282">
        <v>8.7420000000000009</v>
      </c>
      <c r="K282">
        <v>7.633</v>
      </c>
      <c r="L282">
        <v>7.7809999999999997</v>
      </c>
      <c r="M282">
        <v>7.35</v>
      </c>
      <c r="N282">
        <v>7.367</v>
      </c>
      <c r="O282">
        <v>7.3239999999999998</v>
      </c>
      <c r="P282">
        <v>7.391</v>
      </c>
      <c r="Q282">
        <v>7.3920000000000003</v>
      </c>
      <c r="R282">
        <v>7.4089999999999998</v>
      </c>
      <c r="S282">
        <v>7.327</v>
      </c>
      <c r="T282">
        <v>7.9539999999999997</v>
      </c>
      <c r="U282">
        <v>7.5359999999999996</v>
      </c>
      <c r="V282">
        <v>7.0709999999999997</v>
      </c>
      <c r="W282">
        <v>7.2329999999999997</v>
      </c>
      <c r="X282">
        <v>7.5460000000000003</v>
      </c>
      <c r="Y282">
        <v>7.3529999999999998</v>
      </c>
      <c r="Z282">
        <v>7.3540000000000001</v>
      </c>
      <c r="AA282">
        <v>7.4640000000000004</v>
      </c>
      <c r="AB282">
        <v>7.2060000000000004</v>
      </c>
      <c r="AC282">
        <v>7.5949999999999998</v>
      </c>
      <c r="AD282">
        <v>13.96</v>
      </c>
      <c r="AE282">
        <v>14.976000000000001</v>
      </c>
      <c r="AF282">
        <v>15.641999999999999</v>
      </c>
      <c r="AG282">
        <v>14.707000000000001</v>
      </c>
      <c r="AH282">
        <v>14.329000000000001</v>
      </c>
      <c r="AI282">
        <v>14.478999999999999</v>
      </c>
      <c r="AJ282">
        <v>16.094000000000001</v>
      </c>
      <c r="AK282">
        <v>14.701000000000001</v>
      </c>
      <c r="AL282">
        <v>14.472</v>
      </c>
      <c r="AM282">
        <v>16.556999999999999</v>
      </c>
      <c r="AN282">
        <v>14.577</v>
      </c>
      <c r="AO282">
        <v>15.474</v>
      </c>
      <c r="AP282">
        <v>16.585999999999999</v>
      </c>
      <c r="AQ282">
        <v>15.595000000000001</v>
      </c>
      <c r="AR282">
        <v>15.438000000000001</v>
      </c>
      <c r="AS282">
        <v>15.371</v>
      </c>
      <c r="AT282">
        <v>16.170999999999999</v>
      </c>
      <c r="AU282">
        <v>16.542999999999999</v>
      </c>
      <c r="AV282">
        <v>15.481</v>
      </c>
      <c r="AW282">
        <v>15.499000000000001</v>
      </c>
      <c r="AX282">
        <v>16.931000000000001</v>
      </c>
      <c r="AY282">
        <v>15.471</v>
      </c>
      <c r="AZ282">
        <v>15.412000000000001</v>
      </c>
      <c r="BA282">
        <v>16.989000000000001</v>
      </c>
      <c r="BB282">
        <v>15.613</v>
      </c>
      <c r="BC282">
        <v>14.425000000000001</v>
      </c>
      <c r="BD282">
        <v>14.755000000000001</v>
      </c>
      <c r="BE282">
        <v>14.768000000000001</v>
      </c>
      <c r="BF282">
        <v>15.576000000000001</v>
      </c>
      <c r="BG282">
        <v>15.939</v>
      </c>
      <c r="BH282">
        <v>18.545999999999999</v>
      </c>
      <c r="BI282">
        <v>17.13</v>
      </c>
      <c r="BJ282">
        <v>16.802</v>
      </c>
      <c r="BK282">
        <v>16.867999999999999</v>
      </c>
      <c r="BL282">
        <v>16.841000000000001</v>
      </c>
      <c r="BM282">
        <v>16.271000000000001</v>
      </c>
      <c r="BN282">
        <v>17.945</v>
      </c>
      <c r="BO282">
        <v>19.692</v>
      </c>
      <c r="BP282">
        <v>18.96</v>
      </c>
      <c r="BQ282">
        <v>15.893000000000001</v>
      </c>
      <c r="BR282">
        <v>15.446999999999999</v>
      </c>
      <c r="BS282">
        <v>15.252000000000001</v>
      </c>
      <c r="BT282">
        <v>15.795999999999999</v>
      </c>
      <c r="BU282">
        <v>15.863</v>
      </c>
      <c r="BV282">
        <v>15.013999999999999</v>
      </c>
      <c r="BW282">
        <v>15.411</v>
      </c>
      <c r="BX282">
        <v>15.891999999999999</v>
      </c>
      <c r="BY282">
        <v>17.716999999999999</v>
      </c>
      <c r="BZ282">
        <v>16.04</v>
      </c>
      <c r="CA282">
        <v>15.536</v>
      </c>
      <c r="CB282">
        <v>15.076000000000001</v>
      </c>
      <c r="CC282">
        <v>15.388</v>
      </c>
      <c r="CD282">
        <v>12.266</v>
      </c>
      <c r="CE282">
        <v>11.739000000000001</v>
      </c>
      <c r="CF282">
        <v>11.016</v>
      </c>
      <c r="CG282">
        <v>11.943</v>
      </c>
      <c r="CH282">
        <v>11.548</v>
      </c>
      <c r="CI282">
        <v>11.211</v>
      </c>
      <c r="CJ282">
        <v>11.057</v>
      </c>
      <c r="CK282">
        <v>11.954000000000001</v>
      </c>
      <c r="CL282">
        <v>10.569000000000001</v>
      </c>
      <c r="CM282">
        <v>10.68</v>
      </c>
      <c r="CN282">
        <v>10.378</v>
      </c>
      <c r="CO282">
        <v>11.718999999999999</v>
      </c>
      <c r="CP282">
        <v>8.9809999999999999</v>
      </c>
      <c r="CQ282">
        <v>8.7739999999999991</v>
      </c>
      <c r="CR282">
        <v>9.5429999999999993</v>
      </c>
      <c r="CS282">
        <v>9.2810000000000006</v>
      </c>
      <c r="CT282" s="1">
        <v>1239.836</v>
      </c>
    </row>
    <row r="283" spans="1:98" ht="13.9" x14ac:dyDescent="0.4">
      <c r="A283" s="7">
        <v>45174</v>
      </c>
      <c r="B283">
        <v>8.609</v>
      </c>
      <c r="C283">
        <v>8.5640000000000001</v>
      </c>
      <c r="D283">
        <v>9.93</v>
      </c>
      <c r="E283">
        <v>8.7859999999999996</v>
      </c>
      <c r="F283">
        <v>8.7550000000000008</v>
      </c>
      <c r="G283">
        <v>9.2650000000000006</v>
      </c>
      <c r="H283">
        <v>9.3279999999999994</v>
      </c>
      <c r="I283">
        <v>8.52</v>
      </c>
      <c r="J283">
        <v>8.6430000000000007</v>
      </c>
      <c r="K283">
        <v>10.08</v>
      </c>
      <c r="L283">
        <v>8.6509999999999998</v>
      </c>
      <c r="M283">
        <v>8.3710000000000004</v>
      </c>
      <c r="N283">
        <v>9.4960000000000004</v>
      </c>
      <c r="O283">
        <v>8.734</v>
      </c>
      <c r="P283">
        <v>8.6020000000000003</v>
      </c>
      <c r="Q283">
        <v>8.3960000000000008</v>
      </c>
      <c r="R283">
        <v>9.58</v>
      </c>
      <c r="S283">
        <v>8.66</v>
      </c>
      <c r="T283">
        <v>8.7319999999999993</v>
      </c>
      <c r="U283">
        <v>9.6750000000000007</v>
      </c>
      <c r="V283">
        <v>8.4380000000000006</v>
      </c>
      <c r="W283">
        <v>8.6129999999999995</v>
      </c>
      <c r="X283">
        <v>9.7590000000000003</v>
      </c>
      <c r="Y283">
        <v>8.8829999999999991</v>
      </c>
      <c r="Z283">
        <v>8.6579999999999995</v>
      </c>
      <c r="AA283">
        <v>9.6519999999999992</v>
      </c>
      <c r="AB283">
        <v>12.881</v>
      </c>
      <c r="AC283">
        <v>12.632999999999999</v>
      </c>
      <c r="AD283">
        <v>13.260999999999999</v>
      </c>
      <c r="AE283">
        <v>13.744</v>
      </c>
      <c r="AF283">
        <v>12.772</v>
      </c>
      <c r="AG283">
        <v>13.984999999999999</v>
      </c>
      <c r="AH283">
        <v>15.134</v>
      </c>
      <c r="AI283">
        <v>14.319000000000001</v>
      </c>
      <c r="AJ283">
        <v>14.897</v>
      </c>
      <c r="AK283">
        <v>15.805</v>
      </c>
      <c r="AL283">
        <v>14.914999999999999</v>
      </c>
      <c r="AM283">
        <v>15.997999999999999</v>
      </c>
      <c r="AN283">
        <v>18.568000000000001</v>
      </c>
      <c r="AO283">
        <v>18.605</v>
      </c>
      <c r="AP283">
        <v>19.995999999999999</v>
      </c>
      <c r="AQ283">
        <v>17.395</v>
      </c>
      <c r="AR283">
        <v>14.585000000000001</v>
      </c>
      <c r="AS283">
        <v>13.83</v>
      </c>
      <c r="AT283">
        <v>12.782999999999999</v>
      </c>
      <c r="AU283">
        <v>13.81</v>
      </c>
      <c r="AV283">
        <v>14.026</v>
      </c>
      <c r="AW283">
        <v>11.468</v>
      </c>
      <c r="AX283">
        <v>11.718</v>
      </c>
      <c r="AY283">
        <v>12.662000000000001</v>
      </c>
      <c r="AZ283">
        <v>18.367999999999999</v>
      </c>
      <c r="BA283">
        <v>18.567</v>
      </c>
      <c r="BB283">
        <v>17.408999999999999</v>
      </c>
      <c r="BC283">
        <v>16.908000000000001</v>
      </c>
      <c r="BD283">
        <v>16.266999999999999</v>
      </c>
      <c r="BE283">
        <v>17.850000000000001</v>
      </c>
      <c r="BF283">
        <v>16.359000000000002</v>
      </c>
      <c r="BG283">
        <v>16.923999999999999</v>
      </c>
      <c r="BH283">
        <v>17.507999999999999</v>
      </c>
      <c r="BI283">
        <v>17.114000000000001</v>
      </c>
      <c r="BJ283">
        <v>19.04</v>
      </c>
      <c r="BK283">
        <v>19.577999999999999</v>
      </c>
      <c r="BL283">
        <v>19.503</v>
      </c>
      <c r="BM283">
        <v>18.66</v>
      </c>
      <c r="BN283">
        <v>19.032</v>
      </c>
      <c r="BO283">
        <v>17.695</v>
      </c>
      <c r="BP283">
        <v>18.699000000000002</v>
      </c>
      <c r="BQ283">
        <v>16.693999999999999</v>
      </c>
      <c r="BR283">
        <v>15.926</v>
      </c>
      <c r="BS283">
        <v>16.103999999999999</v>
      </c>
      <c r="BT283">
        <v>16.035</v>
      </c>
      <c r="BU283">
        <v>16.216999999999999</v>
      </c>
      <c r="BV283">
        <v>15.946999999999999</v>
      </c>
      <c r="BW283">
        <v>17.382000000000001</v>
      </c>
      <c r="BX283">
        <v>17.600999999999999</v>
      </c>
      <c r="BY283">
        <v>17.443000000000001</v>
      </c>
      <c r="BZ283">
        <v>16.064</v>
      </c>
      <c r="CA283">
        <v>16.132999999999999</v>
      </c>
      <c r="CB283">
        <v>17.132999999999999</v>
      </c>
      <c r="CC283">
        <v>16.175999999999998</v>
      </c>
      <c r="CD283">
        <v>17.170999999999999</v>
      </c>
      <c r="CE283">
        <v>15.13</v>
      </c>
      <c r="CF283">
        <v>15.782</v>
      </c>
      <c r="CG283">
        <v>15.098000000000001</v>
      </c>
      <c r="CH283">
        <v>15.407999999999999</v>
      </c>
      <c r="CI283">
        <v>15.271000000000001</v>
      </c>
      <c r="CJ283">
        <v>14.087999999999999</v>
      </c>
      <c r="CK283">
        <v>13.581</v>
      </c>
      <c r="CL283">
        <v>13.382999999999999</v>
      </c>
      <c r="CM283">
        <v>13.375</v>
      </c>
      <c r="CN283">
        <v>13.231999999999999</v>
      </c>
      <c r="CO283">
        <v>12.068</v>
      </c>
      <c r="CP283">
        <v>12.125999999999999</v>
      </c>
      <c r="CQ283">
        <v>12.111000000000001</v>
      </c>
      <c r="CR283">
        <v>11.788</v>
      </c>
      <c r="CS283">
        <v>12.021000000000001</v>
      </c>
      <c r="CT283" s="1">
        <v>1325.1389999999999</v>
      </c>
    </row>
    <row r="284" spans="1:98" ht="13.9" x14ac:dyDescent="0.4">
      <c r="A284" s="7">
        <v>45175</v>
      </c>
      <c r="B284">
        <v>12.116</v>
      </c>
      <c r="C284">
        <v>11.888</v>
      </c>
      <c r="D284">
        <v>11.657999999999999</v>
      </c>
      <c r="E284">
        <v>11.766</v>
      </c>
      <c r="F284">
        <v>12.085000000000001</v>
      </c>
      <c r="G284">
        <v>12.077999999999999</v>
      </c>
      <c r="H284">
        <v>11.976000000000001</v>
      </c>
      <c r="I284">
        <v>11.641999999999999</v>
      </c>
      <c r="J284">
        <v>11.631</v>
      </c>
      <c r="K284">
        <v>11.686</v>
      </c>
      <c r="L284">
        <v>11.678000000000001</v>
      </c>
      <c r="M284">
        <v>11.474</v>
      </c>
      <c r="N284">
        <v>11.351000000000001</v>
      </c>
      <c r="O284">
        <v>11.558</v>
      </c>
      <c r="P284">
        <v>11.786</v>
      </c>
      <c r="Q284">
        <v>12.028</v>
      </c>
      <c r="R284">
        <v>12.513999999999999</v>
      </c>
      <c r="S284">
        <v>11.815</v>
      </c>
      <c r="T284">
        <v>11.923</v>
      </c>
      <c r="U284">
        <v>12.099</v>
      </c>
      <c r="V284">
        <v>11.965999999999999</v>
      </c>
      <c r="W284">
        <v>12.021000000000001</v>
      </c>
      <c r="X284">
        <v>11.776</v>
      </c>
      <c r="Y284">
        <v>12.186999999999999</v>
      </c>
      <c r="Z284">
        <v>12.246</v>
      </c>
      <c r="AA284">
        <v>11.981999999999999</v>
      </c>
      <c r="AB284">
        <v>11.824</v>
      </c>
      <c r="AC284">
        <v>12.166</v>
      </c>
      <c r="AD284">
        <v>12.031000000000001</v>
      </c>
      <c r="AE284">
        <v>13.821999999999999</v>
      </c>
      <c r="AF284">
        <v>9.3819999999999997</v>
      </c>
      <c r="AG284">
        <v>7.6289999999999996</v>
      </c>
      <c r="AH284">
        <v>7.8179999999999996</v>
      </c>
      <c r="AI284">
        <v>8.1920000000000002</v>
      </c>
      <c r="AJ284">
        <v>8.2460000000000004</v>
      </c>
      <c r="AK284">
        <v>12.266</v>
      </c>
      <c r="AL284">
        <v>15.637</v>
      </c>
      <c r="AM284">
        <v>15.928000000000001</v>
      </c>
      <c r="AN284">
        <v>16.074000000000002</v>
      </c>
      <c r="AO284">
        <v>18.231999999999999</v>
      </c>
      <c r="AP284">
        <v>19.498999999999999</v>
      </c>
      <c r="AQ284">
        <v>18.545999999999999</v>
      </c>
      <c r="AR284">
        <v>18.753</v>
      </c>
      <c r="AS284">
        <v>18.73</v>
      </c>
      <c r="AT284">
        <v>18.614999999999998</v>
      </c>
      <c r="AU284">
        <v>18.462</v>
      </c>
      <c r="AV284">
        <v>18.405999999999999</v>
      </c>
      <c r="AW284">
        <v>18.161000000000001</v>
      </c>
      <c r="AX284">
        <v>20.550999999999998</v>
      </c>
      <c r="AY284">
        <v>19.093</v>
      </c>
      <c r="AZ284">
        <v>18.001000000000001</v>
      </c>
      <c r="BA284">
        <v>20.058</v>
      </c>
      <c r="BB284">
        <v>17.812000000000001</v>
      </c>
      <c r="BC284">
        <v>16.933</v>
      </c>
      <c r="BD284">
        <v>16.521000000000001</v>
      </c>
      <c r="BE284">
        <v>18.443999999999999</v>
      </c>
      <c r="BF284">
        <v>16.899999999999999</v>
      </c>
      <c r="BG284">
        <v>16.832999999999998</v>
      </c>
      <c r="BH284">
        <v>17.919</v>
      </c>
      <c r="BI284">
        <v>17.366</v>
      </c>
      <c r="BJ284">
        <v>17.582999999999998</v>
      </c>
      <c r="BK284">
        <v>17.579000000000001</v>
      </c>
      <c r="BL284">
        <v>17.408999999999999</v>
      </c>
      <c r="BM284">
        <v>17.039000000000001</v>
      </c>
      <c r="BN284">
        <v>16.346</v>
      </c>
      <c r="BO284">
        <v>16.427</v>
      </c>
      <c r="BP284">
        <v>16.756</v>
      </c>
      <c r="BQ284">
        <v>18.491</v>
      </c>
      <c r="BR284">
        <v>15.827</v>
      </c>
      <c r="BS284">
        <v>15.353999999999999</v>
      </c>
      <c r="BT284">
        <v>14.95</v>
      </c>
      <c r="BU284">
        <v>14.811</v>
      </c>
      <c r="BV284">
        <v>16.890999999999998</v>
      </c>
      <c r="BW284">
        <v>15.638</v>
      </c>
      <c r="BX284">
        <v>15.721</v>
      </c>
      <c r="BY284">
        <v>17.189</v>
      </c>
      <c r="BZ284">
        <v>17.132000000000001</v>
      </c>
      <c r="CA284">
        <v>16.065000000000001</v>
      </c>
      <c r="CB284">
        <v>15.625</v>
      </c>
      <c r="CC284">
        <v>15.275</v>
      </c>
      <c r="CD284">
        <v>14.959</v>
      </c>
      <c r="CE284">
        <v>14.877000000000001</v>
      </c>
      <c r="CF284">
        <v>14.222</v>
      </c>
      <c r="CG284">
        <v>14</v>
      </c>
      <c r="CH284">
        <v>13.522</v>
      </c>
      <c r="CI284">
        <v>13.679</v>
      </c>
      <c r="CJ284">
        <v>13.599</v>
      </c>
      <c r="CK284">
        <v>14.156000000000001</v>
      </c>
      <c r="CL284">
        <v>13.961</v>
      </c>
      <c r="CM284">
        <v>14.478999999999999</v>
      </c>
      <c r="CN284">
        <v>14.33</v>
      </c>
      <c r="CO284">
        <v>14.053000000000001</v>
      </c>
      <c r="CP284">
        <v>13.835000000000001</v>
      </c>
      <c r="CQ284">
        <v>14.042</v>
      </c>
      <c r="CR284">
        <v>14.04</v>
      </c>
      <c r="CS284">
        <v>13.837</v>
      </c>
      <c r="CT284" s="1">
        <v>1397.479</v>
      </c>
    </row>
    <row r="285" spans="1:98" ht="13.9" x14ac:dyDescent="0.4">
      <c r="A285" s="7">
        <v>45176</v>
      </c>
      <c r="B285">
        <v>14.045999999999999</v>
      </c>
      <c r="C285">
        <v>13.641</v>
      </c>
      <c r="D285">
        <v>12.446</v>
      </c>
      <c r="E285">
        <v>12.587999999999999</v>
      </c>
      <c r="F285">
        <v>12.641999999999999</v>
      </c>
      <c r="G285">
        <v>12.445</v>
      </c>
      <c r="H285">
        <v>12.489000000000001</v>
      </c>
      <c r="I285">
        <v>12.228</v>
      </c>
      <c r="J285">
        <v>12.225</v>
      </c>
      <c r="K285">
        <v>12.115</v>
      </c>
      <c r="L285">
        <v>12.177</v>
      </c>
      <c r="M285">
        <v>12.185</v>
      </c>
      <c r="N285">
        <v>11.875</v>
      </c>
      <c r="O285">
        <v>12.145</v>
      </c>
      <c r="P285">
        <v>11.819000000000001</v>
      </c>
      <c r="Q285">
        <v>12.266</v>
      </c>
      <c r="R285">
        <v>12.195</v>
      </c>
      <c r="S285">
        <v>12.029</v>
      </c>
      <c r="T285">
        <v>12.473000000000001</v>
      </c>
      <c r="U285">
        <v>12.763999999999999</v>
      </c>
      <c r="V285">
        <v>12.169</v>
      </c>
      <c r="W285">
        <v>11.756</v>
      </c>
      <c r="X285">
        <v>11.965</v>
      </c>
      <c r="Y285">
        <v>12.138999999999999</v>
      </c>
      <c r="Z285">
        <v>12.234</v>
      </c>
      <c r="AA285">
        <v>12.032999999999999</v>
      </c>
      <c r="AB285">
        <v>12.16</v>
      </c>
      <c r="AC285">
        <v>14.22</v>
      </c>
      <c r="AD285">
        <v>15.643000000000001</v>
      </c>
      <c r="AE285">
        <v>15.907</v>
      </c>
      <c r="AF285">
        <v>15.9</v>
      </c>
      <c r="AG285">
        <v>15.83</v>
      </c>
      <c r="AH285">
        <v>16.643999999999998</v>
      </c>
      <c r="AI285">
        <v>16.87</v>
      </c>
      <c r="AJ285">
        <v>17.257999999999999</v>
      </c>
      <c r="AK285">
        <v>15.891999999999999</v>
      </c>
      <c r="AL285">
        <v>14.858000000000001</v>
      </c>
      <c r="AM285">
        <v>15.276</v>
      </c>
      <c r="AN285">
        <v>15.443</v>
      </c>
      <c r="AO285">
        <v>15.215</v>
      </c>
      <c r="AP285">
        <v>16.72</v>
      </c>
      <c r="AQ285">
        <v>15.358000000000001</v>
      </c>
      <c r="AR285">
        <v>14.8</v>
      </c>
      <c r="AS285">
        <v>15.131</v>
      </c>
      <c r="AT285">
        <v>16.198</v>
      </c>
      <c r="AU285">
        <v>14.930999999999999</v>
      </c>
      <c r="AV285">
        <v>15.648</v>
      </c>
      <c r="AW285">
        <v>14.510999999999999</v>
      </c>
      <c r="AX285">
        <v>14.972</v>
      </c>
      <c r="AY285">
        <v>15.249000000000001</v>
      </c>
      <c r="AZ285">
        <v>14.993</v>
      </c>
      <c r="BA285">
        <v>14.776</v>
      </c>
      <c r="BB285">
        <v>15.164</v>
      </c>
      <c r="BC285">
        <v>17.968</v>
      </c>
      <c r="BD285">
        <v>18.611000000000001</v>
      </c>
      <c r="BE285">
        <v>18.672999999999998</v>
      </c>
      <c r="BF285">
        <v>18.503</v>
      </c>
      <c r="BG285">
        <v>18.492000000000001</v>
      </c>
      <c r="BH285">
        <v>16.73</v>
      </c>
      <c r="BI285">
        <v>16.071999999999999</v>
      </c>
      <c r="BJ285">
        <v>15.753</v>
      </c>
      <c r="BK285">
        <v>15.343</v>
      </c>
      <c r="BL285">
        <v>18.527999999999999</v>
      </c>
      <c r="BM285">
        <v>19.314</v>
      </c>
      <c r="BN285">
        <v>16.835000000000001</v>
      </c>
      <c r="BO285">
        <v>16.666</v>
      </c>
      <c r="BP285">
        <v>16.497</v>
      </c>
      <c r="BQ285">
        <v>15.802</v>
      </c>
      <c r="BR285">
        <v>15.093999999999999</v>
      </c>
      <c r="BS285">
        <v>15.089</v>
      </c>
      <c r="BT285">
        <v>15.196</v>
      </c>
      <c r="BU285">
        <v>15.276999999999999</v>
      </c>
      <c r="BV285">
        <v>15.199</v>
      </c>
      <c r="BW285">
        <v>15.3</v>
      </c>
      <c r="BX285">
        <v>15.103</v>
      </c>
      <c r="BY285">
        <v>15.401999999999999</v>
      </c>
      <c r="BZ285">
        <v>15.843</v>
      </c>
      <c r="CA285">
        <v>15.483000000000001</v>
      </c>
      <c r="CB285">
        <v>15.096</v>
      </c>
      <c r="CC285">
        <v>14.311999999999999</v>
      </c>
      <c r="CD285">
        <v>14.847</v>
      </c>
      <c r="CE285">
        <v>14.272</v>
      </c>
      <c r="CF285">
        <v>14.32</v>
      </c>
      <c r="CG285">
        <v>14.484</v>
      </c>
      <c r="CH285">
        <v>14.414</v>
      </c>
      <c r="CI285">
        <v>14.331</v>
      </c>
      <c r="CJ285">
        <v>13.811999999999999</v>
      </c>
      <c r="CK285">
        <v>14.007</v>
      </c>
      <c r="CL285">
        <v>13.691000000000001</v>
      </c>
      <c r="CM285">
        <v>14.278</v>
      </c>
      <c r="CN285">
        <v>13.55</v>
      </c>
      <c r="CO285">
        <v>13.613</v>
      </c>
      <c r="CP285">
        <v>13.542999999999999</v>
      </c>
      <c r="CQ285">
        <v>12.653</v>
      </c>
      <c r="CR285">
        <v>12.590999999999999</v>
      </c>
      <c r="CS285">
        <v>12.010999999999999</v>
      </c>
      <c r="CT285" s="1">
        <v>1399.2539999999995</v>
      </c>
    </row>
    <row r="286" spans="1:98" ht="13.9" x14ac:dyDescent="0.4">
      <c r="A286" s="7">
        <v>45177</v>
      </c>
      <c r="B286">
        <v>11.976000000000001</v>
      </c>
      <c r="C286">
        <v>11.95</v>
      </c>
      <c r="D286">
        <v>12.23</v>
      </c>
      <c r="E286">
        <v>12.129</v>
      </c>
      <c r="F286">
        <v>11.75</v>
      </c>
      <c r="G286">
        <v>11.635</v>
      </c>
      <c r="H286">
        <v>11.872</v>
      </c>
      <c r="I286">
        <v>11.827999999999999</v>
      </c>
      <c r="J286">
        <v>11.93</v>
      </c>
      <c r="K286">
        <v>11.912000000000001</v>
      </c>
      <c r="L286">
        <v>11.958</v>
      </c>
      <c r="M286">
        <v>11.925000000000001</v>
      </c>
      <c r="N286">
        <v>11.811999999999999</v>
      </c>
      <c r="O286">
        <v>11.978</v>
      </c>
      <c r="P286">
        <v>12.189</v>
      </c>
      <c r="Q286">
        <v>12.038</v>
      </c>
      <c r="R286">
        <v>11.945</v>
      </c>
      <c r="S286">
        <v>12.118</v>
      </c>
      <c r="T286">
        <v>12.132</v>
      </c>
      <c r="U286">
        <v>12.010999999999999</v>
      </c>
      <c r="V286">
        <v>11.836</v>
      </c>
      <c r="W286">
        <v>12.154999999999999</v>
      </c>
      <c r="X286">
        <v>12.19</v>
      </c>
      <c r="Y286">
        <v>12.105</v>
      </c>
      <c r="Z286">
        <v>12.023</v>
      </c>
      <c r="AA286">
        <v>12.122</v>
      </c>
      <c r="AB286">
        <v>15.718</v>
      </c>
      <c r="AC286">
        <v>15.755000000000001</v>
      </c>
      <c r="AD286">
        <v>15.911</v>
      </c>
      <c r="AE286">
        <v>15.904999999999999</v>
      </c>
      <c r="AF286">
        <v>16.004000000000001</v>
      </c>
      <c r="AG286">
        <v>16.108000000000001</v>
      </c>
      <c r="AH286">
        <v>15.526999999999999</v>
      </c>
      <c r="AI286">
        <v>16.873000000000001</v>
      </c>
      <c r="AJ286">
        <v>14.555999999999999</v>
      </c>
      <c r="AK286">
        <v>14.609</v>
      </c>
      <c r="AL286">
        <v>14.151999999999999</v>
      </c>
      <c r="AM286">
        <v>15.718999999999999</v>
      </c>
      <c r="AN286">
        <v>17.946000000000002</v>
      </c>
      <c r="AO286">
        <v>15.638</v>
      </c>
      <c r="AP286">
        <v>19.920000000000002</v>
      </c>
      <c r="AQ286">
        <v>22.599</v>
      </c>
      <c r="AR286">
        <v>21.164999999999999</v>
      </c>
      <c r="AS286">
        <v>18.87</v>
      </c>
      <c r="AT286">
        <v>18.105</v>
      </c>
      <c r="AU286">
        <v>17.651</v>
      </c>
      <c r="AV286">
        <v>18.734999999999999</v>
      </c>
      <c r="AW286">
        <v>19.030999999999999</v>
      </c>
      <c r="AX286">
        <v>15.888</v>
      </c>
      <c r="AY286">
        <v>13.307</v>
      </c>
      <c r="AZ286">
        <v>16.734000000000002</v>
      </c>
      <c r="BA286">
        <v>16.759</v>
      </c>
      <c r="BB286">
        <v>15.260999999999999</v>
      </c>
      <c r="BC286">
        <v>15.907</v>
      </c>
      <c r="BD286">
        <v>18.478000000000002</v>
      </c>
      <c r="BE286">
        <v>18.914999999999999</v>
      </c>
      <c r="BF286">
        <v>21.399000000000001</v>
      </c>
      <c r="BG286">
        <v>20.119</v>
      </c>
      <c r="BH286">
        <v>18.238</v>
      </c>
      <c r="BI286">
        <v>18.006</v>
      </c>
      <c r="BJ286">
        <v>18.324999999999999</v>
      </c>
      <c r="BK286">
        <v>19.78</v>
      </c>
      <c r="BL286">
        <v>19.454999999999998</v>
      </c>
      <c r="BM286">
        <v>18.367999999999999</v>
      </c>
      <c r="BN286">
        <v>18.861000000000001</v>
      </c>
      <c r="BO286">
        <v>18.311</v>
      </c>
      <c r="BP286">
        <v>17.289000000000001</v>
      </c>
      <c r="BQ286">
        <v>16.489000000000001</v>
      </c>
      <c r="BR286">
        <v>14.891</v>
      </c>
      <c r="BS286">
        <v>15.414</v>
      </c>
      <c r="BT286">
        <v>15.275</v>
      </c>
      <c r="BU286">
        <v>14.824999999999999</v>
      </c>
      <c r="BV286">
        <v>14.608000000000001</v>
      </c>
      <c r="BW286">
        <v>14.771000000000001</v>
      </c>
      <c r="BX286">
        <v>14.198</v>
      </c>
      <c r="BY286">
        <v>14.704000000000001</v>
      </c>
      <c r="BZ286">
        <v>14.303000000000001</v>
      </c>
      <c r="CA286">
        <v>14.397</v>
      </c>
      <c r="CB286">
        <v>14.718</v>
      </c>
      <c r="CC286">
        <v>13.692</v>
      </c>
      <c r="CD286">
        <v>12.76</v>
      </c>
      <c r="CE286">
        <v>12.664999999999999</v>
      </c>
      <c r="CF286">
        <v>12.44</v>
      </c>
      <c r="CG286">
        <v>12.414999999999999</v>
      </c>
      <c r="CH286">
        <v>12.333</v>
      </c>
      <c r="CI286">
        <v>11.887</v>
      </c>
      <c r="CJ286">
        <v>12.016999999999999</v>
      </c>
      <c r="CK286">
        <v>11.904</v>
      </c>
      <c r="CL286">
        <v>11.76</v>
      </c>
      <c r="CM286">
        <v>11.84</v>
      </c>
      <c r="CN286">
        <v>12.016999999999999</v>
      </c>
      <c r="CO286">
        <v>11.901999999999999</v>
      </c>
      <c r="CP286">
        <v>11.746</v>
      </c>
      <c r="CQ286">
        <v>11.803000000000001</v>
      </c>
      <c r="CR286">
        <v>11.756</v>
      </c>
      <c r="CS286">
        <v>11.797000000000001</v>
      </c>
      <c r="CT286" s="1">
        <v>1412.9730000000009</v>
      </c>
    </row>
    <row r="287" spans="1:98" ht="13.9" x14ac:dyDescent="0.4">
      <c r="A287" s="7">
        <v>45178</v>
      </c>
      <c r="B287">
        <v>11.933999999999999</v>
      </c>
      <c r="C287">
        <v>11.807</v>
      </c>
      <c r="D287">
        <v>11.701000000000001</v>
      </c>
      <c r="E287">
        <v>11.862</v>
      </c>
      <c r="F287">
        <v>11.741</v>
      </c>
      <c r="G287">
        <v>11.612</v>
      </c>
      <c r="H287">
        <v>11.737</v>
      </c>
      <c r="I287">
        <v>12.176</v>
      </c>
      <c r="J287">
        <v>12.018000000000001</v>
      </c>
      <c r="K287">
        <v>11.596</v>
      </c>
      <c r="L287">
        <v>11.951000000000001</v>
      </c>
      <c r="M287">
        <v>11.866</v>
      </c>
      <c r="N287">
        <v>11.91</v>
      </c>
      <c r="O287">
        <v>11.651999999999999</v>
      </c>
      <c r="P287">
        <v>11.821</v>
      </c>
      <c r="Q287">
        <v>11.894</v>
      </c>
      <c r="R287">
        <v>11.723000000000001</v>
      </c>
      <c r="S287">
        <v>11.782</v>
      </c>
      <c r="T287">
        <v>12.083</v>
      </c>
      <c r="U287">
        <v>12.228</v>
      </c>
      <c r="V287">
        <v>11.798999999999999</v>
      </c>
      <c r="W287">
        <v>12.034000000000001</v>
      </c>
      <c r="X287">
        <v>12.26</v>
      </c>
      <c r="Y287">
        <v>12.122999999999999</v>
      </c>
      <c r="Z287">
        <v>12.016</v>
      </c>
      <c r="AA287">
        <v>12.227</v>
      </c>
      <c r="AB287">
        <v>14.25</v>
      </c>
      <c r="AC287">
        <v>15.89</v>
      </c>
      <c r="AD287">
        <v>15.414999999999999</v>
      </c>
      <c r="AE287">
        <v>18.690000000000001</v>
      </c>
      <c r="AF287">
        <v>18.207999999999998</v>
      </c>
      <c r="AG287">
        <v>17.962</v>
      </c>
      <c r="AH287">
        <v>19.308</v>
      </c>
      <c r="AI287">
        <v>18.643999999999998</v>
      </c>
      <c r="AJ287">
        <v>17.960999999999999</v>
      </c>
      <c r="AK287">
        <v>16.954000000000001</v>
      </c>
      <c r="AL287">
        <v>21.555</v>
      </c>
      <c r="AM287">
        <v>20.044</v>
      </c>
      <c r="AN287">
        <v>19.093</v>
      </c>
      <c r="AO287">
        <v>19.201000000000001</v>
      </c>
      <c r="AP287">
        <v>18.814</v>
      </c>
      <c r="AQ287">
        <v>18.780999999999999</v>
      </c>
      <c r="AR287">
        <v>18.599</v>
      </c>
      <c r="AS287">
        <v>15.807</v>
      </c>
      <c r="AT287">
        <v>17.379000000000001</v>
      </c>
      <c r="AU287">
        <v>17.564</v>
      </c>
      <c r="AV287">
        <v>16.93</v>
      </c>
      <c r="AW287">
        <v>24.271999999999998</v>
      </c>
      <c r="AX287">
        <v>22.091999999999999</v>
      </c>
      <c r="AY287">
        <v>20.164000000000001</v>
      </c>
      <c r="AZ287">
        <v>20.472999999999999</v>
      </c>
      <c r="BA287">
        <v>22.591999999999999</v>
      </c>
      <c r="BB287">
        <v>20.702999999999999</v>
      </c>
      <c r="BC287">
        <v>15.446</v>
      </c>
      <c r="BD287">
        <v>15.768000000000001</v>
      </c>
      <c r="BE287">
        <v>15.766</v>
      </c>
      <c r="BF287">
        <v>15.868</v>
      </c>
      <c r="BG287">
        <v>19.803999999999998</v>
      </c>
      <c r="BH287">
        <v>19.971</v>
      </c>
      <c r="BI287">
        <v>19.869</v>
      </c>
      <c r="BJ287">
        <v>19.928999999999998</v>
      </c>
      <c r="BK287">
        <v>19.541</v>
      </c>
      <c r="BL287">
        <v>18.988</v>
      </c>
      <c r="BM287">
        <v>18.972000000000001</v>
      </c>
      <c r="BN287">
        <v>19.841000000000001</v>
      </c>
      <c r="BO287">
        <v>21.678999999999998</v>
      </c>
      <c r="BP287">
        <v>17.199000000000002</v>
      </c>
      <c r="BQ287">
        <v>16.791</v>
      </c>
      <c r="BR287">
        <v>19.169</v>
      </c>
      <c r="BS287">
        <v>16.797999999999998</v>
      </c>
      <c r="BT287">
        <v>15.353</v>
      </c>
      <c r="BU287">
        <v>14.907</v>
      </c>
      <c r="BV287">
        <v>15.411</v>
      </c>
      <c r="BW287">
        <v>15.476000000000001</v>
      </c>
      <c r="BX287">
        <v>15.334</v>
      </c>
      <c r="BY287">
        <v>15.041</v>
      </c>
      <c r="BZ287">
        <v>16.033000000000001</v>
      </c>
      <c r="CA287">
        <v>14.885</v>
      </c>
      <c r="CB287">
        <v>14.847</v>
      </c>
      <c r="CC287">
        <v>14.429</v>
      </c>
      <c r="CD287">
        <v>14.776</v>
      </c>
      <c r="CE287">
        <v>14.741</v>
      </c>
      <c r="CF287">
        <v>15.316000000000001</v>
      </c>
      <c r="CG287">
        <v>15.256</v>
      </c>
      <c r="CH287">
        <v>14.259</v>
      </c>
      <c r="CI287">
        <v>14.731</v>
      </c>
      <c r="CJ287">
        <v>14.808999999999999</v>
      </c>
      <c r="CK287">
        <v>15.396000000000001</v>
      </c>
      <c r="CL287">
        <v>16.091999999999999</v>
      </c>
      <c r="CM287">
        <v>16.335000000000001</v>
      </c>
      <c r="CN287">
        <v>15.788</v>
      </c>
      <c r="CO287">
        <v>14.467000000000001</v>
      </c>
      <c r="CP287">
        <v>14.983000000000001</v>
      </c>
      <c r="CQ287">
        <v>14.538</v>
      </c>
      <c r="CR287">
        <v>14.6</v>
      </c>
      <c r="CS287">
        <v>13.865</v>
      </c>
      <c r="CT287" s="1">
        <v>1519.9650000000004</v>
      </c>
    </row>
    <row r="288" spans="1:98" ht="13.9" x14ac:dyDescent="0.4">
      <c r="A288" s="7">
        <v>45179</v>
      </c>
      <c r="B288">
        <v>14.311999999999999</v>
      </c>
      <c r="C288">
        <v>13.221</v>
      </c>
      <c r="D288">
        <v>13.154999999999999</v>
      </c>
      <c r="E288">
        <v>12.882999999999999</v>
      </c>
      <c r="F288">
        <v>12.714</v>
      </c>
      <c r="G288">
        <v>12.734</v>
      </c>
      <c r="H288">
        <v>13.151</v>
      </c>
      <c r="I288">
        <v>13.205</v>
      </c>
      <c r="J288">
        <v>12.587999999999999</v>
      </c>
      <c r="K288">
        <v>12.744</v>
      </c>
      <c r="L288">
        <v>12.667</v>
      </c>
      <c r="M288">
        <v>12.631</v>
      </c>
      <c r="N288">
        <v>13.721</v>
      </c>
      <c r="O288">
        <v>12.616</v>
      </c>
      <c r="P288">
        <v>12.494999999999999</v>
      </c>
      <c r="Q288">
        <v>12.718</v>
      </c>
      <c r="R288">
        <v>12.695</v>
      </c>
      <c r="S288">
        <v>12.776999999999999</v>
      </c>
      <c r="T288">
        <v>13.855</v>
      </c>
      <c r="U288">
        <v>12.645</v>
      </c>
      <c r="V288">
        <v>12.801</v>
      </c>
      <c r="W288">
        <v>12.542</v>
      </c>
      <c r="X288">
        <v>12.625999999999999</v>
      </c>
      <c r="Y288">
        <v>12.962</v>
      </c>
      <c r="Z288">
        <v>13.946</v>
      </c>
      <c r="AA288">
        <v>12.901</v>
      </c>
      <c r="AB288">
        <v>12.9</v>
      </c>
      <c r="AC288">
        <v>12.803000000000001</v>
      </c>
      <c r="AD288">
        <v>12.76</v>
      </c>
      <c r="AE288">
        <v>15.032999999999999</v>
      </c>
      <c r="AF288">
        <v>14.340999999999999</v>
      </c>
      <c r="AG288">
        <v>14.56</v>
      </c>
      <c r="AH288">
        <v>15.731</v>
      </c>
      <c r="AI288">
        <v>15.526</v>
      </c>
      <c r="AJ288">
        <v>15.977</v>
      </c>
      <c r="AK288">
        <v>16.745000000000001</v>
      </c>
      <c r="AL288">
        <v>16.251000000000001</v>
      </c>
      <c r="AM288">
        <v>16.283000000000001</v>
      </c>
      <c r="AN288">
        <v>15.452999999999999</v>
      </c>
      <c r="AO288">
        <v>17.494</v>
      </c>
      <c r="AP288">
        <v>16.577999999999999</v>
      </c>
      <c r="AQ288">
        <v>16.256</v>
      </c>
      <c r="AR288">
        <v>15.762</v>
      </c>
      <c r="AS288">
        <v>16.391999999999999</v>
      </c>
      <c r="AT288">
        <v>17.802</v>
      </c>
      <c r="AU288">
        <v>15.874000000000001</v>
      </c>
      <c r="AV288">
        <v>16.023</v>
      </c>
      <c r="AW288">
        <v>15.879</v>
      </c>
      <c r="AX288">
        <v>16.009</v>
      </c>
      <c r="AY288">
        <v>15.773999999999999</v>
      </c>
      <c r="AZ288">
        <v>16.126000000000001</v>
      </c>
      <c r="BA288">
        <v>15.478</v>
      </c>
      <c r="BB288">
        <v>15.625999999999999</v>
      </c>
      <c r="BC288">
        <v>16.279</v>
      </c>
      <c r="BD288">
        <v>17.792000000000002</v>
      </c>
      <c r="BE288">
        <v>17.407</v>
      </c>
      <c r="BF288">
        <v>17.443000000000001</v>
      </c>
      <c r="BG288">
        <v>16.658999999999999</v>
      </c>
      <c r="BH288">
        <v>19.364000000000001</v>
      </c>
      <c r="BI288">
        <v>20.265000000000001</v>
      </c>
      <c r="BJ288">
        <v>20.782</v>
      </c>
      <c r="BK288">
        <v>18.097000000000001</v>
      </c>
      <c r="BL288">
        <v>17.774000000000001</v>
      </c>
      <c r="BM288">
        <v>18.233000000000001</v>
      </c>
      <c r="BN288">
        <v>18.289000000000001</v>
      </c>
      <c r="BO288">
        <v>17.613</v>
      </c>
      <c r="BP288">
        <v>17.527000000000001</v>
      </c>
      <c r="BQ288">
        <v>17.099</v>
      </c>
      <c r="BR288">
        <v>15.472</v>
      </c>
      <c r="BS288">
        <v>15.015000000000001</v>
      </c>
      <c r="BT288">
        <v>15.656000000000001</v>
      </c>
      <c r="BU288">
        <v>15.77</v>
      </c>
      <c r="BV288">
        <v>15.201000000000001</v>
      </c>
      <c r="BW288">
        <v>15.15</v>
      </c>
      <c r="BX288">
        <v>15.305</v>
      </c>
      <c r="BY288">
        <v>17.905000000000001</v>
      </c>
      <c r="BZ288">
        <v>17.882999999999999</v>
      </c>
      <c r="CA288">
        <v>15.641999999999999</v>
      </c>
      <c r="CB288">
        <v>15.798</v>
      </c>
      <c r="CC288">
        <v>11.878</v>
      </c>
      <c r="CD288">
        <v>10.302</v>
      </c>
      <c r="CE288">
        <v>9.7710000000000008</v>
      </c>
      <c r="CF288">
        <v>9.6059999999999999</v>
      </c>
      <c r="CG288">
        <v>9.7919999999999998</v>
      </c>
      <c r="CH288">
        <v>10.273</v>
      </c>
      <c r="CI288">
        <v>9.2070000000000007</v>
      </c>
      <c r="CJ288">
        <v>8.984</v>
      </c>
      <c r="CK288">
        <v>8.7739999999999991</v>
      </c>
      <c r="CL288">
        <v>9.1020000000000003</v>
      </c>
      <c r="CM288">
        <v>9.1389999999999993</v>
      </c>
      <c r="CN288">
        <v>9.0549999999999997</v>
      </c>
      <c r="CO288">
        <v>8.8249999999999993</v>
      </c>
      <c r="CP288">
        <v>8.2439999999999998</v>
      </c>
      <c r="CQ288">
        <v>7.9119999999999999</v>
      </c>
      <c r="CR288">
        <v>8.4350000000000005</v>
      </c>
      <c r="CS288">
        <v>8.0510000000000002</v>
      </c>
      <c r="CT288" s="1">
        <v>1361.5109999999995</v>
      </c>
    </row>
    <row r="289" spans="1:98" ht="13.9" x14ac:dyDescent="0.4">
      <c r="A289" s="7">
        <v>45180</v>
      </c>
      <c r="B289">
        <v>7.48</v>
      </c>
      <c r="C289">
        <v>7.5430000000000001</v>
      </c>
      <c r="D289">
        <v>7.1639999999999997</v>
      </c>
      <c r="E289">
        <v>6.9509999999999996</v>
      </c>
      <c r="F289">
        <v>7.1840000000000002</v>
      </c>
      <c r="G289">
        <v>6.9340000000000002</v>
      </c>
      <c r="H289">
        <v>6.89</v>
      </c>
      <c r="I289">
        <v>7.1829999999999998</v>
      </c>
      <c r="J289">
        <v>7.1760000000000002</v>
      </c>
      <c r="K289">
        <v>7.0679999999999996</v>
      </c>
      <c r="L289">
        <v>7.3929999999999998</v>
      </c>
      <c r="M289">
        <v>7.3579999999999997</v>
      </c>
      <c r="N289">
        <v>6.9939999999999998</v>
      </c>
      <c r="O289">
        <v>7.2590000000000003</v>
      </c>
      <c r="P289">
        <v>7.0609999999999999</v>
      </c>
      <c r="Q289">
        <v>7.34</v>
      </c>
      <c r="R289">
        <v>7.3140000000000001</v>
      </c>
      <c r="S289">
        <v>7.351</v>
      </c>
      <c r="T289">
        <v>7.2489999999999997</v>
      </c>
      <c r="U289">
        <v>7.2969999999999997</v>
      </c>
      <c r="V289">
        <v>7.141</v>
      </c>
      <c r="W289">
        <v>7.1870000000000003</v>
      </c>
      <c r="X289">
        <v>7.1440000000000001</v>
      </c>
      <c r="Y289">
        <v>7.391</v>
      </c>
      <c r="Z289">
        <v>7.52</v>
      </c>
      <c r="AA289">
        <v>7.56</v>
      </c>
      <c r="AB289">
        <v>7.1239999999999997</v>
      </c>
      <c r="AC289">
        <v>7.5490000000000004</v>
      </c>
      <c r="AD289">
        <v>7.4279999999999999</v>
      </c>
      <c r="AE289">
        <v>7.45</v>
      </c>
      <c r="AF289">
        <v>9.843</v>
      </c>
      <c r="AG289">
        <v>16.260999999999999</v>
      </c>
      <c r="AH289">
        <v>16.913</v>
      </c>
      <c r="AI289">
        <v>17.309999999999999</v>
      </c>
      <c r="AJ289">
        <v>17.561</v>
      </c>
      <c r="AK289">
        <v>17.437999999999999</v>
      </c>
      <c r="AL289">
        <v>17.876999999999999</v>
      </c>
      <c r="AM289">
        <v>17.567</v>
      </c>
      <c r="AN289">
        <v>17.396999999999998</v>
      </c>
      <c r="AO289">
        <v>17.449000000000002</v>
      </c>
      <c r="AP289">
        <v>16.756</v>
      </c>
      <c r="AQ289">
        <v>16.2</v>
      </c>
      <c r="AR289">
        <v>17.297999999999998</v>
      </c>
      <c r="AS289">
        <v>15.98</v>
      </c>
      <c r="AT289">
        <v>15.647</v>
      </c>
      <c r="AU289">
        <v>17.045999999999999</v>
      </c>
      <c r="AV289">
        <v>16.288</v>
      </c>
      <c r="AW289">
        <v>15.988</v>
      </c>
      <c r="AX289">
        <v>16.673999999999999</v>
      </c>
      <c r="AY289">
        <v>16.5</v>
      </c>
      <c r="AZ289">
        <v>15.853999999999999</v>
      </c>
      <c r="BA289">
        <v>16.675999999999998</v>
      </c>
      <c r="BB289">
        <v>19.087</v>
      </c>
      <c r="BC289">
        <v>18.242999999999999</v>
      </c>
      <c r="BD289">
        <v>18.850999999999999</v>
      </c>
      <c r="BE289">
        <v>18.954000000000001</v>
      </c>
      <c r="BF289">
        <v>16.959</v>
      </c>
      <c r="BG289">
        <v>17.135000000000002</v>
      </c>
      <c r="BH289">
        <v>18.876000000000001</v>
      </c>
      <c r="BI289">
        <v>17.495999999999999</v>
      </c>
      <c r="BJ289">
        <v>17.780999999999999</v>
      </c>
      <c r="BK289">
        <v>19.059999999999999</v>
      </c>
      <c r="BL289">
        <v>17.792000000000002</v>
      </c>
      <c r="BM289">
        <v>16.652000000000001</v>
      </c>
      <c r="BN289">
        <v>16.474</v>
      </c>
      <c r="BO289">
        <v>16.73</v>
      </c>
      <c r="BP289">
        <v>16.335000000000001</v>
      </c>
      <c r="BQ289">
        <v>14.817</v>
      </c>
      <c r="BR289">
        <v>14.49</v>
      </c>
      <c r="BS289">
        <v>14.968</v>
      </c>
      <c r="BT289">
        <v>14.833</v>
      </c>
      <c r="BU289">
        <v>15.35</v>
      </c>
      <c r="BV289">
        <v>15.009</v>
      </c>
      <c r="BW289">
        <v>14.554</v>
      </c>
      <c r="BX289">
        <v>14.170999999999999</v>
      </c>
      <c r="BY289">
        <v>13.746</v>
      </c>
      <c r="BZ289">
        <v>14.003</v>
      </c>
      <c r="CA289">
        <v>13.961</v>
      </c>
      <c r="CB289">
        <v>14.032</v>
      </c>
      <c r="CC289">
        <v>13.771000000000001</v>
      </c>
      <c r="CD289">
        <v>14.233000000000001</v>
      </c>
      <c r="CE289">
        <v>14.195</v>
      </c>
      <c r="CF289">
        <v>13.65</v>
      </c>
      <c r="CG289">
        <v>14.022</v>
      </c>
      <c r="CH289">
        <v>13.749000000000001</v>
      </c>
      <c r="CI289">
        <v>13.41</v>
      </c>
      <c r="CJ289">
        <v>13.282999999999999</v>
      </c>
      <c r="CK289">
        <v>12.943</v>
      </c>
      <c r="CL289">
        <v>13.305</v>
      </c>
      <c r="CM289">
        <v>12.209</v>
      </c>
      <c r="CN289">
        <v>11.724</v>
      </c>
      <c r="CO289">
        <v>11.666</v>
      </c>
      <c r="CP289">
        <v>11.522</v>
      </c>
      <c r="CQ289">
        <v>11.645</v>
      </c>
      <c r="CR289">
        <v>11.555</v>
      </c>
      <c r="CS289">
        <v>11.374000000000001</v>
      </c>
      <c r="CT289" s="1">
        <v>1238.8209999999999</v>
      </c>
    </row>
    <row r="290" spans="1:98" ht="13.9" x14ac:dyDescent="0.4">
      <c r="A290" s="7">
        <v>45181</v>
      </c>
      <c r="B290">
        <v>11.565</v>
      </c>
      <c r="C290">
        <v>11.461</v>
      </c>
      <c r="D290">
        <v>11.565</v>
      </c>
      <c r="E290">
        <v>11.731</v>
      </c>
      <c r="F290">
        <v>11.465999999999999</v>
      </c>
      <c r="G290">
        <v>11.342000000000001</v>
      </c>
      <c r="H290">
        <v>11.528</v>
      </c>
      <c r="I290">
        <v>11.37</v>
      </c>
      <c r="J290">
        <v>11.249000000000001</v>
      </c>
      <c r="K290">
        <v>11.452</v>
      </c>
      <c r="L290">
        <v>10.967000000000001</v>
      </c>
      <c r="M290">
        <v>11.145</v>
      </c>
      <c r="N290">
        <v>11.382999999999999</v>
      </c>
      <c r="O290">
        <v>11.157999999999999</v>
      </c>
      <c r="P290">
        <v>11.34</v>
      </c>
      <c r="Q290">
        <v>11.353999999999999</v>
      </c>
      <c r="R290">
        <v>11.173999999999999</v>
      </c>
      <c r="S290">
        <v>11.311999999999999</v>
      </c>
      <c r="T290">
        <v>11.407</v>
      </c>
      <c r="U290">
        <v>11.239000000000001</v>
      </c>
      <c r="V290">
        <v>11.452999999999999</v>
      </c>
      <c r="W290">
        <v>11.379</v>
      </c>
      <c r="X290">
        <v>11.489000000000001</v>
      </c>
      <c r="Y290">
        <v>11.606</v>
      </c>
      <c r="Z290">
        <v>11.442</v>
      </c>
      <c r="AA290">
        <v>11.611000000000001</v>
      </c>
      <c r="AB290">
        <v>13.795999999999999</v>
      </c>
      <c r="AC290">
        <v>15.44</v>
      </c>
      <c r="AD290">
        <v>15.170999999999999</v>
      </c>
      <c r="AE290">
        <v>15.467000000000001</v>
      </c>
      <c r="AF290">
        <v>15.476000000000001</v>
      </c>
      <c r="AG290">
        <v>16.193000000000001</v>
      </c>
      <c r="AH290">
        <v>16.143000000000001</v>
      </c>
      <c r="AI290">
        <v>17.643999999999998</v>
      </c>
      <c r="AJ290">
        <v>17.710999999999999</v>
      </c>
      <c r="AK290">
        <v>17.774000000000001</v>
      </c>
      <c r="AL290">
        <v>18.291</v>
      </c>
      <c r="AM290">
        <v>18.129000000000001</v>
      </c>
      <c r="AN290">
        <v>18.143999999999998</v>
      </c>
      <c r="AO290">
        <v>16.997</v>
      </c>
      <c r="AP290">
        <v>16.605</v>
      </c>
      <c r="AQ290">
        <v>17.212</v>
      </c>
      <c r="AR290">
        <v>17.635999999999999</v>
      </c>
      <c r="AS290">
        <v>16.222000000000001</v>
      </c>
      <c r="AT290">
        <v>15.974</v>
      </c>
      <c r="AU290">
        <v>16.143999999999998</v>
      </c>
      <c r="AV290">
        <v>16.128</v>
      </c>
      <c r="AW290">
        <v>15.746</v>
      </c>
      <c r="AX290">
        <v>15.153</v>
      </c>
      <c r="AY290">
        <v>15.497</v>
      </c>
      <c r="AZ290">
        <v>15.362</v>
      </c>
      <c r="BA290">
        <v>15.388</v>
      </c>
      <c r="BB290">
        <v>15.321</v>
      </c>
      <c r="BC290">
        <v>15.239000000000001</v>
      </c>
      <c r="BD290">
        <v>15.488</v>
      </c>
      <c r="BE290">
        <v>15.162000000000001</v>
      </c>
      <c r="BF290">
        <v>16.539000000000001</v>
      </c>
      <c r="BG290">
        <v>18.265000000000001</v>
      </c>
      <c r="BH290">
        <v>16.673999999999999</v>
      </c>
      <c r="BI290">
        <v>17.937999999999999</v>
      </c>
      <c r="BJ290">
        <v>18.324000000000002</v>
      </c>
      <c r="BK290">
        <v>20.382000000000001</v>
      </c>
      <c r="BL290">
        <v>19.140999999999998</v>
      </c>
      <c r="BM290">
        <v>19.733000000000001</v>
      </c>
      <c r="BN290">
        <v>18.382999999999999</v>
      </c>
      <c r="BO290">
        <v>19.033999999999999</v>
      </c>
      <c r="BP290">
        <v>17.701000000000001</v>
      </c>
      <c r="BQ290">
        <v>17.664999999999999</v>
      </c>
      <c r="BR290">
        <v>16.132000000000001</v>
      </c>
      <c r="BS290">
        <v>16.763000000000002</v>
      </c>
      <c r="BT290">
        <v>16.228999999999999</v>
      </c>
      <c r="BU290">
        <v>16.436</v>
      </c>
      <c r="BV290">
        <v>15.744999999999999</v>
      </c>
      <c r="BW290">
        <v>17.033999999999999</v>
      </c>
      <c r="BX290">
        <v>15.861000000000001</v>
      </c>
      <c r="BY290">
        <v>17.227</v>
      </c>
      <c r="BZ290">
        <v>16.353999999999999</v>
      </c>
      <c r="CA290">
        <v>17.244</v>
      </c>
      <c r="CB290">
        <v>16.469000000000001</v>
      </c>
      <c r="CC290">
        <v>17.242999999999999</v>
      </c>
      <c r="CD290">
        <v>16.157</v>
      </c>
      <c r="CE290">
        <v>17.082000000000001</v>
      </c>
      <c r="CF290">
        <v>16.056999999999999</v>
      </c>
      <c r="CG290">
        <v>16.285</v>
      </c>
      <c r="CH290">
        <v>16.145</v>
      </c>
      <c r="CI290">
        <v>16.773</v>
      </c>
      <c r="CJ290">
        <v>15.891</v>
      </c>
      <c r="CK290">
        <v>16.309000000000001</v>
      </c>
      <c r="CL290">
        <v>16.026</v>
      </c>
      <c r="CM290">
        <v>16.245999999999999</v>
      </c>
      <c r="CN290">
        <v>15.901999999999999</v>
      </c>
      <c r="CO290">
        <v>14.813000000000001</v>
      </c>
      <c r="CP290">
        <v>14.6</v>
      </c>
      <c r="CQ290">
        <v>14.449</v>
      </c>
      <c r="CR290">
        <v>13.788</v>
      </c>
      <c r="CS290">
        <v>14.423999999999999</v>
      </c>
      <c r="CT290" s="1">
        <v>1452.3040000000003</v>
      </c>
    </row>
    <row r="291" spans="1:98" ht="13.9" x14ac:dyDescent="0.4">
      <c r="A291" s="7">
        <v>45182</v>
      </c>
      <c r="B291">
        <v>13.973000000000001</v>
      </c>
      <c r="C291">
        <v>14.343</v>
      </c>
      <c r="D291">
        <v>14.064</v>
      </c>
      <c r="E291">
        <v>14.627000000000001</v>
      </c>
      <c r="F291">
        <v>13.587</v>
      </c>
      <c r="G291">
        <v>14.568</v>
      </c>
      <c r="H291">
        <v>13.268000000000001</v>
      </c>
      <c r="I291">
        <v>14.455</v>
      </c>
      <c r="J291">
        <v>13.685</v>
      </c>
      <c r="K291">
        <v>14.624000000000001</v>
      </c>
      <c r="L291">
        <v>13.63</v>
      </c>
      <c r="M291">
        <v>14.493</v>
      </c>
      <c r="N291">
        <v>13.739000000000001</v>
      </c>
      <c r="O291">
        <v>14.257999999999999</v>
      </c>
      <c r="P291">
        <v>14.058</v>
      </c>
      <c r="Q291">
        <v>14.614000000000001</v>
      </c>
      <c r="R291">
        <v>14.099</v>
      </c>
      <c r="S291">
        <v>14.223000000000001</v>
      </c>
      <c r="T291">
        <v>14.241</v>
      </c>
      <c r="U291">
        <v>14.112</v>
      </c>
      <c r="V291">
        <v>14.262</v>
      </c>
      <c r="W291">
        <v>8.3819999999999997</v>
      </c>
      <c r="X291">
        <v>7.0490000000000004</v>
      </c>
      <c r="Y291">
        <v>7.1429999999999998</v>
      </c>
      <c r="Z291">
        <v>7.133</v>
      </c>
      <c r="AA291">
        <v>7.0970000000000004</v>
      </c>
      <c r="AB291">
        <v>6.9359999999999999</v>
      </c>
      <c r="AC291">
        <v>6.7720000000000002</v>
      </c>
      <c r="AD291">
        <v>6.8179999999999996</v>
      </c>
      <c r="AE291">
        <v>7.9669999999999996</v>
      </c>
      <c r="AF291">
        <v>7.7389999999999999</v>
      </c>
      <c r="AG291">
        <v>8.3109999999999999</v>
      </c>
      <c r="AH291">
        <v>8.7970000000000006</v>
      </c>
      <c r="AI291">
        <v>9</v>
      </c>
      <c r="AJ291">
        <v>13.089</v>
      </c>
      <c r="AK291">
        <v>17.87</v>
      </c>
      <c r="AL291">
        <v>17.79</v>
      </c>
      <c r="AM291">
        <v>17.652999999999999</v>
      </c>
      <c r="AN291">
        <v>17.431000000000001</v>
      </c>
      <c r="AO291">
        <v>17.186</v>
      </c>
      <c r="AP291">
        <v>17.423999999999999</v>
      </c>
      <c r="AQ291">
        <v>19.167999999999999</v>
      </c>
      <c r="AR291">
        <v>18.774000000000001</v>
      </c>
      <c r="AS291">
        <v>18.504000000000001</v>
      </c>
      <c r="AT291">
        <v>18.631</v>
      </c>
      <c r="AU291">
        <v>18.565000000000001</v>
      </c>
      <c r="AV291">
        <v>17.812000000000001</v>
      </c>
      <c r="AW291">
        <v>18.690000000000001</v>
      </c>
      <c r="AX291">
        <v>18.905999999999999</v>
      </c>
      <c r="AY291">
        <v>18.811</v>
      </c>
      <c r="AZ291">
        <v>16.593</v>
      </c>
      <c r="BA291">
        <v>16.678999999999998</v>
      </c>
      <c r="BB291">
        <v>18.209</v>
      </c>
      <c r="BC291">
        <v>18.311</v>
      </c>
      <c r="BD291">
        <v>16.545999999999999</v>
      </c>
      <c r="BE291">
        <v>15.766999999999999</v>
      </c>
      <c r="BF291">
        <v>15.983000000000001</v>
      </c>
      <c r="BG291">
        <v>17.332999999999998</v>
      </c>
      <c r="BH291">
        <v>17.547000000000001</v>
      </c>
      <c r="BI291">
        <v>16.773</v>
      </c>
      <c r="BJ291">
        <v>16.574000000000002</v>
      </c>
      <c r="BK291">
        <v>16.396000000000001</v>
      </c>
      <c r="BL291">
        <v>18.632999999999999</v>
      </c>
      <c r="BM291">
        <v>19.515000000000001</v>
      </c>
      <c r="BN291">
        <v>17.084</v>
      </c>
      <c r="BO291">
        <v>16.834</v>
      </c>
      <c r="BP291">
        <v>16.373000000000001</v>
      </c>
      <c r="BQ291">
        <v>16.023</v>
      </c>
      <c r="BR291">
        <v>15.332000000000001</v>
      </c>
      <c r="BS291">
        <v>15.214</v>
      </c>
      <c r="BT291">
        <v>15.57</v>
      </c>
      <c r="BU291">
        <v>15.84</v>
      </c>
      <c r="BV291">
        <v>16.585000000000001</v>
      </c>
      <c r="BW291">
        <v>14.988</v>
      </c>
      <c r="BX291">
        <v>15.881</v>
      </c>
      <c r="BY291">
        <v>14.643000000000001</v>
      </c>
      <c r="BZ291">
        <v>14.7</v>
      </c>
      <c r="CA291">
        <v>15.141</v>
      </c>
      <c r="CB291">
        <v>14.657</v>
      </c>
      <c r="CC291">
        <v>14.632999999999999</v>
      </c>
      <c r="CD291">
        <v>14.629</v>
      </c>
      <c r="CE291">
        <v>14.419</v>
      </c>
      <c r="CF291">
        <v>14.472</v>
      </c>
      <c r="CG291">
        <v>14.423999999999999</v>
      </c>
      <c r="CH291">
        <v>14.256</v>
      </c>
      <c r="CI291">
        <v>14.124000000000001</v>
      </c>
      <c r="CJ291">
        <v>13.414</v>
      </c>
      <c r="CK291">
        <v>13.252000000000001</v>
      </c>
      <c r="CL291">
        <v>13.387</v>
      </c>
      <c r="CM291">
        <v>13.986000000000001</v>
      </c>
      <c r="CN291">
        <v>13.509</v>
      </c>
      <c r="CO291">
        <v>14.292999999999999</v>
      </c>
      <c r="CP291">
        <v>14.347</v>
      </c>
      <c r="CQ291">
        <v>13.526</v>
      </c>
      <c r="CR291">
        <v>13.779</v>
      </c>
      <c r="CS291">
        <v>12.773</v>
      </c>
      <c r="CT291" s="1">
        <v>1395.318</v>
      </c>
    </row>
    <row r="292" spans="1:98" ht="13.9" x14ac:dyDescent="0.4">
      <c r="A292" s="7">
        <v>45183</v>
      </c>
      <c r="B292">
        <v>12.909000000000001</v>
      </c>
      <c r="C292">
        <v>12.839</v>
      </c>
      <c r="D292">
        <v>12.433999999999999</v>
      </c>
      <c r="E292">
        <v>12.709</v>
      </c>
      <c r="F292">
        <v>11.76</v>
      </c>
      <c r="G292">
        <v>11.128</v>
      </c>
      <c r="H292">
        <v>11.27</v>
      </c>
      <c r="I292">
        <v>11.659000000000001</v>
      </c>
      <c r="J292">
        <v>11.43</v>
      </c>
      <c r="K292">
        <v>11.41</v>
      </c>
      <c r="L292">
        <v>11.605</v>
      </c>
      <c r="M292">
        <v>11.492000000000001</v>
      </c>
      <c r="N292">
        <v>11.659000000000001</v>
      </c>
      <c r="O292">
        <v>11.63</v>
      </c>
      <c r="P292">
        <v>11.26</v>
      </c>
      <c r="Q292">
        <v>11.425000000000001</v>
      </c>
      <c r="R292">
        <v>11.406000000000001</v>
      </c>
      <c r="S292">
        <v>11.555</v>
      </c>
      <c r="T292">
        <v>11.504</v>
      </c>
      <c r="U292">
        <v>11.574999999999999</v>
      </c>
      <c r="V292">
        <v>11.456</v>
      </c>
      <c r="W292">
        <v>11.317</v>
      </c>
      <c r="X292">
        <v>11.502000000000001</v>
      </c>
      <c r="Y292">
        <v>11.648999999999999</v>
      </c>
      <c r="Z292">
        <v>11.513999999999999</v>
      </c>
      <c r="AA292">
        <v>11.686</v>
      </c>
      <c r="AB292">
        <v>11.974</v>
      </c>
      <c r="AC292">
        <v>15.563000000000001</v>
      </c>
      <c r="AD292">
        <v>15.625</v>
      </c>
      <c r="AE292">
        <v>15.519</v>
      </c>
      <c r="AF292">
        <v>14.975</v>
      </c>
      <c r="AG292">
        <v>16.227</v>
      </c>
      <c r="AH292">
        <v>16.036999999999999</v>
      </c>
      <c r="AI292">
        <v>17.36</v>
      </c>
      <c r="AJ292">
        <v>17.001999999999999</v>
      </c>
      <c r="AK292">
        <v>17.125</v>
      </c>
      <c r="AL292">
        <v>17.878</v>
      </c>
      <c r="AM292">
        <v>17.016999999999999</v>
      </c>
      <c r="AN292">
        <v>17.73</v>
      </c>
      <c r="AO292">
        <v>17.103999999999999</v>
      </c>
      <c r="AP292">
        <v>15.371</v>
      </c>
      <c r="AQ292">
        <v>16.577999999999999</v>
      </c>
      <c r="AR292">
        <v>18.001000000000001</v>
      </c>
      <c r="AS292">
        <v>15.727</v>
      </c>
      <c r="AT292">
        <v>15.925000000000001</v>
      </c>
      <c r="AU292">
        <v>17.035</v>
      </c>
      <c r="AV292">
        <v>15.628</v>
      </c>
      <c r="AW292">
        <v>16.286999999999999</v>
      </c>
      <c r="AX292">
        <v>15.935</v>
      </c>
      <c r="AY292">
        <v>16.138999999999999</v>
      </c>
      <c r="AZ292">
        <v>16.146000000000001</v>
      </c>
      <c r="BA292">
        <v>15.646000000000001</v>
      </c>
      <c r="BB292">
        <v>15.621</v>
      </c>
      <c r="BC292">
        <v>14.489000000000001</v>
      </c>
      <c r="BD292">
        <v>14.234999999999999</v>
      </c>
      <c r="BE292">
        <v>14.602</v>
      </c>
      <c r="BF292">
        <v>14.114000000000001</v>
      </c>
      <c r="BG292">
        <v>17.048999999999999</v>
      </c>
      <c r="BH292">
        <v>18.105</v>
      </c>
      <c r="BI292">
        <v>15.759</v>
      </c>
      <c r="BJ292">
        <v>15.185</v>
      </c>
      <c r="BK292">
        <v>18.468</v>
      </c>
      <c r="BL292">
        <v>18.588999999999999</v>
      </c>
      <c r="BM292">
        <v>19.713000000000001</v>
      </c>
      <c r="BN292">
        <v>15.092000000000001</v>
      </c>
      <c r="BO292">
        <v>12.587</v>
      </c>
      <c r="BP292">
        <v>12.853</v>
      </c>
      <c r="BQ292">
        <v>13.103999999999999</v>
      </c>
      <c r="BR292">
        <v>13.081</v>
      </c>
      <c r="BS292">
        <v>11.478</v>
      </c>
      <c r="BT292">
        <v>10.621</v>
      </c>
      <c r="BU292">
        <v>10.827999999999999</v>
      </c>
      <c r="BV292">
        <v>10.571999999999999</v>
      </c>
      <c r="BW292">
        <v>10.832000000000001</v>
      </c>
      <c r="BX292">
        <v>9.9740000000000002</v>
      </c>
      <c r="BY292">
        <v>11.064</v>
      </c>
      <c r="BZ292">
        <v>10.454000000000001</v>
      </c>
      <c r="CA292">
        <v>10.906000000000001</v>
      </c>
      <c r="CB292">
        <v>10.923</v>
      </c>
      <c r="CC292">
        <v>9.7479999999999993</v>
      </c>
      <c r="CD292">
        <v>10.16</v>
      </c>
      <c r="CE292">
        <v>9.58</v>
      </c>
      <c r="CF292">
        <v>9.4179999999999993</v>
      </c>
      <c r="CG292">
        <v>9.5950000000000006</v>
      </c>
      <c r="CH292">
        <v>9.3000000000000007</v>
      </c>
      <c r="CI292">
        <v>9.3770000000000007</v>
      </c>
      <c r="CJ292">
        <v>10.234999999999999</v>
      </c>
      <c r="CK292">
        <v>8.9610000000000003</v>
      </c>
      <c r="CL292">
        <v>9.859</v>
      </c>
      <c r="CM292">
        <v>9.2070000000000007</v>
      </c>
      <c r="CN292">
        <v>8.8829999999999991</v>
      </c>
      <c r="CO292">
        <v>8.9779999999999998</v>
      </c>
      <c r="CP292">
        <v>8.4969999999999999</v>
      </c>
      <c r="CQ292">
        <v>8.2240000000000002</v>
      </c>
      <c r="CR292">
        <v>8.2750000000000004</v>
      </c>
      <c r="CS292">
        <v>8.2720000000000002</v>
      </c>
      <c r="CT292" s="1">
        <v>1252.2039999999995</v>
      </c>
    </row>
    <row r="293" spans="1:98" ht="13.9" x14ac:dyDescent="0.4">
      <c r="A293" s="7">
        <v>45184</v>
      </c>
      <c r="B293">
        <v>8.0839999999999996</v>
      </c>
      <c r="C293">
        <v>7.61</v>
      </c>
      <c r="D293">
        <v>7.532</v>
      </c>
      <c r="E293">
        <v>7.1639999999999997</v>
      </c>
      <c r="F293">
        <v>7.3460000000000001</v>
      </c>
      <c r="G293">
        <v>7.9009999999999998</v>
      </c>
      <c r="H293">
        <v>7.1749999999999998</v>
      </c>
      <c r="I293">
        <v>7.3159999999999998</v>
      </c>
      <c r="J293">
        <v>7.42</v>
      </c>
      <c r="K293">
        <v>7.2039999999999997</v>
      </c>
      <c r="L293">
        <v>7.5010000000000003</v>
      </c>
      <c r="M293">
        <v>7.0119999999999996</v>
      </c>
      <c r="N293">
        <v>7.266</v>
      </c>
      <c r="O293">
        <v>7.4409999999999998</v>
      </c>
      <c r="P293">
        <v>7.2089999999999996</v>
      </c>
      <c r="Q293">
        <v>7.2569999999999997</v>
      </c>
      <c r="R293">
        <v>7.5670000000000002</v>
      </c>
      <c r="S293">
        <v>7.3479999999999999</v>
      </c>
      <c r="T293">
        <v>7.2119999999999997</v>
      </c>
      <c r="U293">
        <v>7.4480000000000004</v>
      </c>
      <c r="V293">
        <v>7.056</v>
      </c>
      <c r="W293">
        <v>7.234</v>
      </c>
      <c r="X293">
        <v>7.3150000000000004</v>
      </c>
      <c r="Y293">
        <v>7.51</v>
      </c>
      <c r="Z293">
        <v>7.35</v>
      </c>
      <c r="AA293">
        <v>7.16</v>
      </c>
      <c r="AB293">
        <v>10.301</v>
      </c>
      <c r="AC293">
        <v>14.904</v>
      </c>
      <c r="AD293">
        <v>14.907</v>
      </c>
      <c r="AE293">
        <v>14.291</v>
      </c>
      <c r="AF293">
        <v>15.349</v>
      </c>
      <c r="AG293">
        <v>14.673999999999999</v>
      </c>
      <c r="AH293">
        <v>15.006</v>
      </c>
      <c r="AI293">
        <v>12.25</v>
      </c>
      <c r="AJ293">
        <v>9.1720000000000006</v>
      </c>
      <c r="AK293">
        <v>9.7550000000000008</v>
      </c>
      <c r="AL293">
        <v>11.528</v>
      </c>
      <c r="AM293">
        <v>10.068</v>
      </c>
      <c r="AN293">
        <v>11.909000000000001</v>
      </c>
      <c r="AO293">
        <v>13.382</v>
      </c>
      <c r="AP293">
        <v>12.587999999999999</v>
      </c>
      <c r="AQ293">
        <v>13.358000000000001</v>
      </c>
      <c r="AR293">
        <v>11.351000000000001</v>
      </c>
      <c r="AS293">
        <v>17.524000000000001</v>
      </c>
      <c r="AT293">
        <v>16.475000000000001</v>
      </c>
      <c r="AU293">
        <v>16.753</v>
      </c>
      <c r="AV293">
        <v>17.030999999999999</v>
      </c>
      <c r="AW293">
        <v>17.306999999999999</v>
      </c>
      <c r="AX293">
        <v>19.513999999999999</v>
      </c>
      <c r="AY293">
        <v>19.29</v>
      </c>
      <c r="AZ293">
        <v>16.298999999999999</v>
      </c>
      <c r="BA293">
        <v>18.015999999999998</v>
      </c>
      <c r="BB293">
        <v>19.341000000000001</v>
      </c>
      <c r="BC293">
        <v>15.894</v>
      </c>
      <c r="BD293">
        <v>15.021000000000001</v>
      </c>
      <c r="BE293">
        <v>14.74</v>
      </c>
      <c r="BF293">
        <v>15.092000000000001</v>
      </c>
      <c r="BG293">
        <v>15.141</v>
      </c>
      <c r="BH293">
        <v>14.718999999999999</v>
      </c>
      <c r="BI293">
        <v>16.023</v>
      </c>
      <c r="BJ293">
        <v>15.191000000000001</v>
      </c>
      <c r="BK293">
        <v>14.852</v>
      </c>
      <c r="BL293">
        <v>15.077999999999999</v>
      </c>
      <c r="BM293">
        <v>14.853999999999999</v>
      </c>
      <c r="BN293">
        <v>14.638</v>
      </c>
      <c r="BO293">
        <v>15.016</v>
      </c>
      <c r="BP293">
        <v>15.778</v>
      </c>
      <c r="BQ293">
        <v>17.962</v>
      </c>
      <c r="BR293">
        <v>16.382000000000001</v>
      </c>
      <c r="BS293">
        <v>15.958</v>
      </c>
      <c r="BT293">
        <v>14.268000000000001</v>
      </c>
      <c r="BU293">
        <v>13.226000000000001</v>
      </c>
      <c r="BV293">
        <v>12.904</v>
      </c>
      <c r="BW293">
        <v>12.712</v>
      </c>
      <c r="BX293">
        <v>12.912000000000001</v>
      </c>
      <c r="BY293">
        <v>13.351000000000001</v>
      </c>
      <c r="BZ293">
        <v>13.125</v>
      </c>
      <c r="CA293">
        <v>14.281000000000001</v>
      </c>
      <c r="CB293">
        <v>12.911</v>
      </c>
      <c r="CC293">
        <v>12.879</v>
      </c>
      <c r="CD293">
        <v>13.131</v>
      </c>
      <c r="CE293">
        <v>13.199</v>
      </c>
      <c r="CF293">
        <v>13.119</v>
      </c>
      <c r="CG293">
        <v>13.167</v>
      </c>
      <c r="CH293">
        <v>14.079000000000001</v>
      </c>
      <c r="CI293">
        <v>12.759</v>
      </c>
      <c r="CJ293">
        <v>12.962</v>
      </c>
      <c r="CK293">
        <v>12.736000000000001</v>
      </c>
      <c r="CL293">
        <v>12.956</v>
      </c>
      <c r="CM293">
        <v>12.962</v>
      </c>
      <c r="CN293">
        <v>12.715</v>
      </c>
      <c r="CO293">
        <v>13.21</v>
      </c>
      <c r="CP293">
        <v>13.691000000000001</v>
      </c>
      <c r="CQ293">
        <v>12.846</v>
      </c>
      <c r="CR293">
        <v>12.9</v>
      </c>
      <c r="CS293">
        <v>12.827</v>
      </c>
      <c r="CT293" s="1">
        <v>1188.1479999999999</v>
      </c>
    </row>
    <row r="294" spans="1:98" ht="13.9" x14ac:dyDescent="0.4">
      <c r="A294" s="7">
        <v>45185</v>
      </c>
      <c r="B294">
        <v>12.648</v>
      </c>
      <c r="C294">
        <v>12.753</v>
      </c>
      <c r="D294">
        <v>12.862</v>
      </c>
      <c r="E294">
        <v>13.606999999999999</v>
      </c>
      <c r="F294">
        <v>13.286</v>
      </c>
      <c r="G294">
        <v>12.682</v>
      </c>
      <c r="H294">
        <v>12.542</v>
      </c>
      <c r="I294">
        <v>12.571999999999999</v>
      </c>
      <c r="J294">
        <v>12.708</v>
      </c>
      <c r="K294">
        <v>12.712</v>
      </c>
      <c r="L294">
        <v>12.715999999999999</v>
      </c>
      <c r="M294">
        <v>14.032999999999999</v>
      </c>
      <c r="N294">
        <v>12.782999999999999</v>
      </c>
      <c r="O294">
        <v>12.577999999999999</v>
      </c>
      <c r="P294">
        <v>12.724</v>
      </c>
      <c r="Q294">
        <v>12.738</v>
      </c>
      <c r="R294">
        <v>12.779</v>
      </c>
      <c r="S294">
        <v>13.065</v>
      </c>
      <c r="T294">
        <v>14.263999999999999</v>
      </c>
      <c r="U294">
        <v>13.007</v>
      </c>
      <c r="V294">
        <v>13.127000000000001</v>
      </c>
      <c r="W294">
        <v>12.7</v>
      </c>
      <c r="X294">
        <v>12.699</v>
      </c>
      <c r="Y294">
        <v>13.007999999999999</v>
      </c>
      <c r="Z294">
        <v>12.813000000000001</v>
      </c>
      <c r="AA294">
        <v>13.981</v>
      </c>
      <c r="AB294">
        <v>12.865</v>
      </c>
      <c r="AC294">
        <v>12.872</v>
      </c>
      <c r="AD294">
        <v>13.061999999999999</v>
      </c>
      <c r="AE294">
        <v>13.21</v>
      </c>
      <c r="AF294">
        <v>13.615</v>
      </c>
      <c r="AG294">
        <v>13.901</v>
      </c>
      <c r="AH294">
        <v>14.746</v>
      </c>
      <c r="AI294">
        <v>14.154</v>
      </c>
      <c r="AJ294">
        <v>15.361000000000001</v>
      </c>
      <c r="AK294">
        <v>17.111000000000001</v>
      </c>
      <c r="AL294">
        <v>16.315000000000001</v>
      </c>
      <c r="AM294">
        <v>17.405000000000001</v>
      </c>
      <c r="AN294">
        <v>18.385000000000002</v>
      </c>
      <c r="AO294">
        <v>18.863</v>
      </c>
      <c r="AP294">
        <v>17.478999999999999</v>
      </c>
      <c r="AQ294">
        <v>15.877000000000001</v>
      </c>
      <c r="AR294">
        <v>17.265000000000001</v>
      </c>
      <c r="AS294">
        <v>20.405999999999999</v>
      </c>
      <c r="AT294">
        <v>19.024000000000001</v>
      </c>
      <c r="AU294">
        <v>18.29</v>
      </c>
      <c r="AV294">
        <v>19.443999999999999</v>
      </c>
      <c r="AW294">
        <v>18.754000000000001</v>
      </c>
      <c r="AX294">
        <v>19.154</v>
      </c>
      <c r="AY294">
        <v>18.884</v>
      </c>
      <c r="AZ294">
        <v>17.433</v>
      </c>
      <c r="BA294">
        <v>15.52</v>
      </c>
      <c r="BB294">
        <v>15.531000000000001</v>
      </c>
      <c r="BC294">
        <v>16.071000000000002</v>
      </c>
      <c r="BD294">
        <v>16.997</v>
      </c>
      <c r="BE294">
        <v>15.863</v>
      </c>
      <c r="BF294">
        <v>16.404</v>
      </c>
      <c r="BG294">
        <v>18.507999999999999</v>
      </c>
      <c r="BH294">
        <v>19.986999999999998</v>
      </c>
      <c r="BI294">
        <v>18.228999999999999</v>
      </c>
      <c r="BJ294">
        <v>18.498000000000001</v>
      </c>
      <c r="BK294">
        <v>18.45</v>
      </c>
      <c r="BL294">
        <v>19.111000000000001</v>
      </c>
      <c r="BM294">
        <v>16.96</v>
      </c>
      <c r="BN294">
        <v>17.084</v>
      </c>
      <c r="BO294">
        <v>17.446999999999999</v>
      </c>
      <c r="BP294">
        <v>17.242000000000001</v>
      </c>
      <c r="BQ294">
        <v>19.428999999999998</v>
      </c>
      <c r="BR294">
        <v>16.308</v>
      </c>
      <c r="BS294">
        <v>15.096</v>
      </c>
      <c r="BT294">
        <v>15.988</v>
      </c>
      <c r="BU294">
        <v>15.055</v>
      </c>
      <c r="BV294">
        <v>15.183</v>
      </c>
      <c r="BW294">
        <v>15.416</v>
      </c>
      <c r="BX294">
        <v>16.18</v>
      </c>
      <c r="BY294">
        <v>14.558999999999999</v>
      </c>
      <c r="BZ294">
        <v>14.528</v>
      </c>
      <c r="CA294">
        <v>15.516</v>
      </c>
      <c r="CB294">
        <v>14.782999999999999</v>
      </c>
      <c r="CC294">
        <v>14.396000000000001</v>
      </c>
      <c r="CD294">
        <v>14.925000000000001</v>
      </c>
      <c r="CE294">
        <v>16.16</v>
      </c>
      <c r="CF294">
        <v>14.345000000000001</v>
      </c>
      <c r="CG294">
        <v>14.759</v>
      </c>
      <c r="CH294">
        <v>14.98</v>
      </c>
      <c r="CI294">
        <v>14.993</v>
      </c>
      <c r="CJ294">
        <v>14.401</v>
      </c>
      <c r="CK294">
        <v>14.505000000000001</v>
      </c>
      <c r="CL294">
        <v>15.234999999999999</v>
      </c>
      <c r="CM294">
        <v>14.19</v>
      </c>
      <c r="CN294">
        <v>14.35</v>
      </c>
      <c r="CO294">
        <v>14.523999999999999</v>
      </c>
      <c r="CP294">
        <v>14.946999999999999</v>
      </c>
      <c r="CQ294">
        <v>14.039</v>
      </c>
      <c r="CR294">
        <v>12.997999999999999</v>
      </c>
      <c r="CS294">
        <v>13.81</v>
      </c>
      <c r="CT294" s="1">
        <v>1464.7619999999997</v>
      </c>
    </row>
    <row r="295" spans="1:98" ht="13.9" x14ac:dyDescent="0.4">
      <c r="A295" s="7">
        <v>45186</v>
      </c>
      <c r="B295">
        <v>12.792</v>
      </c>
      <c r="C295">
        <v>12.673999999999999</v>
      </c>
      <c r="D295">
        <v>12.843999999999999</v>
      </c>
      <c r="E295">
        <v>13.355</v>
      </c>
      <c r="F295">
        <v>12.478</v>
      </c>
      <c r="G295">
        <v>12.536</v>
      </c>
      <c r="H295">
        <v>12.579000000000001</v>
      </c>
      <c r="I295">
        <v>12.545999999999999</v>
      </c>
      <c r="J295">
        <v>12.489000000000001</v>
      </c>
      <c r="K295">
        <v>12.009</v>
      </c>
      <c r="L295">
        <v>11.478999999999999</v>
      </c>
      <c r="M295">
        <v>11.723000000000001</v>
      </c>
      <c r="N295">
        <v>11.582000000000001</v>
      </c>
      <c r="O295">
        <v>11.603</v>
      </c>
      <c r="P295">
        <v>11.523999999999999</v>
      </c>
      <c r="Q295">
        <v>11.64</v>
      </c>
      <c r="R295">
        <v>11.629</v>
      </c>
      <c r="S295">
        <v>11.648999999999999</v>
      </c>
      <c r="T295">
        <v>11.65</v>
      </c>
      <c r="U295">
        <v>11.569000000000001</v>
      </c>
      <c r="V295">
        <v>11.478999999999999</v>
      </c>
      <c r="W295">
        <v>11.477</v>
      </c>
      <c r="X295">
        <v>11.715</v>
      </c>
      <c r="Y295">
        <v>11.474</v>
      </c>
      <c r="Z295">
        <v>11.571</v>
      </c>
      <c r="AA295">
        <v>12.624000000000001</v>
      </c>
      <c r="AB295">
        <v>12.054</v>
      </c>
      <c r="AC295">
        <v>11.922000000000001</v>
      </c>
      <c r="AD295">
        <v>14.750999999999999</v>
      </c>
      <c r="AE295">
        <v>15.581</v>
      </c>
      <c r="AF295">
        <v>15.611000000000001</v>
      </c>
      <c r="AG295">
        <v>16.155000000000001</v>
      </c>
      <c r="AH295">
        <v>15.654999999999999</v>
      </c>
      <c r="AI295">
        <v>16.077999999999999</v>
      </c>
      <c r="AJ295">
        <v>14.891</v>
      </c>
      <c r="AK295">
        <v>14.194000000000001</v>
      </c>
      <c r="AL295">
        <v>14.797000000000001</v>
      </c>
      <c r="AM295">
        <v>15.680999999999999</v>
      </c>
      <c r="AN295">
        <v>17.667999999999999</v>
      </c>
      <c r="AO295">
        <v>15.394</v>
      </c>
      <c r="AP295">
        <v>17.245000000000001</v>
      </c>
      <c r="AQ295">
        <v>17.809000000000001</v>
      </c>
      <c r="AR295">
        <v>18.704999999999998</v>
      </c>
      <c r="AS295">
        <v>19.731999999999999</v>
      </c>
      <c r="AT295">
        <v>21.96</v>
      </c>
      <c r="AU295">
        <v>18.155999999999999</v>
      </c>
      <c r="AV295">
        <v>16.818999999999999</v>
      </c>
      <c r="AW295">
        <v>18.212</v>
      </c>
      <c r="AX295">
        <v>16.256</v>
      </c>
      <c r="AY295">
        <v>15.984999999999999</v>
      </c>
      <c r="AZ295">
        <v>16.472999999999999</v>
      </c>
      <c r="BA295">
        <v>16.117999999999999</v>
      </c>
      <c r="BB295">
        <v>18.855</v>
      </c>
      <c r="BC295">
        <v>24.478000000000002</v>
      </c>
      <c r="BD295">
        <v>22.664999999999999</v>
      </c>
      <c r="BE295">
        <v>19.596</v>
      </c>
      <c r="BF295">
        <v>20.088999999999999</v>
      </c>
      <c r="BG295">
        <v>20.623000000000001</v>
      </c>
      <c r="BH295">
        <v>20.262</v>
      </c>
      <c r="BI295">
        <v>17.497</v>
      </c>
      <c r="BJ295">
        <v>19.661999999999999</v>
      </c>
      <c r="BK295">
        <v>16.861000000000001</v>
      </c>
      <c r="BL295">
        <v>17.687000000000001</v>
      </c>
      <c r="BM295">
        <v>17.015000000000001</v>
      </c>
      <c r="BN295">
        <v>17.827999999999999</v>
      </c>
      <c r="BO295">
        <v>17.341999999999999</v>
      </c>
      <c r="BP295">
        <v>15.901999999999999</v>
      </c>
      <c r="BQ295">
        <v>18.634</v>
      </c>
      <c r="BR295">
        <v>16.751000000000001</v>
      </c>
      <c r="BS295">
        <v>14.885999999999999</v>
      </c>
      <c r="BT295">
        <v>14.664999999999999</v>
      </c>
      <c r="BU295">
        <v>14.948</v>
      </c>
      <c r="BV295">
        <v>14.929</v>
      </c>
      <c r="BW295">
        <v>14.811</v>
      </c>
      <c r="BX295">
        <v>15.073</v>
      </c>
      <c r="BY295">
        <v>16.555</v>
      </c>
      <c r="BZ295">
        <v>16.361000000000001</v>
      </c>
      <c r="CA295">
        <v>14.779</v>
      </c>
      <c r="CB295">
        <v>14.148999999999999</v>
      </c>
      <c r="CC295">
        <v>14.545999999999999</v>
      </c>
      <c r="CD295">
        <v>14.744</v>
      </c>
      <c r="CE295">
        <v>14.129</v>
      </c>
      <c r="CF295">
        <v>13.606</v>
      </c>
      <c r="CG295">
        <v>13.423</v>
      </c>
      <c r="CH295">
        <v>14.032</v>
      </c>
      <c r="CI295">
        <v>13.382999999999999</v>
      </c>
      <c r="CJ295">
        <v>13.396000000000001</v>
      </c>
      <c r="CK295">
        <v>13.307</v>
      </c>
      <c r="CL295">
        <v>12.920999999999999</v>
      </c>
      <c r="CM295">
        <v>13.307</v>
      </c>
      <c r="CN295">
        <v>13.362</v>
      </c>
      <c r="CO295">
        <v>13.419</v>
      </c>
      <c r="CP295">
        <v>13.212</v>
      </c>
      <c r="CQ295">
        <v>13.34</v>
      </c>
      <c r="CR295">
        <v>13.34</v>
      </c>
      <c r="CS295">
        <v>13.069000000000001</v>
      </c>
      <c r="CT295" s="1">
        <v>1440.0309999999997</v>
      </c>
    </row>
    <row r="296" spans="1:98" ht="13.9" x14ac:dyDescent="0.4">
      <c r="A296" s="7">
        <v>45187</v>
      </c>
      <c r="B296">
        <v>12.065</v>
      </c>
      <c r="C296">
        <v>11.768000000000001</v>
      </c>
      <c r="D296">
        <v>11.587</v>
      </c>
      <c r="E296">
        <v>11.625999999999999</v>
      </c>
      <c r="F296">
        <v>11.364000000000001</v>
      </c>
      <c r="G296">
        <v>11.644</v>
      </c>
      <c r="H296">
        <v>11.727</v>
      </c>
      <c r="I296">
        <v>11.255000000000001</v>
      </c>
      <c r="J296">
        <v>11.579000000000001</v>
      </c>
      <c r="K296">
        <v>11.42</v>
      </c>
      <c r="L296">
        <v>11.683999999999999</v>
      </c>
      <c r="M296">
        <v>11.359</v>
      </c>
      <c r="N296">
        <v>11.397</v>
      </c>
      <c r="O296">
        <v>11.68</v>
      </c>
      <c r="P296">
        <v>11.493</v>
      </c>
      <c r="Q296">
        <v>11.372</v>
      </c>
      <c r="R296">
        <v>11.564</v>
      </c>
      <c r="S296">
        <v>11.754</v>
      </c>
      <c r="T296">
        <v>11.593</v>
      </c>
      <c r="U296">
        <v>11.417</v>
      </c>
      <c r="V296">
        <v>12.188000000000001</v>
      </c>
      <c r="W296">
        <v>12.321</v>
      </c>
      <c r="X296">
        <v>11.737</v>
      </c>
      <c r="Y296">
        <v>11.502000000000001</v>
      </c>
      <c r="Z296">
        <v>11.352</v>
      </c>
      <c r="AA296">
        <v>11.706</v>
      </c>
      <c r="AB296">
        <v>11.59</v>
      </c>
      <c r="AC296">
        <v>11.959</v>
      </c>
      <c r="AD296">
        <v>14.706</v>
      </c>
      <c r="AE296">
        <v>15.538</v>
      </c>
      <c r="AF296">
        <v>15.343999999999999</v>
      </c>
      <c r="AG296">
        <v>16.251000000000001</v>
      </c>
      <c r="AH296">
        <v>16.698</v>
      </c>
      <c r="AI296">
        <v>15.667999999999999</v>
      </c>
      <c r="AJ296">
        <v>16.102</v>
      </c>
      <c r="AK296">
        <v>17.085000000000001</v>
      </c>
      <c r="AL296">
        <v>17.494</v>
      </c>
      <c r="AM296">
        <v>16.474</v>
      </c>
      <c r="AN296">
        <v>15.042</v>
      </c>
      <c r="AO296">
        <v>15.234999999999999</v>
      </c>
      <c r="AP296">
        <v>16.52</v>
      </c>
      <c r="AQ296">
        <v>15.499000000000001</v>
      </c>
      <c r="AR296">
        <v>18.661000000000001</v>
      </c>
      <c r="AS296">
        <v>19.617999999999999</v>
      </c>
      <c r="AT296">
        <v>17.765000000000001</v>
      </c>
      <c r="AU296">
        <v>16.795999999999999</v>
      </c>
      <c r="AV296">
        <v>17.803000000000001</v>
      </c>
      <c r="AW296">
        <v>17.599</v>
      </c>
      <c r="AX296">
        <v>17.949000000000002</v>
      </c>
      <c r="AY296">
        <v>18.664000000000001</v>
      </c>
      <c r="AZ296">
        <v>19.251999999999999</v>
      </c>
      <c r="BA296">
        <v>18.184000000000001</v>
      </c>
      <c r="BB296">
        <v>17.911000000000001</v>
      </c>
      <c r="BC296">
        <v>19.068000000000001</v>
      </c>
      <c r="BD296">
        <v>17.591000000000001</v>
      </c>
      <c r="BE296">
        <v>18.158999999999999</v>
      </c>
      <c r="BF296">
        <v>19.413</v>
      </c>
      <c r="BG296">
        <v>17.972000000000001</v>
      </c>
      <c r="BH296">
        <v>17.911999999999999</v>
      </c>
      <c r="BI296">
        <v>18.472000000000001</v>
      </c>
      <c r="BJ296">
        <v>16.968</v>
      </c>
      <c r="BK296">
        <v>16.949000000000002</v>
      </c>
      <c r="BL296">
        <v>17.233000000000001</v>
      </c>
      <c r="BM296">
        <v>16.913</v>
      </c>
      <c r="BN296">
        <v>16.114000000000001</v>
      </c>
      <c r="BO296">
        <v>16.23</v>
      </c>
      <c r="BP296">
        <v>17.556999999999999</v>
      </c>
      <c r="BQ296">
        <v>17.591999999999999</v>
      </c>
      <c r="BR296">
        <v>15.813000000000001</v>
      </c>
      <c r="BS296">
        <v>15.263999999999999</v>
      </c>
      <c r="BT296">
        <v>15.281000000000001</v>
      </c>
      <c r="BU296">
        <v>15.282</v>
      </c>
      <c r="BV296">
        <v>14.922000000000001</v>
      </c>
      <c r="BW296">
        <v>15.003</v>
      </c>
      <c r="BX296">
        <v>14.943</v>
      </c>
      <c r="BY296">
        <v>15.231999999999999</v>
      </c>
      <c r="BZ296">
        <v>17.459</v>
      </c>
      <c r="CA296">
        <v>16.931999999999999</v>
      </c>
      <c r="CB296">
        <v>15.103</v>
      </c>
      <c r="CC296">
        <v>14.614000000000001</v>
      </c>
      <c r="CD296">
        <v>15.545</v>
      </c>
      <c r="CE296">
        <v>15.106999999999999</v>
      </c>
      <c r="CF296">
        <v>14.714</v>
      </c>
      <c r="CG296">
        <v>15.738</v>
      </c>
      <c r="CH296">
        <v>15.015000000000001</v>
      </c>
      <c r="CI296">
        <v>14.381</v>
      </c>
      <c r="CJ296">
        <v>15.677</v>
      </c>
      <c r="CK296">
        <v>13.965999999999999</v>
      </c>
      <c r="CL296">
        <v>12.926</v>
      </c>
      <c r="CM296">
        <v>13.464</v>
      </c>
      <c r="CN296">
        <v>12.938000000000001</v>
      </c>
      <c r="CO296">
        <v>12.47</v>
      </c>
      <c r="CP296">
        <v>12.599</v>
      </c>
      <c r="CQ296">
        <v>13.795</v>
      </c>
      <c r="CR296">
        <v>12.503</v>
      </c>
      <c r="CS296">
        <v>12.659000000000001</v>
      </c>
      <c r="CT296" s="1">
        <v>1423.0489999999995</v>
      </c>
    </row>
    <row r="297" spans="1:98" ht="13.9" x14ac:dyDescent="0.4">
      <c r="A297" s="7">
        <v>45188</v>
      </c>
      <c r="B297">
        <v>14.113</v>
      </c>
      <c r="C297">
        <v>12.757</v>
      </c>
      <c r="D297">
        <v>12.638999999999999</v>
      </c>
      <c r="E297">
        <v>13.894</v>
      </c>
      <c r="F297">
        <v>12.667999999999999</v>
      </c>
      <c r="G297">
        <v>12.757</v>
      </c>
      <c r="H297">
        <v>13.789</v>
      </c>
      <c r="I297">
        <v>12.509</v>
      </c>
      <c r="J297">
        <v>12.35</v>
      </c>
      <c r="K297">
        <v>13.217000000000001</v>
      </c>
      <c r="L297">
        <v>13.361000000000001</v>
      </c>
      <c r="M297">
        <v>12.481</v>
      </c>
      <c r="N297">
        <v>12.337</v>
      </c>
      <c r="O297">
        <v>13.089</v>
      </c>
      <c r="P297">
        <v>12.379</v>
      </c>
      <c r="Q297">
        <v>12.42</v>
      </c>
      <c r="R297">
        <v>13.778</v>
      </c>
      <c r="S297">
        <v>12.567</v>
      </c>
      <c r="T297">
        <v>12.417999999999999</v>
      </c>
      <c r="U297">
        <v>13.807</v>
      </c>
      <c r="V297">
        <v>12.425000000000001</v>
      </c>
      <c r="W297">
        <v>12.683999999999999</v>
      </c>
      <c r="X297">
        <v>13.851000000000001</v>
      </c>
      <c r="Y297">
        <v>12.388</v>
      </c>
      <c r="Z297">
        <v>12.579000000000001</v>
      </c>
      <c r="AA297">
        <v>13.85</v>
      </c>
      <c r="AB297">
        <v>12.316000000000001</v>
      </c>
      <c r="AC297">
        <v>12.378</v>
      </c>
      <c r="AD297">
        <v>13.946999999999999</v>
      </c>
      <c r="AE297">
        <v>12.4</v>
      </c>
      <c r="AF297">
        <v>12.788</v>
      </c>
      <c r="AG297">
        <v>15.212</v>
      </c>
      <c r="AH297">
        <v>14.116</v>
      </c>
      <c r="AI297">
        <v>14.185</v>
      </c>
      <c r="AJ297">
        <v>16.169</v>
      </c>
      <c r="AK297">
        <v>14.872999999999999</v>
      </c>
      <c r="AL297">
        <v>14.978999999999999</v>
      </c>
      <c r="AM297">
        <v>16.302</v>
      </c>
      <c r="AN297">
        <v>15.154</v>
      </c>
      <c r="AO297">
        <v>14.573</v>
      </c>
      <c r="AP297">
        <v>17.242999999999999</v>
      </c>
      <c r="AQ297">
        <v>15.302</v>
      </c>
      <c r="AR297">
        <v>14.847</v>
      </c>
      <c r="AS297">
        <v>15.952</v>
      </c>
      <c r="AT297">
        <v>15.791</v>
      </c>
      <c r="AU297">
        <v>15.445</v>
      </c>
      <c r="AV297">
        <v>16.545999999999999</v>
      </c>
      <c r="AW297">
        <v>15.738</v>
      </c>
      <c r="AX297">
        <v>15.694000000000001</v>
      </c>
      <c r="AY297">
        <v>17.143000000000001</v>
      </c>
      <c r="AZ297">
        <v>20.137</v>
      </c>
      <c r="BA297">
        <v>17.687000000000001</v>
      </c>
      <c r="BB297">
        <v>15.286</v>
      </c>
      <c r="BC297">
        <v>14.265000000000001</v>
      </c>
      <c r="BD297">
        <v>13.88</v>
      </c>
      <c r="BE297">
        <v>13.829000000000001</v>
      </c>
      <c r="BF297">
        <v>14.455</v>
      </c>
      <c r="BG297">
        <v>14.391999999999999</v>
      </c>
      <c r="BH297">
        <v>15.590999999999999</v>
      </c>
      <c r="BI297">
        <v>17.794</v>
      </c>
      <c r="BJ297">
        <v>17.722999999999999</v>
      </c>
      <c r="BK297">
        <v>15.323</v>
      </c>
      <c r="BL297">
        <v>15.045999999999999</v>
      </c>
      <c r="BM297">
        <v>16.242000000000001</v>
      </c>
      <c r="BN297">
        <v>15.129</v>
      </c>
      <c r="BO297">
        <v>15.102</v>
      </c>
      <c r="BP297">
        <v>18.187000000000001</v>
      </c>
      <c r="BQ297">
        <v>15.507999999999999</v>
      </c>
      <c r="BR297">
        <v>15.378</v>
      </c>
      <c r="BS297">
        <v>14.215999999999999</v>
      </c>
      <c r="BT297">
        <v>14.272</v>
      </c>
      <c r="BU297">
        <v>14.21</v>
      </c>
      <c r="BV297">
        <v>14.038</v>
      </c>
      <c r="BW297">
        <v>16.158000000000001</v>
      </c>
      <c r="BX297">
        <v>14.836</v>
      </c>
      <c r="BY297">
        <v>16.984000000000002</v>
      </c>
      <c r="BZ297">
        <v>14.733000000000001</v>
      </c>
      <c r="CA297">
        <v>14.632999999999999</v>
      </c>
      <c r="CB297">
        <v>14.59</v>
      </c>
      <c r="CC297">
        <v>16.085000000000001</v>
      </c>
      <c r="CD297">
        <v>15.148</v>
      </c>
      <c r="CE297">
        <v>14.253</v>
      </c>
      <c r="CF297">
        <v>15.241</v>
      </c>
      <c r="CG297">
        <v>14.244</v>
      </c>
      <c r="CH297">
        <v>14.098000000000001</v>
      </c>
      <c r="CI297">
        <v>12.6</v>
      </c>
      <c r="CJ297">
        <v>10.01</v>
      </c>
      <c r="CK297">
        <v>9.9</v>
      </c>
      <c r="CL297">
        <v>10.984</v>
      </c>
      <c r="CM297">
        <v>9.9740000000000002</v>
      </c>
      <c r="CN297">
        <v>9.8580000000000005</v>
      </c>
      <c r="CO297">
        <v>11.161</v>
      </c>
      <c r="CP297">
        <v>9.48</v>
      </c>
      <c r="CQ297">
        <v>8.8330000000000002</v>
      </c>
      <c r="CR297">
        <v>9.8179999999999996</v>
      </c>
      <c r="CS297">
        <v>8.6630000000000003</v>
      </c>
      <c r="CT297" s="1">
        <v>1346.1739999999995</v>
      </c>
    </row>
    <row r="298" spans="1:98" ht="13.9" x14ac:dyDescent="0.4">
      <c r="A298" s="7">
        <v>45189</v>
      </c>
      <c r="B298">
        <v>8.7949999999999999</v>
      </c>
      <c r="C298">
        <v>9.67</v>
      </c>
      <c r="D298">
        <v>8.49</v>
      </c>
      <c r="E298">
        <v>8.9450000000000003</v>
      </c>
      <c r="F298">
        <v>9.7929999999999993</v>
      </c>
      <c r="G298">
        <v>8.5909999999999993</v>
      </c>
      <c r="H298">
        <v>9.0310000000000006</v>
      </c>
      <c r="I298">
        <v>8.9659999999999993</v>
      </c>
      <c r="J298">
        <v>8.6</v>
      </c>
      <c r="K298">
        <v>9.9109999999999996</v>
      </c>
      <c r="L298">
        <v>8.4309999999999992</v>
      </c>
      <c r="M298">
        <v>8.7129999999999992</v>
      </c>
      <c r="N298">
        <v>9.7590000000000003</v>
      </c>
      <c r="O298">
        <v>8.5190000000000001</v>
      </c>
      <c r="P298">
        <v>8.3369999999999997</v>
      </c>
      <c r="Q298">
        <v>9.6880000000000006</v>
      </c>
      <c r="R298">
        <v>8.4480000000000004</v>
      </c>
      <c r="S298">
        <v>8.859</v>
      </c>
      <c r="T298">
        <v>8.9320000000000004</v>
      </c>
      <c r="U298">
        <v>8.4440000000000008</v>
      </c>
      <c r="V298">
        <v>9.5820000000000007</v>
      </c>
      <c r="W298">
        <v>8.6720000000000006</v>
      </c>
      <c r="X298">
        <v>8.2629999999999999</v>
      </c>
      <c r="Y298">
        <v>9.8190000000000008</v>
      </c>
      <c r="Z298">
        <v>8.2609999999999992</v>
      </c>
      <c r="AA298">
        <v>8.5</v>
      </c>
      <c r="AB298">
        <v>9.68</v>
      </c>
      <c r="AC298">
        <v>11.747</v>
      </c>
      <c r="AD298">
        <v>13.028</v>
      </c>
      <c r="AE298">
        <v>13.064</v>
      </c>
      <c r="AF298">
        <v>13.69</v>
      </c>
      <c r="AG298">
        <v>13.065</v>
      </c>
      <c r="AH298">
        <v>14.663</v>
      </c>
      <c r="AI298">
        <v>14.471</v>
      </c>
      <c r="AJ298">
        <v>14.2</v>
      </c>
      <c r="AK298">
        <v>15.773999999999999</v>
      </c>
      <c r="AL298">
        <v>15.023999999999999</v>
      </c>
      <c r="AM298">
        <v>14.593</v>
      </c>
      <c r="AN298">
        <v>16.279</v>
      </c>
      <c r="AO298">
        <v>14.965</v>
      </c>
      <c r="AP298">
        <v>16.265000000000001</v>
      </c>
      <c r="AQ298">
        <v>16.766999999999999</v>
      </c>
      <c r="AR298">
        <v>16.100999999999999</v>
      </c>
      <c r="AS298">
        <v>17.224</v>
      </c>
      <c r="AT298">
        <v>17.038</v>
      </c>
      <c r="AU298">
        <v>15.1</v>
      </c>
      <c r="AV298">
        <v>15.231</v>
      </c>
      <c r="AW298">
        <v>16.350999999999999</v>
      </c>
      <c r="AX298">
        <v>15.231999999999999</v>
      </c>
      <c r="AY298">
        <v>15.063000000000001</v>
      </c>
      <c r="AZ298">
        <v>16.600000000000001</v>
      </c>
      <c r="BA298">
        <v>14.787000000000001</v>
      </c>
      <c r="BB298">
        <v>14.816000000000001</v>
      </c>
      <c r="BC298">
        <v>16.715</v>
      </c>
      <c r="BD298">
        <v>14.919</v>
      </c>
      <c r="BE298">
        <v>14.784000000000001</v>
      </c>
      <c r="BF298">
        <v>16.25</v>
      </c>
      <c r="BG298">
        <v>15.125999999999999</v>
      </c>
      <c r="BH298">
        <v>15.693</v>
      </c>
      <c r="BI298">
        <v>17.588000000000001</v>
      </c>
      <c r="BJ298">
        <v>18.440000000000001</v>
      </c>
      <c r="BK298">
        <v>18.173999999999999</v>
      </c>
      <c r="BL298">
        <v>18.837</v>
      </c>
      <c r="BM298">
        <v>16.625</v>
      </c>
      <c r="BN298">
        <v>16.195</v>
      </c>
      <c r="BO298">
        <v>17.521999999999998</v>
      </c>
      <c r="BP298">
        <v>15.75</v>
      </c>
      <c r="BQ298">
        <v>15.275</v>
      </c>
      <c r="BR298">
        <v>15.829000000000001</v>
      </c>
      <c r="BS298">
        <v>14.792999999999999</v>
      </c>
      <c r="BT298">
        <v>14.795</v>
      </c>
      <c r="BU298">
        <v>14.705</v>
      </c>
      <c r="BV298">
        <v>14.835000000000001</v>
      </c>
      <c r="BW298">
        <v>14.541</v>
      </c>
      <c r="BX298">
        <v>14.707000000000001</v>
      </c>
      <c r="BY298">
        <v>14.435</v>
      </c>
      <c r="BZ298">
        <v>17.465</v>
      </c>
      <c r="CA298">
        <v>16.545000000000002</v>
      </c>
      <c r="CB298">
        <v>14.571</v>
      </c>
      <c r="CC298">
        <v>14.583</v>
      </c>
      <c r="CD298">
        <v>15.488</v>
      </c>
      <c r="CE298">
        <v>14.459</v>
      </c>
      <c r="CF298">
        <v>15.394</v>
      </c>
      <c r="CG298">
        <v>15.113</v>
      </c>
      <c r="CH298">
        <v>14.507</v>
      </c>
      <c r="CI298">
        <v>15.839</v>
      </c>
      <c r="CJ298">
        <v>15.717000000000001</v>
      </c>
      <c r="CK298">
        <v>15.445</v>
      </c>
      <c r="CL298">
        <v>15.436999999999999</v>
      </c>
      <c r="CM298">
        <v>14.648</v>
      </c>
      <c r="CN298">
        <v>14.467000000000001</v>
      </c>
      <c r="CO298">
        <v>15.526999999999999</v>
      </c>
      <c r="CP298">
        <v>14.481999999999999</v>
      </c>
      <c r="CQ298">
        <v>14.206</v>
      </c>
      <c r="CR298">
        <v>15.816000000000001</v>
      </c>
      <c r="CS298">
        <v>14.794</v>
      </c>
      <c r="CT298" s="1">
        <v>1303.8730000000003</v>
      </c>
    </row>
    <row r="299" spans="1:98" ht="13.9" x14ac:dyDescent="0.4">
      <c r="A299" s="7">
        <v>45190</v>
      </c>
      <c r="B299">
        <v>15.031000000000001</v>
      </c>
      <c r="C299">
        <v>14.893000000000001</v>
      </c>
      <c r="D299">
        <v>13.082000000000001</v>
      </c>
      <c r="E299">
        <v>13.087</v>
      </c>
      <c r="F299">
        <v>14.487</v>
      </c>
      <c r="G299">
        <v>12.63</v>
      </c>
      <c r="H299">
        <v>12.564</v>
      </c>
      <c r="I299">
        <v>14.427</v>
      </c>
      <c r="J299">
        <v>12.705</v>
      </c>
      <c r="K299">
        <v>12.676</v>
      </c>
      <c r="L299">
        <v>14.08</v>
      </c>
      <c r="M299">
        <v>12.715999999999999</v>
      </c>
      <c r="N299">
        <v>12.657999999999999</v>
      </c>
      <c r="O299">
        <v>14.326000000000001</v>
      </c>
      <c r="P299">
        <v>12.561</v>
      </c>
      <c r="Q299">
        <v>12.835000000000001</v>
      </c>
      <c r="R299">
        <v>14.132999999999999</v>
      </c>
      <c r="S299">
        <v>12.677</v>
      </c>
      <c r="T299">
        <v>12.577</v>
      </c>
      <c r="U299">
        <v>14.257</v>
      </c>
      <c r="V299">
        <v>12.621</v>
      </c>
      <c r="W299">
        <v>12.553000000000001</v>
      </c>
      <c r="X299">
        <v>13.847</v>
      </c>
      <c r="Y299">
        <v>12.72</v>
      </c>
      <c r="Z299">
        <v>13.28</v>
      </c>
      <c r="AA299">
        <v>13.462999999999999</v>
      </c>
      <c r="AB299">
        <v>12.917</v>
      </c>
      <c r="AC299">
        <v>14.125999999999999</v>
      </c>
      <c r="AD299">
        <v>13.444000000000001</v>
      </c>
      <c r="AE299">
        <v>12.849</v>
      </c>
      <c r="AF299">
        <v>14.704000000000001</v>
      </c>
      <c r="AG299">
        <v>14.255000000000001</v>
      </c>
      <c r="AH299">
        <v>13.568</v>
      </c>
      <c r="AI299">
        <v>15.571</v>
      </c>
      <c r="AJ299">
        <v>14.292999999999999</v>
      </c>
      <c r="AK299">
        <v>17.001999999999999</v>
      </c>
      <c r="AL299">
        <v>18.55</v>
      </c>
      <c r="AM299">
        <v>14.510999999999999</v>
      </c>
      <c r="AN299">
        <v>14.385999999999999</v>
      </c>
      <c r="AO299">
        <v>16.097000000000001</v>
      </c>
      <c r="AP299">
        <v>14.340999999999999</v>
      </c>
      <c r="AQ299">
        <v>14.856999999999999</v>
      </c>
      <c r="AR299">
        <v>16.885999999999999</v>
      </c>
      <c r="AS299">
        <v>15.19</v>
      </c>
      <c r="AT299">
        <v>15.095000000000001</v>
      </c>
      <c r="AU299">
        <v>16.643000000000001</v>
      </c>
      <c r="AV299">
        <v>15.029</v>
      </c>
      <c r="AW299">
        <v>15.269</v>
      </c>
      <c r="AX299">
        <v>17.41</v>
      </c>
      <c r="AY299">
        <v>15.858000000000001</v>
      </c>
      <c r="AZ299">
        <v>15.448</v>
      </c>
      <c r="BA299">
        <v>17.082000000000001</v>
      </c>
      <c r="BB299">
        <v>15.372</v>
      </c>
      <c r="BC299">
        <v>15.584</v>
      </c>
      <c r="BD299">
        <v>16.039000000000001</v>
      </c>
      <c r="BE299">
        <v>14.8</v>
      </c>
      <c r="BF299">
        <v>15.417</v>
      </c>
      <c r="BG299">
        <v>16.135999999999999</v>
      </c>
      <c r="BH299">
        <v>14.983000000000001</v>
      </c>
      <c r="BI299">
        <v>16.957000000000001</v>
      </c>
      <c r="BJ299">
        <v>19.21</v>
      </c>
      <c r="BK299">
        <v>17.036999999999999</v>
      </c>
      <c r="BL299">
        <v>17.395</v>
      </c>
      <c r="BM299">
        <v>17.102</v>
      </c>
      <c r="BN299">
        <v>16.146999999999998</v>
      </c>
      <c r="BO299">
        <v>17.164000000000001</v>
      </c>
      <c r="BP299">
        <v>17.436</v>
      </c>
      <c r="BQ299">
        <v>15.4</v>
      </c>
      <c r="BR299">
        <v>15.287000000000001</v>
      </c>
      <c r="BS299">
        <v>15.253</v>
      </c>
      <c r="BT299">
        <v>15.268000000000001</v>
      </c>
      <c r="BU299">
        <v>15.023</v>
      </c>
      <c r="BV299">
        <v>14.705</v>
      </c>
      <c r="BW299">
        <v>15.465</v>
      </c>
      <c r="BX299">
        <v>15.006</v>
      </c>
      <c r="BY299">
        <v>15.458</v>
      </c>
      <c r="BZ299">
        <v>15.388999999999999</v>
      </c>
      <c r="CA299">
        <v>16.137</v>
      </c>
      <c r="CB299">
        <v>17.754999999999999</v>
      </c>
      <c r="CC299">
        <v>17.623999999999999</v>
      </c>
      <c r="CD299">
        <v>15.443</v>
      </c>
      <c r="CE299">
        <v>14.73</v>
      </c>
      <c r="CF299">
        <v>15.864000000000001</v>
      </c>
      <c r="CG299">
        <v>14.462</v>
      </c>
      <c r="CH299">
        <v>14.999000000000001</v>
      </c>
      <c r="CI299">
        <v>15.111000000000001</v>
      </c>
      <c r="CJ299">
        <v>14.531000000000001</v>
      </c>
      <c r="CK299">
        <v>15.837</v>
      </c>
      <c r="CL299">
        <v>14.561999999999999</v>
      </c>
      <c r="CM299">
        <v>14.513</v>
      </c>
      <c r="CN299">
        <v>15.834</v>
      </c>
      <c r="CO299">
        <v>13.954000000000001</v>
      </c>
      <c r="CP299">
        <v>13.146000000000001</v>
      </c>
      <c r="CQ299">
        <v>14.734</v>
      </c>
      <c r="CR299">
        <v>13.03</v>
      </c>
      <c r="CS299">
        <v>12.705</v>
      </c>
      <c r="CT299" s="1">
        <v>1426.2709999999993</v>
      </c>
    </row>
    <row r="300" spans="1:98" ht="13.9" x14ac:dyDescent="0.4">
      <c r="A300" s="7">
        <v>45191</v>
      </c>
      <c r="B300">
        <v>14.564</v>
      </c>
      <c r="C300">
        <v>13.253</v>
      </c>
      <c r="D300">
        <v>13.016999999999999</v>
      </c>
      <c r="E300">
        <v>14.385</v>
      </c>
      <c r="F300">
        <v>13.007</v>
      </c>
      <c r="G300">
        <v>13.079000000000001</v>
      </c>
      <c r="H300">
        <v>14.393000000000001</v>
      </c>
      <c r="I300">
        <v>12.832000000000001</v>
      </c>
      <c r="J300">
        <v>13.09</v>
      </c>
      <c r="K300">
        <v>14.247999999999999</v>
      </c>
      <c r="L300">
        <v>12.821999999999999</v>
      </c>
      <c r="M300">
        <v>13.183</v>
      </c>
      <c r="N300">
        <v>14.268000000000001</v>
      </c>
      <c r="O300">
        <v>12.746</v>
      </c>
      <c r="P300">
        <v>12.976000000000001</v>
      </c>
      <c r="Q300">
        <v>14.301</v>
      </c>
      <c r="R300">
        <v>12.989000000000001</v>
      </c>
      <c r="S300">
        <v>13.554</v>
      </c>
      <c r="T300">
        <v>13.647</v>
      </c>
      <c r="U300">
        <v>13.117000000000001</v>
      </c>
      <c r="V300">
        <v>14.045</v>
      </c>
      <c r="W300">
        <v>13.202</v>
      </c>
      <c r="X300">
        <v>12.88</v>
      </c>
      <c r="Y300">
        <v>14.342000000000001</v>
      </c>
      <c r="Z300">
        <v>12.832000000000001</v>
      </c>
      <c r="AA300">
        <v>12.855</v>
      </c>
      <c r="AB300">
        <v>14.709</v>
      </c>
      <c r="AC300">
        <v>13.755000000000001</v>
      </c>
      <c r="AD300">
        <v>13.711</v>
      </c>
      <c r="AE300">
        <v>14.345000000000001</v>
      </c>
      <c r="AF300">
        <v>12.805999999999999</v>
      </c>
      <c r="AG300">
        <v>13.286</v>
      </c>
      <c r="AH300">
        <v>14.266</v>
      </c>
      <c r="AI300">
        <v>14.824</v>
      </c>
      <c r="AJ300">
        <v>14.869</v>
      </c>
      <c r="AK300">
        <v>15.33</v>
      </c>
      <c r="AL300">
        <v>15.112</v>
      </c>
      <c r="AM300">
        <v>15.288</v>
      </c>
      <c r="AN300">
        <v>14.541</v>
      </c>
      <c r="AO300">
        <v>14.476000000000001</v>
      </c>
      <c r="AP300">
        <v>17.218</v>
      </c>
      <c r="AQ300">
        <v>16.344999999999999</v>
      </c>
      <c r="AR300">
        <v>14.826000000000001</v>
      </c>
      <c r="AS300">
        <v>15.135999999999999</v>
      </c>
      <c r="AT300">
        <v>17.43</v>
      </c>
      <c r="AU300">
        <v>15.6</v>
      </c>
      <c r="AV300">
        <v>15.986000000000001</v>
      </c>
      <c r="AW300">
        <v>18.016999999999999</v>
      </c>
      <c r="AX300">
        <v>21.100999999999999</v>
      </c>
      <c r="AY300">
        <v>20.635000000000002</v>
      </c>
      <c r="AZ300">
        <v>21.353999999999999</v>
      </c>
      <c r="BA300">
        <v>21.155000000000001</v>
      </c>
      <c r="BB300">
        <v>17.547000000000001</v>
      </c>
      <c r="BC300">
        <v>16.257999999999999</v>
      </c>
      <c r="BD300">
        <v>15.797000000000001</v>
      </c>
      <c r="BE300">
        <v>14.254</v>
      </c>
      <c r="BF300">
        <v>15.034000000000001</v>
      </c>
      <c r="BG300">
        <v>14.407</v>
      </c>
      <c r="BH300">
        <v>12.914</v>
      </c>
      <c r="BI300">
        <v>12.930999999999999</v>
      </c>
      <c r="BJ300">
        <v>13.701000000000001</v>
      </c>
      <c r="BK300">
        <v>16.914000000000001</v>
      </c>
      <c r="BL300">
        <v>17.87</v>
      </c>
      <c r="BM300">
        <v>17.581</v>
      </c>
      <c r="BN300">
        <v>18.411000000000001</v>
      </c>
      <c r="BO300">
        <v>19.411000000000001</v>
      </c>
      <c r="BP300">
        <v>19.286999999999999</v>
      </c>
      <c r="BQ300">
        <v>18.934999999999999</v>
      </c>
      <c r="BR300">
        <v>18.919</v>
      </c>
      <c r="BS300">
        <v>17.268000000000001</v>
      </c>
      <c r="BT300">
        <v>17.189</v>
      </c>
      <c r="BU300">
        <v>18.367000000000001</v>
      </c>
      <c r="BV300">
        <v>15.914</v>
      </c>
      <c r="BW300">
        <v>17.859000000000002</v>
      </c>
      <c r="BX300">
        <v>17.388999999999999</v>
      </c>
      <c r="BY300">
        <v>16.616</v>
      </c>
      <c r="BZ300">
        <v>17.071000000000002</v>
      </c>
      <c r="CA300">
        <v>14.385999999999999</v>
      </c>
      <c r="CB300">
        <v>13.901</v>
      </c>
      <c r="CC300">
        <v>14.94</v>
      </c>
      <c r="CD300">
        <v>13.33</v>
      </c>
      <c r="CE300">
        <v>13.09</v>
      </c>
      <c r="CF300">
        <v>14.425000000000001</v>
      </c>
      <c r="CG300">
        <v>12.836</v>
      </c>
      <c r="CH300">
        <v>13.093</v>
      </c>
      <c r="CI300">
        <v>14.000999999999999</v>
      </c>
      <c r="CJ300">
        <v>12.882</v>
      </c>
      <c r="CK300">
        <v>12.885</v>
      </c>
      <c r="CL300">
        <v>14.788</v>
      </c>
      <c r="CM300">
        <v>13.379</v>
      </c>
      <c r="CN300">
        <v>12.536</v>
      </c>
      <c r="CO300">
        <v>14.132999999999999</v>
      </c>
      <c r="CP300">
        <v>12.779</v>
      </c>
      <c r="CQ300">
        <v>12.927</v>
      </c>
      <c r="CR300">
        <v>14.298</v>
      </c>
      <c r="CS300">
        <v>12.476000000000001</v>
      </c>
      <c r="CT300" s="1">
        <v>1440.6770000000004</v>
      </c>
    </row>
    <row r="301" spans="1:98" ht="13.9" x14ac:dyDescent="0.4">
      <c r="A301" s="7">
        <v>45192</v>
      </c>
      <c r="B301">
        <v>12.77</v>
      </c>
      <c r="C301">
        <v>14.145</v>
      </c>
      <c r="D301">
        <v>12.605</v>
      </c>
      <c r="E301">
        <v>12.686999999999999</v>
      </c>
      <c r="F301">
        <v>13.707000000000001</v>
      </c>
      <c r="G301">
        <v>12.401999999999999</v>
      </c>
      <c r="H301">
        <v>12.882999999999999</v>
      </c>
      <c r="I301">
        <v>13.582000000000001</v>
      </c>
      <c r="J301">
        <v>12.398999999999999</v>
      </c>
      <c r="K301">
        <v>12.772</v>
      </c>
      <c r="L301">
        <v>13.455</v>
      </c>
      <c r="M301">
        <v>12.754</v>
      </c>
      <c r="N301">
        <v>12.984999999999999</v>
      </c>
      <c r="O301">
        <v>12.986000000000001</v>
      </c>
      <c r="P301">
        <v>12.613</v>
      </c>
      <c r="Q301">
        <v>13.458</v>
      </c>
      <c r="R301">
        <v>12.673</v>
      </c>
      <c r="S301">
        <v>12.388999999999999</v>
      </c>
      <c r="T301">
        <v>13.997</v>
      </c>
      <c r="U301">
        <v>12.504</v>
      </c>
      <c r="V301">
        <v>12.478</v>
      </c>
      <c r="W301">
        <v>13.762</v>
      </c>
      <c r="X301">
        <v>12.308</v>
      </c>
      <c r="Y301">
        <v>12.403</v>
      </c>
      <c r="Z301">
        <v>13.972</v>
      </c>
      <c r="AA301">
        <v>12.634</v>
      </c>
      <c r="AB301">
        <v>12.548</v>
      </c>
      <c r="AC301">
        <v>14.574</v>
      </c>
      <c r="AD301">
        <v>12.803000000000001</v>
      </c>
      <c r="AE301">
        <v>13.162000000000001</v>
      </c>
      <c r="AF301">
        <v>14.141</v>
      </c>
      <c r="AG301">
        <v>13.144</v>
      </c>
      <c r="AH301">
        <v>14.95</v>
      </c>
      <c r="AI301">
        <v>17.027999999999999</v>
      </c>
      <c r="AJ301">
        <v>14.728999999999999</v>
      </c>
      <c r="AK301">
        <v>16.913</v>
      </c>
      <c r="AL301">
        <v>19.282</v>
      </c>
      <c r="AM301">
        <v>17.140999999999998</v>
      </c>
      <c r="AN301">
        <v>19.552</v>
      </c>
      <c r="AO301">
        <v>19.646000000000001</v>
      </c>
      <c r="AP301">
        <v>20.817</v>
      </c>
      <c r="AQ301">
        <v>19.805</v>
      </c>
      <c r="AR301">
        <v>19.36</v>
      </c>
      <c r="AS301">
        <v>17.634</v>
      </c>
      <c r="AT301">
        <v>16.905000000000001</v>
      </c>
      <c r="AU301">
        <v>16.93</v>
      </c>
      <c r="AV301">
        <v>17.257000000000001</v>
      </c>
      <c r="AW301">
        <v>18.911000000000001</v>
      </c>
      <c r="AX301">
        <v>21.617999999999999</v>
      </c>
      <c r="AY301">
        <v>17.152999999999999</v>
      </c>
      <c r="AZ301">
        <v>17.952999999999999</v>
      </c>
      <c r="BA301">
        <v>18.587</v>
      </c>
      <c r="BB301">
        <v>18.393999999999998</v>
      </c>
      <c r="BC301">
        <v>17.959</v>
      </c>
      <c r="BD301">
        <v>18.437999999999999</v>
      </c>
      <c r="BE301">
        <v>19.140999999999998</v>
      </c>
      <c r="BF301">
        <v>18.059000000000001</v>
      </c>
      <c r="BG301">
        <v>19.064</v>
      </c>
      <c r="BH301">
        <v>18.5</v>
      </c>
      <c r="BI301">
        <v>18.280999999999999</v>
      </c>
      <c r="BJ301">
        <v>17.869</v>
      </c>
      <c r="BK301">
        <v>19.103999999999999</v>
      </c>
      <c r="BL301">
        <v>18.318999999999999</v>
      </c>
      <c r="BM301">
        <v>17.902000000000001</v>
      </c>
      <c r="BN301">
        <v>18.806999999999999</v>
      </c>
      <c r="BO301">
        <v>17.788</v>
      </c>
      <c r="BP301">
        <v>16.901</v>
      </c>
      <c r="BQ301">
        <v>15.537000000000001</v>
      </c>
      <c r="BR301">
        <v>17.530999999999999</v>
      </c>
      <c r="BS301">
        <v>16.561</v>
      </c>
      <c r="BT301">
        <v>14.992000000000001</v>
      </c>
      <c r="BU301">
        <v>14.782999999999999</v>
      </c>
      <c r="BV301">
        <v>16.206</v>
      </c>
      <c r="BW301">
        <v>14.843999999999999</v>
      </c>
      <c r="BX301">
        <v>14.401</v>
      </c>
      <c r="BY301">
        <v>15.598000000000001</v>
      </c>
      <c r="BZ301">
        <v>15.205</v>
      </c>
      <c r="CA301">
        <v>14.84</v>
      </c>
      <c r="CB301">
        <v>15.042</v>
      </c>
      <c r="CC301">
        <v>15.661</v>
      </c>
      <c r="CD301">
        <v>14.641999999999999</v>
      </c>
      <c r="CE301">
        <v>14.635999999999999</v>
      </c>
      <c r="CF301">
        <v>16.285</v>
      </c>
      <c r="CG301">
        <v>13.917999999999999</v>
      </c>
      <c r="CH301">
        <v>14.5</v>
      </c>
      <c r="CI301">
        <v>15.542</v>
      </c>
      <c r="CJ301">
        <v>14.522</v>
      </c>
      <c r="CK301">
        <v>14.162000000000001</v>
      </c>
      <c r="CL301">
        <v>15.537000000000001</v>
      </c>
      <c r="CM301">
        <v>13.837999999999999</v>
      </c>
      <c r="CN301">
        <v>13.134</v>
      </c>
      <c r="CO301">
        <v>13.936999999999999</v>
      </c>
      <c r="CP301">
        <v>12.875999999999999</v>
      </c>
      <c r="CQ301">
        <v>12.618</v>
      </c>
      <c r="CR301">
        <v>14.054</v>
      </c>
      <c r="CS301">
        <v>12.435</v>
      </c>
      <c r="CT301" s="1">
        <v>1482.2289999999991</v>
      </c>
    </row>
    <row r="302" spans="1:98" ht="13.9" x14ac:dyDescent="0.4">
      <c r="A302" s="7">
        <v>45193</v>
      </c>
      <c r="B302">
        <v>12.653</v>
      </c>
      <c r="C302">
        <v>13.779</v>
      </c>
      <c r="D302">
        <v>12.343</v>
      </c>
      <c r="E302">
        <v>12.217000000000001</v>
      </c>
      <c r="F302">
        <v>13.417</v>
      </c>
      <c r="G302">
        <v>12.698</v>
      </c>
      <c r="H302">
        <v>12.12</v>
      </c>
      <c r="I302">
        <v>13.109</v>
      </c>
      <c r="J302">
        <v>12.939</v>
      </c>
      <c r="K302">
        <v>12.246</v>
      </c>
      <c r="L302">
        <v>12.954000000000001</v>
      </c>
      <c r="M302">
        <v>13.25</v>
      </c>
      <c r="N302">
        <v>12.305999999999999</v>
      </c>
      <c r="O302">
        <v>13.103</v>
      </c>
      <c r="P302">
        <v>13.061999999999999</v>
      </c>
      <c r="Q302">
        <v>12.532999999999999</v>
      </c>
      <c r="R302">
        <v>12.768000000000001</v>
      </c>
      <c r="S302">
        <v>13.289</v>
      </c>
      <c r="T302">
        <v>12.484999999999999</v>
      </c>
      <c r="U302">
        <v>13.134</v>
      </c>
      <c r="V302">
        <v>12.535</v>
      </c>
      <c r="W302">
        <v>12.403</v>
      </c>
      <c r="X302">
        <v>13.433</v>
      </c>
      <c r="Y302">
        <v>12.615</v>
      </c>
      <c r="Z302">
        <v>12.587</v>
      </c>
      <c r="AA302">
        <v>13.656000000000001</v>
      </c>
      <c r="AB302">
        <v>12.686999999999999</v>
      </c>
      <c r="AC302">
        <v>12.377000000000001</v>
      </c>
      <c r="AD302">
        <v>14.044</v>
      </c>
      <c r="AE302">
        <v>12.78</v>
      </c>
      <c r="AF302">
        <v>12.62</v>
      </c>
      <c r="AG302">
        <v>15.002000000000001</v>
      </c>
      <c r="AH302">
        <v>13.595000000000001</v>
      </c>
      <c r="AI302">
        <v>13.815</v>
      </c>
      <c r="AJ302">
        <v>15.539</v>
      </c>
      <c r="AK302">
        <v>14.082000000000001</v>
      </c>
      <c r="AL302">
        <v>14.523</v>
      </c>
      <c r="AM302">
        <v>14.260999999999999</v>
      </c>
      <c r="AN302">
        <v>14.163</v>
      </c>
      <c r="AO302">
        <v>14.218</v>
      </c>
      <c r="AP302">
        <v>14.092000000000001</v>
      </c>
      <c r="AQ302">
        <v>18.968</v>
      </c>
      <c r="AR302">
        <v>20.486000000000001</v>
      </c>
      <c r="AS302">
        <v>17.370999999999999</v>
      </c>
      <c r="AT302">
        <v>14.141999999999999</v>
      </c>
      <c r="AU302">
        <v>15.340999999999999</v>
      </c>
      <c r="AV302">
        <v>14.157999999999999</v>
      </c>
      <c r="AW302">
        <v>13.215</v>
      </c>
      <c r="AX302">
        <v>14.407999999999999</v>
      </c>
      <c r="AY302">
        <v>12.991</v>
      </c>
      <c r="AZ302">
        <v>13.250999999999999</v>
      </c>
      <c r="BA302">
        <v>17.34</v>
      </c>
      <c r="BB302">
        <v>15.903</v>
      </c>
      <c r="BC302">
        <v>12.981</v>
      </c>
      <c r="BD302">
        <v>14.29</v>
      </c>
      <c r="BE302">
        <v>12.528</v>
      </c>
      <c r="BF302">
        <v>12.826000000000001</v>
      </c>
      <c r="BG302">
        <v>14.446</v>
      </c>
      <c r="BH302">
        <v>12.757</v>
      </c>
      <c r="BI302">
        <v>12.775</v>
      </c>
      <c r="BJ302">
        <v>14.448</v>
      </c>
      <c r="BK302">
        <v>12.787000000000001</v>
      </c>
      <c r="BL302">
        <v>12.782999999999999</v>
      </c>
      <c r="BM302">
        <v>14.169</v>
      </c>
      <c r="BN302">
        <v>12.75</v>
      </c>
      <c r="BO302">
        <v>12.554</v>
      </c>
      <c r="BP302">
        <v>14.101000000000001</v>
      </c>
      <c r="BQ302">
        <v>12.443</v>
      </c>
      <c r="BR302">
        <v>12.521000000000001</v>
      </c>
      <c r="BS302">
        <v>14.108000000000001</v>
      </c>
      <c r="BT302">
        <v>12.571</v>
      </c>
      <c r="BU302">
        <v>12.574</v>
      </c>
      <c r="BV302">
        <v>13.965</v>
      </c>
      <c r="BW302">
        <v>12.590999999999999</v>
      </c>
      <c r="BX302">
        <v>12.638999999999999</v>
      </c>
      <c r="BY302">
        <v>14.188000000000001</v>
      </c>
      <c r="BZ302">
        <v>12.536</v>
      </c>
      <c r="CA302">
        <v>12.625</v>
      </c>
      <c r="CB302">
        <v>14.074999999999999</v>
      </c>
      <c r="CC302">
        <v>12.512</v>
      </c>
      <c r="CD302">
        <v>12.532</v>
      </c>
      <c r="CE302">
        <v>14.045</v>
      </c>
      <c r="CF302">
        <v>12.295</v>
      </c>
      <c r="CG302">
        <v>12.489000000000001</v>
      </c>
      <c r="CH302">
        <v>13.784000000000001</v>
      </c>
      <c r="CI302">
        <v>12.26</v>
      </c>
      <c r="CJ302">
        <v>12.476000000000001</v>
      </c>
      <c r="CK302">
        <v>13.728</v>
      </c>
      <c r="CL302">
        <v>12.114000000000001</v>
      </c>
      <c r="CM302">
        <v>12.63</v>
      </c>
      <c r="CN302">
        <v>13.617000000000001</v>
      </c>
      <c r="CO302">
        <v>12.022</v>
      </c>
      <c r="CP302">
        <v>12.662000000000001</v>
      </c>
      <c r="CQ302">
        <v>13.476000000000001</v>
      </c>
      <c r="CR302">
        <v>12.042999999999999</v>
      </c>
      <c r="CS302">
        <v>12.6</v>
      </c>
      <c r="CT302" s="1">
        <v>1289.3220000000003</v>
      </c>
    </row>
    <row r="303" spans="1:98" ht="13.9" x14ac:dyDescent="0.4">
      <c r="A303" s="7">
        <v>45194</v>
      </c>
      <c r="B303">
        <v>13.167</v>
      </c>
      <c r="C303">
        <v>12.249000000000001</v>
      </c>
      <c r="D303">
        <v>12.779</v>
      </c>
      <c r="E303">
        <v>13.228999999999999</v>
      </c>
      <c r="F303">
        <v>12.081</v>
      </c>
      <c r="G303">
        <v>12.997</v>
      </c>
      <c r="H303">
        <v>12.858000000000001</v>
      </c>
      <c r="I303">
        <v>12.055999999999999</v>
      </c>
      <c r="J303">
        <v>13.047000000000001</v>
      </c>
      <c r="K303">
        <v>12.909000000000001</v>
      </c>
      <c r="L303">
        <v>12.289</v>
      </c>
      <c r="M303">
        <v>13.244999999999999</v>
      </c>
      <c r="N303">
        <v>12.516999999999999</v>
      </c>
      <c r="O303">
        <v>12.144</v>
      </c>
      <c r="P303">
        <v>13.691000000000001</v>
      </c>
      <c r="Q303">
        <v>12.305</v>
      </c>
      <c r="R303">
        <v>12.4</v>
      </c>
      <c r="S303">
        <v>13.757999999999999</v>
      </c>
      <c r="T303">
        <v>12.137</v>
      </c>
      <c r="U303">
        <v>12.147</v>
      </c>
      <c r="V303">
        <v>13.97</v>
      </c>
      <c r="W303">
        <v>12.467000000000001</v>
      </c>
      <c r="X303">
        <v>12.121</v>
      </c>
      <c r="Y303">
        <v>13.919</v>
      </c>
      <c r="Z303">
        <v>12.439</v>
      </c>
      <c r="AA303">
        <v>12.247</v>
      </c>
      <c r="AB303">
        <v>13.41</v>
      </c>
      <c r="AC303">
        <v>12.272</v>
      </c>
      <c r="AD303">
        <v>12.045</v>
      </c>
      <c r="AE303">
        <v>13.478999999999999</v>
      </c>
      <c r="AF303">
        <v>12.14</v>
      </c>
      <c r="AG303">
        <v>12.478999999999999</v>
      </c>
      <c r="AH303">
        <v>13.643000000000001</v>
      </c>
      <c r="AI303">
        <v>12.349</v>
      </c>
      <c r="AJ303">
        <v>12.951000000000001</v>
      </c>
      <c r="AK303">
        <v>13.173</v>
      </c>
      <c r="AL303">
        <v>12.571</v>
      </c>
      <c r="AM303">
        <v>13.238</v>
      </c>
      <c r="AN303">
        <v>12.891</v>
      </c>
      <c r="AO303">
        <v>12.515000000000001</v>
      </c>
      <c r="AP303">
        <v>13.946999999999999</v>
      </c>
      <c r="AQ303">
        <v>13.093999999999999</v>
      </c>
      <c r="AR303">
        <v>12.74</v>
      </c>
      <c r="AS303">
        <v>13.826000000000001</v>
      </c>
      <c r="AT303">
        <v>12.58</v>
      </c>
      <c r="AU303">
        <v>12.897</v>
      </c>
      <c r="AV303">
        <v>14.169</v>
      </c>
      <c r="AW303">
        <v>12.503</v>
      </c>
      <c r="AX303">
        <v>12.734</v>
      </c>
      <c r="AY303">
        <v>14.292</v>
      </c>
      <c r="AZ303">
        <v>12.698</v>
      </c>
      <c r="BA303">
        <v>12.744999999999999</v>
      </c>
      <c r="BB303">
        <v>14.204000000000001</v>
      </c>
      <c r="BC303">
        <v>12.884</v>
      </c>
      <c r="BD303">
        <v>12.819000000000001</v>
      </c>
      <c r="BE303">
        <v>14.101000000000001</v>
      </c>
      <c r="BF303">
        <v>12.984999999999999</v>
      </c>
      <c r="BG303">
        <v>12.843999999999999</v>
      </c>
      <c r="BH303">
        <v>14.192</v>
      </c>
      <c r="BI303">
        <v>12.949</v>
      </c>
      <c r="BJ303">
        <v>13.339</v>
      </c>
      <c r="BK303">
        <v>13.811</v>
      </c>
      <c r="BL303">
        <v>12.680999999999999</v>
      </c>
      <c r="BM303">
        <v>13.622999999999999</v>
      </c>
      <c r="BN303">
        <v>14.015000000000001</v>
      </c>
      <c r="BO303">
        <v>12.625999999999999</v>
      </c>
      <c r="BP303">
        <v>13.430999999999999</v>
      </c>
      <c r="BQ303">
        <v>13.39</v>
      </c>
      <c r="BR303">
        <v>12.742000000000001</v>
      </c>
      <c r="BS303">
        <v>13.804</v>
      </c>
      <c r="BT303">
        <v>13.069000000000001</v>
      </c>
      <c r="BU303">
        <v>12.885</v>
      </c>
      <c r="BV303">
        <v>14.023999999999999</v>
      </c>
      <c r="BW303">
        <v>12.138999999999999</v>
      </c>
      <c r="BX303">
        <v>12.36</v>
      </c>
      <c r="BY303">
        <v>14.207000000000001</v>
      </c>
      <c r="BZ303">
        <v>12.548</v>
      </c>
      <c r="CA303">
        <v>12.279</v>
      </c>
      <c r="CB303">
        <v>13.675000000000001</v>
      </c>
      <c r="CC303">
        <v>12.179</v>
      </c>
      <c r="CD303">
        <v>12.272</v>
      </c>
      <c r="CE303">
        <v>14.170999999999999</v>
      </c>
      <c r="CF303">
        <v>12.458</v>
      </c>
      <c r="CG303">
        <v>12.513</v>
      </c>
      <c r="CH303">
        <v>13.36</v>
      </c>
      <c r="CI303">
        <v>12.26</v>
      </c>
      <c r="CJ303">
        <v>12.756</v>
      </c>
      <c r="CK303">
        <v>12.603</v>
      </c>
      <c r="CL303">
        <v>12.087</v>
      </c>
      <c r="CM303">
        <v>13.510999999999999</v>
      </c>
      <c r="CN303">
        <v>12.098000000000001</v>
      </c>
      <c r="CO303">
        <v>11.973000000000001</v>
      </c>
      <c r="CP303">
        <v>13.667999999999999</v>
      </c>
      <c r="CQ303">
        <v>12.278</v>
      </c>
      <c r="CR303">
        <v>12.09</v>
      </c>
      <c r="CS303">
        <v>13.414999999999999</v>
      </c>
      <c r="CT303" s="1">
        <v>1241.867</v>
      </c>
    </row>
    <row r="304" spans="1:98" ht="13.9" x14ac:dyDescent="0.4">
      <c r="A304" s="7">
        <v>45195</v>
      </c>
      <c r="B304">
        <v>12.452999999999999</v>
      </c>
      <c r="C304">
        <v>12.106</v>
      </c>
      <c r="D304">
        <v>13.625999999999999</v>
      </c>
      <c r="E304">
        <v>12.173999999999999</v>
      </c>
      <c r="F304">
        <v>12.827999999999999</v>
      </c>
      <c r="G304">
        <v>12.962</v>
      </c>
      <c r="H304">
        <v>12.246</v>
      </c>
      <c r="I304">
        <v>13.847</v>
      </c>
      <c r="J304">
        <v>12.317</v>
      </c>
      <c r="K304">
        <v>12.148</v>
      </c>
      <c r="L304">
        <v>13.661</v>
      </c>
      <c r="M304">
        <v>12.414</v>
      </c>
      <c r="N304">
        <v>12.268000000000001</v>
      </c>
      <c r="O304">
        <v>13.69</v>
      </c>
      <c r="P304">
        <v>12.272</v>
      </c>
      <c r="Q304">
        <v>13.04</v>
      </c>
      <c r="R304">
        <v>12.923</v>
      </c>
      <c r="S304">
        <v>12.488</v>
      </c>
      <c r="T304">
        <v>13.590999999999999</v>
      </c>
      <c r="U304">
        <v>12.319000000000001</v>
      </c>
      <c r="V304">
        <v>12.361000000000001</v>
      </c>
      <c r="W304">
        <v>13.489000000000001</v>
      </c>
      <c r="X304">
        <v>9.0180000000000007</v>
      </c>
      <c r="Y304">
        <v>9.9870000000000001</v>
      </c>
      <c r="Z304">
        <v>8.26</v>
      </c>
      <c r="AA304">
        <v>8.0820000000000007</v>
      </c>
      <c r="AB304">
        <v>10.988</v>
      </c>
      <c r="AC304">
        <v>12.696999999999999</v>
      </c>
      <c r="AD304">
        <v>12.714</v>
      </c>
      <c r="AE304">
        <v>14.25</v>
      </c>
      <c r="AF304">
        <v>14.255000000000001</v>
      </c>
      <c r="AG304">
        <v>13.692</v>
      </c>
      <c r="AH304">
        <v>15.9</v>
      </c>
      <c r="AI304">
        <v>13.836</v>
      </c>
      <c r="AJ304">
        <v>14.779</v>
      </c>
      <c r="AK304">
        <v>14.83</v>
      </c>
      <c r="AL304">
        <v>15.047000000000001</v>
      </c>
      <c r="AM304">
        <v>16.309999999999999</v>
      </c>
      <c r="AN304">
        <v>16.745999999999999</v>
      </c>
      <c r="AO304">
        <v>14.976000000000001</v>
      </c>
      <c r="AP304">
        <v>16.850000000000001</v>
      </c>
      <c r="AQ304">
        <v>16.931999999999999</v>
      </c>
      <c r="AR304">
        <v>16.062999999999999</v>
      </c>
      <c r="AS304">
        <v>15.893000000000001</v>
      </c>
      <c r="AT304">
        <v>17.812999999999999</v>
      </c>
      <c r="AU304">
        <v>15.265000000000001</v>
      </c>
      <c r="AV304">
        <v>15.837</v>
      </c>
      <c r="AW304">
        <v>16.998000000000001</v>
      </c>
      <c r="AX304">
        <v>16.399999999999999</v>
      </c>
      <c r="AY304">
        <v>15.694000000000001</v>
      </c>
      <c r="AZ304">
        <v>14.308</v>
      </c>
      <c r="BA304">
        <v>14.535</v>
      </c>
      <c r="BB304">
        <v>14.331</v>
      </c>
      <c r="BC304">
        <v>16.792999999999999</v>
      </c>
      <c r="BD304">
        <v>14.414</v>
      </c>
      <c r="BE304">
        <v>13.598000000000001</v>
      </c>
      <c r="BF304">
        <v>16.091999999999999</v>
      </c>
      <c r="BG304">
        <v>15.497</v>
      </c>
      <c r="BH304">
        <v>14.505000000000001</v>
      </c>
      <c r="BI304">
        <v>21.353999999999999</v>
      </c>
      <c r="BJ304">
        <v>17.664000000000001</v>
      </c>
      <c r="BK304">
        <v>17.486000000000001</v>
      </c>
      <c r="BL304">
        <v>17.878</v>
      </c>
      <c r="BM304">
        <v>17.193000000000001</v>
      </c>
      <c r="BN304">
        <v>17.832999999999998</v>
      </c>
      <c r="BO304">
        <v>16.844000000000001</v>
      </c>
      <c r="BP304">
        <v>15.943</v>
      </c>
      <c r="BQ304">
        <v>15.637</v>
      </c>
      <c r="BR304">
        <v>16.233000000000001</v>
      </c>
      <c r="BS304">
        <v>15.388999999999999</v>
      </c>
      <c r="BT304">
        <v>14.955</v>
      </c>
      <c r="BU304">
        <v>14.898</v>
      </c>
      <c r="BV304">
        <v>14.833</v>
      </c>
      <c r="BW304">
        <v>14.702999999999999</v>
      </c>
      <c r="BX304">
        <v>15.605</v>
      </c>
      <c r="BY304">
        <v>17.146000000000001</v>
      </c>
      <c r="BZ304">
        <v>15.961</v>
      </c>
      <c r="CA304">
        <v>15.167</v>
      </c>
      <c r="CB304">
        <v>15.247999999999999</v>
      </c>
      <c r="CC304">
        <v>15.754</v>
      </c>
      <c r="CD304">
        <v>17.370999999999999</v>
      </c>
      <c r="CE304">
        <v>15.435</v>
      </c>
      <c r="CF304">
        <v>14.525</v>
      </c>
      <c r="CG304">
        <v>15.411</v>
      </c>
      <c r="CH304">
        <v>14.765000000000001</v>
      </c>
      <c r="CI304">
        <v>14.337</v>
      </c>
      <c r="CJ304">
        <v>14.975</v>
      </c>
      <c r="CK304">
        <v>13.609</v>
      </c>
      <c r="CL304">
        <v>13.384</v>
      </c>
      <c r="CM304">
        <v>14.673</v>
      </c>
      <c r="CN304">
        <v>13.09</v>
      </c>
      <c r="CO304">
        <v>12.836</v>
      </c>
      <c r="CP304">
        <v>14.095000000000001</v>
      </c>
      <c r="CQ304">
        <v>12.635999999999999</v>
      </c>
      <c r="CR304">
        <v>12.858000000000001</v>
      </c>
      <c r="CS304">
        <v>13.839</v>
      </c>
      <c r="CT304" s="1">
        <v>1386.9709999999998</v>
      </c>
    </row>
    <row r="305" spans="1:98" ht="13.9" x14ac:dyDescent="0.4">
      <c r="A305" s="7">
        <v>45196</v>
      </c>
      <c r="B305">
        <v>12.75</v>
      </c>
      <c r="C305">
        <v>13.381</v>
      </c>
      <c r="D305">
        <v>13.045</v>
      </c>
      <c r="E305">
        <v>12.692</v>
      </c>
      <c r="F305">
        <v>13.867000000000001</v>
      </c>
      <c r="G305">
        <v>12.66</v>
      </c>
      <c r="H305">
        <v>12.5</v>
      </c>
      <c r="I305">
        <v>13.856999999999999</v>
      </c>
      <c r="J305">
        <v>12.523</v>
      </c>
      <c r="K305">
        <v>12.694000000000001</v>
      </c>
      <c r="L305">
        <v>13.962</v>
      </c>
      <c r="M305">
        <v>12.441000000000001</v>
      </c>
      <c r="N305">
        <v>12.505000000000001</v>
      </c>
      <c r="O305">
        <v>13.795999999999999</v>
      </c>
      <c r="P305">
        <v>12.222</v>
      </c>
      <c r="Q305">
        <v>12.923999999999999</v>
      </c>
      <c r="R305">
        <v>13.304</v>
      </c>
      <c r="S305">
        <v>12.186999999999999</v>
      </c>
      <c r="T305">
        <v>12.887</v>
      </c>
      <c r="U305">
        <v>12.878</v>
      </c>
      <c r="V305">
        <v>12.292999999999999</v>
      </c>
      <c r="W305">
        <v>13.122</v>
      </c>
      <c r="X305">
        <v>12.161</v>
      </c>
      <c r="Y305">
        <v>12.077999999999999</v>
      </c>
      <c r="Z305">
        <v>13.695</v>
      </c>
      <c r="AA305">
        <v>11.933999999999999</v>
      </c>
      <c r="AB305">
        <v>12.156000000000001</v>
      </c>
      <c r="AC305">
        <v>13.744</v>
      </c>
      <c r="AD305">
        <v>12.036</v>
      </c>
      <c r="AE305">
        <v>13.122999999999999</v>
      </c>
      <c r="AF305">
        <v>13.281000000000001</v>
      </c>
      <c r="AG305">
        <v>14.034000000000001</v>
      </c>
      <c r="AH305">
        <v>13.255000000000001</v>
      </c>
      <c r="AI305">
        <v>14.557</v>
      </c>
      <c r="AJ305">
        <v>13.901</v>
      </c>
      <c r="AK305">
        <v>14.93</v>
      </c>
      <c r="AL305">
        <v>14.516</v>
      </c>
      <c r="AM305">
        <v>15.757</v>
      </c>
      <c r="AN305">
        <v>14.468</v>
      </c>
      <c r="AO305">
        <v>15.14</v>
      </c>
      <c r="AP305">
        <v>14.335000000000001</v>
      </c>
      <c r="AQ305">
        <v>15.125</v>
      </c>
      <c r="AR305">
        <v>15.401999999999999</v>
      </c>
      <c r="AS305">
        <v>16.574000000000002</v>
      </c>
      <c r="AT305">
        <v>15.414999999999999</v>
      </c>
      <c r="AU305">
        <v>15.881</v>
      </c>
      <c r="AV305">
        <v>15.734</v>
      </c>
      <c r="AW305">
        <v>16.126000000000001</v>
      </c>
      <c r="AX305">
        <v>15.462</v>
      </c>
      <c r="AY305">
        <v>17.498999999999999</v>
      </c>
      <c r="AZ305">
        <v>16.998999999999999</v>
      </c>
      <c r="BA305">
        <v>15.76</v>
      </c>
      <c r="BB305">
        <v>16.901</v>
      </c>
      <c r="BC305">
        <v>17.396000000000001</v>
      </c>
      <c r="BD305">
        <v>17.241</v>
      </c>
      <c r="BE305">
        <v>16.202999999999999</v>
      </c>
      <c r="BF305">
        <v>16.696999999999999</v>
      </c>
      <c r="BG305">
        <v>15.736000000000001</v>
      </c>
      <c r="BH305">
        <v>17.059999999999999</v>
      </c>
      <c r="BI305">
        <v>16.510999999999999</v>
      </c>
      <c r="BJ305">
        <v>15.888</v>
      </c>
      <c r="BK305">
        <v>16.853999999999999</v>
      </c>
      <c r="BL305">
        <v>15.898999999999999</v>
      </c>
      <c r="BM305">
        <v>17.209</v>
      </c>
      <c r="BN305">
        <v>18.597999999999999</v>
      </c>
      <c r="BO305">
        <v>18.257999999999999</v>
      </c>
      <c r="BP305">
        <v>15.965</v>
      </c>
      <c r="BQ305">
        <v>15.237</v>
      </c>
      <c r="BR305">
        <v>15.833</v>
      </c>
      <c r="BS305">
        <v>14.819000000000001</v>
      </c>
      <c r="BT305">
        <v>15.273</v>
      </c>
      <c r="BU305">
        <v>15.472</v>
      </c>
      <c r="BV305">
        <v>14.651999999999999</v>
      </c>
      <c r="BW305">
        <v>14.12</v>
      </c>
      <c r="BX305">
        <v>16.302</v>
      </c>
      <c r="BY305">
        <v>16.202999999999999</v>
      </c>
      <c r="BZ305">
        <v>15.782999999999999</v>
      </c>
      <c r="CA305">
        <v>15.602</v>
      </c>
      <c r="CB305">
        <v>16.065999999999999</v>
      </c>
      <c r="CC305">
        <v>15.202999999999999</v>
      </c>
      <c r="CD305">
        <v>15.157999999999999</v>
      </c>
      <c r="CE305">
        <v>15.016</v>
      </c>
      <c r="CF305">
        <v>14.144</v>
      </c>
      <c r="CG305">
        <v>14.981</v>
      </c>
      <c r="CH305">
        <v>14.33</v>
      </c>
      <c r="CI305">
        <v>15.015000000000001</v>
      </c>
      <c r="CJ305">
        <v>14.28</v>
      </c>
      <c r="CK305">
        <v>15.343999999999999</v>
      </c>
      <c r="CL305">
        <v>14.41</v>
      </c>
      <c r="CM305">
        <v>15.186</v>
      </c>
      <c r="CN305">
        <v>14.178000000000001</v>
      </c>
      <c r="CO305">
        <v>15.391999999999999</v>
      </c>
      <c r="CP305">
        <v>14.157</v>
      </c>
      <c r="CQ305">
        <v>15.081</v>
      </c>
      <c r="CR305">
        <v>14.329000000000001</v>
      </c>
      <c r="CS305">
        <v>13.754</v>
      </c>
      <c r="CT305" s="1">
        <v>1407.3039999999994</v>
      </c>
    </row>
    <row r="306" spans="1:98" ht="13.9" x14ac:dyDescent="0.4">
      <c r="A306" s="7">
        <v>45197</v>
      </c>
      <c r="B306">
        <v>14.335000000000001</v>
      </c>
      <c r="C306">
        <v>13.135</v>
      </c>
      <c r="D306">
        <v>13.747</v>
      </c>
      <c r="E306">
        <v>12.685</v>
      </c>
      <c r="F306">
        <v>13.698</v>
      </c>
      <c r="G306">
        <v>12.673</v>
      </c>
      <c r="H306">
        <v>13.489000000000001</v>
      </c>
      <c r="I306">
        <v>12.154999999999999</v>
      </c>
      <c r="J306">
        <v>13.308</v>
      </c>
      <c r="K306">
        <v>12.526999999999999</v>
      </c>
      <c r="L306">
        <v>13.409000000000001</v>
      </c>
      <c r="M306">
        <v>12.439</v>
      </c>
      <c r="N306">
        <v>13.369</v>
      </c>
      <c r="O306">
        <v>12.302</v>
      </c>
      <c r="P306">
        <v>13.422000000000001</v>
      </c>
      <c r="Q306">
        <v>12.297000000000001</v>
      </c>
      <c r="R306">
        <v>13.311</v>
      </c>
      <c r="S306">
        <v>12.696</v>
      </c>
      <c r="T306">
        <v>13.42</v>
      </c>
      <c r="U306">
        <v>12.244999999999999</v>
      </c>
      <c r="V306">
        <v>13.433</v>
      </c>
      <c r="W306">
        <v>12.44</v>
      </c>
      <c r="X306">
        <v>13.645</v>
      </c>
      <c r="Y306">
        <v>12.651</v>
      </c>
      <c r="Z306">
        <v>13.481</v>
      </c>
      <c r="AA306">
        <v>12.802</v>
      </c>
      <c r="AB306">
        <v>13.488</v>
      </c>
      <c r="AC306">
        <v>12.66</v>
      </c>
      <c r="AD306">
        <v>13.882</v>
      </c>
      <c r="AE306">
        <v>12.685</v>
      </c>
      <c r="AF306">
        <v>14.423</v>
      </c>
      <c r="AG306">
        <v>13.798999999999999</v>
      </c>
      <c r="AH306">
        <v>14.85</v>
      </c>
      <c r="AI306">
        <v>13.78</v>
      </c>
      <c r="AJ306">
        <v>14.672000000000001</v>
      </c>
      <c r="AK306">
        <v>13.395</v>
      </c>
      <c r="AL306">
        <v>15.455</v>
      </c>
      <c r="AM306">
        <v>14.563000000000001</v>
      </c>
      <c r="AN306">
        <v>14.379</v>
      </c>
      <c r="AO306">
        <v>15.464</v>
      </c>
      <c r="AP306">
        <v>16.015000000000001</v>
      </c>
      <c r="AQ306">
        <v>15.948</v>
      </c>
      <c r="AR306">
        <v>16.024999999999999</v>
      </c>
      <c r="AS306">
        <v>15.849</v>
      </c>
      <c r="AT306">
        <v>16.084</v>
      </c>
      <c r="AU306">
        <v>16.100000000000001</v>
      </c>
      <c r="AV306">
        <v>16.367999999999999</v>
      </c>
      <c r="AW306">
        <v>15.618</v>
      </c>
      <c r="AX306">
        <v>16.748999999999999</v>
      </c>
      <c r="AY306">
        <v>15.58</v>
      </c>
      <c r="AZ306">
        <v>16.913</v>
      </c>
      <c r="BA306">
        <v>15.888</v>
      </c>
      <c r="BB306">
        <v>16.277000000000001</v>
      </c>
      <c r="BC306">
        <v>15.198</v>
      </c>
      <c r="BD306">
        <v>15.362</v>
      </c>
      <c r="BE306">
        <v>16.341000000000001</v>
      </c>
      <c r="BF306">
        <v>14.997999999999999</v>
      </c>
      <c r="BG306">
        <v>15.766999999999999</v>
      </c>
      <c r="BH306">
        <v>15.102</v>
      </c>
      <c r="BI306">
        <v>17.79</v>
      </c>
      <c r="BJ306">
        <v>16.797999999999998</v>
      </c>
      <c r="BK306">
        <v>17.155999999999999</v>
      </c>
      <c r="BL306">
        <v>16.785</v>
      </c>
      <c r="BM306">
        <v>16.573</v>
      </c>
      <c r="BN306">
        <v>16.533000000000001</v>
      </c>
      <c r="BO306">
        <v>15.686999999999999</v>
      </c>
      <c r="BP306">
        <v>16.748000000000001</v>
      </c>
      <c r="BQ306">
        <v>15.143000000000001</v>
      </c>
      <c r="BR306">
        <v>14.692</v>
      </c>
      <c r="BS306">
        <v>14.49</v>
      </c>
      <c r="BT306">
        <v>14.907</v>
      </c>
      <c r="BU306">
        <v>16.524999999999999</v>
      </c>
      <c r="BV306">
        <v>14.957000000000001</v>
      </c>
      <c r="BW306">
        <v>14.635</v>
      </c>
      <c r="BX306">
        <v>14.590999999999999</v>
      </c>
      <c r="BY306">
        <v>16.388999999999999</v>
      </c>
      <c r="BZ306">
        <v>16.117000000000001</v>
      </c>
      <c r="CA306">
        <v>14.51</v>
      </c>
      <c r="CB306">
        <v>15.863</v>
      </c>
      <c r="CC306">
        <v>14.696</v>
      </c>
      <c r="CD306">
        <v>14.917999999999999</v>
      </c>
      <c r="CE306">
        <v>14.420999999999999</v>
      </c>
      <c r="CF306">
        <v>15.175000000000001</v>
      </c>
      <c r="CG306">
        <v>12.363</v>
      </c>
      <c r="CH306">
        <v>10.624000000000001</v>
      </c>
      <c r="CI306">
        <v>10.496</v>
      </c>
      <c r="CJ306">
        <v>10.768000000000001</v>
      </c>
      <c r="CK306">
        <v>10.156000000000001</v>
      </c>
      <c r="CL306">
        <v>10.348000000000001</v>
      </c>
      <c r="CM306">
        <v>10.141999999999999</v>
      </c>
      <c r="CN306">
        <v>8.7390000000000008</v>
      </c>
      <c r="CO306">
        <v>9.5449999999999999</v>
      </c>
      <c r="CP306">
        <v>8.8930000000000007</v>
      </c>
      <c r="CQ306">
        <v>9.9469999999999992</v>
      </c>
      <c r="CR306">
        <v>9.2210000000000001</v>
      </c>
      <c r="CS306">
        <v>10.148999999999999</v>
      </c>
      <c r="CT306" s="1">
        <v>1346.2809999999999</v>
      </c>
    </row>
    <row r="307" spans="1:98" ht="13.9" x14ac:dyDescent="0.4">
      <c r="A307" s="7">
        <v>45198</v>
      </c>
      <c r="B307">
        <v>8.6630000000000003</v>
      </c>
      <c r="C307">
        <v>9.6129999999999995</v>
      </c>
      <c r="D307">
        <v>8.7509999999999994</v>
      </c>
      <c r="E307">
        <v>9.3170000000000002</v>
      </c>
      <c r="F307">
        <v>9.4570000000000007</v>
      </c>
      <c r="G307">
        <v>8.6920000000000002</v>
      </c>
      <c r="H307">
        <v>9.5470000000000006</v>
      </c>
      <c r="I307">
        <v>8.7260000000000009</v>
      </c>
      <c r="J307">
        <v>9.2509999999999994</v>
      </c>
      <c r="K307">
        <v>8.4559999999999995</v>
      </c>
      <c r="L307">
        <v>9.36</v>
      </c>
      <c r="M307">
        <v>8.7189999999999994</v>
      </c>
      <c r="N307">
        <v>9.34</v>
      </c>
      <c r="O307">
        <v>8.4260000000000002</v>
      </c>
      <c r="P307">
        <v>9.7569999999999997</v>
      </c>
      <c r="Q307">
        <v>9.39</v>
      </c>
      <c r="R307">
        <v>9.2409999999999997</v>
      </c>
      <c r="S307">
        <v>9.44</v>
      </c>
      <c r="T307">
        <v>8.625</v>
      </c>
      <c r="U307">
        <v>9.64</v>
      </c>
      <c r="V307">
        <v>9.6460000000000008</v>
      </c>
      <c r="W307">
        <v>8.8190000000000008</v>
      </c>
      <c r="X307">
        <v>9.5760000000000005</v>
      </c>
      <c r="Y307">
        <v>9.0909999999999993</v>
      </c>
      <c r="Z307">
        <v>9.3949999999999996</v>
      </c>
      <c r="AA307">
        <v>9.5370000000000008</v>
      </c>
      <c r="AB307">
        <v>8.7729999999999997</v>
      </c>
      <c r="AC307">
        <v>9.2530000000000001</v>
      </c>
      <c r="AD307">
        <v>8.407</v>
      </c>
      <c r="AE307">
        <v>12.106999999999999</v>
      </c>
      <c r="AF307">
        <v>12.715999999999999</v>
      </c>
      <c r="AG307">
        <v>15.933</v>
      </c>
      <c r="AH307">
        <v>12.904999999999999</v>
      </c>
      <c r="AI307">
        <v>11.093999999999999</v>
      </c>
      <c r="AJ307">
        <v>9.2970000000000006</v>
      </c>
      <c r="AK307">
        <v>10.986000000000001</v>
      </c>
      <c r="AL307">
        <v>9.8360000000000003</v>
      </c>
      <c r="AM307">
        <v>12.217000000000001</v>
      </c>
      <c r="AN307">
        <v>12.427</v>
      </c>
      <c r="AO307">
        <v>11.476000000000001</v>
      </c>
      <c r="AP307">
        <v>13.412000000000001</v>
      </c>
      <c r="AQ307">
        <v>16.556000000000001</v>
      </c>
      <c r="AR307">
        <v>18.036000000000001</v>
      </c>
      <c r="AS307">
        <v>13.571</v>
      </c>
      <c r="AT307">
        <v>12.978999999999999</v>
      </c>
      <c r="AU307">
        <v>13.529</v>
      </c>
      <c r="AV307">
        <v>14.135999999999999</v>
      </c>
      <c r="AW307">
        <v>12.935</v>
      </c>
      <c r="AX307">
        <v>14.227</v>
      </c>
      <c r="AY307">
        <v>14.624000000000001</v>
      </c>
      <c r="AZ307">
        <v>18.88</v>
      </c>
      <c r="BA307">
        <v>18.875</v>
      </c>
      <c r="BB307">
        <v>20.678999999999998</v>
      </c>
      <c r="BC307">
        <v>19.446000000000002</v>
      </c>
      <c r="BD307">
        <v>19.533999999999999</v>
      </c>
      <c r="BE307">
        <v>19.626999999999999</v>
      </c>
      <c r="BF307">
        <v>19.428999999999998</v>
      </c>
      <c r="BG307">
        <v>20.609000000000002</v>
      </c>
      <c r="BH307">
        <v>21.42</v>
      </c>
      <c r="BI307">
        <v>21.24</v>
      </c>
      <c r="BJ307">
        <v>17.68</v>
      </c>
      <c r="BK307">
        <v>17.881</v>
      </c>
      <c r="BL307">
        <v>17.861000000000001</v>
      </c>
      <c r="BM307">
        <v>17.765999999999998</v>
      </c>
      <c r="BN307">
        <v>16.972000000000001</v>
      </c>
      <c r="BO307">
        <v>17.228000000000002</v>
      </c>
      <c r="BP307">
        <v>16.483000000000001</v>
      </c>
      <c r="BQ307">
        <v>17.050999999999998</v>
      </c>
      <c r="BR307">
        <v>16.675000000000001</v>
      </c>
      <c r="BS307">
        <v>15.840999999999999</v>
      </c>
      <c r="BT307">
        <v>14.71</v>
      </c>
      <c r="BU307">
        <v>15.909000000000001</v>
      </c>
      <c r="BV307">
        <v>14.709</v>
      </c>
      <c r="BW307">
        <v>14.221</v>
      </c>
      <c r="BX307">
        <v>13.128</v>
      </c>
      <c r="BY307">
        <v>13.835000000000001</v>
      </c>
      <c r="BZ307">
        <v>13.068</v>
      </c>
      <c r="CA307">
        <v>14.157</v>
      </c>
      <c r="CB307">
        <v>12.956</v>
      </c>
      <c r="CC307">
        <v>13.775</v>
      </c>
      <c r="CD307">
        <v>13.131</v>
      </c>
      <c r="CE307">
        <v>13.673999999999999</v>
      </c>
      <c r="CF307">
        <v>12.773</v>
      </c>
      <c r="CG307">
        <v>13.755000000000001</v>
      </c>
      <c r="CH307">
        <v>12.994</v>
      </c>
      <c r="CI307">
        <v>13.557</v>
      </c>
      <c r="CJ307">
        <v>12.579000000000001</v>
      </c>
      <c r="CK307">
        <v>13.468999999999999</v>
      </c>
      <c r="CL307">
        <v>12.569000000000001</v>
      </c>
      <c r="CM307">
        <v>13.497</v>
      </c>
      <c r="CN307">
        <v>12.59</v>
      </c>
      <c r="CO307">
        <v>13.385</v>
      </c>
      <c r="CP307">
        <v>12.664999999999999</v>
      </c>
      <c r="CQ307">
        <v>13.367000000000001</v>
      </c>
      <c r="CR307">
        <v>12.311</v>
      </c>
      <c r="CS307">
        <v>13.49</v>
      </c>
      <c r="CT307" s="1">
        <v>1261.3579999999995</v>
      </c>
    </row>
    <row r="308" spans="1:98" ht="13.9" x14ac:dyDescent="0.4">
      <c r="A308" s="7">
        <v>45199</v>
      </c>
      <c r="B308">
        <v>12.484</v>
      </c>
      <c r="C308">
        <v>13.217000000000001</v>
      </c>
      <c r="D308">
        <v>12.257</v>
      </c>
      <c r="E308">
        <v>13.462999999999999</v>
      </c>
      <c r="F308">
        <v>12.545</v>
      </c>
      <c r="G308">
        <v>13.355</v>
      </c>
      <c r="H308">
        <v>12.395</v>
      </c>
      <c r="I308">
        <v>13.103</v>
      </c>
      <c r="J308">
        <v>12.821999999999999</v>
      </c>
      <c r="K308">
        <v>13.252000000000001</v>
      </c>
      <c r="L308">
        <v>12.516999999999999</v>
      </c>
      <c r="M308">
        <v>13.329000000000001</v>
      </c>
      <c r="N308">
        <v>12.894</v>
      </c>
      <c r="O308">
        <v>13.013</v>
      </c>
      <c r="P308">
        <v>12.599</v>
      </c>
      <c r="Q308">
        <v>13.391</v>
      </c>
      <c r="R308">
        <v>12.904</v>
      </c>
      <c r="S308">
        <v>13.366</v>
      </c>
      <c r="T308">
        <v>12.694000000000001</v>
      </c>
      <c r="U308">
        <v>13.532999999999999</v>
      </c>
      <c r="V308">
        <v>13.01</v>
      </c>
      <c r="W308">
        <v>13.683</v>
      </c>
      <c r="X308">
        <v>12.577</v>
      </c>
      <c r="Y308">
        <v>13.8</v>
      </c>
      <c r="Z308">
        <v>13.026999999999999</v>
      </c>
      <c r="AA308">
        <v>13.416</v>
      </c>
      <c r="AB308">
        <v>12.962999999999999</v>
      </c>
      <c r="AC308">
        <v>14.029</v>
      </c>
      <c r="AD308">
        <v>12.757</v>
      </c>
      <c r="AE308">
        <v>16.109000000000002</v>
      </c>
      <c r="AF308">
        <v>15.835000000000001</v>
      </c>
      <c r="AG308">
        <v>14.942</v>
      </c>
      <c r="AH308">
        <v>13.807</v>
      </c>
      <c r="AI308">
        <v>15.58</v>
      </c>
      <c r="AJ308">
        <v>17.585999999999999</v>
      </c>
      <c r="AK308">
        <v>20.007000000000001</v>
      </c>
      <c r="AL308">
        <v>17.135999999999999</v>
      </c>
      <c r="AM308">
        <v>17.510999999999999</v>
      </c>
      <c r="AN308">
        <v>16.341999999999999</v>
      </c>
      <c r="AO308">
        <v>17.253</v>
      </c>
      <c r="AP308">
        <v>18.757999999999999</v>
      </c>
      <c r="AQ308">
        <v>19.324000000000002</v>
      </c>
      <c r="AR308">
        <v>18.007999999999999</v>
      </c>
      <c r="AS308">
        <v>20.219000000000001</v>
      </c>
      <c r="AT308">
        <v>18.728999999999999</v>
      </c>
      <c r="AU308">
        <v>16.948</v>
      </c>
      <c r="AV308">
        <v>16.027999999999999</v>
      </c>
      <c r="AW308">
        <v>16.896999999999998</v>
      </c>
      <c r="AX308">
        <v>16.314</v>
      </c>
      <c r="AY308">
        <v>16.863</v>
      </c>
      <c r="AZ308">
        <v>17.581</v>
      </c>
      <c r="BA308">
        <v>17.456</v>
      </c>
      <c r="BB308">
        <v>17.623000000000001</v>
      </c>
      <c r="BC308">
        <v>18.638000000000002</v>
      </c>
      <c r="BD308">
        <v>19.782</v>
      </c>
      <c r="BE308">
        <v>20.547000000000001</v>
      </c>
      <c r="BF308">
        <v>20.321999999999999</v>
      </c>
      <c r="BG308">
        <v>20.917999999999999</v>
      </c>
      <c r="BH308">
        <v>17.675000000000001</v>
      </c>
      <c r="BI308">
        <v>17.57</v>
      </c>
      <c r="BJ308">
        <v>18.370999999999999</v>
      </c>
      <c r="BK308">
        <v>16.963000000000001</v>
      </c>
      <c r="BL308">
        <v>17.266999999999999</v>
      </c>
      <c r="BM308">
        <v>17.7</v>
      </c>
      <c r="BN308">
        <v>18.358000000000001</v>
      </c>
      <c r="BO308">
        <v>17.059000000000001</v>
      </c>
      <c r="BP308">
        <v>16.513000000000002</v>
      </c>
      <c r="BQ308">
        <v>17.113</v>
      </c>
      <c r="BR308">
        <v>16.751999999999999</v>
      </c>
      <c r="BS308">
        <v>16.454999999999998</v>
      </c>
      <c r="BT308">
        <v>15.24</v>
      </c>
      <c r="BU308">
        <v>16.128</v>
      </c>
      <c r="BV308">
        <v>15.303000000000001</v>
      </c>
      <c r="BW308">
        <v>15.263999999999999</v>
      </c>
      <c r="BX308">
        <v>14.359</v>
      </c>
      <c r="BY308">
        <v>15.154999999999999</v>
      </c>
      <c r="BZ308">
        <v>14.381</v>
      </c>
      <c r="CA308">
        <v>14.914999999999999</v>
      </c>
      <c r="CB308">
        <v>14.586</v>
      </c>
      <c r="CC308">
        <v>14.819000000000001</v>
      </c>
      <c r="CD308">
        <v>14.888999999999999</v>
      </c>
      <c r="CE308">
        <v>15.031000000000001</v>
      </c>
      <c r="CF308">
        <v>14.997</v>
      </c>
      <c r="CG308">
        <v>14.167</v>
      </c>
      <c r="CH308">
        <v>15.191000000000001</v>
      </c>
      <c r="CI308">
        <v>14.266</v>
      </c>
      <c r="CJ308">
        <v>14.845000000000001</v>
      </c>
      <c r="CK308">
        <v>14.037000000000001</v>
      </c>
      <c r="CL308">
        <v>14.996</v>
      </c>
      <c r="CM308">
        <v>14.365</v>
      </c>
      <c r="CN308">
        <v>14.676</v>
      </c>
      <c r="CO308">
        <v>12.795</v>
      </c>
      <c r="CP308">
        <v>13.48</v>
      </c>
      <c r="CQ308">
        <v>12.509</v>
      </c>
      <c r="CR308">
        <v>13.259</v>
      </c>
      <c r="CS308">
        <v>12.438000000000001</v>
      </c>
      <c r="CT308" s="1">
        <v>1475.3450000000003</v>
      </c>
    </row>
    <row r="309" spans="1:98" ht="13.9" x14ac:dyDescent="0.4">
      <c r="A309" s="10">
        <f>COUNT(A187:A308)</f>
        <v>122</v>
      </c>
      <c r="B309" s="11">
        <f>SUM(B187:B308)</f>
        <v>1527.5839999999998</v>
      </c>
      <c r="C309" s="11">
        <f t="shared" ref="C309:BN309" si="4">SUM(C187:C308)</f>
        <v>1509.4190000000003</v>
      </c>
      <c r="D309" s="11">
        <f t="shared" si="4"/>
        <v>1499.816</v>
      </c>
      <c r="E309" s="11">
        <f t="shared" si="4"/>
        <v>1495.8069999999996</v>
      </c>
      <c r="F309" s="11">
        <f t="shared" si="4"/>
        <v>1492.654</v>
      </c>
      <c r="G309" s="11">
        <f t="shared" si="4"/>
        <v>1478.2670000000012</v>
      </c>
      <c r="H309" s="11">
        <f t="shared" si="4"/>
        <v>1471.021</v>
      </c>
      <c r="I309" s="11">
        <f t="shared" si="4"/>
        <v>1475.0330000000004</v>
      </c>
      <c r="J309" s="11">
        <f t="shared" si="4"/>
        <v>1466.7279999999998</v>
      </c>
      <c r="K309" s="11">
        <f t="shared" si="4"/>
        <v>1458.3319999999999</v>
      </c>
      <c r="L309" s="11">
        <f t="shared" si="4"/>
        <v>1463.2910000000002</v>
      </c>
      <c r="M309" s="11">
        <f t="shared" si="4"/>
        <v>1454.2019999999998</v>
      </c>
      <c r="N309" s="11">
        <f t="shared" si="4"/>
        <v>1455.6060000000002</v>
      </c>
      <c r="O309" s="11">
        <f t="shared" si="4"/>
        <v>1457.4950000000001</v>
      </c>
      <c r="P309" s="11">
        <f t="shared" si="4"/>
        <v>1452.2689999999993</v>
      </c>
      <c r="Q309" s="11">
        <f t="shared" si="4"/>
        <v>1454.5560000000007</v>
      </c>
      <c r="R309" s="11">
        <f t="shared" si="4"/>
        <v>1455.3239999999996</v>
      </c>
      <c r="S309" s="11">
        <f t="shared" si="4"/>
        <v>1448.6750000000002</v>
      </c>
      <c r="T309" s="11">
        <f t="shared" si="4"/>
        <v>1449.3549999999993</v>
      </c>
      <c r="U309" s="11">
        <f t="shared" si="4"/>
        <v>1457.4629999999995</v>
      </c>
      <c r="V309" s="11">
        <f t="shared" si="4"/>
        <v>1445.7850000000008</v>
      </c>
      <c r="W309" s="11">
        <f t="shared" si="4"/>
        <v>1432.4630000000002</v>
      </c>
      <c r="X309" s="11">
        <f t="shared" si="4"/>
        <v>1440.3320000000003</v>
      </c>
      <c r="Y309" s="11">
        <f t="shared" si="4"/>
        <v>1449.3539999999996</v>
      </c>
      <c r="Z309" s="11">
        <f t="shared" si="4"/>
        <v>1435.9849999999999</v>
      </c>
      <c r="AA309" s="11">
        <f t="shared" si="4"/>
        <v>1444.6879999999999</v>
      </c>
      <c r="AB309" s="11">
        <f t="shared" si="4"/>
        <v>1481.3750000000005</v>
      </c>
      <c r="AC309" s="11">
        <f t="shared" si="4"/>
        <v>1536.7040000000006</v>
      </c>
      <c r="AD309" s="11">
        <f t="shared" si="4"/>
        <v>1565.58</v>
      </c>
      <c r="AE309" s="11">
        <f t="shared" si="4"/>
        <v>1604.9549999999999</v>
      </c>
      <c r="AF309" s="11">
        <f t="shared" si="4"/>
        <v>1649.4240000000007</v>
      </c>
      <c r="AG309" s="11">
        <f t="shared" si="4"/>
        <v>1729.7129999999993</v>
      </c>
      <c r="AH309" s="11">
        <f t="shared" si="4"/>
        <v>1775.5080000000003</v>
      </c>
      <c r="AI309" s="11">
        <f t="shared" si="4"/>
        <v>1791.1949999999999</v>
      </c>
      <c r="AJ309" s="11">
        <f t="shared" si="4"/>
        <v>1802.923</v>
      </c>
      <c r="AK309" s="11">
        <f t="shared" si="4"/>
        <v>1816.700000000001</v>
      </c>
      <c r="AL309" s="11">
        <f t="shared" si="4"/>
        <v>1838.3390000000002</v>
      </c>
      <c r="AM309" s="11">
        <f t="shared" si="4"/>
        <v>1863.5070000000003</v>
      </c>
      <c r="AN309" s="11">
        <f t="shared" si="4"/>
        <v>1862.8310000000001</v>
      </c>
      <c r="AO309" s="11">
        <f t="shared" si="4"/>
        <v>1904.4070000000002</v>
      </c>
      <c r="AP309" s="11">
        <f t="shared" si="4"/>
        <v>1952.4080000000001</v>
      </c>
      <c r="AQ309" s="11">
        <f t="shared" si="4"/>
        <v>1977.6629999999998</v>
      </c>
      <c r="AR309" s="11">
        <f t="shared" si="4"/>
        <v>2013.1780000000008</v>
      </c>
      <c r="AS309" s="11">
        <f t="shared" si="4"/>
        <v>2007.9870000000003</v>
      </c>
      <c r="AT309" s="11">
        <f t="shared" si="4"/>
        <v>2051.581999999999</v>
      </c>
      <c r="AU309" s="11">
        <f t="shared" si="4"/>
        <v>2050.1099999999992</v>
      </c>
      <c r="AV309" s="11">
        <f t="shared" si="4"/>
        <v>2073.27</v>
      </c>
      <c r="AW309" s="11">
        <f t="shared" si="4"/>
        <v>2058.9129999999991</v>
      </c>
      <c r="AX309" s="11">
        <f t="shared" si="4"/>
        <v>2080.4989999999993</v>
      </c>
      <c r="AY309" s="11">
        <f t="shared" si="4"/>
        <v>2074.9189999999994</v>
      </c>
      <c r="AZ309" s="11">
        <f t="shared" si="4"/>
        <v>2090.8810000000003</v>
      </c>
      <c r="BA309" s="11">
        <f t="shared" si="4"/>
        <v>2100.9500000000003</v>
      </c>
      <c r="BB309" s="11">
        <f t="shared" si="4"/>
        <v>2090.81</v>
      </c>
      <c r="BC309" s="11">
        <f t="shared" si="4"/>
        <v>2098.2469999999994</v>
      </c>
      <c r="BD309" s="11">
        <f t="shared" si="4"/>
        <v>2098.0960000000009</v>
      </c>
      <c r="BE309" s="11">
        <f t="shared" si="4"/>
        <v>2096.3020000000006</v>
      </c>
      <c r="BF309" s="11">
        <f t="shared" si="4"/>
        <v>2108.6710000000003</v>
      </c>
      <c r="BG309" s="11">
        <f t="shared" si="4"/>
        <v>2132.650000000001</v>
      </c>
      <c r="BH309" s="11">
        <f t="shared" si="4"/>
        <v>2149.5120000000006</v>
      </c>
      <c r="BI309" s="11">
        <f t="shared" si="4"/>
        <v>2148.0070000000005</v>
      </c>
      <c r="BJ309" s="11">
        <f t="shared" si="4"/>
        <v>2148.8099999999995</v>
      </c>
      <c r="BK309" s="11">
        <f t="shared" si="4"/>
        <v>2149.8090000000002</v>
      </c>
      <c r="BL309" s="11">
        <f t="shared" si="4"/>
        <v>2150.0710000000008</v>
      </c>
      <c r="BM309" s="11">
        <f t="shared" si="4"/>
        <v>2146.5230000000001</v>
      </c>
      <c r="BN309" s="11">
        <f t="shared" si="4"/>
        <v>2099.982</v>
      </c>
      <c r="BO309" s="11">
        <f t="shared" ref="BO309:CS309" si="5">SUM(BO187:BO308)</f>
        <v>2096.2990000000009</v>
      </c>
      <c r="BP309" s="11">
        <f t="shared" si="5"/>
        <v>2081.8990000000003</v>
      </c>
      <c r="BQ309" s="11">
        <f t="shared" si="5"/>
        <v>2072.0519999999997</v>
      </c>
      <c r="BR309" s="11">
        <f t="shared" si="5"/>
        <v>2041.6410000000001</v>
      </c>
      <c r="BS309" s="11">
        <f t="shared" si="5"/>
        <v>1999.2319999999995</v>
      </c>
      <c r="BT309" s="11">
        <f t="shared" si="5"/>
        <v>1952.7240000000006</v>
      </c>
      <c r="BU309" s="11">
        <f t="shared" si="5"/>
        <v>1940.7930000000003</v>
      </c>
      <c r="BV309" s="11">
        <f t="shared" si="5"/>
        <v>1906.9069999999999</v>
      </c>
      <c r="BW309" s="11">
        <f t="shared" si="5"/>
        <v>1866.4269999999995</v>
      </c>
      <c r="BX309" s="11">
        <f t="shared" si="5"/>
        <v>1850.3810000000012</v>
      </c>
      <c r="BY309" s="11">
        <f t="shared" si="5"/>
        <v>1872.0730000000001</v>
      </c>
      <c r="BZ309" s="11">
        <f t="shared" si="5"/>
        <v>1835.1659999999997</v>
      </c>
      <c r="CA309" s="11">
        <f t="shared" si="5"/>
        <v>1826.3249999999994</v>
      </c>
      <c r="CB309" s="11">
        <f t="shared" si="5"/>
        <v>1817.7650000000001</v>
      </c>
      <c r="CC309" s="11">
        <f t="shared" si="5"/>
        <v>1811.4689999999994</v>
      </c>
      <c r="CD309" s="11">
        <f t="shared" si="5"/>
        <v>1794.6270000000004</v>
      </c>
      <c r="CE309" s="11">
        <f t="shared" si="5"/>
        <v>1783.3119999999997</v>
      </c>
      <c r="CF309" s="11">
        <f t="shared" si="5"/>
        <v>1752.1320000000005</v>
      </c>
      <c r="CG309" s="11">
        <f t="shared" si="5"/>
        <v>1731.1870000000001</v>
      </c>
      <c r="CH309" s="11">
        <f t="shared" si="5"/>
        <v>1740.1640000000002</v>
      </c>
      <c r="CI309" s="11">
        <f t="shared" si="5"/>
        <v>1712.4739999999999</v>
      </c>
      <c r="CJ309" s="11">
        <f t="shared" si="5"/>
        <v>1687.243999999999</v>
      </c>
      <c r="CK309" s="11">
        <f t="shared" si="5"/>
        <v>1669.7240000000004</v>
      </c>
      <c r="CL309" s="11">
        <f t="shared" si="5"/>
        <v>1666.097</v>
      </c>
      <c r="CM309" s="11">
        <f t="shared" si="5"/>
        <v>1644.1599999999999</v>
      </c>
      <c r="CN309" s="11">
        <f t="shared" si="5"/>
        <v>1625.3810000000001</v>
      </c>
      <c r="CO309" s="11">
        <f t="shared" si="5"/>
        <v>1615.2580000000005</v>
      </c>
      <c r="CP309" s="11">
        <f t="shared" si="5"/>
        <v>1594.6899999999989</v>
      </c>
      <c r="CQ309" s="11">
        <f t="shared" si="5"/>
        <v>1577.1899999999994</v>
      </c>
      <c r="CR309" s="11">
        <f t="shared" si="5"/>
        <v>1548.7919999999997</v>
      </c>
      <c r="CS309" s="11">
        <f t="shared" si="5"/>
        <v>1540.2019999999993</v>
      </c>
      <c r="CT309" s="1"/>
    </row>
    <row r="310" spans="1:98" ht="13.9" x14ac:dyDescent="0.4">
      <c r="A310" s="7">
        <v>45200</v>
      </c>
      <c r="B310">
        <v>13.19</v>
      </c>
      <c r="C310">
        <v>12.433999999999999</v>
      </c>
      <c r="D310">
        <v>13.218999999999999</v>
      </c>
      <c r="E310">
        <v>12.53</v>
      </c>
      <c r="F310">
        <v>13.095000000000001</v>
      </c>
      <c r="G310">
        <v>13.05</v>
      </c>
      <c r="H310">
        <v>12.981999999999999</v>
      </c>
      <c r="I310">
        <v>13.204000000000001</v>
      </c>
      <c r="J310">
        <v>12.369</v>
      </c>
      <c r="K310">
        <v>13.268000000000001</v>
      </c>
      <c r="L310">
        <v>12.337</v>
      </c>
      <c r="M310">
        <v>13.414999999999999</v>
      </c>
      <c r="N310">
        <v>12.516</v>
      </c>
      <c r="O310">
        <v>13.249000000000001</v>
      </c>
      <c r="P310">
        <v>12.528</v>
      </c>
      <c r="Q310">
        <v>13.401</v>
      </c>
      <c r="R310">
        <v>13.127000000000001</v>
      </c>
      <c r="S310">
        <v>12.87</v>
      </c>
      <c r="T310">
        <v>13.193</v>
      </c>
      <c r="U310">
        <v>12.367000000000001</v>
      </c>
      <c r="V310">
        <v>13.185</v>
      </c>
      <c r="W310">
        <v>12.484999999999999</v>
      </c>
      <c r="X310">
        <v>13.513999999999999</v>
      </c>
      <c r="Y310">
        <v>12.602</v>
      </c>
      <c r="Z310">
        <v>13.510999999999999</v>
      </c>
      <c r="AA310">
        <v>12.965</v>
      </c>
      <c r="AB310">
        <v>13.352</v>
      </c>
      <c r="AC310">
        <v>13.432</v>
      </c>
      <c r="AD310">
        <v>12.34</v>
      </c>
      <c r="AE310">
        <v>13.268000000000001</v>
      </c>
      <c r="AF310">
        <v>13.840999999999999</v>
      </c>
      <c r="AG310">
        <v>14.013</v>
      </c>
      <c r="AH310">
        <v>18.579000000000001</v>
      </c>
      <c r="AI310">
        <v>17.661000000000001</v>
      </c>
      <c r="AJ310">
        <v>16.747</v>
      </c>
      <c r="AK310">
        <v>15.018000000000001</v>
      </c>
      <c r="AL310">
        <v>16.402999999999999</v>
      </c>
      <c r="AM310">
        <v>19.827000000000002</v>
      </c>
      <c r="AN310">
        <v>19.055</v>
      </c>
      <c r="AO310">
        <v>16.672999999999998</v>
      </c>
      <c r="AP310">
        <v>15.327999999999999</v>
      </c>
      <c r="AQ310">
        <v>15.984</v>
      </c>
      <c r="AR310">
        <v>15.183999999999999</v>
      </c>
      <c r="AS310">
        <v>15.776999999999999</v>
      </c>
      <c r="AT310">
        <v>15.087999999999999</v>
      </c>
      <c r="AU310">
        <v>15.635999999999999</v>
      </c>
      <c r="AV310">
        <v>16.012</v>
      </c>
      <c r="AW310">
        <v>15.291</v>
      </c>
      <c r="AX310">
        <v>17.943000000000001</v>
      </c>
      <c r="AY310">
        <v>19.068999999999999</v>
      </c>
      <c r="AZ310">
        <v>16.861000000000001</v>
      </c>
      <c r="BA310">
        <v>15.428000000000001</v>
      </c>
      <c r="BB310">
        <v>16.52</v>
      </c>
      <c r="BC310">
        <v>18.951000000000001</v>
      </c>
      <c r="BD310">
        <v>16.591999999999999</v>
      </c>
      <c r="BE310">
        <v>16.401</v>
      </c>
      <c r="BF310">
        <v>16.8</v>
      </c>
      <c r="BG310">
        <v>17.123999999999999</v>
      </c>
      <c r="BH310">
        <v>19.777000000000001</v>
      </c>
      <c r="BI310">
        <v>20.68</v>
      </c>
      <c r="BJ310">
        <v>19.914999999999999</v>
      </c>
      <c r="BK310">
        <v>18.984000000000002</v>
      </c>
      <c r="BL310">
        <v>18.817</v>
      </c>
      <c r="BM310">
        <v>18.273</v>
      </c>
      <c r="BN310">
        <v>16.271999999999998</v>
      </c>
      <c r="BO310">
        <v>16.126999999999999</v>
      </c>
      <c r="BP310">
        <v>16.411999999999999</v>
      </c>
      <c r="BQ310">
        <v>16.911999999999999</v>
      </c>
      <c r="BR310">
        <v>15.938000000000001</v>
      </c>
      <c r="BS310">
        <v>16.015000000000001</v>
      </c>
      <c r="BT310">
        <v>15.295999999999999</v>
      </c>
      <c r="BU310">
        <v>15.032999999999999</v>
      </c>
      <c r="BV310">
        <v>15.151999999999999</v>
      </c>
      <c r="BW310">
        <v>15.026</v>
      </c>
      <c r="BX310">
        <v>14.742000000000001</v>
      </c>
      <c r="BY310">
        <v>15.087</v>
      </c>
      <c r="BZ310">
        <v>15.773</v>
      </c>
      <c r="CA310">
        <v>15.487</v>
      </c>
      <c r="CB310">
        <v>14.505000000000001</v>
      </c>
      <c r="CC310">
        <v>15.348000000000001</v>
      </c>
      <c r="CD310">
        <v>15.388</v>
      </c>
      <c r="CE310">
        <v>14.356999999999999</v>
      </c>
      <c r="CF310">
        <v>15.127000000000001</v>
      </c>
      <c r="CG310">
        <v>14.930999999999999</v>
      </c>
      <c r="CH310">
        <v>14.07</v>
      </c>
      <c r="CI310">
        <v>15.167999999999999</v>
      </c>
      <c r="CJ310">
        <v>14.544</v>
      </c>
      <c r="CK310">
        <v>14.769</v>
      </c>
      <c r="CL310">
        <v>14.324999999999999</v>
      </c>
      <c r="CM310">
        <v>14.138999999999999</v>
      </c>
      <c r="CN310">
        <v>13.42</v>
      </c>
      <c r="CO310">
        <v>12.904999999999999</v>
      </c>
      <c r="CP310">
        <v>13.186</v>
      </c>
      <c r="CQ310">
        <v>13.375</v>
      </c>
      <c r="CR310">
        <v>12.426</v>
      </c>
      <c r="CS310">
        <v>13.148999999999999</v>
      </c>
      <c r="CT310" s="1">
        <v>1443.6539999999995</v>
      </c>
    </row>
    <row r="311" spans="1:98" ht="13.9" x14ac:dyDescent="0.4">
      <c r="A311" s="7">
        <v>45201</v>
      </c>
      <c r="B311">
        <v>12.967000000000001</v>
      </c>
      <c r="C311">
        <v>12.474</v>
      </c>
      <c r="D311">
        <v>12.845000000000001</v>
      </c>
      <c r="E311">
        <v>12.837999999999999</v>
      </c>
      <c r="F311">
        <v>12.782</v>
      </c>
      <c r="G311">
        <v>12.308999999999999</v>
      </c>
      <c r="H311">
        <v>12.798999999999999</v>
      </c>
      <c r="I311">
        <v>12.829000000000001</v>
      </c>
      <c r="J311">
        <v>12.617000000000001</v>
      </c>
      <c r="K311">
        <v>12.441000000000001</v>
      </c>
      <c r="L311">
        <v>12.871</v>
      </c>
      <c r="M311">
        <v>12.63</v>
      </c>
      <c r="N311">
        <v>12.234</v>
      </c>
      <c r="O311">
        <v>12.87</v>
      </c>
      <c r="P311">
        <v>12.917999999999999</v>
      </c>
      <c r="Q311">
        <v>12.379</v>
      </c>
      <c r="R311">
        <v>12.461</v>
      </c>
      <c r="S311">
        <v>13.012</v>
      </c>
      <c r="T311">
        <v>12.625</v>
      </c>
      <c r="U311">
        <v>12.14</v>
      </c>
      <c r="V311">
        <v>12.802</v>
      </c>
      <c r="W311">
        <v>12.760999999999999</v>
      </c>
      <c r="X311">
        <v>12.759</v>
      </c>
      <c r="Y311">
        <v>12.225</v>
      </c>
      <c r="Z311">
        <v>13.433</v>
      </c>
      <c r="AA311">
        <v>13.141</v>
      </c>
      <c r="AB311">
        <v>12.853</v>
      </c>
      <c r="AC311">
        <v>12.702999999999999</v>
      </c>
      <c r="AD311">
        <v>13.297000000000001</v>
      </c>
      <c r="AE311">
        <v>13.398</v>
      </c>
      <c r="AF311">
        <v>13.760999999999999</v>
      </c>
      <c r="AG311">
        <v>14.134</v>
      </c>
      <c r="AH311">
        <v>14.199</v>
      </c>
      <c r="AI311">
        <v>14.606</v>
      </c>
      <c r="AJ311">
        <v>14.98</v>
      </c>
      <c r="AK311">
        <v>15.222</v>
      </c>
      <c r="AL311">
        <v>16.3</v>
      </c>
      <c r="AM311">
        <v>18.457000000000001</v>
      </c>
      <c r="AN311">
        <v>16.542999999999999</v>
      </c>
      <c r="AO311">
        <v>15.381</v>
      </c>
      <c r="AP311">
        <v>15.74</v>
      </c>
      <c r="AQ311">
        <v>15.694000000000001</v>
      </c>
      <c r="AR311">
        <v>15.448</v>
      </c>
      <c r="AS311">
        <v>15.346</v>
      </c>
      <c r="AT311">
        <v>15.837</v>
      </c>
      <c r="AU311">
        <v>16.065999999999999</v>
      </c>
      <c r="AV311">
        <v>15.468</v>
      </c>
      <c r="AW311">
        <v>15.884</v>
      </c>
      <c r="AX311">
        <v>15.913</v>
      </c>
      <c r="AY311">
        <v>16.052</v>
      </c>
      <c r="AZ311">
        <v>16.135999999999999</v>
      </c>
      <c r="BA311">
        <v>16.295000000000002</v>
      </c>
      <c r="BB311">
        <v>15.58</v>
      </c>
      <c r="BC311">
        <v>15.961</v>
      </c>
      <c r="BD311">
        <v>15.385</v>
      </c>
      <c r="BE311">
        <v>14.922000000000001</v>
      </c>
      <c r="BF311">
        <v>15.441000000000001</v>
      </c>
      <c r="BG311">
        <v>17.501000000000001</v>
      </c>
      <c r="BH311">
        <v>17.962</v>
      </c>
      <c r="BI311">
        <v>17.109000000000002</v>
      </c>
      <c r="BJ311">
        <v>17.100000000000001</v>
      </c>
      <c r="BK311">
        <v>17.234999999999999</v>
      </c>
      <c r="BL311">
        <v>17.207999999999998</v>
      </c>
      <c r="BM311">
        <v>17.122</v>
      </c>
      <c r="BN311">
        <v>15.737</v>
      </c>
      <c r="BO311">
        <v>15.76</v>
      </c>
      <c r="BP311">
        <v>16.065000000000001</v>
      </c>
      <c r="BQ311">
        <v>15.625999999999999</v>
      </c>
      <c r="BR311">
        <v>15.375999999999999</v>
      </c>
      <c r="BS311">
        <v>15.26</v>
      </c>
      <c r="BT311">
        <v>15.132999999999999</v>
      </c>
      <c r="BU311">
        <v>15.077</v>
      </c>
      <c r="BV311">
        <v>14.776999999999999</v>
      </c>
      <c r="BW311">
        <v>15.544</v>
      </c>
      <c r="BX311">
        <v>14.134</v>
      </c>
      <c r="BY311">
        <v>14.832000000000001</v>
      </c>
      <c r="BZ311">
        <v>14.83</v>
      </c>
      <c r="CA311">
        <v>14.523999999999999</v>
      </c>
      <c r="CB311">
        <v>14.656000000000001</v>
      </c>
      <c r="CC311">
        <v>14.612</v>
      </c>
      <c r="CD311">
        <v>14.137</v>
      </c>
      <c r="CE311">
        <v>14.776999999999999</v>
      </c>
      <c r="CF311">
        <v>14.851000000000001</v>
      </c>
      <c r="CG311">
        <v>14.052</v>
      </c>
      <c r="CH311">
        <v>14.928000000000001</v>
      </c>
      <c r="CI311">
        <v>14.8</v>
      </c>
      <c r="CJ311">
        <v>14.143000000000001</v>
      </c>
      <c r="CK311">
        <v>14.653</v>
      </c>
      <c r="CL311">
        <v>14.667</v>
      </c>
      <c r="CM311">
        <v>14.141</v>
      </c>
      <c r="CN311">
        <v>13.999000000000001</v>
      </c>
      <c r="CO311">
        <v>13.265000000000001</v>
      </c>
      <c r="CP311">
        <v>12.602</v>
      </c>
      <c r="CQ311">
        <v>13.148</v>
      </c>
      <c r="CR311">
        <v>13.231999999999999</v>
      </c>
      <c r="CS311">
        <v>12.384</v>
      </c>
      <c r="CT311" s="1">
        <v>1390.1230000000005</v>
      </c>
    </row>
    <row r="312" spans="1:98" ht="13.9" x14ac:dyDescent="0.4">
      <c r="A312" s="7">
        <v>45202</v>
      </c>
      <c r="B312">
        <v>13.263999999999999</v>
      </c>
      <c r="C312">
        <v>13.298999999999999</v>
      </c>
      <c r="D312">
        <v>12.266999999999999</v>
      </c>
      <c r="E312">
        <v>13.178000000000001</v>
      </c>
      <c r="F312">
        <v>13.275</v>
      </c>
      <c r="G312">
        <v>12.359</v>
      </c>
      <c r="H312">
        <v>13.250999999999999</v>
      </c>
      <c r="I312">
        <v>13.117000000000001</v>
      </c>
      <c r="J312">
        <v>12.473000000000001</v>
      </c>
      <c r="K312">
        <v>13.135</v>
      </c>
      <c r="L312">
        <v>13.202999999999999</v>
      </c>
      <c r="M312">
        <v>12.497999999999999</v>
      </c>
      <c r="N312">
        <v>12.916</v>
      </c>
      <c r="O312">
        <v>12.795999999999999</v>
      </c>
      <c r="P312">
        <v>12.632</v>
      </c>
      <c r="Q312">
        <v>12.837</v>
      </c>
      <c r="R312">
        <v>13.034000000000001</v>
      </c>
      <c r="S312">
        <v>12.954000000000001</v>
      </c>
      <c r="T312">
        <v>12.189</v>
      </c>
      <c r="U312">
        <v>12.836</v>
      </c>
      <c r="V312">
        <v>12.91</v>
      </c>
      <c r="W312">
        <v>12.223000000000001</v>
      </c>
      <c r="X312">
        <v>12.605</v>
      </c>
      <c r="Y312">
        <v>12.82</v>
      </c>
      <c r="Z312">
        <v>12.510999999999999</v>
      </c>
      <c r="AA312">
        <v>12.234</v>
      </c>
      <c r="AB312">
        <v>12.911</v>
      </c>
      <c r="AC312">
        <v>12.927</v>
      </c>
      <c r="AD312">
        <v>12.03</v>
      </c>
      <c r="AE312">
        <v>12.984999999999999</v>
      </c>
      <c r="AF312">
        <v>12.893000000000001</v>
      </c>
      <c r="AG312">
        <v>13.276</v>
      </c>
      <c r="AH312">
        <v>14.045999999999999</v>
      </c>
      <c r="AI312">
        <v>14.407</v>
      </c>
      <c r="AJ312">
        <v>14.407</v>
      </c>
      <c r="AK312">
        <v>15.307</v>
      </c>
      <c r="AL312">
        <v>16.762</v>
      </c>
      <c r="AM312">
        <v>15.662000000000001</v>
      </c>
      <c r="AN312">
        <v>15.207000000000001</v>
      </c>
      <c r="AO312">
        <v>16.085999999999999</v>
      </c>
      <c r="AP312">
        <v>17.023</v>
      </c>
      <c r="AQ312">
        <v>16.376999999999999</v>
      </c>
      <c r="AR312">
        <v>16.710999999999999</v>
      </c>
      <c r="AS312">
        <v>17.693999999999999</v>
      </c>
      <c r="AT312">
        <v>17.091999999999999</v>
      </c>
      <c r="AU312">
        <v>17.013999999999999</v>
      </c>
      <c r="AV312">
        <v>17.923999999999999</v>
      </c>
      <c r="AW312">
        <v>16.428000000000001</v>
      </c>
      <c r="AX312">
        <v>16.960999999999999</v>
      </c>
      <c r="AY312">
        <v>17.632000000000001</v>
      </c>
      <c r="AZ312">
        <v>17.337</v>
      </c>
      <c r="BA312">
        <v>16.815999999999999</v>
      </c>
      <c r="BB312">
        <v>15.99</v>
      </c>
      <c r="BC312">
        <v>18.170000000000002</v>
      </c>
      <c r="BD312">
        <v>17.356000000000002</v>
      </c>
      <c r="BE312">
        <v>15.404</v>
      </c>
      <c r="BF312">
        <v>16.809000000000001</v>
      </c>
      <c r="BG312">
        <v>17.722999999999999</v>
      </c>
      <c r="BH312">
        <v>16.277999999999999</v>
      </c>
      <c r="BI312">
        <v>15.891999999999999</v>
      </c>
      <c r="BJ312">
        <v>14.782</v>
      </c>
      <c r="BK312">
        <v>15.397</v>
      </c>
      <c r="BL312">
        <v>15.744999999999999</v>
      </c>
      <c r="BM312">
        <v>16.893000000000001</v>
      </c>
      <c r="BN312">
        <v>18.52</v>
      </c>
      <c r="BO312">
        <v>16.324000000000002</v>
      </c>
      <c r="BP312">
        <v>16.257999999999999</v>
      </c>
      <c r="BQ312">
        <v>15.449</v>
      </c>
      <c r="BR312">
        <v>15.599</v>
      </c>
      <c r="BS312">
        <v>15.763999999999999</v>
      </c>
      <c r="BT312">
        <v>14.836</v>
      </c>
      <c r="BU312">
        <v>15.355</v>
      </c>
      <c r="BV312">
        <v>15.28</v>
      </c>
      <c r="BW312">
        <v>14.534000000000001</v>
      </c>
      <c r="BX312">
        <v>15.035</v>
      </c>
      <c r="BY312">
        <v>14.528</v>
      </c>
      <c r="BZ312">
        <v>14.798999999999999</v>
      </c>
      <c r="CA312">
        <v>15.154999999999999</v>
      </c>
      <c r="CB312">
        <v>15.186</v>
      </c>
      <c r="CC312">
        <v>14.284000000000001</v>
      </c>
      <c r="CD312">
        <v>15.015000000000001</v>
      </c>
      <c r="CE312">
        <v>15.173999999999999</v>
      </c>
      <c r="CF312">
        <v>14.74</v>
      </c>
      <c r="CG312">
        <v>14.42</v>
      </c>
      <c r="CH312">
        <v>15.484999999999999</v>
      </c>
      <c r="CI312">
        <v>15.151</v>
      </c>
      <c r="CJ312">
        <v>14.933</v>
      </c>
      <c r="CK312">
        <v>14.058999999999999</v>
      </c>
      <c r="CL312">
        <v>13.992000000000001</v>
      </c>
      <c r="CM312">
        <v>14.201000000000001</v>
      </c>
      <c r="CN312">
        <v>13.28</v>
      </c>
      <c r="CO312">
        <v>14.167999999999999</v>
      </c>
      <c r="CP312">
        <v>13.672000000000001</v>
      </c>
      <c r="CQ312">
        <v>13.16</v>
      </c>
      <c r="CR312">
        <v>12.679</v>
      </c>
      <c r="CS312">
        <v>13.147</v>
      </c>
      <c r="CT312" s="1">
        <v>1407.3520000000001</v>
      </c>
    </row>
    <row r="313" spans="1:98" ht="13.9" x14ac:dyDescent="0.4">
      <c r="A313" s="7">
        <v>45203</v>
      </c>
      <c r="B313">
        <v>12.973000000000001</v>
      </c>
      <c r="C313">
        <v>13.217000000000001</v>
      </c>
      <c r="D313">
        <v>12.419</v>
      </c>
      <c r="E313">
        <v>12.968999999999999</v>
      </c>
      <c r="F313">
        <v>13.026999999999999</v>
      </c>
      <c r="G313">
        <v>13.340999999999999</v>
      </c>
      <c r="H313">
        <v>12.372</v>
      </c>
      <c r="I313">
        <v>12.638999999999999</v>
      </c>
      <c r="J313">
        <v>12.997999999999999</v>
      </c>
      <c r="K313">
        <v>12.83</v>
      </c>
      <c r="L313">
        <v>12.143000000000001</v>
      </c>
      <c r="M313">
        <v>12.689</v>
      </c>
      <c r="N313">
        <v>12.743</v>
      </c>
      <c r="O313">
        <v>12.916</v>
      </c>
      <c r="P313">
        <v>11.829000000000001</v>
      </c>
      <c r="Q313">
        <v>12.83</v>
      </c>
      <c r="R313">
        <v>12.897</v>
      </c>
      <c r="S313">
        <v>12.808999999999999</v>
      </c>
      <c r="T313">
        <v>12.006</v>
      </c>
      <c r="U313">
        <v>12.682</v>
      </c>
      <c r="V313">
        <v>12.87</v>
      </c>
      <c r="W313">
        <v>12.547000000000001</v>
      </c>
      <c r="X313">
        <v>12.054</v>
      </c>
      <c r="Y313">
        <v>12.923</v>
      </c>
      <c r="Z313">
        <v>12.686</v>
      </c>
      <c r="AA313">
        <v>12.817</v>
      </c>
      <c r="AB313">
        <v>12.512</v>
      </c>
      <c r="AC313">
        <v>12.634</v>
      </c>
      <c r="AD313">
        <v>12.728999999999999</v>
      </c>
      <c r="AE313">
        <v>12.707000000000001</v>
      </c>
      <c r="AF313">
        <v>12.919</v>
      </c>
      <c r="AG313">
        <v>13.24</v>
      </c>
      <c r="AH313">
        <v>14.327999999999999</v>
      </c>
      <c r="AI313">
        <v>13.519</v>
      </c>
      <c r="AJ313">
        <v>14.282999999999999</v>
      </c>
      <c r="AK313">
        <v>14.268000000000001</v>
      </c>
      <c r="AL313">
        <v>15.217000000000001</v>
      </c>
      <c r="AM313">
        <v>15.159000000000001</v>
      </c>
      <c r="AN313">
        <v>15.253</v>
      </c>
      <c r="AO313">
        <v>15.792999999999999</v>
      </c>
      <c r="AP313">
        <v>15.260999999999999</v>
      </c>
      <c r="AQ313">
        <v>15.802</v>
      </c>
      <c r="AR313">
        <v>15.448</v>
      </c>
      <c r="AS313">
        <v>14.548</v>
      </c>
      <c r="AT313">
        <v>15.872</v>
      </c>
      <c r="AU313">
        <v>18.355</v>
      </c>
      <c r="AV313">
        <v>17.148</v>
      </c>
      <c r="AW313">
        <v>16.417000000000002</v>
      </c>
      <c r="AX313">
        <v>16.370999999999999</v>
      </c>
      <c r="AY313">
        <v>15.706</v>
      </c>
      <c r="AZ313">
        <v>15.771000000000001</v>
      </c>
      <c r="BA313">
        <v>18.309000000000001</v>
      </c>
      <c r="BB313">
        <v>15.692</v>
      </c>
      <c r="BC313">
        <v>15.742000000000001</v>
      </c>
      <c r="BD313">
        <v>16.975999999999999</v>
      </c>
      <c r="BE313">
        <v>16.297999999999998</v>
      </c>
      <c r="BF313">
        <v>15.904999999999999</v>
      </c>
      <c r="BG313">
        <v>20.257000000000001</v>
      </c>
      <c r="BH313">
        <v>18.428000000000001</v>
      </c>
      <c r="BI313">
        <v>18.492999999999999</v>
      </c>
      <c r="BJ313">
        <v>19.64</v>
      </c>
      <c r="BK313">
        <v>17.190000000000001</v>
      </c>
      <c r="BL313">
        <v>17.527999999999999</v>
      </c>
      <c r="BM313">
        <v>20.38</v>
      </c>
      <c r="BN313">
        <v>16.327999999999999</v>
      </c>
      <c r="BO313">
        <v>17.114999999999998</v>
      </c>
      <c r="BP313">
        <v>17.731999999999999</v>
      </c>
      <c r="BQ313">
        <v>16.452999999999999</v>
      </c>
      <c r="BR313">
        <v>15.736000000000001</v>
      </c>
      <c r="BS313">
        <v>15.13</v>
      </c>
      <c r="BT313">
        <v>15.01</v>
      </c>
      <c r="BU313">
        <v>15.834</v>
      </c>
      <c r="BV313">
        <v>14.733000000000001</v>
      </c>
      <c r="BW313">
        <v>15.183</v>
      </c>
      <c r="BX313">
        <v>15.307</v>
      </c>
      <c r="BY313">
        <v>14.654999999999999</v>
      </c>
      <c r="BZ313">
        <v>15.278</v>
      </c>
      <c r="CA313">
        <v>15.417</v>
      </c>
      <c r="CB313">
        <v>14.916</v>
      </c>
      <c r="CC313">
        <v>13.996</v>
      </c>
      <c r="CD313">
        <v>15.387</v>
      </c>
      <c r="CE313">
        <v>14.754</v>
      </c>
      <c r="CF313">
        <v>14.68</v>
      </c>
      <c r="CG313">
        <v>14.96</v>
      </c>
      <c r="CH313">
        <v>14.996</v>
      </c>
      <c r="CI313">
        <v>15.204000000000001</v>
      </c>
      <c r="CJ313">
        <v>15.634</v>
      </c>
      <c r="CK313">
        <v>15.486000000000001</v>
      </c>
      <c r="CL313">
        <v>14.361000000000001</v>
      </c>
      <c r="CM313">
        <v>14.656000000000001</v>
      </c>
      <c r="CN313">
        <v>15.331</v>
      </c>
      <c r="CO313">
        <v>14.968</v>
      </c>
      <c r="CP313">
        <v>14.353</v>
      </c>
      <c r="CQ313">
        <v>14.755000000000001</v>
      </c>
      <c r="CR313">
        <v>14.804</v>
      </c>
      <c r="CS313">
        <v>14.849</v>
      </c>
      <c r="CT313" s="1">
        <v>1420.325</v>
      </c>
    </row>
    <row r="314" spans="1:98" ht="13.9" x14ac:dyDescent="0.4">
      <c r="A314" s="7">
        <v>45204</v>
      </c>
      <c r="B314">
        <v>14.41</v>
      </c>
      <c r="C314">
        <v>13.73</v>
      </c>
      <c r="D314">
        <v>14.11</v>
      </c>
      <c r="E314">
        <v>14.375</v>
      </c>
      <c r="F314">
        <v>14.358000000000001</v>
      </c>
      <c r="G314">
        <v>12.574</v>
      </c>
      <c r="H314">
        <v>13.315</v>
      </c>
      <c r="I314">
        <v>13.194000000000001</v>
      </c>
      <c r="J314">
        <v>13.281000000000001</v>
      </c>
      <c r="K314">
        <v>12.625</v>
      </c>
      <c r="L314">
        <v>13.068</v>
      </c>
      <c r="M314">
        <v>12.996</v>
      </c>
      <c r="N314">
        <v>12.845000000000001</v>
      </c>
      <c r="O314">
        <v>13.157999999999999</v>
      </c>
      <c r="P314">
        <v>12.496</v>
      </c>
      <c r="Q314">
        <v>12.986000000000001</v>
      </c>
      <c r="R314">
        <v>13.227</v>
      </c>
      <c r="S314">
        <v>13.278</v>
      </c>
      <c r="T314">
        <v>13.106</v>
      </c>
      <c r="U314">
        <v>12.858000000000001</v>
      </c>
      <c r="V314">
        <v>13.579000000000001</v>
      </c>
      <c r="W314">
        <v>13.512</v>
      </c>
      <c r="X314">
        <v>13.792</v>
      </c>
      <c r="Y314">
        <v>13.615</v>
      </c>
      <c r="Z314">
        <v>12.823</v>
      </c>
      <c r="AA314">
        <v>13.682</v>
      </c>
      <c r="AB314">
        <v>13.412000000000001</v>
      </c>
      <c r="AC314">
        <v>13.483000000000001</v>
      </c>
      <c r="AD314">
        <v>13.211</v>
      </c>
      <c r="AE314">
        <v>13.25</v>
      </c>
      <c r="AF314">
        <v>14.154999999999999</v>
      </c>
      <c r="AG314">
        <v>14.627000000000001</v>
      </c>
      <c r="AH314">
        <v>14.324</v>
      </c>
      <c r="AI314">
        <v>13.71</v>
      </c>
      <c r="AJ314">
        <v>13.983000000000001</v>
      </c>
      <c r="AK314">
        <v>14.358000000000001</v>
      </c>
      <c r="AL314">
        <v>14.819000000000001</v>
      </c>
      <c r="AM314">
        <v>16.716000000000001</v>
      </c>
      <c r="AN314">
        <v>15.195</v>
      </c>
      <c r="AO314">
        <v>15.766999999999999</v>
      </c>
      <c r="AP314">
        <v>14.76</v>
      </c>
      <c r="AQ314">
        <v>16.544</v>
      </c>
      <c r="AR314">
        <v>19.158000000000001</v>
      </c>
      <c r="AS314">
        <v>18.498000000000001</v>
      </c>
      <c r="AT314">
        <v>16.039000000000001</v>
      </c>
      <c r="AU314">
        <v>18.18</v>
      </c>
      <c r="AV314">
        <v>18.032</v>
      </c>
      <c r="AW314">
        <v>18.324999999999999</v>
      </c>
      <c r="AX314">
        <v>19.375</v>
      </c>
      <c r="AY314">
        <v>19.576000000000001</v>
      </c>
      <c r="AZ314">
        <v>18.315999999999999</v>
      </c>
      <c r="BA314">
        <v>18.87</v>
      </c>
      <c r="BB314">
        <v>16.170999999999999</v>
      </c>
      <c r="BC314">
        <v>18.218</v>
      </c>
      <c r="BD314">
        <v>17.672999999999998</v>
      </c>
      <c r="BE314">
        <v>16.798999999999999</v>
      </c>
      <c r="BF314">
        <v>19.32</v>
      </c>
      <c r="BG314">
        <v>16.771000000000001</v>
      </c>
      <c r="BH314">
        <v>16.77</v>
      </c>
      <c r="BI314">
        <v>17.571999999999999</v>
      </c>
      <c r="BJ314">
        <v>17.681999999999999</v>
      </c>
      <c r="BK314">
        <v>17.114000000000001</v>
      </c>
      <c r="BL314">
        <v>18.661999999999999</v>
      </c>
      <c r="BM314">
        <v>17.821999999999999</v>
      </c>
      <c r="BN314">
        <v>16.763999999999999</v>
      </c>
      <c r="BO314">
        <v>18.431999999999999</v>
      </c>
      <c r="BP314">
        <v>16.86</v>
      </c>
      <c r="BQ314">
        <v>16.727</v>
      </c>
      <c r="BR314">
        <v>15.666</v>
      </c>
      <c r="BS314">
        <v>15.567</v>
      </c>
      <c r="BT314">
        <v>15.433</v>
      </c>
      <c r="BU314">
        <v>14.920999999999999</v>
      </c>
      <c r="BV314">
        <v>15.044</v>
      </c>
      <c r="BW314">
        <v>14.954000000000001</v>
      </c>
      <c r="BX314">
        <v>15.19</v>
      </c>
      <c r="BY314">
        <v>13.88</v>
      </c>
      <c r="BZ314">
        <v>15.269</v>
      </c>
      <c r="CA314">
        <v>15.413</v>
      </c>
      <c r="CB314">
        <v>15.22</v>
      </c>
      <c r="CC314">
        <v>14.250999999999999</v>
      </c>
      <c r="CD314">
        <v>15.093999999999999</v>
      </c>
      <c r="CE314">
        <v>15.256</v>
      </c>
      <c r="CF314">
        <v>14.57</v>
      </c>
      <c r="CG314">
        <v>15.084</v>
      </c>
      <c r="CH314">
        <v>15.124000000000001</v>
      </c>
      <c r="CI314">
        <v>13.976000000000001</v>
      </c>
      <c r="CJ314">
        <v>14.978</v>
      </c>
      <c r="CK314">
        <v>15.063000000000001</v>
      </c>
      <c r="CL314">
        <v>14.32</v>
      </c>
      <c r="CM314">
        <v>14.436</v>
      </c>
      <c r="CN314">
        <v>13.557</v>
      </c>
      <c r="CO314">
        <v>12.744</v>
      </c>
      <c r="CP314">
        <v>13.776999999999999</v>
      </c>
      <c r="CQ314">
        <v>13.507</v>
      </c>
      <c r="CR314">
        <v>12.63</v>
      </c>
      <c r="CS314">
        <v>13.839</v>
      </c>
      <c r="CT314" s="1">
        <v>1451.796000000001</v>
      </c>
    </row>
    <row r="315" spans="1:98" ht="13.9" x14ac:dyDescent="0.4">
      <c r="A315" s="7">
        <v>45205</v>
      </c>
      <c r="B315">
        <v>13.64</v>
      </c>
      <c r="C315">
        <v>12.891</v>
      </c>
      <c r="D315">
        <v>13.249000000000001</v>
      </c>
      <c r="E315">
        <v>12.504</v>
      </c>
      <c r="F315">
        <v>12.09</v>
      </c>
      <c r="G315">
        <v>11.942</v>
      </c>
      <c r="H315">
        <v>12.228999999999999</v>
      </c>
      <c r="I315">
        <v>12.087999999999999</v>
      </c>
      <c r="J315">
        <v>11.734</v>
      </c>
      <c r="K315">
        <v>12.414</v>
      </c>
      <c r="L315">
        <v>12.336</v>
      </c>
      <c r="M315">
        <v>11.68</v>
      </c>
      <c r="N315">
        <v>12.209</v>
      </c>
      <c r="O315">
        <v>12.243</v>
      </c>
      <c r="P315">
        <v>11.808999999999999</v>
      </c>
      <c r="Q315">
        <v>12.138999999999999</v>
      </c>
      <c r="R315">
        <v>12.388</v>
      </c>
      <c r="S315">
        <v>12.076000000000001</v>
      </c>
      <c r="T315">
        <v>11.734999999999999</v>
      </c>
      <c r="U315">
        <v>12.145</v>
      </c>
      <c r="V315">
        <v>12.567</v>
      </c>
      <c r="W315">
        <v>11.566000000000001</v>
      </c>
      <c r="X315">
        <v>12.476000000000001</v>
      </c>
      <c r="Y315">
        <v>12.276</v>
      </c>
      <c r="Z315">
        <v>11.794</v>
      </c>
      <c r="AA315">
        <v>12.048999999999999</v>
      </c>
      <c r="AB315">
        <v>12.587999999999999</v>
      </c>
      <c r="AC315">
        <v>12.456</v>
      </c>
      <c r="AD315">
        <v>11.651999999999999</v>
      </c>
      <c r="AE315">
        <v>12.09</v>
      </c>
      <c r="AF315">
        <v>12.457000000000001</v>
      </c>
      <c r="AG315">
        <v>11.754</v>
      </c>
      <c r="AH315">
        <v>12.795999999999999</v>
      </c>
      <c r="AI315">
        <v>12.061</v>
      </c>
      <c r="AJ315">
        <v>12.481</v>
      </c>
      <c r="AK315">
        <v>12.994999999999999</v>
      </c>
      <c r="AL315">
        <v>12.365</v>
      </c>
      <c r="AM315">
        <v>14.832000000000001</v>
      </c>
      <c r="AN315">
        <v>14.409000000000001</v>
      </c>
      <c r="AO315">
        <v>15.858000000000001</v>
      </c>
      <c r="AP315">
        <v>15.612</v>
      </c>
      <c r="AQ315">
        <v>15.323</v>
      </c>
      <c r="AR315">
        <v>19.14</v>
      </c>
      <c r="AS315">
        <v>20.420999999999999</v>
      </c>
      <c r="AT315">
        <v>19.853999999999999</v>
      </c>
      <c r="AU315">
        <v>19.855</v>
      </c>
      <c r="AV315">
        <v>16.48</v>
      </c>
      <c r="AW315">
        <v>19.087</v>
      </c>
      <c r="AX315">
        <v>18.565000000000001</v>
      </c>
      <c r="AY315">
        <v>16.503</v>
      </c>
      <c r="AZ315">
        <v>19.201000000000001</v>
      </c>
      <c r="BA315">
        <v>19.481000000000002</v>
      </c>
      <c r="BB315">
        <v>17.663</v>
      </c>
      <c r="BC315">
        <v>17.553000000000001</v>
      </c>
      <c r="BD315">
        <v>18.573</v>
      </c>
      <c r="BE315">
        <v>19.917999999999999</v>
      </c>
      <c r="BF315">
        <v>18.108000000000001</v>
      </c>
      <c r="BG315">
        <v>16.943000000000001</v>
      </c>
      <c r="BH315">
        <v>16.376999999999999</v>
      </c>
      <c r="BI315">
        <v>16.681000000000001</v>
      </c>
      <c r="BJ315">
        <v>18.068999999999999</v>
      </c>
      <c r="BK315">
        <v>17.827000000000002</v>
      </c>
      <c r="BL315">
        <v>16.065000000000001</v>
      </c>
      <c r="BM315">
        <v>17.236000000000001</v>
      </c>
      <c r="BN315">
        <v>16.311</v>
      </c>
      <c r="BO315">
        <v>15.888</v>
      </c>
      <c r="BP315">
        <v>16.009</v>
      </c>
      <c r="BQ315">
        <v>16.346</v>
      </c>
      <c r="BR315">
        <v>15.590999999999999</v>
      </c>
      <c r="BS315">
        <v>15.833</v>
      </c>
      <c r="BT315">
        <v>14.596</v>
      </c>
      <c r="BU315">
        <v>15.196</v>
      </c>
      <c r="BV315">
        <v>14.510999999999999</v>
      </c>
      <c r="BW315">
        <v>14.763</v>
      </c>
      <c r="BX315">
        <v>14.95</v>
      </c>
      <c r="BY315">
        <v>14.417</v>
      </c>
      <c r="BZ315">
        <v>14.691000000000001</v>
      </c>
      <c r="CA315">
        <v>14.571999999999999</v>
      </c>
      <c r="CB315">
        <v>13.420999999999999</v>
      </c>
      <c r="CC315">
        <v>13.898</v>
      </c>
      <c r="CD315">
        <v>13.727</v>
      </c>
      <c r="CE315">
        <v>13.512</v>
      </c>
      <c r="CF315">
        <v>13.872999999999999</v>
      </c>
      <c r="CG315">
        <v>13.057</v>
      </c>
      <c r="CH315">
        <v>13.862</v>
      </c>
      <c r="CI315">
        <v>13.411</v>
      </c>
      <c r="CJ315">
        <v>13.192</v>
      </c>
      <c r="CK315">
        <v>13.599</v>
      </c>
      <c r="CL315">
        <v>12.952999999999999</v>
      </c>
      <c r="CM315">
        <v>13.504</v>
      </c>
      <c r="CN315">
        <v>13.122999999999999</v>
      </c>
      <c r="CO315">
        <v>13.026999999999999</v>
      </c>
      <c r="CP315">
        <v>13.294</v>
      </c>
      <c r="CQ315">
        <v>12.829000000000001</v>
      </c>
      <c r="CR315">
        <v>13.523999999999999</v>
      </c>
      <c r="CS315">
        <v>12.823</v>
      </c>
      <c r="CT315" s="1">
        <v>1383.9010000000001</v>
      </c>
    </row>
    <row r="316" spans="1:98" ht="13.9" x14ac:dyDescent="0.4">
      <c r="A316" s="7">
        <v>45206</v>
      </c>
      <c r="B316">
        <v>12.808</v>
      </c>
      <c r="C316">
        <v>13.353999999999999</v>
      </c>
      <c r="D316">
        <v>12.602</v>
      </c>
      <c r="E316">
        <v>13.329000000000001</v>
      </c>
      <c r="F316">
        <v>12.973000000000001</v>
      </c>
      <c r="G316">
        <v>12.638</v>
      </c>
      <c r="H316">
        <v>13.239000000000001</v>
      </c>
      <c r="I316">
        <v>12.555</v>
      </c>
      <c r="J316">
        <v>13.317</v>
      </c>
      <c r="K316">
        <v>13.03</v>
      </c>
      <c r="L316">
        <v>12.645</v>
      </c>
      <c r="M316">
        <v>13.036</v>
      </c>
      <c r="N316">
        <v>12.151999999999999</v>
      </c>
      <c r="O316">
        <v>13.175000000000001</v>
      </c>
      <c r="P316">
        <v>12.75</v>
      </c>
      <c r="Q316">
        <v>12.363</v>
      </c>
      <c r="R316">
        <v>13.180999999999999</v>
      </c>
      <c r="S316">
        <v>12.037000000000001</v>
      </c>
      <c r="T316">
        <v>13.122</v>
      </c>
      <c r="U316">
        <v>13.260999999999999</v>
      </c>
      <c r="V316">
        <v>12.305</v>
      </c>
      <c r="W316">
        <v>13.106</v>
      </c>
      <c r="X316">
        <v>12.413</v>
      </c>
      <c r="Y316">
        <v>13.185</v>
      </c>
      <c r="Z316">
        <v>13.25</v>
      </c>
      <c r="AA316">
        <v>12.651999999999999</v>
      </c>
      <c r="AB316">
        <v>13.579000000000001</v>
      </c>
      <c r="AC316">
        <v>12.61</v>
      </c>
      <c r="AD316">
        <v>13.407</v>
      </c>
      <c r="AE316">
        <v>13.696999999999999</v>
      </c>
      <c r="AF316">
        <v>12.708</v>
      </c>
      <c r="AG316">
        <v>13.646000000000001</v>
      </c>
      <c r="AH316">
        <v>14.634</v>
      </c>
      <c r="AI316">
        <v>13.46</v>
      </c>
      <c r="AJ316">
        <v>11.27</v>
      </c>
      <c r="AK316">
        <v>10.71</v>
      </c>
      <c r="AL316">
        <v>9.94</v>
      </c>
      <c r="AM316">
        <v>9.0559999999999992</v>
      </c>
      <c r="AN316">
        <v>9.5250000000000004</v>
      </c>
      <c r="AO316">
        <v>12.066000000000001</v>
      </c>
      <c r="AP316">
        <v>11.474</v>
      </c>
      <c r="AQ316">
        <v>9.3680000000000003</v>
      </c>
      <c r="AR316">
        <v>7.6340000000000003</v>
      </c>
      <c r="AS316">
        <v>7.4720000000000004</v>
      </c>
      <c r="AT316">
        <v>7.07</v>
      </c>
      <c r="AU316">
        <v>7.7450000000000001</v>
      </c>
      <c r="AV316">
        <v>7.524</v>
      </c>
      <c r="AW316">
        <v>7.9909999999999997</v>
      </c>
      <c r="AX316">
        <v>8.4969999999999999</v>
      </c>
      <c r="AY316">
        <v>7.5309999999999997</v>
      </c>
      <c r="AZ316">
        <v>7.76</v>
      </c>
      <c r="BA316">
        <v>7.7939999999999996</v>
      </c>
      <c r="BB316">
        <v>7.5709999999999997</v>
      </c>
      <c r="BC316">
        <v>8.0150000000000006</v>
      </c>
      <c r="BD316">
        <v>7.3040000000000003</v>
      </c>
      <c r="BE316">
        <v>7.6470000000000002</v>
      </c>
      <c r="BF316">
        <v>8.2110000000000003</v>
      </c>
      <c r="BG316">
        <v>11.058999999999999</v>
      </c>
      <c r="BH316">
        <v>11.151</v>
      </c>
      <c r="BI316">
        <v>11.577</v>
      </c>
      <c r="BJ316">
        <v>11.97</v>
      </c>
      <c r="BK316">
        <v>11.209</v>
      </c>
      <c r="BL316">
        <v>11.837</v>
      </c>
      <c r="BM316">
        <v>11.353999999999999</v>
      </c>
      <c r="BN316">
        <v>11.654999999999999</v>
      </c>
      <c r="BO316">
        <v>12.182</v>
      </c>
      <c r="BP316">
        <v>11.295999999999999</v>
      </c>
      <c r="BQ316">
        <v>11.504</v>
      </c>
      <c r="BR316">
        <v>10.75</v>
      </c>
      <c r="BS316">
        <v>9.9830000000000005</v>
      </c>
      <c r="BT316">
        <v>10.782</v>
      </c>
      <c r="BU316">
        <v>10.423999999999999</v>
      </c>
      <c r="BV316">
        <v>10.637</v>
      </c>
      <c r="BW316">
        <v>10.871</v>
      </c>
      <c r="BX316">
        <v>9.9849999999999994</v>
      </c>
      <c r="BY316">
        <v>10.581</v>
      </c>
      <c r="BZ316">
        <v>10.786</v>
      </c>
      <c r="CA316">
        <v>10.148999999999999</v>
      </c>
      <c r="CB316">
        <v>10.708</v>
      </c>
      <c r="CC316">
        <v>9.609</v>
      </c>
      <c r="CD316">
        <v>10.617000000000001</v>
      </c>
      <c r="CE316">
        <v>10.682</v>
      </c>
      <c r="CF316">
        <v>9.4960000000000004</v>
      </c>
      <c r="CG316">
        <v>10.367000000000001</v>
      </c>
      <c r="CH316">
        <v>9.8960000000000008</v>
      </c>
      <c r="CI316">
        <v>9.8759999999999994</v>
      </c>
      <c r="CJ316">
        <v>10.597</v>
      </c>
      <c r="CK316">
        <v>9.6519999999999992</v>
      </c>
      <c r="CL316">
        <v>10.618</v>
      </c>
      <c r="CM316">
        <v>10.493</v>
      </c>
      <c r="CN316">
        <v>9.8369999999999997</v>
      </c>
      <c r="CO316">
        <v>10.669</v>
      </c>
      <c r="CP316">
        <v>10.029</v>
      </c>
      <c r="CQ316">
        <v>10.108000000000001</v>
      </c>
      <c r="CR316">
        <v>10.602</v>
      </c>
      <c r="CS316">
        <v>9.8719999999999999</v>
      </c>
      <c r="CT316" s="1">
        <v>1056.864</v>
      </c>
    </row>
    <row r="317" spans="1:98" ht="13.9" x14ac:dyDescent="0.4">
      <c r="A317" s="7">
        <v>45207</v>
      </c>
      <c r="B317">
        <v>10.523999999999999</v>
      </c>
      <c r="C317">
        <v>10.645</v>
      </c>
      <c r="D317">
        <v>9.6219999999999999</v>
      </c>
      <c r="E317">
        <v>10.827999999999999</v>
      </c>
      <c r="F317">
        <v>10.436999999999999</v>
      </c>
      <c r="G317">
        <v>10.656000000000001</v>
      </c>
      <c r="H317">
        <v>10.846</v>
      </c>
      <c r="I317">
        <v>9.8870000000000005</v>
      </c>
      <c r="J317">
        <v>10.766999999999999</v>
      </c>
      <c r="K317">
        <v>10.416</v>
      </c>
      <c r="L317">
        <v>10.464</v>
      </c>
      <c r="M317">
        <v>10.981999999999999</v>
      </c>
      <c r="N317">
        <v>9.9860000000000007</v>
      </c>
      <c r="O317">
        <v>10.84</v>
      </c>
      <c r="P317">
        <v>10.634</v>
      </c>
      <c r="Q317">
        <v>10.186</v>
      </c>
      <c r="R317">
        <v>10.938000000000001</v>
      </c>
      <c r="S317">
        <v>10.489000000000001</v>
      </c>
      <c r="T317">
        <v>9.9280000000000008</v>
      </c>
      <c r="U317">
        <v>10.683999999999999</v>
      </c>
      <c r="V317">
        <v>10.301</v>
      </c>
      <c r="W317">
        <v>10.436</v>
      </c>
      <c r="X317">
        <v>10.680999999999999</v>
      </c>
      <c r="Y317">
        <v>9.8420000000000005</v>
      </c>
      <c r="Z317">
        <v>10.500999999999999</v>
      </c>
      <c r="AA317">
        <v>11.099</v>
      </c>
      <c r="AB317">
        <v>9.923</v>
      </c>
      <c r="AC317">
        <v>10.504</v>
      </c>
      <c r="AD317">
        <v>10.364000000000001</v>
      </c>
      <c r="AE317">
        <v>9.9770000000000003</v>
      </c>
      <c r="AF317">
        <v>10.573</v>
      </c>
      <c r="AG317">
        <v>10.093999999999999</v>
      </c>
      <c r="AH317">
        <v>10.254</v>
      </c>
      <c r="AI317">
        <v>10.308</v>
      </c>
      <c r="AJ317">
        <v>9.8369999999999997</v>
      </c>
      <c r="AK317">
        <v>9.7200000000000006</v>
      </c>
      <c r="AL317">
        <v>8.82</v>
      </c>
      <c r="AM317">
        <v>8.89</v>
      </c>
      <c r="AN317">
        <v>9.0220000000000002</v>
      </c>
      <c r="AO317">
        <v>8.93</v>
      </c>
      <c r="AP317">
        <v>8.6649999999999991</v>
      </c>
      <c r="AQ317">
        <v>8.6180000000000003</v>
      </c>
      <c r="AR317">
        <v>8.8170000000000002</v>
      </c>
      <c r="AS317">
        <v>8.9</v>
      </c>
      <c r="AT317">
        <v>8.8350000000000009</v>
      </c>
      <c r="AU317">
        <v>8.8780000000000001</v>
      </c>
      <c r="AV317">
        <v>8.8800000000000008</v>
      </c>
      <c r="AW317">
        <v>8.8640000000000008</v>
      </c>
      <c r="AX317">
        <v>8.8369999999999997</v>
      </c>
      <c r="AY317">
        <v>9.0259999999999998</v>
      </c>
      <c r="AZ317">
        <v>8.9450000000000003</v>
      </c>
      <c r="BA317">
        <v>9.08</v>
      </c>
      <c r="BB317">
        <v>9.1890000000000001</v>
      </c>
      <c r="BC317">
        <v>8.9489999999999998</v>
      </c>
      <c r="BD317">
        <v>8.9120000000000008</v>
      </c>
      <c r="BE317">
        <v>9.1050000000000004</v>
      </c>
      <c r="BF317">
        <v>9.2119999999999997</v>
      </c>
      <c r="BG317">
        <v>9.016</v>
      </c>
      <c r="BH317">
        <v>8.9760000000000009</v>
      </c>
      <c r="BI317">
        <v>8.8930000000000007</v>
      </c>
      <c r="BJ317">
        <v>9.1910000000000007</v>
      </c>
      <c r="BK317">
        <v>9.1869999999999994</v>
      </c>
      <c r="BL317">
        <v>9.1809999999999992</v>
      </c>
      <c r="BM317">
        <v>8.9410000000000007</v>
      </c>
      <c r="BN317">
        <v>9.7539999999999996</v>
      </c>
      <c r="BO317">
        <v>9.3339999999999996</v>
      </c>
      <c r="BP317">
        <v>9.2010000000000005</v>
      </c>
      <c r="BQ317">
        <v>9.1449999999999996</v>
      </c>
      <c r="BR317">
        <v>9.0730000000000004</v>
      </c>
      <c r="BS317">
        <v>9.3079999999999998</v>
      </c>
      <c r="BT317">
        <v>9.1349999999999998</v>
      </c>
      <c r="BU317">
        <v>8.94</v>
      </c>
      <c r="BV317">
        <v>8.9710000000000001</v>
      </c>
      <c r="BW317">
        <v>9.2629999999999999</v>
      </c>
      <c r="BX317">
        <v>9.1150000000000002</v>
      </c>
      <c r="BY317">
        <v>8.7919999999999998</v>
      </c>
      <c r="BZ317">
        <v>9.1050000000000004</v>
      </c>
      <c r="CA317">
        <v>9.0670000000000002</v>
      </c>
      <c r="CB317">
        <v>9.1039999999999992</v>
      </c>
      <c r="CC317">
        <v>8.9580000000000002</v>
      </c>
      <c r="CD317">
        <v>8.8740000000000006</v>
      </c>
      <c r="CE317">
        <v>8.9039999999999999</v>
      </c>
      <c r="CF317">
        <v>9.0709999999999997</v>
      </c>
      <c r="CG317">
        <v>9.0730000000000004</v>
      </c>
      <c r="CH317">
        <v>8.9339999999999993</v>
      </c>
      <c r="CI317">
        <v>8.8699999999999992</v>
      </c>
      <c r="CJ317">
        <v>9.2119999999999997</v>
      </c>
      <c r="CK317">
        <v>9.0210000000000008</v>
      </c>
      <c r="CL317">
        <v>8.6999999999999993</v>
      </c>
      <c r="CM317">
        <v>8.9130000000000003</v>
      </c>
      <c r="CN317">
        <v>9.1530000000000005</v>
      </c>
      <c r="CO317">
        <v>9.0779999999999994</v>
      </c>
      <c r="CP317">
        <v>8.9819999999999993</v>
      </c>
      <c r="CQ317">
        <v>8.9879999999999995</v>
      </c>
      <c r="CR317">
        <v>8.8559999999999999</v>
      </c>
      <c r="CS317">
        <v>9.2100000000000009</v>
      </c>
      <c r="CT317" s="1">
        <v>915.03600000000006</v>
      </c>
    </row>
    <row r="318" spans="1:98" ht="13.9" x14ac:dyDescent="0.4">
      <c r="A318" s="7">
        <v>45208</v>
      </c>
      <c r="B318">
        <v>9.2249999999999996</v>
      </c>
      <c r="C318">
        <v>8.9749999999999996</v>
      </c>
      <c r="D318">
        <v>8.7590000000000003</v>
      </c>
      <c r="E318">
        <v>8.9659999999999993</v>
      </c>
      <c r="F318">
        <v>9.0250000000000004</v>
      </c>
      <c r="G318">
        <v>9.0640000000000001</v>
      </c>
      <c r="H318">
        <v>8.8520000000000003</v>
      </c>
      <c r="I318">
        <v>9.0239999999999991</v>
      </c>
      <c r="J318">
        <v>8.8040000000000003</v>
      </c>
      <c r="K318">
        <v>8.5579999999999998</v>
      </c>
      <c r="L318">
        <v>8.7370000000000001</v>
      </c>
      <c r="M318">
        <v>8.6989999999999998</v>
      </c>
      <c r="N318">
        <v>9.0670000000000002</v>
      </c>
      <c r="O318">
        <v>8.6059999999999999</v>
      </c>
      <c r="P318">
        <v>8.5340000000000007</v>
      </c>
      <c r="Q318">
        <v>8.4440000000000008</v>
      </c>
      <c r="R318">
        <v>8.48</v>
      </c>
      <c r="S318">
        <v>8.4550000000000001</v>
      </c>
      <c r="T318">
        <v>8.2720000000000002</v>
      </c>
      <c r="U318">
        <v>8.5549999999999997</v>
      </c>
      <c r="V318">
        <v>8.3230000000000004</v>
      </c>
      <c r="W318">
        <v>8.5519999999999996</v>
      </c>
      <c r="X318">
        <v>8.6059999999999999</v>
      </c>
      <c r="Y318">
        <v>8.6259999999999994</v>
      </c>
      <c r="Z318">
        <v>8.6620000000000008</v>
      </c>
      <c r="AA318">
        <v>8.5649999999999995</v>
      </c>
      <c r="AB318">
        <v>8.6560000000000006</v>
      </c>
      <c r="AC318">
        <v>8.7240000000000002</v>
      </c>
      <c r="AD318">
        <v>8.5660000000000007</v>
      </c>
      <c r="AE318">
        <v>8.4960000000000004</v>
      </c>
      <c r="AF318">
        <v>8.2449999999999992</v>
      </c>
      <c r="AG318">
        <v>8.6159999999999997</v>
      </c>
      <c r="AH318">
        <v>8.8450000000000006</v>
      </c>
      <c r="AI318">
        <v>6.3209999999999997</v>
      </c>
      <c r="AJ318">
        <v>5.0720000000000001</v>
      </c>
      <c r="AK318">
        <v>4.9569999999999999</v>
      </c>
      <c r="AL318">
        <v>5.0919999999999996</v>
      </c>
      <c r="AM318">
        <v>5.5830000000000002</v>
      </c>
      <c r="AN318">
        <v>5.3940000000000001</v>
      </c>
      <c r="AO318">
        <v>5.4740000000000002</v>
      </c>
      <c r="AP318">
        <v>5.2350000000000003</v>
      </c>
      <c r="AQ318">
        <v>5.0949999999999998</v>
      </c>
      <c r="AR318">
        <v>5.165</v>
      </c>
      <c r="AS318">
        <v>5.16</v>
      </c>
      <c r="AT318">
        <v>5.359</v>
      </c>
      <c r="AU318">
        <v>5.2290000000000001</v>
      </c>
      <c r="AV318">
        <v>5.2430000000000003</v>
      </c>
      <c r="AW318">
        <v>5.2140000000000004</v>
      </c>
      <c r="AX318">
        <v>5.1790000000000003</v>
      </c>
      <c r="AY318">
        <v>5.0469999999999997</v>
      </c>
      <c r="AZ318">
        <v>8.1</v>
      </c>
      <c r="BA318">
        <v>9.3000000000000007</v>
      </c>
      <c r="BB318">
        <v>9.4510000000000005</v>
      </c>
      <c r="BC318">
        <v>9.3409999999999993</v>
      </c>
      <c r="BD318">
        <v>9.2899999999999991</v>
      </c>
      <c r="BE318">
        <v>9.1280000000000001</v>
      </c>
      <c r="BF318">
        <v>9.2449999999999992</v>
      </c>
      <c r="BG318">
        <v>9.2729999999999997</v>
      </c>
      <c r="BH318">
        <v>9.1769999999999996</v>
      </c>
      <c r="BI318">
        <v>9.1890000000000001</v>
      </c>
      <c r="BJ318">
        <v>9.3439999999999994</v>
      </c>
      <c r="BK318">
        <v>9.16</v>
      </c>
      <c r="BL318">
        <v>9.0839999999999996</v>
      </c>
      <c r="BM318">
        <v>9.0739999999999998</v>
      </c>
      <c r="BN318">
        <v>9.4489999999999998</v>
      </c>
      <c r="BO318">
        <v>9.1969999999999992</v>
      </c>
      <c r="BP318">
        <v>9.0340000000000007</v>
      </c>
      <c r="BQ318">
        <v>9.0830000000000002</v>
      </c>
      <c r="BR318">
        <v>9.327</v>
      </c>
      <c r="BS318">
        <v>9.1709999999999994</v>
      </c>
      <c r="BT318">
        <v>9.1519999999999992</v>
      </c>
      <c r="BU318">
        <v>9.0670000000000002</v>
      </c>
      <c r="BV318">
        <v>8.9550000000000001</v>
      </c>
      <c r="BW318">
        <v>8.8520000000000003</v>
      </c>
      <c r="BX318">
        <v>8.8510000000000009</v>
      </c>
      <c r="BY318">
        <v>8.9109999999999996</v>
      </c>
      <c r="BZ318">
        <v>8.9260000000000002</v>
      </c>
      <c r="CA318">
        <v>8.9420000000000002</v>
      </c>
      <c r="CB318">
        <v>8.7810000000000006</v>
      </c>
      <c r="CC318">
        <v>8.6869999999999994</v>
      </c>
      <c r="CD318">
        <v>8.7379999999999995</v>
      </c>
      <c r="CE318">
        <v>9.1709999999999994</v>
      </c>
      <c r="CF318">
        <v>8.8650000000000002</v>
      </c>
      <c r="CG318">
        <v>8.8979999999999997</v>
      </c>
      <c r="CH318">
        <v>9.0129999999999999</v>
      </c>
      <c r="CI318">
        <v>9.0510000000000002</v>
      </c>
      <c r="CJ318">
        <v>8.8160000000000007</v>
      </c>
      <c r="CK318">
        <v>8.8930000000000007</v>
      </c>
      <c r="CL318">
        <v>9.1029999999999998</v>
      </c>
      <c r="CM318">
        <v>8.9570000000000007</v>
      </c>
      <c r="CN318">
        <v>8.8140000000000001</v>
      </c>
      <c r="CO318">
        <v>8.9700000000000006</v>
      </c>
      <c r="CP318">
        <v>9.1199999999999992</v>
      </c>
      <c r="CQ318">
        <v>8.9969999999999999</v>
      </c>
      <c r="CR318">
        <v>8.8089999999999993</v>
      </c>
      <c r="CS318">
        <v>8.8049999999999997</v>
      </c>
      <c r="CT318" s="1">
        <v>791.96300000000031</v>
      </c>
    </row>
    <row r="319" spans="1:98" ht="13.9" x14ac:dyDescent="0.4">
      <c r="A319" s="7">
        <v>45209</v>
      </c>
      <c r="B319">
        <v>8.8089999999999993</v>
      </c>
      <c r="C319">
        <v>8.7789999999999999</v>
      </c>
      <c r="D319">
        <v>8.86</v>
      </c>
      <c r="E319">
        <v>8.7509999999999994</v>
      </c>
      <c r="F319">
        <v>8.7959999999999994</v>
      </c>
      <c r="G319">
        <v>8.86</v>
      </c>
      <c r="H319">
        <v>8.6969999999999992</v>
      </c>
      <c r="I319">
        <v>8.4890000000000008</v>
      </c>
      <c r="J319">
        <v>9.0419999999999998</v>
      </c>
      <c r="K319">
        <v>8.77</v>
      </c>
      <c r="L319">
        <v>8.74</v>
      </c>
      <c r="M319">
        <v>8.9039999999999999</v>
      </c>
      <c r="N319">
        <v>8.9629999999999992</v>
      </c>
      <c r="O319">
        <v>8.6270000000000007</v>
      </c>
      <c r="P319">
        <v>8.9049999999999994</v>
      </c>
      <c r="Q319">
        <v>8.9540000000000006</v>
      </c>
      <c r="R319">
        <v>8.8770000000000007</v>
      </c>
      <c r="S319">
        <v>8.8640000000000008</v>
      </c>
      <c r="T319">
        <v>8.7110000000000003</v>
      </c>
      <c r="U319">
        <v>8.9939999999999998</v>
      </c>
      <c r="V319">
        <v>8.8840000000000003</v>
      </c>
      <c r="W319">
        <v>8.718</v>
      </c>
      <c r="X319">
        <v>8.6790000000000003</v>
      </c>
      <c r="Y319">
        <v>8.7289999999999992</v>
      </c>
      <c r="Z319">
        <v>8.891</v>
      </c>
      <c r="AA319">
        <v>9.0129999999999999</v>
      </c>
      <c r="AB319">
        <v>8.8379999999999992</v>
      </c>
      <c r="AC319">
        <v>8.6240000000000006</v>
      </c>
      <c r="AD319">
        <v>8.6929999999999996</v>
      </c>
      <c r="AE319">
        <v>8.641</v>
      </c>
      <c r="AF319">
        <v>8.5259999999999998</v>
      </c>
      <c r="AG319">
        <v>8.609</v>
      </c>
      <c r="AH319">
        <v>8.4920000000000009</v>
      </c>
      <c r="AI319">
        <v>8.1549999999999994</v>
      </c>
      <c r="AJ319">
        <v>8.4480000000000004</v>
      </c>
      <c r="AK319">
        <v>8.3940000000000001</v>
      </c>
      <c r="AL319">
        <v>8.3460000000000001</v>
      </c>
      <c r="AM319">
        <v>8.4480000000000004</v>
      </c>
      <c r="AN319">
        <v>8.6129999999999995</v>
      </c>
      <c r="AO319">
        <v>8.5869999999999997</v>
      </c>
      <c r="AP319">
        <v>8.33</v>
      </c>
      <c r="AQ319">
        <v>8.6080000000000005</v>
      </c>
      <c r="AR319">
        <v>9.0370000000000008</v>
      </c>
      <c r="AS319">
        <v>9.234</v>
      </c>
      <c r="AT319">
        <v>8.5850000000000009</v>
      </c>
      <c r="AU319">
        <v>8.9779999999999998</v>
      </c>
      <c r="AV319">
        <v>8.81</v>
      </c>
      <c r="AW319">
        <v>8.6210000000000004</v>
      </c>
      <c r="AX319">
        <v>7.4409999999999998</v>
      </c>
      <c r="AY319">
        <v>4.4340000000000002</v>
      </c>
      <c r="AZ319">
        <v>4.0460000000000003</v>
      </c>
      <c r="BA319">
        <v>4.2249999999999996</v>
      </c>
      <c r="BB319">
        <v>4.359</v>
      </c>
      <c r="BC319">
        <v>4.4530000000000003</v>
      </c>
      <c r="BD319">
        <v>4.6139999999999999</v>
      </c>
      <c r="BE319">
        <v>4.8550000000000004</v>
      </c>
      <c r="BF319">
        <v>4.9550000000000001</v>
      </c>
      <c r="BG319">
        <v>4.9859999999999998</v>
      </c>
      <c r="BH319">
        <v>4.9429999999999996</v>
      </c>
      <c r="BI319">
        <v>4.7830000000000004</v>
      </c>
      <c r="BJ319">
        <v>4.9240000000000004</v>
      </c>
      <c r="BK319">
        <v>4.9039999999999999</v>
      </c>
      <c r="BL319">
        <v>4.875</v>
      </c>
      <c r="BM319">
        <v>4.766</v>
      </c>
      <c r="BN319">
        <v>4.726</v>
      </c>
      <c r="BO319">
        <v>4.9109999999999996</v>
      </c>
      <c r="BP319">
        <v>4.6859999999999999</v>
      </c>
      <c r="BQ319">
        <v>4.8739999999999997</v>
      </c>
      <c r="BR319">
        <v>5.2610000000000001</v>
      </c>
      <c r="BS319">
        <v>4.46</v>
      </c>
      <c r="BT319">
        <v>4.6639999999999997</v>
      </c>
      <c r="BU319">
        <v>4.5049999999999999</v>
      </c>
      <c r="BV319">
        <v>4.6630000000000003</v>
      </c>
      <c r="BW319">
        <v>4.452</v>
      </c>
      <c r="BX319">
        <v>4.53</v>
      </c>
      <c r="BY319">
        <v>4.6849999999999996</v>
      </c>
      <c r="BZ319">
        <v>4.5570000000000004</v>
      </c>
      <c r="CA319">
        <v>4.47</v>
      </c>
      <c r="CB319">
        <v>4.4530000000000003</v>
      </c>
      <c r="CC319">
        <v>4.4320000000000004</v>
      </c>
      <c r="CD319">
        <v>4.2030000000000003</v>
      </c>
      <c r="CE319">
        <v>4.633</v>
      </c>
      <c r="CF319">
        <v>4.5659999999999998</v>
      </c>
      <c r="CG319">
        <v>4.3719999999999999</v>
      </c>
      <c r="CH319">
        <v>4.4109999999999996</v>
      </c>
      <c r="CI319">
        <v>4.8339999999999996</v>
      </c>
      <c r="CJ319">
        <v>4.3630000000000004</v>
      </c>
      <c r="CK319">
        <v>4.3259999999999996</v>
      </c>
      <c r="CL319">
        <v>4.319</v>
      </c>
      <c r="CM319">
        <v>4.4809999999999999</v>
      </c>
      <c r="CN319">
        <v>4.3179999999999996</v>
      </c>
      <c r="CO319">
        <v>4.4980000000000002</v>
      </c>
      <c r="CP319">
        <v>4.4909999999999997</v>
      </c>
      <c r="CQ319">
        <v>4.3959999999999999</v>
      </c>
      <c r="CR319">
        <v>4.2889999999999997</v>
      </c>
      <c r="CS319">
        <v>4.4539999999999997</v>
      </c>
      <c r="CT319" s="1">
        <v>641.76899999999955</v>
      </c>
    </row>
    <row r="320" spans="1:98" ht="13.9" x14ac:dyDescent="0.4">
      <c r="A320" s="7">
        <v>45210</v>
      </c>
      <c r="B320">
        <v>4.5910000000000002</v>
      </c>
      <c r="C320">
        <v>4.3920000000000003</v>
      </c>
      <c r="D320">
        <v>4.1420000000000003</v>
      </c>
      <c r="E320">
        <v>4.0970000000000004</v>
      </c>
      <c r="F320">
        <v>4.3639999999999999</v>
      </c>
      <c r="G320">
        <v>4.24</v>
      </c>
      <c r="H320">
        <v>3.8479999999999999</v>
      </c>
      <c r="I320">
        <v>4.0170000000000003</v>
      </c>
      <c r="J320">
        <v>4.0110000000000001</v>
      </c>
      <c r="K320">
        <v>3.9729999999999999</v>
      </c>
      <c r="L320">
        <v>4.0469999999999997</v>
      </c>
      <c r="M320">
        <v>4.016</v>
      </c>
      <c r="N320">
        <v>4.0229999999999997</v>
      </c>
      <c r="O320">
        <v>4.0199999999999996</v>
      </c>
      <c r="P320">
        <v>4.2149999999999999</v>
      </c>
      <c r="Q320">
        <v>4.2519999999999998</v>
      </c>
      <c r="R320">
        <v>4.2210000000000001</v>
      </c>
      <c r="S320">
        <v>4.0579999999999998</v>
      </c>
      <c r="T320">
        <v>4.2210000000000001</v>
      </c>
      <c r="U320">
        <v>4.194</v>
      </c>
      <c r="V320">
        <v>4.0970000000000004</v>
      </c>
      <c r="W320">
        <v>3.964</v>
      </c>
      <c r="X320">
        <v>4.367</v>
      </c>
      <c r="Y320">
        <v>3.8260000000000001</v>
      </c>
      <c r="Z320">
        <v>3.827</v>
      </c>
      <c r="AA320">
        <v>4.0439999999999996</v>
      </c>
      <c r="AB320">
        <v>4.6289999999999996</v>
      </c>
      <c r="AC320">
        <v>4.2770000000000001</v>
      </c>
      <c r="AD320">
        <v>4.0819999999999999</v>
      </c>
      <c r="AE320">
        <v>4.226</v>
      </c>
      <c r="AF320">
        <v>4.0640000000000001</v>
      </c>
      <c r="AG320">
        <v>8.0990000000000002</v>
      </c>
      <c r="AH320">
        <v>8.2319999999999993</v>
      </c>
      <c r="AI320">
        <v>8.6069999999999993</v>
      </c>
      <c r="AJ320">
        <v>8.3450000000000006</v>
      </c>
      <c r="AK320">
        <v>8.577</v>
      </c>
      <c r="AL320">
        <v>8.6170000000000009</v>
      </c>
      <c r="AM320">
        <v>8.4529999999999994</v>
      </c>
      <c r="AN320">
        <v>8.4369999999999994</v>
      </c>
      <c r="AO320">
        <v>5.0090000000000003</v>
      </c>
      <c r="AP320">
        <v>4.3170000000000002</v>
      </c>
      <c r="AQ320">
        <v>4.4630000000000001</v>
      </c>
      <c r="AR320">
        <v>4.4909999999999997</v>
      </c>
      <c r="AS320">
        <v>4.7629999999999999</v>
      </c>
      <c r="AT320">
        <v>4.6040000000000001</v>
      </c>
      <c r="AU320">
        <v>4.63</v>
      </c>
      <c r="AV320">
        <v>4.7539999999999996</v>
      </c>
      <c r="AW320">
        <v>4.5979999999999999</v>
      </c>
      <c r="AX320">
        <v>4.6689999999999996</v>
      </c>
      <c r="AY320">
        <v>4.87</v>
      </c>
      <c r="AZ320">
        <v>4.8390000000000004</v>
      </c>
      <c r="BA320">
        <v>4.6660000000000004</v>
      </c>
      <c r="BB320">
        <v>4.3090000000000002</v>
      </c>
      <c r="BC320">
        <v>4.2069999999999999</v>
      </c>
      <c r="BD320">
        <v>4.6100000000000003</v>
      </c>
      <c r="BE320">
        <v>4.5979999999999999</v>
      </c>
      <c r="BF320">
        <v>4.984</v>
      </c>
      <c r="BG320">
        <v>4.2510000000000003</v>
      </c>
      <c r="BH320">
        <v>4.3869999999999996</v>
      </c>
      <c r="BI320">
        <v>4.5759999999999996</v>
      </c>
      <c r="BJ320">
        <v>4.468</v>
      </c>
      <c r="BK320">
        <v>3.9390000000000001</v>
      </c>
      <c r="BL320">
        <v>4.085</v>
      </c>
      <c r="BM320">
        <v>4.4260000000000002</v>
      </c>
      <c r="BN320">
        <v>4.4370000000000003</v>
      </c>
      <c r="BO320">
        <v>4.3979999999999997</v>
      </c>
      <c r="BP320">
        <v>4.1589999999999998</v>
      </c>
      <c r="BQ320">
        <v>4.0529999999999999</v>
      </c>
      <c r="BR320">
        <v>4.3019999999999996</v>
      </c>
      <c r="BS320">
        <v>4.3150000000000004</v>
      </c>
      <c r="BT320">
        <v>3.9740000000000002</v>
      </c>
      <c r="BU320">
        <v>3.9009999999999998</v>
      </c>
      <c r="BV320">
        <v>4.1360000000000001</v>
      </c>
      <c r="BW320">
        <v>4.1269999999999998</v>
      </c>
      <c r="BX320">
        <v>4.0970000000000004</v>
      </c>
      <c r="BY320">
        <v>4.1020000000000003</v>
      </c>
      <c r="BZ320">
        <v>4.016</v>
      </c>
      <c r="CA320">
        <v>4.0010000000000003</v>
      </c>
      <c r="CB320">
        <v>3.8849999999999998</v>
      </c>
      <c r="CC320">
        <v>4.1289999999999996</v>
      </c>
      <c r="CD320">
        <v>4.3339999999999996</v>
      </c>
      <c r="CE320">
        <v>4.0599999999999996</v>
      </c>
      <c r="CF320">
        <v>4.03</v>
      </c>
      <c r="CG320">
        <v>4.2859999999999996</v>
      </c>
      <c r="CH320">
        <v>4.1920000000000002</v>
      </c>
      <c r="CI320">
        <v>4.1829999999999998</v>
      </c>
      <c r="CJ320">
        <v>3.94</v>
      </c>
      <c r="CK320">
        <v>4.0819999999999999</v>
      </c>
      <c r="CL320">
        <v>4.0629999999999997</v>
      </c>
      <c r="CM320">
        <v>4.0599999999999996</v>
      </c>
      <c r="CN320">
        <v>3.89</v>
      </c>
      <c r="CO320">
        <v>4.181</v>
      </c>
      <c r="CP320">
        <v>4.2759999999999998</v>
      </c>
      <c r="CQ320">
        <v>4.2130000000000001</v>
      </c>
      <c r="CR320">
        <v>4.2519999999999998</v>
      </c>
      <c r="CS320">
        <v>4.0970000000000004</v>
      </c>
      <c r="CT320" s="1">
        <v>441.39600000000002</v>
      </c>
    </row>
    <row r="321" spans="1:98" ht="13.9" x14ac:dyDescent="0.4">
      <c r="A321" s="7">
        <v>45211</v>
      </c>
      <c r="B321">
        <v>4.3620000000000001</v>
      </c>
      <c r="C321">
        <v>4.1929999999999996</v>
      </c>
      <c r="D321">
        <v>4.1100000000000003</v>
      </c>
      <c r="E321">
        <v>4.1870000000000003</v>
      </c>
      <c r="F321">
        <v>3.9940000000000002</v>
      </c>
      <c r="G321">
        <v>4.3719999999999999</v>
      </c>
      <c r="H321">
        <v>4.415</v>
      </c>
      <c r="I321">
        <v>4.1669999999999998</v>
      </c>
      <c r="J321">
        <v>4.3419999999999996</v>
      </c>
      <c r="K321">
        <v>4.2370000000000001</v>
      </c>
      <c r="L321">
        <v>4.2069999999999999</v>
      </c>
      <c r="M321">
        <v>4.1079999999999997</v>
      </c>
      <c r="N321">
        <v>4.1420000000000003</v>
      </c>
      <c r="O321">
        <v>4.2119999999999997</v>
      </c>
      <c r="P321">
        <v>4.0949999999999998</v>
      </c>
      <c r="Q321">
        <v>4.1500000000000004</v>
      </c>
      <c r="R321">
        <v>4.1719999999999997</v>
      </c>
      <c r="S321">
        <v>4.0599999999999996</v>
      </c>
      <c r="T321">
        <v>3.8679999999999999</v>
      </c>
      <c r="U321">
        <v>3.8109999999999999</v>
      </c>
      <c r="V321">
        <v>3.9620000000000002</v>
      </c>
      <c r="W321">
        <v>3.8210000000000002</v>
      </c>
      <c r="X321">
        <v>3.8650000000000002</v>
      </c>
      <c r="Y321">
        <v>3.71</v>
      </c>
      <c r="Z321">
        <v>3.911</v>
      </c>
      <c r="AA321">
        <v>3.9209999999999998</v>
      </c>
      <c r="AB321">
        <v>3.7759999999999998</v>
      </c>
      <c r="AC321">
        <v>3.7069999999999999</v>
      </c>
      <c r="AD321">
        <v>3.7429999999999999</v>
      </c>
      <c r="AE321">
        <v>3.548</v>
      </c>
      <c r="AF321">
        <v>3.4460000000000002</v>
      </c>
      <c r="AG321">
        <v>3.456</v>
      </c>
      <c r="AH321">
        <v>3.5329999999999999</v>
      </c>
      <c r="AI321">
        <v>3.782</v>
      </c>
      <c r="AJ321">
        <v>4.431</v>
      </c>
      <c r="AK321">
        <v>4.2750000000000004</v>
      </c>
      <c r="AL321">
        <v>4.3380000000000001</v>
      </c>
      <c r="AM321">
        <v>4.2300000000000004</v>
      </c>
      <c r="AN321">
        <v>4.4279999999999999</v>
      </c>
      <c r="AO321">
        <v>4.343</v>
      </c>
      <c r="AP321">
        <v>4.51</v>
      </c>
      <c r="AQ321">
        <v>4.351</v>
      </c>
      <c r="AR321">
        <v>4.7469999999999999</v>
      </c>
      <c r="AS321">
        <v>4.5209999999999999</v>
      </c>
      <c r="AT321">
        <v>4.7549999999999999</v>
      </c>
      <c r="AU321">
        <v>4.7610000000000001</v>
      </c>
      <c r="AV321">
        <v>4.7039999999999997</v>
      </c>
      <c r="AW321">
        <v>4.7549999999999999</v>
      </c>
      <c r="AX321">
        <v>4.88</v>
      </c>
      <c r="AY321">
        <v>4.7590000000000003</v>
      </c>
      <c r="AZ321">
        <v>4.6680000000000001</v>
      </c>
      <c r="BA321">
        <v>4.7190000000000003</v>
      </c>
      <c r="BB321">
        <v>4.9279999999999999</v>
      </c>
      <c r="BC321">
        <v>4.9290000000000003</v>
      </c>
      <c r="BD321">
        <v>4.7389999999999999</v>
      </c>
      <c r="BE321">
        <v>4.8470000000000004</v>
      </c>
      <c r="BF321">
        <v>4.8390000000000004</v>
      </c>
      <c r="BG321">
        <v>4.72</v>
      </c>
      <c r="BH321">
        <v>4.6689999999999996</v>
      </c>
      <c r="BI321">
        <v>4.9119999999999999</v>
      </c>
      <c r="BJ321">
        <v>4.6989999999999998</v>
      </c>
      <c r="BK321">
        <v>4.7480000000000002</v>
      </c>
      <c r="BL321">
        <v>4.633</v>
      </c>
      <c r="BM321">
        <v>4.7110000000000003</v>
      </c>
      <c r="BN321">
        <v>4.726</v>
      </c>
      <c r="BO321">
        <v>4.8289999999999997</v>
      </c>
      <c r="BP321">
        <v>4.5599999999999996</v>
      </c>
      <c r="BQ321">
        <v>4.6929999999999996</v>
      </c>
      <c r="BR321">
        <v>4.6340000000000003</v>
      </c>
      <c r="BS321">
        <v>4.43</v>
      </c>
      <c r="BT321">
        <v>4.3609999999999998</v>
      </c>
      <c r="BU321">
        <v>4.5010000000000003</v>
      </c>
      <c r="BV321">
        <v>4.54</v>
      </c>
      <c r="BW321">
        <v>4.3170000000000002</v>
      </c>
      <c r="BX321">
        <v>4.6840000000000002</v>
      </c>
      <c r="BY321">
        <v>4.8380000000000001</v>
      </c>
      <c r="BZ321">
        <v>5.0620000000000003</v>
      </c>
      <c r="CA321">
        <v>4.7889999999999997</v>
      </c>
      <c r="CB321">
        <v>4.931</v>
      </c>
      <c r="CC321">
        <v>4.851</v>
      </c>
      <c r="CD321">
        <v>4.8</v>
      </c>
      <c r="CE321">
        <v>4.891</v>
      </c>
      <c r="CF321">
        <v>4.6920000000000002</v>
      </c>
      <c r="CG321">
        <v>4.6660000000000004</v>
      </c>
      <c r="CH321">
        <v>4.6760000000000002</v>
      </c>
      <c r="CI321">
        <v>4.5369999999999999</v>
      </c>
      <c r="CJ321">
        <v>4.8710000000000004</v>
      </c>
      <c r="CK321">
        <v>4.7149999999999999</v>
      </c>
      <c r="CL321">
        <v>4.7850000000000001</v>
      </c>
      <c r="CM321">
        <v>4.625</v>
      </c>
      <c r="CN321">
        <v>4.4800000000000004</v>
      </c>
      <c r="CO321">
        <v>4.508</v>
      </c>
      <c r="CP321">
        <v>4.3899999999999997</v>
      </c>
      <c r="CQ321">
        <v>4.1379999999999999</v>
      </c>
      <c r="CR321">
        <v>4.742</v>
      </c>
      <c r="CS321">
        <v>4.2140000000000004</v>
      </c>
      <c r="CT321" s="1">
        <v>423.40999999999997</v>
      </c>
    </row>
    <row r="322" spans="1:98" ht="13.9" x14ac:dyDescent="0.4">
      <c r="A322" s="7">
        <v>45212</v>
      </c>
      <c r="B322">
        <v>4.2990000000000004</v>
      </c>
      <c r="C322">
        <v>4.2549999999999999</v>
      </c>
      <c r="D322">
        <v>4.2290000000000001</v>
      </c>
      <c r="E322">
        <v>4.0659999999999998</v>
      </c>
      <c r="F322">
        <v>4.5419999999999998</v>
      </c>
      <c r="G322">
        <v>4.577</v>
      </c>
      <c r="H322">
        <v>4.391</v>
      </c>
      <c r="I322">
        <v>4.4630000000000001</v>
      </c>
      <c r="J322">
        <v>4.8049999999999997</v>
      </c>
      <c r="K322">
        <v>5.0140000000000002</v>
      </c>
      <c r="L322">
        <v>4.9020000000000001</v>
      </c>
      <c r="M322">
        <v>4.8529999999999998</v>
      </c>
      <c r="N322">
        <v>4.5449999999999999</v>
      </c>
      <c r="O322">
        <v>4.6269999999999998</v>
      </c>
      <c r="P322">
        <v>4.1639999999999997</v>
      </c>
      <c r="Q322">
        <v>4.1669999999999998</v>
      </c>
      <c r="R322">
        <v>4.0330000000000004</v>
      </c>
      <c r="S322">
        <v>3.919</v>
      </c>
      <c r="T322">
        <v>4.0410000000000004</v>
      </c>
      <c r="U322">
        <v>4.194</v>
      </c>
      <c r="V322">
        <v>3.9430000000000001</v>
      </c>
      <c r="W322">
        <v>4.0439999999999996</v>
      </c>
      <c r="X322">
        <v>4.2880000000000003</v>
      </c>
      <c r="Y322">
        <v>4.1539999999999999</v>
      </c>
      <c r="Z322">
        <v>4.2709999999999999</v>
      </c>
      <c r="AA322">
        <v>4.2119999999999997</v>
      </c>
      <c r="AB322">
        <v>4.0209999999999999</v>
      </c>
      <c r="AC322">
        <v>3.92</v>
      </c>
      <c r="AD322">
        <v>3.9820000000000002</v>
      </c>
      <c r="AE322">
        <v>4.1180000000000003</v>
      </c>
      <c r="AF322">
        <v>4.1189999999999998</v>
      </c>
      <c r="AG322">
        <v>3.9380000000000002</v>
      </c>
      <c r="AH322">
        <v>4.2069999999999999</v>
      </c>
      <c r="AI322">
        <v>4.3470000000000004</v>
      </c>
      <c r="AJ322">
        <v>4.4790000000000001</v>
      </c>
      <c r="AK322">
        <v>4.4160000000000004</v>
      </c>
      <c r="AL322">
        <v>4.2409999999999997</v>
      </c>
      <c r="AM322">
        <v>4.2329999999999997</v>
      </c>
      <c r="AN322">
        <v>4.3719999999999999</v>
      </c>
      <c r="AO322">
        <v>4.2320000000000002</v>
      </c>
      <c r="AP322">
        <v>4.3209999999999997</v>
      </c>
      <c r="AQ322">
        <v>4.4749999999999996</v>
      </c>
      <c r="AR322">
        <v>4.4960000000000004</v>
      </c>
      <c r="AS322">
        <v>4.6239999999999997</v>
      </c>
      <c r="AT322">
        <v>5.1619999999999999</v>
      </c>
      <c r="AU322">
        <v>4.9119999999999999</v>
      </c>
      <c r="AV322">
        <v>4.399</v>
      </c>
      <c r="AW322">
        <v>4.4219999999999997</v>
      </c>
      <c r="AX322">
        <v>4.6369999999999996</v>
      </c>
      <c r="AY322">
        <v>4.6790000000000003</v>
      </c>
      <c r="AZ322">
        <v>4.5780000000000003</v>
      </c>
      <c r="BA322">
        <v>4.7670000000000003</v>
      </c>
      <c r="BB322">
        <v>4.5720000000000001</v>
      </c>
      <c r="BC322">
        <v>4.593</v>
      </c>
      <c r="BD322">
        <v>4.7629999999999999</v>
      </c>
      <c r="BE322">
        <v>4.5979999999999999</v>
      </c>
      <c r="BF322">
        <v>4.5430000000000001</v>
      </c>
      <c r="BG322">
        <v>4.726</v>
      </c>
      <c r="BH322">
        <v>4.7789999999999999</v>
      </c>
      <c r="BI322">
        <v>4.7140000000000004</v>
      </c>
      <c r="BJ322">
        <v>4.7009999999999996</v>
      </c>
      <c r="BK322">
        <v>4.6909999999999998</v>
      </c>
      <c r="BL322">
        <v>4.6829999999999998</v>
      </c>
      <c r="BM322">
        <v>4.6639999999999997</v>
      </c>
      <c r="BN322">
        <v>5.1609999999999996</v>
      </c>
      <c r="BO322">
        <v>4.8899999999999997</v>
      </c>
      <c r="BP322">
        <v>4.4459999999999997</v>
      </c>
      <c r="BQ322">
        <v>4.5069999999999997</v>
      </c>
      <c r="BR322">
        <v>4.8159999999999998</v>
      </c>
      <c r="BS322">
        <v>4.59</v>
      </c>
      <c r="BT322">
        <v>4.33</v>
      </c>
      <c r="BU322">
        <v>4.8789999999999996</v>
      </c>
      <c r="BV322">
        <v>5.0069999999999997</v>
      </c>
      <c r="BW322">
        <v>4.4729999999999999</v>
      </c>
      <c r="BX322">
        <v>4.7309999999999999</v>
      </c>
      <c r="BY322">
        <v>5.1749999999999998</v>
      </c>
      <c r="BZ322">
        <v>4.298</v>
      </c>
      <c r="CA322">
        <v>4.3470000000000004</v>
      </c>
      <c r="CB322">
        <v>5.0810000000000004</v>
      </c>
      <c r="CC322">
        <v>5.0119999999999996</v>
      </c>
      <c r="CD322">
        <v>5.0960000000000001</v>
      </c>
      <c r="CE322">
        <v>4.9989999999999997</v>
      </c>
      <c r="CF322">
        <v>4.9710000000000001</v>
      </c>
      <c r="CG322">
        <v>4.8550000000000004</v>
      </c>
      <c r="CH322">
        <v>4.4829999999999997</v>
      </c>
      <c r="CI322">
        <v>4.0369999999999999</v>
      </c>
      <c r="CJ322">
        <v>4.3140000000000001</v>
      </c>
      <c r="CK322">
        <v>3.9329999999999998</v>
      </c>
      <c r="CL322">
        <v>4.2370000000000001</v>
      </c>
      <c r="CM322">
        <v>4.2619999999999996</v>
      </c>
      <c r="CN322">
        <v>4.1559999999999997</v>
      </c>
      <c r="CO322">
        <v>4.2009999999999996</v>
      </c>
      <c r="CP322">
        <v>4.476</v>
      </c>
      <c r="CQ322">
        <v>4.1159999999999997</v>
      </c>
      <c r="CR322">
        <v>4.2889999999999997</v>
      </c>
      <c r="CS322">
        <v>4.6859999999999999</v>
      </c>
      <c r="CT322" s="1">
        <v>429.97600000000006</v>
      </c>
    </row>
    <row r="323" spans="1:98" ht="13.9" x14ac:dyDescent="0.4">
      <c r="A323" s="7">
        <v>45213</v>
      </c>
      <c r="B323">
        <v>4.6429999999999998</v>
      </c>
      <c r="C323">
        <v>4.8390000000000004</v>
      </c>
      <c r="D323">
        <v>3.92</v>
      </c>
      <c r="E323">
        <v>4.01</v>
      </c>
      <c r="F323">
        <v>4.1239999999999997</v>
      </c>
      <c r="G323">
        <v>4.2089999999999996</v>
      </c>
      <c r="H323">
        <v>3.9169999999999998</v>
      </c>
      <c r="I323">
        <v>4.0439999999999996</v>
      </c>
      <c r="J323">
        <v>4.0869999999999997</v>
      </c>
      <c r="K323">
        <v>3.8090000000000002</v>
      </c>
      <c r="L323">
        <v>4.1189999999999998</v>
      </c>
      <c r="M323">
        <v>4.1660000000000004</v>
      </c>
      <c r="N323">
        <v>3.944</v>
      </c>
      <c r="O323">
        <v>4.0179999999999998</v>
      </c>
      <c r="P323">
        <v>4.0990000000000002</v>
      </c>
      <c r="Q323">
        <v>3.77</v>
      </c>
      <c r="R323">
        <v>4.0739999999999998</v>
      </c>
      <c r="S323">
        <v>3.96</v>
      </c>
      <c r="T323">
        <v>4.0270000000000001</v>
      </c>
      <c r="U323">
        <v>4.117</v>
      </c>
      <c r="V323">
        <v>4.2510000000000003</v>
      </c>
      <c r="W323">
        <v>4.4790000000000001</v>
      </c>
      <c r="X323">
        <v>4.0540000000000003</v>
      </c>
      <c r="Y323">
        <v>4.3719999999999999</v>
      </c>
      <c r="Z323">
        <v>4.2249999999999996</v>
      </c>
      <c r="AA323">
        <v>3.8039999999999998</v>
      </c>
      <c r="AB323">
        <v>4.0720000000000001</v>
      </c>
      <c r="AC323">
        <v>4.1970000000000001</v>
      </c>
      <c r="AD323">
        <v>3.6429999999999998</v>
      </c>
      <c r="AE323">
        <v>4.1950000000000003</v>
      </c>
      <c r="AF323">
        <v>4.0359999999999996</v>
      </c>
      <c r="AG323">
        <v>3.661</v>
      </c>
      <c r="AH323">
        <v>3.9129999999999998</v>
      </c>
      <c r="AI323">
        <v>4.5640000000000001</v>
      </c>
      <c r="AJ323">
        <v>4.3040000000000003</v>
      </c>
      <c r="AK323">
        <v>4.3739999999999997</v>
      </c>
      <c r="AL323">
        <v>4.4880000000000004</v>
      </c>
      <c r="AM323">
        <v>4.468</v>
      </c>
      <c r="AN323">
        <v>4.3109999999999999</v>
      </c>
      <c r="AO323">
        <v>4.476</v>
      </c>
      <c r="AP323">
        <v>4.7519999999999998</v>
      </c>
      <c r="AQ323">
        <v>4.6230000000000002</v>
      </c>
      <c r="AR323">
        <v>4.6760000000000002</v>
      </c>
      <c r="AS323">
        <v>4.5579999999999998</v>
      </c>
      <c r="AT323">
        <v>4.907</v>
      </c>
      <c r="AU323">
        <v>4.6529999999999996</v>
      </c>
      <c r="AV323">
        <v>4.6689999999999996</v>
      </c>
      <c r="AW323">
        <v>4.6239999999999997</v>
      </c>
      <c r="AX323">
        <v>4.6900000000000004</v>
      </c>
      <c r="AY323">
        <v>4.641</v>
      </c>
      <c r="AZ323">
        <v>4.4800000000000004</v>
      </c>
      <c r="BA323">
        <v>4.6589999999999998</v>
      </c>
      <c r="BB323">
        <v>4.375</v>
      </c>
      <c r="BC323">
        <v>4.4880000000000004</v>
      </c>
      <c r="BD323">
        <v>4.3949999999999996</v>
      </c>
      <c r="BE323">
        <v>4.516</v>
      </c>
      <c r="BF323">
        <v>4.5019999999999998</v>
      </c>
      <c r="BG323">
        <v>4.641</v>
      </c>
      <c r="BH323">
        <v>4.6719999999999997</v>
      </c>
      <c r="BI323">
        <v>4.548</v>
      </c>
      <c r="BJ323">
        <v>4.8380000000000001</v>
      </c>
      <c r="BK323">
        <v>4.84</v>
      </c>
      <c r="BL323">
        <v>4.6879999999999997</v>
      </c>
      <c r="BM323">
        <v>4.6399999999999997</v>
      </c>
      <c r="BN323">
        <v>4.6529999999999996</v>
      </c>
      <c r="BO323">
        <v>4.9589999999999996</v>
      </c>
      <c r="BP323">
        <v>4.5570000000000004</v>
      </c>
      <c r="BQ323">
        <v>4.5570000000000004</v>
      </c>
      <c r="BR323">
        <v>4.4870000000000001</v>
      </c>
      <c r="BS323">
        <v>4.2910000000000004</v>
      </c>
      <c r="BT323">
        <v>4.4109999999999996</v>
      </c>
      <c r="BU323">
        <v>4.4939999999999998</v>
      </c>
      <c r="BV323">
        <v>4.3609999999999998</v>
      </c>
      <c r="BW323">
        <v>4.7439999999999998</v>
      </c>
      <c r="BX323">
        <v>4.5659999999999998</v>
      </c>
      <c r="BY323">
        <v>4.4740000000000002</v>
      </c>
      <c r="BZ323">
        <v>4.9379999999999997</v>
      </c>
      <c r="CA323">
        <v>5.0549999999999997</v>
      </c>
      <c r="CB323">
        <v>4.8479999999999999</v>
      </c>
      <c r="CC323">
        <v>4.5670000000000002</v>
      </c>
      <c r="CD323">
        <v>5.0919999999999996</v>
      </c>
      <c r="CE323">
        <v>4.8129999999999997</v>
      </c>
      <c r="CF323">
        <v>4.3369999999999997</v>
      </c>
      <c r="CG323">
        <v>4.7709999999999999</v>
      </c>
      <c r="CH323">
        <v>4.74</v>
      </c>
      <c r="CI323">
        <v>4.8920000000000003</v>
      </c>
      <c r="CJ323">
        <v>4.7560000000000002</v>
      </c>
      <c r="CK323">
        <v>4.6180000000000003</v>
      </c>
      <c r="CL323">
        <v>4.8239999999999998</v>
      </c>
      <c r="CM323">
        <v>4.8899999999999997</v>
      </c>
      <c r="CN323">
        <v>5.1580000000000004</v>
      </c>
      <c r="CO323">
        <v>4.9749999999999996</v>
      </c>
      <c r="CP323">
        <v>5.0279999999999996</v>
      </c>
      <c r="CQ323">
        <v>5.1280000000000001</v>
      </c>
      <c r="CR323">
        <v>5.0389999999999997</v>
      </c>
      <c r="CS323">
        <v>4.7649999999999997</v>
      </c>
      <c r="CT323" s="1">
        <v>428.6459999999999</v>
      </c>
    </row>
    <row r="324" spans="1:98" ht="13.9" x14ac:dyDescent="0.4">
      <c r="A324" s="7">
        <v>45214</v>
      </c>
      <c r="B324">
        <v>4.6539999999999999</v>
      </c>
      <c r="C324">
        <v>4.9610000000000003</v>
      </c>
      <c r="D324">
        <v>4.7290000000000001</v>
      </c>
      <c r="E324">
        <v>4.6829999999999998</v>
      </c>
      <c r="F324">
        <v>4.9779999999999998</v>
      </c>
      <c r="G324">
        <v>4.8390000000000004</v>
      </c>
      <c r="H324">
        <v>4.3689999999999998</v>
      </c>
      <c r="I324">
        <v>4.6829999999999998</v>
      </c>
      <c r="J324">
        <v>4.5380000000000003</v>
      </c>
      <c r="K324">
        <v>4.3579999999999997</v>
      </c>
      <c r="L324">
        <v>4.3310000000000004</v>
      </c>
      <c r="M324">
        <v>4.6369999999999996</v>
      </c>
      <c r="N324">
        <v>4.3559999999999999</v>
      </c>
      <c r="O324">
        <v>4.4400000000000004</v>
      </c>
      <c r="P324">
        <v>4.4560000000000004</v>
      </c>
      <c r="Q324">
        <v>4.0940000000000003</v>
      </c>
      <c r="R324">
        <v>4.3490000000000002</v>
      </c>
      <c r="S324">
        <v>4.5419999999999998</v>
      </c>
      <c r="T324">
        <v>4.1210000000000004</v>
      </c>
      <c r="U324">
        <v>4.0430000000000001</v>
      </c>
      <c r="V324">
        <v>4.3730000000000002</v>
      </c>
      <c r="W324">
        <v>4.5720000000000001</v>
      </c>
      <c r="X324">
        <v>4.9530000000000003</v>
      </c>
      <c r="Y324">
        <v>4.7480000000000002</v>
      </c>
      <c r="Z324">
        <v>4.43</v>
      </c>
      <c r="AA324">
        <v>4.1529999999999996</v>
      </c>
      <c r="AB324">
        <v>4.165</v>
      </c>
      <c r="AC324">
        <v>4.125</v>
      </c>
      <c r="AD324">
        <v>3.9929999999999999</v>
      </c>
      <c r="AE324">
        <v>3.7949999999999999</v>
      </c>
      <c r="AF324">
        <v>3.8820000000000001</v>
      </c>
      <c r="AG324">
        <v>3.899</v>
      </c>
      <c r="AH324">
        <v>4.4480000000000004</v>
      </c>
      <c r="AI324">
        <v>4.399</v>
      </c>
      <c r="AJ324">
        <v>3.968</v>
      </c>
      <c r="AK324">
        <v>4.6239999999999997</v>
      </c>
      <c r="AL324">
        <v>4.835</v>
      </c>
      <c r="AM324">
        <v>4.2560000000000002</v>
      </c>
      <c r="AN324">
        <v>4.49</v>
      </c>
      <c r="AO324">
        <v>4.5149999999999997</v>
      </c>
      <c r="AP324">
        <v>4.665</v>
      </c>
      <c r="AQ324">
        <v>4.6280000000000001</v>
      </c>
      <c r="AR324">
        <v>4.4429999999999996</v>
      </c>
      <c r="AS324">
        <v>4.5179999999999998</v>
      </c>
      <c r="AT324">
        <v>4.4870000000000001</v>
      </c>
      <c r="AU324">
        <v>4.5650000000000004</v>
      </c>
      <c r="AV324">
        <v>4.6559999999999997</v>
      </c>
      <c r="AW324">
        <v>4.5010000000000003</v>
      </c>
      <c r="AX324">
        <v>4.3120000000000003</v>
      </c>
      <c r="AY324">
        <v>4.5259999999999998</v>
      </c>
      <c r="AZ324">
        <v>4.5069999999999997</v>
      </c>
      <c r="BA324">
        <v>4.4450000000000003</v>
      </c>
      <c r="BB324">
        <v>4.585</v>
      </c>
      <c r="BC324">
        <v>4.4349999999999996</v>
      </c>
      <c r="BD324">
        <v>4.59</v>
      </c>
      <c r="BE324">
        <v>4.4939999999999998</v>
      </c>
      <c r="BF324">
        <v>4.3710000000000004</v>
      </c>
      <c r="BG324">
        <v>4.4219999999999997</v>
      </c>
      <c r="BH324">
        <v>4.3600000000000003</v>
      </c>
      <c r="BI324">
        <v>3.931</v>
      </c>
      <c r="BJ324">
        <v>3.8580000000000001</v>
      </c>
      <c r="BK324">
        <v>3.8919999999999999</v>
      </c>
      <c r="BL324">
        <v>3.9910000000000001</v>
      </c>
      <c r="BM324">
        <v>3.7519999999999998</v>
      </c>
      <c r="BN324">
        <v>4.0609999999999999</v>
      </c>
      <c r="BO324">
        <v>3.9889999999999999</v>
      </c>
      <c r="BP324">
        <v>4.0519999999999996</v>
      </c>
      <c r="BQ324">
        <v>3.9369999999999998</v>
      </c>
      <c r="BR324">
        <v>3.8380000000000001</v>
      </c>
      <c r="BS324">
        <v>4.0369999999999999</v>
      </c>
      <c r="BT324">
        <v>3.754</v>
      </c>
      <c r="BU324">
        <v>3.84</v>
      </c>
      <c r="BV324">
        <v>3.7360000000000002</v>
      </c>
      <c r="BW324">
        <v>3.9390000000000001</v>
      </c>
      <c r="BX324">
        <v>4.1219999999999999</v>
      </c>
      <c r="BY324">
        <v>3.988</v>
      </c>
      <c r="BZ324">
        <v>4.5369999999999999</v>
      </c>
      <c r="CA324">
        <v>4.734</v>
      </c>
      <c r="CB324">
        <v>4.5380000000000003</v>
      </c>
      <c r="CC324">
        <v>4.2709999999999999</v>
      </c>
      <c r="CD324">
        <v>4.2439999999999998</v>
      </c>
      <c r="CE324">
        <v>4.0629999999999997</v>
      </c>
      <c r="CF324">
        <v>4.1500000000000004</v>
      </c>
      <c r="CG324">
        <v>3.9980000000000002</v>
      </c>
      <c r="CH324">
        <v>4.0190000000000001</v>
      </c>
      <c r="CI324">
        <v>4.3620000000000001</v>
      </c>
      <c r="CJ324">
        <v>4.2119999999999997</v>
      </c>
      <c r="CK324">
        <v>4.3659999999999997</v>
      </c>
      <c r="CL324">
        <v>4.4329999999999998</v>
      </c>
      <c r="CM324">
        <v>4.2320000000000002</v>
      </c>
      <c r="CN324">
        <v>4.4729999999999999</v>
      </c>
      <c r="CO324">
        <v>4.5190000000000001</v>
      </c>
      <c r="CP324">
        <v>4.1310000000000002</v>
      </c>
      <c r="CQ324">
        <v>4.4400000000000004</v>
      </c>
      <c r="CR324">
        <v>4.0609999999999999</v>
      </c>
      <c r="CS324">
        <v>4.0339999999999998</v>
      </c>
      <c r="CT324" s="1">
        <v>414.82799999999997</v>
      </c>
    </row>
    <row r="325" spans="1:98" ht="13.9" x14ac:dyDescent="0.4">
      <c r="A325" s="7">
        <v>45215</v>
      </c>
      <c r="B325">
        <v>4.25</v>
      </c>
      <c r="C325">
        <v>4.234</v>
      </c>
      <c r="D325">
        <v>4.2640000000000002</v>
      </c>
      <c r="E325">
        <v>4.1829999999999998</v>
      </c>
      <c r="F325">
        <v>4.0359999999999996</v>
      </c>
      <c r="G325">
        <v>4.1529999999999996</v>
      </c>
      <c r="H325">
        <v>4.0620000000000003</v>
      </c>
      <c r="I325">
        <v>4.0149999999999997</v>
      </c>
      <c r="J325">
        <v>4.0570000000000004</v>
      </c>
      <c r="K325">
        <v>4.0709999999999997</v>
      </c>
      <c r="L325">
        <v>4.0460000000000003</v>
      </c>
      <c r="M325">
        <v>4.0190000000000001</v>
      </c>
      <c r="N325">
        <v>3.911</v>
      </c>
      <c r="O325">
        <v>3.8039999999999998</v>
      </c>
      <c r="P325">
        <v>4.0590000000000002</v>
      </c>
      <c r="Q325">
        <v>3.9159999999999999</v>
      </c>
      <c r="R325">
        <v>3.97</v>
      </c>
      <c r="S325">
        <v>3.8530000000000002</v>
      </c>
      <c r="T325">
        <v>3.8780000000000001</v>
      </c>
      <c r="U325">
        <v>4.0339999999999998</v>
      </c>
      <c r="V325">
        <v>3.8109999999999999</v>
      </c>
      <c r="W325">
        <v>4.2670000000000003</v>
      </c>
      <c r="X325">
        <v>4.008</v>
      </c>
      <c r="Y325">
        <v>4.077</v>
      </c>
      <c r="Z325">
        <v>4.1219999999999999</v>
      </c>
      <c r="AA325">
        <v>3.94</v>
      </c>
      <c r="AB325">
        <v>3.9889999999999999</v>
      </c>
      <c r="AC325">
        <v>3.9870000000000001</v>
      </c>
      <c r="AD325">
        <v>3.8380000000000001</v>
      </c>
      <c r="AE325">
        <v>4.165</v>
      </c>
      <c r="AF325">
        <v>3.9980000000000002</v>
      </c>
      <c r="AG325">
        <v>3.9319999999999999</v>
      </c>
      <c r="AH325">
        <v>4.1950000000000003</v>
      </c>
      <c r="AI325">
        <v>3.879</v>
      </c>
      <c r="AJ325">
        <v>4.0640000000000001</v>
      </c>
      <c r="AK325">
        <v>4.4720000000000004</v>
      </c>
      <c r="AL325">
        <v>4.476</v>
      </c>
      <c r="AM325">
        <v>4.7220000000000004</v>
      </c>
      <c r="AN325">
        <v>4.4889999999999999</v>
      </c>
      <c r="AO325">
        <v>4.3159999999999998</v>
      </c>
      <c r="AP325">
        <v>4.609</v>
      </c>
      <c r="AQ325">
        <v>4.351</v>
      </c>
      <c r="AR325">
        <v>4.1920000000000002</v>
      </c>
      <c r="AS325">
        <v>4.2779999999999996</v>
      </c>
      <c r="AT325">
        <v>6.5750000000000002</v>
      </c>
      <c r="AU325">
        <v>7.5579999999999998</v>
      </c>
      <c r="AV325">
        <v>7.5369999999999999</v>
      </c>
      <c r="AW325">
        <v>6.077</v>
      </c>
      <c r="AX325">
        <v>4.2869999999999999</v>
      </c>
      <c r="AY325">
        <v>4.258</v>
      </c>
      <c r="AZ325">
        <v>4.2309999999999999</v>
      </c>
      <c r="BA325">
        <v>4.1950000000000003</v>
      </c>
      <c r="BB325">
        <v>4.2350000000000003</v>
      </c>
      <c r="BC325">
        <v>4.2380000000000004</v>
      </c>
      <c r="BD325">
        <v>4.3120000000000003</v>
      </c>
      <c r="BE325">
        <v>4.0069999999999997</v>
      </c>
      <c r="BF325">
        <v>4.258</v>
      </c>
      <c r="BG325">
        <v>4.4489999999999998</v>
      </c>
      <c r="BH325">
        <v>4.2880000000000003</v>
      </c>
      <c r="BI325">
        <v>4.343</v>
      </c>
      <c r="BJ325">
        <v>4.3029999999999999</v>
      </c>
      <c r="BK325">
        <v>3.8530000000000002</v>
      </c>
      <c r="BL325">
        <v>4.3040000000000003</v>
      </c>
      <c r="BM325">
        <v>4.4779999999999998</v>
      </c>
      <c r="BN325">
        <v>4.4989999999999997</v>
      </c>
      <c r="BO325">
        <v>4.0830000000000002</v>
      </c>
      <c r="BP325">
        <v>3.988</v>
      </c>
      <c r="BQ325">
        <v>4.6029999999999998</v>
      </c>
      <c r="BR325">
        <v>4.548</v>
      </c>
      <c r="BS325">
        <v>4.2830000000000004</v>
      </c>
      <c r="BT325">
        <v>4.24</v>
      </c>
      <c r="BU325">
        <v>3.9489999999999998</v>
      </c>
      <c r="BV325">
        <v>3.984</v>
      </c>
      <c r="BW325">
        <v>4.4359999999999999</v>
      </c>
      <c r="BX325">
        <v>4.266</v>
      </c>
      <c r="BY325">
        <v>4.3620000000000001</v>
      </c>
      <c r="BZ325">
        <v>4.383</v>
      </c>
      <c r="CA325">
        <v>4.4779999999999998</v>
      </c>
      <c r="CB325">
        <v>4.2</v>
      </c>
      <c r="CC325">
        <v>4.5679999999999996</v>
      </c>
      <c r="CD325">
        <v>4.4050000000000002</v>
      </c>
      <c r="CE325">
        <v>4.55</v>
      </c>
      <c r="CF325">
        <v>4.33</v>
      </c>
      <c r="CG325">
        <v>4.38</v>
      </c>
      <c r="CH325">
        <v>4.3810000000000002</v>
      </c>
      <c r="CI325">
        <v>4.2750000000000004</v>
      </c>
      <c r="CJ325">
        <v>4.4930000000000003</v>
      </c>
      <c r="CK325">
        <v>4.3920000000000003</v>
      </c>
      <c r="CL325">
        <v>4.3170000000000002</v>
      </c>
      <c r="CM325">
        <v>4.3</v>
      </c>
      <c r="CN325">
        <v>4.6180000000000003</v>
      </c>
      <c r="CO325">
        <v>4.4000000000000004</v>
      </c>
      <c r="CP325">
        <v>4.516</v>
      </c>
      <c r="CQ325">
        <v>4.4450000000000003</v>
      </c>
      <c r="CR325">
        <v>4.5380000000000003</v>
      </c>
      <c r="CS325">
        <v>4.5810000000000004</v>
      </c>
      <c r="CT325" s="1">
        <v>416.56900000000007</v>
      </c>
    </row>
    <row r="326" spans="1:98" ht="13.9" x14ac:dyDescent="0.4">
      <c r="A326" s="7">
        <v>45216</v>
      </c>
      <c r="B326">
        <v>4.569</v>
      </c>
      <c r="C326">
        <v>4.3609999999999998</v>
      </c>
      <c r="D326">
        <v>4.3150000000000004</v>
      </c>
      <c r="E326">
        <v>4.3440000000000003</v>
      </c>
      <c r="F326">
        <v>4.0979999999999999</v>
      </c>
      <c r="G326">
        <v>4.1820000000000004</v>
      </c>
      <c r="H326">
        <v>4.0220000000000002</v>
      </c>
      <c r="I326">
        <v>3.9279999999999999</v>
      </c>
      <c r="J326">
        <v>4.16</v>
      </c>
      <c r="K326">
        <v>3.931</v>
      </c>
      <c r="L326">
        <v>4.2149999999999999</v>
      </c>
      <c r="M326">
        <v>3.9529999999999998</v>
      </c>
      <c r="N326">
        <v>4.1449999999999996</v>
      </c>
      <c r="O326">
        <v>4.069</v>
      </c>
      <c r="P326">
        <v>4.2370000000000001</v>
      </c>
      <c r="Q326">
        <v>4.1769999999999996</v>
      </c>
      <c r="R326">
        <v>4.1059999999999999</v>
      </c>
      <c r="S326">
        <v>4.1379999999999999</v>
      </c>
      <c r="T326">
        <v>4.1479999999999997</v>
      </c>
      <c r="U326">
        <v>3.867</v>
      </c>
      <c r="V326">
        <v>4.0780000000000003</v>
      </c>
      <c r="W326">
        <v>4.0570000000000004</v>
      </c>
      <c r="X326">
        <v>3.8220000000000001</v>
      </c>
      <c r="Y326">
        <v>3.8290000000000002</v>
      </c>
      <c r="Z326">
        <v>3.8340000000000001</v>
      </c>
      <c r="AA326">
        <v>3.9830000000000001</v>
      </c>
      <c r="AB326">
        <v>3.8660000000000001</v>
      </c>
      <c r="AC326">
        <v>3.8980000000000001</v>
      </c>
      <c r="AD326">
        <v>3.988</v>
      </c>
      <c r="AE326">
        <v>3.88</v>
      </c>
      <c r="AF326">
        <v>3.931</v>
      </c>
      <c r="AG326">
        <v>3.93</v>
      </c>
      <c r="AH326">
        <v>3.9769999999999999</v>
      </c>
      <c r="AI326">
        <v>4.2539999999999996</v>
      </c>
      <c r="AJ326">
        <v>4.6669999999999998</v>
      </c>
      <c r="AK326">
        <v>3.8519999999999999</v>
      </c>
      <c r="AL326">
        <v>4.718</v>
      </c>
      <c r="AM326">
        <v>5.1100000000000003</v>
      </c>
      <c r="AN326">
        <v>4.5999999999999996</v>
      </c>
      <c r="AO326">
        <v>4.1680000000000001</v>
      </c>
      <c r="AP326">
        <v>4.2169999999999996</v>
      </c>
      <c r="AQ326">
        <v>4.0590000000000002</v>
      </c>
      <c r="AR326">
        <v>3.903</v>
      </c>
      <c r="AS326">
        <v>4.0940000000000003</v>
      </c>
      <c r="AT326">
        <v>4.0990000000000002</v>
      </c>
      <c r="AU326">
        <v>3.9590000000000001</v>
      </c>
      <c r="AV326">
        <v>4.3129999999999997</v>
      </c>
      <c r="AW326">
        <v>4.54</v>
      </c>
      <c r="AX326">
        <v>4.2699999999999996</v>
      </c>
      <c r="AY326">
        <v>4.4640000000000004</v>
      </c>
      <c r="AZ326">
        <v>4.4550000000000001</v>
      </c>
      <c r="BA326">
        <v>4.2649999999999997</v>
      </c>
      <c r="BB326">
        <v>4.1500000000000004</v>
      </c>
      <c r="BC326">
        <v>4.3010000000000002</v>
      </c>
      <c r="BD326">
        <v>4.4160000000000004</v>
      </c>
      <c r="BE326">
        <v>4.2480000000000002</v>
      </c>
      <c r="BF326">
        <v>4.1230000000000002</v>
      </c>
      <c r="BG326">
        <v>4.4720000000000004</v>
      </c>
      <c r="BH326">
        <v>4.649</v>
      </c>
      <c r="BI326">
        <v>4.569</v>
      </c>
      <c r="BJ326">
        <v>4.6379999999999999</v>
      </c>
      <c r="BK326">
        <v>4.5140000000000002</v>
      </c>
      <c r="BL326">
        <v>4.4800000000000004</v>
      </c>
      <c r="BM326">
        <v>4.484</v>
      </c>
      <c r="BN326">
        <v>4.6970000000000001</v>
      </c>
      <c r="BO326">
        <v>4.6589999999999998</v>
      </c>
      <c r="BP326">
        <v>4.3860000000000001</v>
      </c>
      <c r="BQ326">
        <v>4.2439999999999998</v>
      </c>
      <c r="BR326">
        <v>4.335</v>
      </c>
      <c r="BS326">
        <v>4.1609999999999996</v>
      </c>
      <c r="BT326">
        <v>4.3079999999999998</v>
      </c>
      <c r="BU326">
        <v>4.0869999999999997</v>
      </c>
      <c r="BV326">
        <v>4.0659999999999998</v>
      </c>
      <c r="BW326">
        <v>4.2089999999999996</v>
      </c>
      <c r="BX326">
        <v>4.1440000000000001</v>
      </c>
      <c r="BY326">
        <v>4.3869999999999996</v>
      </c>
      <c r="BZ326">
        <v>4.2830000000000004</v>
      </c>
      <c r="CA326">
        <v>4.2510000000000003</v>
      </c>
      <c r="CB326">
        <v>4.3040000000000003</v>
      </c>
      <c r="CC326">
        <v>4.2279999999999998</v>
      </c>
      <c r="CD326">
        <v>4.26</v>
      </c>
      <c r="CE326">
        <v>4.3810000000000002</v>
      </c>
      <c r="CF326">
        <v>4.1050000000000004</v>
      </c>
      <c r="CG326">
        <v>4.0199999999999996</v>
      </c>
      <c r="CH326">
        <v>4.1970000000000001</v>
      </c>
      <c r="CI326">
        <v>4.0570000000000004</v>
      </c>
      <c r="CJ326">
        <v>4.1849999999999996</v>
      </c>
      <c r="CK326">
        <v>4.181</v>
      </c>
      <c r="CL326">
        <v>4.2779999999999996</v>
      </c>
      <c r="CM326">
        <v>4.476</v>
      </c>
      <c r="CN326">
        <v>4.2409999999999997</v>
      </c>
      <c r="CO326">
        <v>4.3380000000000001</v>
      </c>
      <c r="CP326">
        <v>4.2539999999999996</v>
      </c>
      <c r="CQ326">
        <v>4.2450000000000001</v>
      </c>
      <c r="CR326">
        <v>4.03</v>
      </c>
      <c r="CS326">
        <v>4.0259999999999998</v>
      </c>
      <c r="CT326" s="1">
        <v>405.11199999999985</v>
      </c>
    </row>
    <row r="327" spans="1:98" ht="13.9" x14ac:dyDescent="0.4">
      <c r="A327" s="7">
        <v>45217</v>
      </c>
      <c r="B327">
        <v>3.968</v>
      </c>
      <c r="C327">
        <v>4.2869999999999999</v>
      </c>
      <c r="D327">
        <v>3.8340000000000001</v>
      </c>
      <c r="E327">
        <v>4.2060000000000004</v>
      </c>
      <c r="F327">
        <v>4.05</v>
      </c>
      <c r="G327">
        <v>4.1459999999999999</v>
      </c>
      <c r="H327">
        <v>3.891</v>
      </c>
      <c r="I327">
        <v>3.8639999999999999</v>
      </c>
      <c r="J327">
        <v>4.0730000000000004</v>
      </c>
      <c r="K327">
        <v>3.9329999999999998</v>
      </c>
      <c r="L327">
        <v>3.976</v>
      </c>
      <c r="M327">
        <v>4.2770000000000001</v>
      </c>
      <c r="N327">
        <v>4.1630000000000003</v>
      </c>
      <c r="O327">
        <v>4.194</v>
      </c>
      <c r="P327">
        <v>4.234</v>
      </c>
      <c r="Q327">
        <v>3.9750000000000001</v>
      </c>
      <c r="R327">
        <v>3.907</v>
      </c>
      <c r="S327">
        <v>4.3650000000000002</v>
      </c>
      <c r="T327">
        <v>3.7610000000000001</v>
      </c>
      <c r="U327">
        <v>4.0510000000000002</v>
      </c>
      <c r="V327">
        <v>3.8849999999999998</v>
      </c>
      <c r="W327">
        <v>3.8580000000000001</v>
      </c>
      <c r="X327">
        <v>3.6760000000000002</v>
      </c>
      <c r="Y327">
        <v>3.8559999999999999</v>
      </c>
      <c r="Z327">
        <v>3.9039999999999999</v>
      </c>
      <c r="AA327">
        <v>3.661</v>
      </c>
      <c r="AB327">
        <v>3.621</v>
      </c>
      <c r="AC327">
        <v>3.89</v>
      </c>
      <c r="AD327">
        <v>3.7440000000000002</v>
      </c>
      <c r="AE327">
        <v>3.7240000000000002</v>
      </c>
      <c r="AF327">
        <v>3.8690000000000002</v>
      </c>
      <c r="AG327">
        <v>3.7309999999999999</v>
      </c>
      <c r="AH327">
        <v>3.7360000000000002</v>
      </c>
      <c r="AI327">
        <v>3.9079999999999999</v>
      </c>
      <c r="AJ327">
        <v>4.0570000000000004</v>
      </c>
      <c r="AK327">
        <v>3.81</v>
      </c>
      <c r="AL327">
        <v>4.1440000000000001</v>
      </c>
      <c r="AM327">
        <v>4.1310000000000002</v>
      </c>
      <c r="AN327">
        <v>4.2439999999999998</v>
      </c>
      <c r="AO327">
        <v>4.2789999999999999</v>
      </c>
      <c r="AP327">
        <v>4.3209999999999997</v>
      </c>
      <c r="AQ327">
        <v>4.0030000000000001</v>
      </c>
      <c r="AR327">
        <v>3.891</v>
      </c>
      <c r="AS327">
        <v>3.9969999999999999</v>
      </c>
      <c r="AT327">
        <v>3.952</v>
      </c>
      <c r="AU327">
        <v>4.024</v>
      </c>
      <c r="AV327">
        <v>4.2190000000000003</v>
      </c>
      <c r="AW327">
        <v>4.1429999999999998</v>
      </c>
      <c r="AX327">
        <v>4.32</v>
      </c>
      <c r="AY327">
        <v>4.5170000000000003</v>
      </c>
      <c r="AZ327">
        <v>4.665</v>
      </c>
      <c r="BA327">
        <v>4.6079999999999997</v>
      </c>
      <c r="BB327">
        <v>4.5380000000000003</v>
      </c>
      <c r="BC327">
        <v>4.7569999999999997</v>
      </c>
      <c r="BD327">
        <v>4.3070000000000004</v>
      </c>
      <c r="BE327">
        <v>4.0469999999999997</v>
      </c>
      <c r="BF327">
        <v>4.4390000000000001</v>
      </c>
      <c r="BG327">
        <v>4.5449999999999999</v>
      </c>
      <c r="BH327">
        <v>4.5170000000000003</v>
      </c>
      <c r="BI327">
        <v>4.3140000000000001</v>
      </c>
      <c r="BJ327">
        <v>4.4710000000000001</v>
      </c>
      <c r="BK327">
        <v>4.6500000000000004</v>
      </c>
      <c r="BL327">
        <v>4.5490000000000004</v>
      </c>
      <c r="BM327">
        <v>4.5720000000000001</v>
      </c>
      <c r="BN327">
        <v>3.7679999999999998</v>
      </c>
      <c r="BO327">
        <v>3.4449999999999998</v>
      </c>
      <c r="BP327">
        <v>3.5310000000000001</v>
      </c>
      <c r="BQ327">
        <v>3.5750000000000002</v>
      </c>
      <c r="BR327">
        <v>3.4870000000000001</v>
      </c>
      <c r="BS327">
        <v>3.37</v>
      </c>
      <c r="BT327">
        <v>3.5750000000000002</v>
      </c>
      <c r="BU327">
        <v>3.512</v>
      </c>
      <c r="BV327">
        <v>3.605</v>
      </c>
      <c r="BW327">
        <v>3.5649999999999999</v>
      </c>
      <c r="BX327">
        <v>3.4740000000000002</v>
      </c>
      <c r="BY327">
        <v>3.8279999999999998</v>
      </c>
      <c r="BZ327">
        <v>3.9849999999999999</v>
      </c>
      <c r="CA327">
        <v>3.84</v>
      </c>
      <c r="CB327">
        <v>3.8919999999999999</v>
      </c>
      <c r="CC327">
        <v>3.706</v>
      </c>
      <c r="CD327">
        <v>3.8170000000000002</v>
      </c>
      <c r="CE327">
        <v>3.7810000000000001</v>
      </c>
      <c r="CF327">
        <v>3.7549999999999999</v>
      </c>
      <c r="CG327">
        <v>3.69</v>
      </c>
      <c r="CH327">
        <v>3.802</v>
      </c>
      <c r="CI327">
        <v>3.786</v>
      </c>
      <c r="CJ327">
        <v>3.597</v>
      </c>
      <c r="CK327">
        <v>3.6869999999999998</v>
      </c>
      <c r="CL327">
        <v>3.948</v>
      </c>
      <c r="CM327">
        <v>4.0460000000000003</v>
      </c>
      <c r="CN327">
        <v>3.879</v>
      </c>
      <c r="CO327">
        <v>3.83</v>
      </c>
      <c r="CP327">
        <v>3.8239999999999998</v>
      </c>
      <c r="CQ327">
        <v>3.8130000000000002</v>
      </c>
      <c r="CR327">
        <v>3.7109999999999999</v>
      </c>
      <c r="CS327">
        <v>3.871</v>
      </c>
      <c r="CT327" s="1">
        <v>382.2439999999998</v>
      </c>
    </row>
    <row r="328" spans="1:98" ht="13.9" x14ac:dyDescent="0.4">
      <c r="A328" s="7">
        <v>45218</v>
      </c>
      <c r="B328">
        <v>3.6419999999999999</v>
      </c>
      <c r="C328">
        <v>3.5169999999999999</v>
      </c>
      <c r="D328">
        <v>3.6219999999999999</v>
      </c>
      <c r="E328">
        <v>3.65</v>
      </c>
      <c r="F328">
        <v>3.7549999999999999</v>
      </c>
      <c r="G328">
        <v>3.5049999999999999</v>
      </c>
      <c r="H328">
        <v>3.5390000000000001</v>
      </c>
      <c r="I328">
        <v>3.2930000000000001</v>
      </c>
      <c r="J328">
        <v>3.391</v>
      </c>
      <c r="K328">
        <v>3.65</v>
      </c>
      <c r="L328">
        <v>3.59</v>
      </c>
      <c r="M328">
        <v>3.4609999999999999</v>
      </c>
      <c r="N328">
        <v>3.585</v>
      </c>
      <c r="O328">
        <v>3.5649999999999999</v>
      </c>
      <c r="P328">
        <v>3.423</v>
      </c>
      <c r="Q328">
        <v>3.391</v>
      </c>
      <c r="R328">
        <v>3.742</v>
      </c>
      <c r="S328">
        <v>3.9660000000000002</v>
      </c>
      <c r="T328">
        <v>3.9060000000000001</v>
      </c>
      <c r="U328">
        <v>3.8650000000000002</v>
      </c>
      <c r="V328">
        <v>3.7389999999999999</v>
      </c>
      <c r="W328">
        <v>3.7519999999999998</v>
      </c>
      <c r="X328">
        <v>3.6469999999999998</v>
      </c>
      <c r="Y328">
        <v>3.3820000000000001</v>
      </c>
      <c r="Z328">
        <v>3.7839999999999998</v>
      </c>
      <c r="AA328">
        <v>3.6240000000000001</v>
      </c>
      <c r="AB328">
        <v>3.4390000000000001</v>
      </c>
      <c r="AC328">
        <v>3.4910000000000001</v>
      </c>
      <c r="AD328">
        <v>3.1440000000000001</v>
      </c>
      <c r="AE328">
        <v>3.2210000000000001</v>
      </c>
      <c r="AF328">
        <v>3.0939999999999999</v>
      </c>
      <c r="AG328">
        <v>3.2469999999999999</v>
      </c>
      <c r="AH328">
        <v>3.4420000000000002</v>
      </c>
      <c r="AI328">
        <v>3.0640000000000001</v>
      </c>
      <c r="AJ328">
        <v>3.306</v>
      </c>
      <c r="AK328">
        <v>3.2280000000000002</v>
      </c>
      <c r="AL328">
        <v>3.1419999999999999</v>
      </c>
      <c r="AM328">
        <v>3.37</v>
      </c>
      <c r="AN328">
        <v>3.4159999999999999</v>
      </c>
      <c r="AO328">
        <v>3.7909999999999999</v>
      </c>
      <c r="AP328">
        <v>3.7719999999999998</v>
      </c>
      <c r="AQ328">
        <v>3.5310000000000001</v>
      </c>
      <c r="AR328">
        <v>3.7320000000000002</v>
      </c>
      <c r="AS328">
        <v>3.4889999999999999</v>
      </c>
      <c r="AT328">
        <v>3.452</v>
      </c>
      <c r="AU328">
        <v>3.4060000000000001</v>
      </c>
      <c r="AV328">
        <v>3.6179999999999999</v>
      </c>
      <c r="AW328">
        <v>3.5139999999999998</v>
      </c>
      <c r="AX328">
        <v>3.536</v>
      </c>
      <c r="AY328">
        <v>3.496</v>
      </c>
      <c r="AZ328">
        <v>3.4049999999999998</v>
      </c>
      <c r="BA328">
        <v>3.5390000000000001</v>
      </c>
      <c r="BB328">
        <v>3.4329999999999998</v>
      </c>
      <c r="BC328">
        <v>3.4369999999999998</v>
      </c>
      <c r="BD328">
        <v>3.5270000000000001</v>
      </c>
      <c r="BE328">
        <v>3.4319999999999999</v>
      </c>
      <c r="BF328">
        <v>3.4329999999999998</v>
      </c>
      <c r="BG328">
        <v>3.4729999999999999</v>
      </c>
      <c r="BH328">
        <v>3.645</v>
      </c>
      <c r="BI328">
        <v>3.6070000000000002</v>
      </c>
      <c r="BJ328">
        <v>3.5129999999999999</v>
      </c>
      <c r="BK328">
        <v>3.7570000000000001</v>
      </c>
      <c r="BL328">
        <v>3.4279999999999999</v>
      </c>
      <c r="BM328">
        <v>3.42</v>
      </c>
      <c r="BN328">
        <v>3.5840000000000001</v>
      </c>
      <c r="BO328">
        <v>3.5680000000000001</v>
      </c>
      <c r="BP328">
        <v>3.7869999999999999</v>
      </c>
      <c r="BQ328">
        <v>3.778</v>
      </c>
      <c r="BR328">
        <v>3.702</v>
      </c>
      <c r="BS328">
        <v>3.9079999999999999</v>
      </c>
      <c r="BT328">
        <v>3.5870000000000002</v>
      </c>
      <c r="BU328">
        <v>3.944</v>
      </c>
      <c r="BV328">
        <v>3.903</v>
      </c>
      <c r="BW328">
        <v>3.86</v>
      </c>
      <c r="BX328">
        <v>4.0670000000000002</v>
      </c>
      <c r="BY328">
        <v>3.8679999999999999</v>
      </c>
      <c r="BZ328">
        <v>3.7090000000000001</v>
      </c>
      <c r="CA328">
        <v>3.9649999999999999</v>
      </c>
      <c r="CB328">
        <v>3.6560000000000001</v>
      </c>
      <c r="CC328">
        <v>3.468</v>
      </c>
      <c r="CD328">
        <v>3.6520000000000001</v>
      </c>
      <c r="CE328">
        <v>3.7509999999999999</v>
      </c>
      <c r="CF328">
        <v>3.867</v>
      </c>
      <c r="CG328">
        <v>4.0110000000000001</v>
      </c>
      <c r="CH328">
        <v>3.86</v>
      </c>
      <c r="CI328">
        <v>3.9769999999999999</v>
      </c>
      <c r="CJ328">
        <v>3.6880000000000002</v>
      </c>
      <c r="CK328">
        <v>3.8090000000000002</v>
      </c>
      <c r="CL328">
        <v>3.766</v>
      </c>
      <c r="CM328">
        <v>3.81</v>
      </c>
      <c r="CN328">
        <v>4.0350000000000001</v>
      </c>
      <c r="CO328">
        <v>3.923</v>
      </c>
      <c r="CP328">
        <v>3.9039999999999999</v>
      </c>
      <c r="CQ328">
        <v>3.895</v>
      </c>
      <c r="CR328">
        <v>3.9489999999999998</v>
      </c>
      <c r="CS328">
        <v>3.7450000000000001</v>
      </c>
      <c r="CT328" s="1">
        <v>346.97200000000004</v>
      </c>
    </row>
    <row r="329" spans="1:98" ht="13.9" x14ac:dyDescent="0.4">
      <c r="A329" s="7">
        <v>45219</v>
      </c>
      <c r="B329">
        <v>2.7</v>
      </c>
      <c r="C329">
        <v>2.3959999999999999</v>
      </c>
      <c r="D329">
        <v>2.4079999999999999</v>
      </c>
      <c r="E329">
        <v>2.5859999999999999</v>
      </c>
      <c r="F329">
        <v>2.5459999999999998</v>
      </c>
      <c r="G329">
        <v>2.4329999999999998</v>
      </c>
      <c r="H329">
        <v>2.375</v>
      </c>
      <c r="I329">
        <v>2.3759999999999999</v>
      </c>
      <c r="J329">
        <v>2.214</v>
      </c>
      <c r="K329">
        <v>2.3809999999999998</v>
      </c>
      <c r="L329">
        <v>2.2999999999999998</v>
      </c>
      <c r="M329">
        <v>2.3860000000000001</v>
      </c>
      <c r="N329">
        <v>2.198</v>
      </c>
      <c r="O329">
        <v>2.125</v>
      </c>
      <c r="P329">
        <v>2.1989999999999998</v>
      </c>
      <c r="Q329">
        <v>2.286</v>
      </c>
      <c r="R329">
        <v>2.2240000000000002</v>
      </c>
      <c r="S329">
        <v>2.1509999999999998</v>
      </c>
      <c r="T329">
        <v>1.95</v>
      </c>
      <c r="U329">
        <v>1.98</v>
      </c>
      <c r="V329">
        <v>2.012</v>
      </c>
      <c r="W329">
        <v>1.992</v>
      </c>
      <c r="X329">
        <v>1.99</v>
      </c>
      <c r="Y329">
        <v>2.04</v>
      </c>
      <c r="Z329">
        <v>1.8939999999999999</v>
      </c>
      <c r="AA329">
        <v>1.839</v>
      </c>
      <c r="AB329">
        <v>1.9870000000000001</v>
      </c>
      <c r="AC329">
        <v>1.853</v>
      </c>
      <c r="AD329">
        <v>1.8160000000000001</v>
      </c>
      <c r="AE329">
        <v>1.8089999999999999</v>
      </c>
      <c r="AF329">
        <v>2.089</v>
      </c>
      <c r="AG329">
        <v>1.944</v>
      </c>
      <c r="AH329">
        <v>1.976</v>
      </c>
      <c r="AI329">
        <v>2.0339999999999998</v>
      </c>
      <c r="AJ329">
        <v>2.0880000000000001</v>
      </c>
      <c r="AK329">
        <v>2.1469999999999998</v>
      </c>
      <c r="AL329">
        <v>2.286</v>
      </c>
      <c r="AM329">
        <v>2.1640000000000001</v>
      </c>
      <c r="AN329">
        <v>1.998</v>
      </c>
      <c r="AO329">
        <v>2.4449999999999998</v>
      </c>
      <c r="AP329">
        <v>2.407</v>
      </c>
      <c r="AQ329">
        <v>2.4089999999999998</v>
      </c>
      <c r="AR329">
        <v>2.5539999999999998</v>
      </c>
      <c r="AS329">
        <v>2.5339999999999998</v>
      </c>
      <c r="AT329">
        <v>2.5310000000000001</v>
      </c>
      <c r="AU329">
        <v>2.593</v>
      </c>
      <c r="AV329">
        <v>2.552</v>
      </c>
      <c r="AW329">
        <v>2.4279999999999999</v>
      </c>
      <c r="AX329">
        <v>2.7669999999999999</v>
      </c>
      <c r="AY329">
        <v>2.827</v>
      </c>
      <c r="AZ329">
        <v>2.758</v>
      </c>
      <c r="BA329">
        <v>2.972</v>
      </c>
      <c r="BB329">
        <v>2.9039999999999999</v>
      </c>
      <c r="BC329">
        <v>2.6259999999999999</v>
      </c>
      <c r="BD329">
        <v>2.726</v>
      </c>
      <c r="BE329">
        <v>2.7</v>
      </c>
      <c r="BF329">
        <v>2.6080000000000001</v>
      </c>
      <c r="BG329">
        <v>2.7320000000000002</v>
      </c>
      <c r="BH329">
        <v>2.589</v>
      </c>
      <c r="BI329">
        <v>2.6190000000000002</v>
      </c>
      <c r="BJ329">
        <v>2.673</v>
      </c>
      <c r="BK329">
        <v>2.5680000000000001</v>
      </c>
      <c r="BL329">
        <v>2.4590000000000001</v>
      </c>
      <c r="BM329">
        <v>2.4630000000000001</v>
      </c>
      <c r="BN329">
        <v>2.4220000000000002</v>
      </c>
      <c r="BO329">
        <v>2.2669999999999999</v>
      </c>
      <c r="BP329">
        <v>2.6789999999999998</v>
      </c>
      <c r="BQ329">
        <v>2.4359999999999999</v>
      </c>
      <c r="BR329">
        <v>2.2240000000000002</v>
      </c>
      <c r="BS329">
        <v>2.403</v>
      </c>
      <c r="BT329">
        <v>2.1619999999999999</v>
      </c>
      <c r="BU329">
        <v>2.2730000000000001</v>
      </c>
      <c r="BV329">
        <v>2.2989999999999999</v>
      </c>
      <c r="BW329">
        <v>2.2829999999999999</v>
      </c>
      <c r="BX329">
        <v>2.39</v>
      </c>
      <c r="BY329">
        <v>2.5619999999999998</v>
      </c>
      <c r="BZ329">
        <v>2.371</v>
      </c>
      <c r="CA329">
        <v>2.4089999999999998</v>
      </c>
      <c r="CB329">
        <v>2.39</v>
      </c>
      <c r="CC329">
        <v>2.2450000000000001</v>
      </c>
      <c r="CD329">
        <v>2.6920000000000002</v>
      </c>
      <c r="CE329">
        <v>2.7320000000000002</v>
      </c>
      <c r="CF329">
        <v>2.395</v>
      </c>
      <c r="CG329">
        <v>2.3580000000000001</v>
      </c>
      <c r="CH329">
        <v>2.46</v>
      </c>
      <c r="CI329">
        <v>2.2010000000000001</v>
      </c>
      <c r="CJ329">
        <v>2.2429999999999999</v>
      </c>
      <c r="CK329">
        <v>2.2799999999999998</v>
      </c>
      <c r="CL329">
        <v>2.468</v>
      </c>
      <c r="CM329">
        <v>2.4729999999999999</v>
      </c>
      <c r="CN329">
        <v>2.4</v>
      </c>
      <c r="CO329">
        <v>2.5</v>
      </c>
      <c r="CP329">
        <v>2.3679999999999999</v>
      </c>
      <c r="CQ329">
        <v>2.56</v>
      </c>
      <c r="CR329">
        <v>2.6419999999999999</v>
      </c>
      <c r="CS329">
        <v>2.6360000000000001</v>
      </c>
      <c r="CT329" s="1">
        <v>226.839</v>
      </c>
    </row>
    <row r="330" spans="1:98" ht="13.9" x14ac:dyDescent="0.4">
      <c r="A330" s="7">
        <v>45220</v>
      </c>
      <c r="B330">
        <v>2.5270000000000001</v>
      </c>
      <c r="C330">
        <v>2.4609999999999999</v>
      </c>
      <c r="D330">
        <v>2.3069999999999999</v>
      </c>
      <c r="E330">
        <v>2.4060000000000001</v>
      </c>
      <c r="F330">
        <v>2.4249999999999998</v>
      </c>
      <c r="G330">
        <v>2.3860000000000001</v>
      </c>
      <c r="H330">
        <v>2.3929999999999998</v>
      </c>
      <c r="I330">
        <v>2.3580000000000001</v>
      </c>
      <c r="J330">
        <v>2.3159999999999998</v>
      </c>
      <c r="K330">
        <v>2.3090000000000002</v>
      </c>
      <c r="L330">
        <v>2.1480000000000001</v>
      </c>
      <c r="M330">
        <v>2.35</v>
      </c>
      <c r="N330">
        <v>2.37</v>
      </c>
      <c r="O330">
        <v>2.2570000000000001</v>
      </c>
      <c r="P330">
        <v>2.137</v>
      </c>
      <c r="Q330">
        <v>2.1720000000000002</v>
      </c>
      <c r="R330">
        <v>2.157</v>
      </c>
      <c r="S330">
        <v>2.1120000000000001</v>
      </c>
      <c r="T330">
        <v>2.0720000000000001</v>
      </c>
      <c r="U330">
        <v>1.9890000000000001</v>
      </c>
      <c r="V330">
        <v>2.0099999999999998</v>
      </c>
      <c r="W330">
        <v>2.12</v>
      </c>
      <c r="X330">
        <v>2.1349999999999998</v>
      </c>
      <c r="Y330">
        <v>1.968</v>
      </c>
      <c r="Z330">
        <v>1.911</v>
      </c>
      <c r="AA330">
        <v>1.9590000000000001</v>
      </c>
      <c r="AB330">
        <v>1.919</v>
      </c>
      <c r="AC330">
        <v>1.8839999999999999</v>
      </c>
      <c r="AD330">
        <v>1.931</v>
      </c>
      <c r="AE330">
        <v>1.915</v>
      </c>
      <c r="AF330">
        <v>1.865</v>
      </c>
      <c r="AG330">
        <v>1.623</v>
      </c>
      <c r="AH330">
        <v>1.8089999999999999</v>
      </c>
      <c r="AI330">
        <v>1.889</v>
      </c>
      <c r="AJ330">
        <v>2.0049999999999999</v>
      </c>
      <c r="AK330">
        <v>1.99</v>
      </c>
      <c r="AL330">
        <v>2.161</v>
      </c>
      <c r="AM330">
        <v>2.23</v>
      </c>
      <c r="AN330">
        <v>2.335</v>
      </c>
      <c r="AO330">
        <v>2.3780000000000001</v>
      </c>
      <c r="AP330">
        <v>2.4849999999999999</v>
      </c>
      <c r="AQ330">
        <v>2.4900000000000002</v>
      </c>
      <c r="AR330">
        <v>2.625</v>
      </c>
      <c r="AS330">
        <v>2.6819999999999999</v>
      </c>
      <c r="AT330">
        <v>2.5680000000000001</v>
      </c>
      <c r="AU330">
        <v>2.649</v>
      </c>
      <c r="AV330">
        <v>2.5640000000000001</v>
      </c>
      <c r="AW330">
        <v>2.5150000000000001</v>
      </c>
      <c r="AX330">
        <v>2.508</v>
      </c>
      <c r="AY330">
        <v>2.5030000000000001</v>
      </c>
      <c r="AZ330">
        <v>2.4300000000000002</v>
      </c>
      <c r="BA330">
        <v>2.4129999999999998</v>
      </c>
      <c r="BB330">
        <v>2.5510000000000002</v>
      </c>
      <c r="BC330">
        <v>2.431</v>
      </c>
      <c r="BD330">
        <v>2.391</v>
      </c>
      <c r="BE330">
        <v>2.4550000000000001</v>
      </c>
      <c r="BF330">
        <v>2.5</v>
      </c>
      <c r="BG330">
        <v>2.6429999999999998</v>
      </c>
      <c r="BH330">
        <v>2.5960000000000001</v>
      </c>
      <c r="BI330">
        <v>2.556</v>
      </c>
      <c r="BJ330">
        <v>2.5139999999999998</v>
      </c>
      <c r="BK330">
        <v>2.391</v>
      </c>
      <c r="BL330">
        <v>2.4209999999999998</v>
      </c>
      <c r="BM330">
        <v>2.3679999999999999</v>
      </c>
      <c r="BN330">
        <v>2.4119999999999999</v>
      </c>
      <c r="BO330">
        <v>2.444</v>
      </c>
      <c r="BP330">
        <v>2.2000000000000002</v>
      </c>
      <c r="BQ330">
        <v>1.5129999999999999</v>
      </c>
      <c r="BR330">
        <v>1.173</v>
      </c>
      <c r="BS330">
        <v>1.117</v>
      </c>
      <c r="BT330">
        <v>1.2070000000000001</v>
      </c>
      <c r="BU330">
        <v>1.206</v>
      </c>
      <c r="BV330">
        <v>1.175</v>
      </c>
      <c r="BW330">
        <v>0.98799999999999999</v>
      </c>
      <c r="BX330">
        <v>1.0269999999999999</v>
      </c>
      <c r="BY330">
        <v>1.155</v>
      </c>
      <c r="BZ330">
        <v>1.1679999999999999</v>
      </c>
      <c r="CA330">
        <v>1.169</v>
      </c>
      <c r="CB330">
        <v>1.151</v>
      </c>
      <c r="CC330">
        <v>1.06</v>
      </c>
      <c r="CD330">
        <v>1.1180000000000001</v>
      </c>
      <c r="CE330">
        <v>1.1819999999999999</v>
      </c>
      <c r="CF330">
        <v>1.204</v>
      </c>
      <c r="CG330">
        <v>1.1619999999999999</v>
      </c>
      <c r="CH330">
        <v>1.3009999999999999</v>
      </c>
      <c r="CI330">
        <v>1.327</v>
      </c>
      <c r="CJ330">
        <v>1.3</v>
      </c>
      <c r="CK330">
        <v>1.31</v>
      </c>
      <c r="CL330">
        <v>1.365</v>
      </c>
      <c r="CM330">
        <v>1.5</v>
      </c>
      <c r="CN330">
        <v>1.3819999999999999</v>
      </c>
      <c r="CO330">
        <v>1.337</v>
      </c>
      <c r="CP330">
        <v>1.3580000000000001</v>
      </c>
      <c r="CQ330">
        <v>1.456</v>
      </c>
      <c r="CR330">
        <v>1.399</v>
      </c>
      <c r="CS330">
        <v>1.3109999999999999</v>
      </c>
      <c r="CT330" s="1">
        <v>189.11499999999998</v>
      </c>
    </row>
    <row r="331" spans="1:98" ht="13.9" x14ac:dyDescent="0.4">
      <c r="A331" s="7">
        <v>45221</v>
      </c>
      <c r="B331">
        <v>2.7290000000000001</v>
      </c>
      <c r="C331">
        <v>2.5310000000000001</v>
      </c>
      <c r="D331">
        <v>2.7370000000000001</v>
      </c>
      <c r="E331">
        <v>2.7250000000000001</v>
      </c>
      <c r="F331">
        <v>2.6760000000000002</v>
      </c>
      <c r="G331">
        <v>2.5939999999999999</v>
      </c>
      <c r="H331">
        <v>2.65</v>
      </c>
      <c r="I331">
        <v>2.74</v>
      </c>
      <c r="J331">
        <v>2.653</v>
      </c>
      <c r="K331">
        <v>2.6389999999999998</v>
      </c>
      <c r="L331">
        <v>2.641</v>
      </c>
      <c r="M331">
        <v>2.6739999999999999</v>
      </c>
      <c r="N331">
        <v>2.57</v>
      </c>
      <c r="O331">
        <v>2.4449999999999998</v>
      </c>
      <c r="P331">
        <v>2.282</v>
      </c>
      <c r="Q331">
        <v>2.4990000000000001</v>
      </c>
      <c r="R331">
        <v>2.46</v>
      </c>
      <c r="S331">
        <v>2.4079999999999999</v>
      </c>
      <c r="T331">
        <v>2.448</v>
      </c>
      <c r="U331">
        <v>2.5249999999999999</v>
      </c>
      <c r="V331">
        <v>2.1760000000000002</v>
      </c>
      <c r="W331">
        <v>2.456</v>
      </c>
      <c r="X331">
        <v>2.34</v>
      </c>
      <c r="Y331">
        <v>2.37</v>
      </c>
      <c r="Z331">
        <v>2.4119999999999999</v>
      </c>
      <c r="AA331">
        <v>2.2360000000000002</v>
      </c>
      <c r="AB331">
        <v>2.407</v>
      </c>
      <c r="AC331">
        <v>2.3929999999999998</v>
      </c>
      <c r="AD331">
        <v>2.3540000000000001</v>
      </c>
      <c r="AE331">
        <v>2.5110000000000001</v>
      </c>
      <c r="AF331">
        <v>2.4540000000000002</v>
      </c>
      <c r="AG331">
        <v>3.399</v>
      </c>
      <c r="AH331">
        <v>4.2460000000000004</v>
      </c>
      <c r="AI331">
        <v>3.9830000000000001</v>
      </c>
      <c r="AJ331">
        <v>3.79</v>
      </c>
      <c r="AK331">
        <v>3.7189999999999999</v>
      </c>
      <c r="AL331">
        <v>4.1280000000000001</v>
      </c>
      <c r="AM331">
        <v>4.8760000000000003</v>
      </c>
      <c r="AN331">
        <v>4.1920000000000002</v>
      </c>
      <c r="AO331">
        <v>4.4610000000000003</v>
      </c>
      <c r="AP331">
        <v>4.4720000000000004</v>
      </c>
      <c r="AQ331">
        <v>4.5720000000000001</v>
      </c>
      <c r="AR331">
        <v>4.3010000000000002</v>
      </c>
      <c r="AS331">
        <v>4.133</v>
      </c>
      <c r="AT331">
        <v>4.2839999999999998</v>
      </c>
      <c r="AU331">
        <v>4.157</v>
      </c>
      <c r="AV331">
        <v>4.2770000000000001</v>
      </c>
      <c r="AW331">
        <v>4.2389999999999999</v>
      </c>
      <c r="AX331">
        <v>4.4059999999999997</v>
      </c>
      <c r="AY331">
        <v>4.3819999999999997</v>
      </c>
      <c r="AZ331">
        <v>4.3259999999999996</v>
      </c>
      <c r="BA331">
        <v>4.2439999999999998</v>
      </c>
      <c r="BB331">
        <v>4.1189999999999998</v>
      </c>
      <c r="BC331">
        <v>4.0999999999999996</v>
      </c>
      <c r="BD331">
        <v>4.1429999999999998</v>
      </c>
      <c r="BE331">
        <v>4.1929999999999996</v>
      </c>
      <c r="BF331">
        <v>4.1870000000000003</v>
      </c>
      <c r="BG331">
        <v>4.2789999999999999</v>
      </c>
      <c r="BH331">
        <v>4.5039999999999996</v>
      </c>
      <c r="BI331">
        <v>4.1429999999999998</v>
      </c>
      <c r="BJ331">
        <v>4.0529999999999999</v>
      </c>
      <c r="BK331">
        <v>4.16</v>
      </c>
      <c r="BL331">
        <v>4.0510000000000002</v>
      </c>
      <c r="BM331">
        <v>3.95</v>
      </c>
      <c r="BN331">
        <v>4.33</v>
      </c>
      <c r="BO331">
        <v>3.9889999999999999</v>
      </c>
      <c r="BP331">
        <v>3.7879999999999998</v>
      </c>
      <c r="BQ331">
        <v>3.8769999999999998</v>
      </c>
      <c r="BR331">
        <v>3.948</v>
      </c>
      <c r="BS331">
        <v>3.9060000000000001</v>
      </c>
      <c r="BT331">
        <v>3.9510000000000001</v>
      </c>
      <c r="BU331">
        <v>4.1340000000000003</v>
      </c>
      <c r="BV331">
        <v>4.0720000000000001</v>
      </c>
      <c r="BW331">
        <v>3.7709999999999999</v>
      </c>
      <c r="BX331">
        <v>3.9249999999999998</v>
      </c>
      <c r="BY331">
        <v>4.2530000000000001</v>
      </c>
      <c r="BZ331">
        <v>3.907</v>
      </c>
      <c r="CA331">
        <v>3.9620000000000002</v>
      </c>
      <c r="CB331">
        <v>3.89</v>
      </c>
      <c r="CC331">
        <v>3.6240000000000001</v>
      </c>
      <c r="CD331">
        <v>4.0419999999999998</v>
      </c>
      <c r="CE331">
        <v>3.9889999999999999</v>
      </c>
      <c r="CF331">
        <v>3.65</v>
      </c>
      <c r="CG331">
        <v>3.6539999999999999</v>
      </c>
      <c r="CH331">
        <v>3.6280000000000001</v>
      </c>
      <c r="CI331">
        <v>3.7509999999999999</v>
      </c>
      <c r="CJ331">
        <v>3.9239999999999999</v>
      </c>
      <c r="CK331">
        <v>4.1639999999999997</v>
      </c>
      <c r="CL331">
        <v>4.1449999999999996</v>
      </c>
      <c r="CM331">
        <v>3.968</v>
      </c>
      <c r="CN331">
        <v>4.2030000000000003</v>
      </c>
      <c r="CO331">
        <v>4.1589999999999998</v>
      </c>
      <c r="CP331">
        <v>4.1879999999999997</v>
      </c>
      <c r="CQ331">
        <v>4.2300000000000004</v>
      </c>
      <c r="CR331">
        <v>4.1790000000000003</v>
      </c>
      <c r="CS331">
        <v>3.972</v>
      </c>
      <c r="CT331" s="1">
        <v>343.37699999999973</v>
      </c>
    </row>
    <row r="332" spans="1:98" ht="13.9" x14ac:dyDescent="0.4">
      <c r="A332" s="7">
        <v>45222</v>
      </c>
      <c r="B332">
        <v>3.972</v>
      </c>
      <c r="C332">
        <v>3.94</v>
      </c>
      <c r="D332">
        <v>4.09</v>
      </c>
      <c r="E332">
        <v>4.133</v>
      </c>
      <c r="F332">
        <v>4.0739999999999998</v>
      </c>
      <c r="G332">
        <v>4.2060000000000004</v>
      </c>
      <c r="H332">
        <v>4.3639999999999999</v>
      </c>
      <c r="I332">
        <v>4.1740000000000004</v>
      </c>
      <c r="J332">
        <v>3.8029999999999999</v>
      </c>
      <c r="K332">
        <v>4.0149999999999997</v>
      </c>
      <c r="L332">
        <v>3.8839999999999999</v>
      </c>
      <c r="M332">
        <v>3.7629999999999999</v>
      </c>
      <c r="N332">
        <v>3.82</v>
      </c>
      <c r="O332">
        <v>3.8159999999999998</v>
      </c>
      <c r="P332">
        <v>3.7029999999999998</v>
      </c>
      <c r="Q332">
        <v>3.8180000000000001</v>
      </c>
      <c r="R332">
        <v>3.8639999999999999</v>
      </c>
      <c r="S332">
        <v>3.7130000000000001</v>
      </c>
      <c r="T332">
        <v>3.8610000000000002</v>
      </c>
      <c r="U332">
        <v>3.4820000000000002</v>
      </c>
      <c r="V332">
        <v>3.835</v>
      </c>
      <c r="W332">
        <v>3.5169999999999999</v>
      </c>
      <c r="X332">
        <v>3.508</v>
      </c>
      <c r="Y332">
        <v>3.714</v>
      </c>
      <c r="Z332">
        <v>3.5680000000000001</v>
      </c>
      <c r="AA332">
        <v>3.3959999999999999</v>
      </c>
      <c r="AB332">
        <v>3.4689999999999999</v>
      </c>
      <c r="AC332">
        <v>3.319</v>
      </c>
      <c r="AD332">
        <v>3.3420000000000001</v>
      </c>
      <c r="AE332">
        <v>3.5859999999999999</v>
      </c>
      <c r="AF332">
        <v>3.4870000000000001</v>
      </c>
      <c r="AG332">
        <v>3.5630000000000002</v>
      </c>
      <c r="AH332">
        <v>3.2730000000000001</v>
      </c>
      <c r="AI332">
        <v>3.2850000000000001</v>
      </c>
      <c r="AJ332">
        <v>3.4449999999999998</v>
      </c>
      <c r="AK332">
        <v>3.6509999999999998</v>
      </c>
      <c r="AL332">
        <v>3.758</v>
      </c>
      <c r="AM332">
        <v>4.0090000000000003</v>
      </c>
      <c r="AN332">
        <v>4.1189999999999998</v>
      </c>
      <c r="AO332">
        <v>4.2009999999999996</v>
      </c>
      <c r="AP332">
        <v>4.2430000000000003</v>
      </c>
      <c r="AQ332">
        <v>4.2080000000000002</v>
      </c>
      <c r="AR332">
        <v>4.2130000000000001</v>
      </c>
      <c r="AS332">
        <v>4.0839999999999996</v>
      </c>
      <c r="AT332">
        <v>4.141</v>
      </c>
      <c r="AU332">
        <v>4.2110000000000003</v>
      </c>
      <c r="AV332">
        <v>4.1890000000000001</v>
      </c>
      <c r="AW332">
        <v>3.9430000000000001</v>
      </c>
      <c r="AX332">
        <v>4.0599999999999996</v>
      </c>
      <c r="AY332">
        <v>4.1680000000000001</v>
      </c>
      <c r="AZ332">
        <v>4.1879999999999997</v>
      </c>
      <c r="BA332">
        <v>4.0650000000000004</v>
      </c>
      <c r="BB332">
        <v>3.9390000000000001</v>
      </c>
      <c r="BC332">
        <v>3.8460000000000001</v>
      </c>
      <c r="BD332">
        <v>4.0380000000000003</v>
      </c>
      <c r="BE332">
        <v>4.2699999999999996</v>
      </c>
      <c r="BF332">
        <v>4.0819999999999999</v>
      </c>
      <c r="BG332">
        <v>4.37</v>
      </c>
      <c r="BH332">
        <v>4.2789999999999999</v>
      </c>
      <c r="BI332">
        <v>3.996</v>
      </c>
      <c r="BJ332">
        <v>4.226</v>
      </c>
      <c r="BK332">
        <v>4.141</v>
      </c>
      <c r="BL332">
        <v>4.0830000000000002</v>
      </c>
      <c r="BM332">
        <v>3.7890000000000001</v>
      </c>
      <c r="BN332">
        <v>3.161</v>
      </c>
      <c r="BO332">
        <v>2.883</v>
      </c>
      <c r="BP332">
        <v>3.0249999999999999</v>
      </c>
      <c r="BQ332">
        <v>2.9590000000000001</v>
      </c>
      <c r="BR332">
        <v>2.9420000000000002</v>
      </c>
      <c r="BS332">
        <v>3.01</v>
      </c>
      <c r="BT332">
        <v>2.9630000000000001</v>
      </c>
      <c r="BU332">
        <v>2.8860000000000001</v>
      </c>
      <c r="BV332">
        <v>2.8079999999999998</v>
      </c>
      <c r="BW332">
        <v>2.7709999999999999</v>
      </c>
      <c r="BX332">
        <v>2.8439999999999999</v>
      </c>
      <c r="BY332">
        <v>2.6720000000000002</v>
      </c>
      <c r="BZ332">
        <v>2.6589999999999998</v>
      </c>
      <c r="CA332">
        <v>2.8130000000000002</v>
      </c>
      <c r="CB332">
        <v>2.6619999999999999</v>
      </c>
      <c r="CC332">
        <v>2.5089999999999999</v>
      </c>
      <c r="CD332">
        <v>2.4689999999999999</v>
      </c>
      <c r="CE332">
        <v>2.6269999999999998</v>
      </c>
      <c r="CF332">
        <v>2.5209999999999999</v>
      </c>
      <c r="CG332">
        <v>2.6059999999999999</v>
      </c>
      <c r="CH332">
        <v>2.3780000000000001</v>
      </c>
      <c r="CI332">
        <v>2.52</v>
      </c>
      <c r="CJ332">
        <v>2.621</v>
      </c>
      <c r="CK332">
        <v>2.589</v>
      </c>
      <c r="CL332">
        <v>2.4910000000000001</v>
      </c>
      <c r="CM332">
        <v>2.5379999999999998</v>
      </c>
      <c r="CN332">
        <v>2.4729999999999999</v>
      </c>
      <c r="CO332">
        <v>2.415</v>
      </c>
      <c r="CP332">
        <v>2.5</v>
      </c>
      <c r="CQ332">
        <v>2.7029999999999998</v>
      </c>
      <c r="CR332">
        <v>2.5659999999999998</v>
      </c>
      <c r="CS332">
        <v>2.59</v>
      </c>
      <c r="CT332" s="1">
        <v>335.48599999999993</v>
      </c>
    </row>
    <row r="333" spans="1:98" ht="13.9" x14ac:dyDescent="0.4">
      <c r="A333" s="7">
        <v>45223</v>
      </c>
      <c r="B333">
        <v>2.641</v>
      </c>
      <c r="C333">
        <v>2.7669999999999999</v>
      </c>
      <c r="D333">
        <v>2.8260000000000001</v>
      </c>
      <c r="E333">
        <v>2.7559999999999998</v>
      </c>
      <c r="F333">
        <v>2.8239999999999998</v>
      </c>
      <c r="G333">
        <v>2.8660000000000001</v>
      </c>
      <c r="H333">
        <v>2.754</v>
      </c>
      <c r="I333">
        <v>2.68</v>
      </c>
      <c r="J333">
        <v>2.6440000000000001</v>
      </c>
      <c r="K333">
        <v>2.7519999999999998</v>
      </c>
      <c r="L333">
        <v>2.6059999999999999</v>
      </c>
      <c r="M333">
        <v>2.589</v>
      </c>
      <c r="N333">
        <v>2.617</v>
      </c>
      <c r="O333">
        <v>2.8210000000000002</v>
      </c>
      <c r="P333">
        <v>2.6829999999999998</v>
      </c>
      <c r="Q333">
        <v>2.5339999999999998</v>
      </c>
      <c r="R333">
        <v>2.72</v>
      </c>
      <c r="S333">
        <v>2.593</v>
      </c>
      <c r="T333">
        <v>2.8159999999999998</v>
      </c>
      <c r="U333">
        <v>2.782</v>
      </c>
      <c r="V333">
        <v>2.6709999999999998</v>
      </c>
      <c r="W333">
        <v>2.9550000000000001</v>
      </c>
      <c r="X333">
        <v>2.907</v>
      </c>
      <c r="Y333">
        <v>3.173</v>
      </c>
      <c r="Z333">
        <v>2.7850000000000001</v>
      </c>
      <c r="AA333">
        <v>2.7229999999999999</v>
      </c>
      <c r="AB333">
        <v>2.44</v>
      </c>
      <c r="AC333">
        <v>2.3719999999999999</v>
      </c>
      <c r="AD333">
        <v>2.2629999999999999</v>
      </c>
      <c r="AE333">
        <v>2.4580000000000002</v>
      </c>
      <c r="AF333">
        <v>2.1970000000000001</v>
      </c>
      <c r="AG333">
        <v>2.0750000000000002</v>
      </c>
      <c r="AH333">
        <v>2.19</v>
      </c>
      <c r="AI333">
        <v>2.25</v>
      </c>
      <c r="AJ333">
        <v>2.3180000000000001</v>
      </c>
      <c r="AK333">
        <v>2.3359999999999999</v>
      </c>
      <c r="AL333">
        <v>2.581</v>
      </c>
      <c r="AM333">
        <v>2.556</v>
      </c>
      <c r="AN333">
        <v>2.5670000000000002</v>
      </c>
      <c r="AO333">
        <v>2.7679999999999998</v>
      </c>
      <c r="AP333">
        <v>2.7850000000000001</v>
      </c>
      <c r="AQ333">
        <v>2.8540000000000001</v>
      </c>
      <c r="AR333">
        <v>2.8290000000000002</v>
      </c>
      <c r="AS333">
        <v>2.8290000000000002</v>
      </c>
      <c r="AT333">
        <v>2.786</v>
      </c>
      <c r="AU333">
        <v>3.0009999999999999</v>
      </c>
      <c r="AV333">
        <v>2.9569999999999999</v>
      </c>
      <c r="AW333">
        <v>3.1280000000000001</v>
      </c>
      <c r="AX333">
        <v>2.972</v>
      </c>
      <c r="AY333">
        <v>2.9460000000000002</v>
      </c>
      <c r="AZ333">
        <v>3.0840000000000001</v>
      </c>
      <c r="BA333">
        <v>3.0609999999999999</v>
      </c>
      <c r="BB333">
        <v>3.004</v>
      </c>
      <c r="BC333">
        <v>3.141</v>
      </c>
      <c r="BD333">
        <v>3.093</v>
      </c>
      <c r="BE333">
        <v>3.0179999999999998</v>
      </c>
      <c r="BF333">
        <v>3.0390000000000001</v>
      </c>
      <c r="BG333">
        <v>3.1880000000000002</v>
      </c>
      <c r="BH333">
        <v>3.0880000000000001</v>
      </c>
      <c r="BI333">
        <v>3.0790000000000002</v>
      </c>
      <c r="BJ333">
        <v>2.8889999999999998</v>
      </c>
      <c r="BK333">
        <v>3.0059999999999998</v>
      </c>
      <c r="BL333">
        <v>3.1469999999999998</v>
      </c>
      <c r="BM333">
        <v>2.9649999999999999</v>
      </c>
      <c r="BN333">
        <v>2.9489999999999998</v>
      </c>
      <c r="BO333">
        <v>3.9220000000000002</v>
      </c>
      <c r="BP333">
        <v>5.0449999999999999</v>
      </c>
      <c r="BQ333">
        <v>4.6989999999999998</v>
      </c>
      <c r="BR333">
        <v>4.6369999999999996</v>
      </c>
      <c r="BS333">
        <v>4.7990000000000004</v>
      </c>
      <c r="BT333">
        <v>4.851</v>
      </c>
      <c r="BU333">
        <v>4.673</v>
      </c>
      <c r="BV333">
        <v>4.4569999999999999</v>
      </c>
      <c r="BW333">
        <v>4.5659999999999998</v>
      </c>
      <c r="BX333">
        <v>4.2480000000000002</v>
      </c>
      <c r="BY333">
        <v>4.3719999999999999</v>
      </c>
      <c r="BZ333">
        <v>4.1890000000000001</v>
      </c>
      <c r="CA333">
        <v>4.1929999999999996</v>
      </c>
      <c r="CB333">
        <v>4.077</v>
      </c>
      <c r="CC333">
        <v>4.1550000000000002</v>
      </c>
      <c r="CD333">
        <v>4.2210000000000001</v>
      </c>
      <c r="CE333">
        <v>4.04</v>
      </c>
      <c r="CF333">
        <v>4.2</v>
      </c>
      <c r="CG333">
        <v>4.0970000000000004</v>
      </c>
      <c r="CH333">
        <v>3.9260000000000002</v>
      </c>
      <c r="CI333">
        <v>4.0620000000000003</v>
      </c>
      <c r="CJ333">
        <v>4.1029999999999998</v>
      </c>
      <c r="CK333">
        <v>3.6230000000000002</v>
      </c>
      <c r="CL333">
        <v>3.6179999999999999</v>
      </c>
      <c r="CM333">
        <v>4.0199999999999996</v>
      </c>
      <c r="CN333">
        <v>4.1210000000000004</v>
      </c>
      <c r="CO333">
        <v>4.0659999999999998</v>
      </c>
      <c r="CP333">
        <v>3.9249999999999998</v>
      </c>
      <c r="CQ333">
        <v>3.8530000000000002</v>
      </c>
      <c r="CR333">
        <v>3.7690000000000001</v>
      </c>
      <c r="CS333">
        <v>3.714</v>
      </c>
      <c r="CT333" s="1">
        <v>309.93499999999989</v>
      </c>
    </row>
    <row r="334" spans="1:98" ht="13.9" x14ac:dyDescent="0.4">
      <c r="A334" s="7">
        <v>45224</v>
      </c>
      <c r="B334">
        <v>3.8250000000000002</v>
      </c>
      <c r="C334">
        <v>3.7080000000000002</v>
      </c>
      <c r="D334">
        <v>3.6</v>
      </c>
      <c r="E334">
        <v>3.6269999999999998</v>
      </c>
      <c r="F334">
        <v>3.7349999999999999</v>
      </c>
      <c r="G334">
        <v>3.7290000000000001</v>
      </c>
      <c r="H334">
        <v>3.7639999999999998</v>
      </c>
      <c r="I334">
        <v>3.5329999999999999</v>
      </c>
      <c r="J334">
        <v>3.6190000000000002</v>
      </c>
      <c r="K334">
        <v>3.9510000000000001</v>
      </c>
      <c r="L334">
        <v>3.9910000000000001</v>
      </c>
      <c r="M334">
        <v>4.0540000000000003</v>
      </c>
      <c r="N334">
        <v>3.8919999999999999</v>
      </c>
      <c r="O334">
        <v>3.702</v>
      </c>
      <c r="P334">
        <v>4.069</v>
      </c>
      <c r="Q334">
        <v>4.0049999999999999</v>
      </c>
      <c r="R334">
        <v>3.9249999999999998</v>
      </c>
      <c r="S334">
        <v>3.8439999999999999</v>
      </c>
      <c r="T334">
        <v>3.94</v>
      </c>
      <c r="U334">
        <v>3.7850000000000001</v>
      </c>
      <c r="V334">
        <v>3.702</v>
      </c>
      <c r="W334">
        <v>3.7549999999999999</v>
      </c>
      <c r="X334">
        <v>3.8410000000000002</v>
      </c>
      <c r="Y334">
        <v>3.8490000000000002</v>
      </c>
      <c r="Z334">
        <v>3.7029999999999998</v>
      </c>
      <c r="AA334">
        <v>3.71</v>
      </c>
      <c r="AB334">
        <v>3.8239999999999998</v>
      </c>
      <c r="AC334">
        <v>3.4630000000000001</v>
      </c>
      <c r="AD334">
        <v>3.4940000000000002</v>
      </c>
      <c r="AE334">
        <v>3.57</v>
      </c>
      <c r="AF334">
        <v>3.4119999999999999</v>
      </c>
      <c r="AG334">
        <v>3.4809999999999999</v>
      </c>
      <c r="AH334">
        <v>3.5619999999999998</v>
      </c>
      <c r="AI334">
        <v>3.488</v>
      </c>
      <c r="AJ334">
        <v>3.6110000000000002</v>
      </c>
      <c r="AK334">
        <v>3.76</v>
      </c>
      <c r="AL334">
        <v>3.8079999999999998</v>
      </c>
      <c r="AM334">
        <v>3.915</v>
      </c>
      <c r="AN334">
        <v>3.9489999999999998</v>
      </c>
      <c r="AO334">
        <v>3.8719999999999999</v>
      </c>
      <c r="AP334">
        <v>3.9129999999999998</v>
      </c>
      <c r="AQ334">
        <v>3.988</v>
      </c>
      <c r="AR334">
        <v>3.891</v>
      </c>
      <c r="AS334">
        <v>3.91</v>
      </c>
      <c r="AT334">
        <v>4.0129999999999999</v>
      </c>
      <c r="AU334">
        <v>4.0419999999999998</v>
      </c>
      <c r="AV334">
        <v>4.0119999999999996</v>
      </c>
      <c r="AW334">
        <v>3.9470000000000001</v>
      </c>
      <c r="AX334">
        <v>4.0119999999999996</v>
      </c>
      <c r="AY334">
        <v>4.069</v>
      </c>
      <c r="AZ334">
        <v>3.903</v>
      </c>
      <c r="BA334">
        <v>4.0250000000000004</v>
      </c>
      <c r="BB334">
        <v>4.2009999999999996</v>
      </c>
      <c r="BC334">
        <v>4.3550000000000004</v>
      </c>
      <c r="BD334">
        <v>4.351</v>
      </c>
      <c r="BE334">
        <v>4.53</v>
      </c>
      <c r="BF334">
        <v>4.4589999999999996</v>
      </c>
      <c r="BG334">
        <v>4.3949999999999996</v>
      </c>
      <c r="BH334">
        <v>4.359</v>
      </c>
      <c r="BI334">
        <v>4.4269999999999996</v>
      </c>
      <c r="BJ334">
        <v>4.3739999999999997</v>
      </c>
      <c r="BK334">
        <v>4.3639999999999999</v>
      </c>
      <c r="BL334">
        <v>4.415</v>
      </c>
      <c r="BM334">
        <v>4.32</v>
      </c>
      <c r="BN334">
        <v>4.3810000000000002</v>
      </c>
      <c r="BO334">
        <v>4.2809999999999997</v>
      </c>
      <c r="BP334">
        <v>4.3310000000000004</v>
      </c>
      <c r="BQ334">
        <v>4.3630000000000004</v>
      </c>
      <c r="BR334">
        <v>4.2519999999999998</v>
      </c>
      <c r="BS334">
        <v>4.2560000000000002</v>
      </c>
      <c r="BT334">
        <v>4.1319999999999997</v>
      </c>
      <c r="BU334">
        <v>4.1360000000000001</v>
      </c>
      <c r="BV334">
        <v>3.972</v>
      </c>
      <c r="BW334">
        <v>3.9140000000000001</v>
      </c>
      <c r="BX334">
        <v>3.9710000000000001</v>
      </c>
      <c r="BY334">
        <v>3.847</v>
      </c>
      <c r="BZ334">
        <v>3.8839999999999999</v>
      </c>
      <c r="CA334">
        <v>4.0750000000000002</v>
      </c>
      <c r="CB334">
        <v>3.9</v>
      </c>
      <c r="CC334">
        <v>3.734</v>
      </c>
      <c r="CD334">
        <v>3.968</v>
      </c>
      <c r="CE334">
        <v>3.9809999999999999</v>
      </c>
      <c r="CF334">
        <v>3.9079999999999999</v>
      </c>
      <c r="CG334">
        <v>3.8919999999999999</v>
      </c>
      <c r="CH334">
        <v>3.92</v>
      </c>
      <c r="CI334">
        <v>3.9350000000000001</v>
      </c>
      <c r="CJ334">
        <v>3.94</v>
      </c>
      <c r="CK334">
        <v>4.0579999999999998</v>
      </c>
      <c r="CL334">
        <v>3.9279999999999999</v>
      </c>
      <c r="CM334">
        <v>3.8530000000000002</v>
      </c>
      <c r="CN334">
        <v>3.8159999999999998</v>
      </c>
      <c r="CO334">
        <v>3.7719999999999998</v>
      </c>
      <c r="CP334">
        <v>3.8159999999999998</v>
      </c>
      <c r="CQ334">
        <v>4.08</v>
      </c>
      <c r="CR334">
        <v>3.9350000000000001</v>
      </c>
      <c r="CS334">
        <v>3.6539999999999999</v>
      </c>
      <c r="CT334" s="1">
        <v>378.2269999999998</v>
      </c>
    </row>
    <row r="335" spans="1:98" ht="13.9" x14ac:dyDescent="0.4">
      <c r="A335" s="7">
        <v>45225</v>
      </c>
      <c r="B335">
        <v>3.8380000000000001</v>
      </c>
      <c r="C335">
        <v>3.899</v>
      </c>
      <c r="D335">
        <v>3.8889999999999998</v>
      </c>
      <c r="E335">
        <v>3.964</v>
      </c>
      <c r="F335">
        <v>3.786</v>
      </c>
      <c r="G335">
        <v>3.8530000000000002</v>
      </c>
      <c r="H335">
        <v>4.13</v>
      </c>
      <c r="I335">
        <v>4.0119999999999996</v>
      </c>
      <c r="J335">
        <v>4.3250000000000002</v>
      </c>
      <c r="K335">
        <v>3.95</v>
      </c>
      <c r="L335">
        <v>3.8439999999999999</v>
      </c>
      <c r="M335">
        <v>3.89</v>
      </c>
      <c r="N335">
        <v>3.81</v>
      </c>
      <c r="O335">
        <v>3.6269999999999998</v>
      </c>
      <c r="P335">
        <v>3.9289999999999998</v>
      </c>
      <c r="Q335">
        <v>3.9969999999999999</v>
      </c>
      <c r="R335">
        <v>3.9289999999999998</v>
      </c>
      <c r="S335">
        <v>3.7839999999999998</v>
      </c>
      <c r="T335">
        <v>3.843</v>
      </c>
      <c r="U335">
        <v>4.0209999999999999</v>
      </c>
      <c r="V335">
        <v>3.952</v>
      </c>
      <c r="W335">
        <v>3.7120000000000002</v>
      </c>
      <c r="X335">
        <v>3.89</v>
      </c>
      <c r="Y335">
        <v>3.952</v>
      </c>
      <c r="Z335">
        <v>3.9870000000000001</v>
      </c>
      <c r="AA335">
        <v>3.851</v>
      </c>
      <c r="AB335">
        <v>3.8170000000000002</v>
      </c>
      <c r="AC335">
        <v>3.6619999999999999</v>
      </c>
      <c r="AD335">
        <v>3.7629999999999999</v>
      </c>
      <c r="AE335">
        <v>3.734</v>
      </c>
      <c r="AF335">
        <v>3.7410000000000001</v>
      </c>
      <c r="AG335">
        <v>3.681</v>
      </c>
      <c r="AH335">
        <v>3.7189999999999999</v>
      </c>
      <c r="AI335">
        <v>3.9060000000000001</v>
      </c>
      <c r="AJ335">
        <v>4.1139999999999999</v>
      </c>
      <c r="AK335">
        <v>3.9180000000000001</v>
      </c>
      <c r="AL335">
        <v>4.2069999999999999</v>
      </c>
      <c r="AM335">
        <v>4.9569999999999999</v>
      </c>
      <c r="AN335">
        <v>4.7690000000000001</v>
      </c>
      <c r="AO335">
        <v>4.8159999999999998</v>
      </c>
      <c r="AP335">
        <v>4.4279999999999999</v>
      </c>
      <c r="AQ335">
        <v>4.1230000000000002</v>
      </c>
      <c r="AR335">
        <v>3.73</v>
      </c>
      <c r="AS335">
        <v>3.637</v>
      </c>
      <c r="AT335">
        <v>3.742</v>
      </c>
      <c r="AU335">
        <v>4.05</v>
      </c>
      <c r="AV335">
        <v>4.0330000000000004</v>
      </c>
      <c r="AW335">
        <v>4.0519999999999996</v>
      </c>
      <c r="AX335">
        <v>3.875</v>
      </c>
      <c r="AY335">
        <v>4.024</v>
      </c>
      <c r="AZ335">
        <v>3.9910000000000001</v>
      </c>
      <c r="BA335">
        <v>3.758</v>
      </c>
      <c r="BB335">
        <v>3.8780000000000001</v>
      </c>
      <c r="BC335">
        <v>3.8340000000000001</v>
      </c>
      <c r="BD335">
        <v>3.63</v>
      </c>
      <c r="BE335">
        <v>3.6850000000000001</v>
      </c>
      <c r="BF335">
        <v>3.9319999999999999</v>
      </c>
      <c r="BG335">
        <v>3.8540000000000001</v>
      </c>
      <c r="BH335">
        <v>3.996</v>
      </c>
      <c r="BI335">
        <v>4.077</v>
      </c>
      <c r="BJ335">
        <v>3.9060000000000001</v>
      </c>
      <c r="BK335">
        <v>3.89</v>
      </c>
      <c r="BL335">
        <v>3.859</v>
      </c>
      <c r="BM335">
        <v>3.7549999999999999</v>
      </c>
      <c r="BN335">
        <v>3.9670000000000001</v>
      </c>
      <c r="BO335">
        <v>3.843</v>
      </c>
      <c r="BP335">
        <v>3.6629999999999998</v>
      </c>
      <c r="BQ335">
        <v>3.758</v>
      </c>
      <c r="BR335">
        <v>3.7930000000000001</v>
      </c>
      <c r="BS335">
        <v>3.7709999999999999</v>
      </c>
      <c r="BT335">
        <v>3.8410000000000002</v>
      </c>
      <c r="BU335">
        <v>3.5640000000000001</v>
      </c>
      <c r="BV335">
        <v>3.6680000000000001</v>
      </c>
      <c r="BW335">
        <v>4.032</v>
      </c>
      <c r="BX335">
        <v>3.94</v>
      </c>
      <c r="BY335">
        <v>4.2569999999999997</v>
      </c>
      <c r="BZ335">
        <v>4.1109999999999998</v>
      </c>
      <c r="CA335">
        <v>4.226</v>
      </c>
      <c r="CB335">
        <v>4.109</v>
      </c>
      <c r="CC335">
        <v>3.5630000000000002</v>
      </c>
      <c r="CD335">
        <v>3.6840000000000002</v>
      </c>
      <c r="CE335">
        <v>3.6280000000000001</v>
      </c>
      <c r="CF335">
        <v>3.4710000000000001</v>
      </c>
      <c r="CG335">
        <v>3.5840000000000001</v>
      </c>
      <c r="CH335">
        <v>3.4729999999999999</v>
      </c>
      <c r="CI335">
        <v>3.55</v>
      </c>
      <c r="CJ335">
        <v>3.6779999999999999</v>
      </c>
      <c r="CK335">
        <v>3.4580000000000002</v>
      </c>
      <c r="CL335">
        <v>3.5510000000000002</v>
      </c>
      <c r="CM335">
        <v>3.645</v>
      </c>
      <c r="CN335">
        <v>3.5270000000000001</v>
      </c>
      <c r="CO335">
        <v>3.617</v>
      </c>
      <c r="CP335">
        <v>3.77</v>
      </c>
      <c r="CQ335">
        <v>3.4980000000000002</v>
      </c>
      <c r="CR335">
        <v>3.589</v>
      </c>
      <c r="CS335">
        <v>3.536</v>
      </c>
      <c r="CT335" s="1">
        <v>371.572</v>
      </c>
    </row>
    <row r="336" spans="1:98" ht="13.9" x14ac:dyDescent="0.4">
      <c r="A336" s="7">
        <v>45226</v>
      </c>
      <c r="B336">
        <v>3.4740000000000002</v>
      </c>
      <c r="C336">
        <v>3.5910000000000002</v>
      </c>
      <c r="D336">
        <v>3.38</v>
      </c>
      <c r="E336">
        <v>3.4950000000000001</v>
      </c>
      <c r="F336">
        <v>3.5270000000000001</v>
      </c>
      <c r="G336">
        <v>3.4129999999999998</v>
      </c>
      <c r="H336">
        <v>3.58</v>
      </c>
      <c r="I336">
        <v>3.5030000000000001</v>
      </c>
      <c r="J336">
        <v>3.448</v>
      </c>
      <c r="K336">
        <v>3.476</v>
      </c>
      <c r="L336">
        <v>3.4089999999999998</v>
      </c>
      <c r="M336">
        <v>3.3929999999999998</v>
      </c>
      <c r="N336">
        <v>3.52</v>
      </c>
      <c r="O336">
        <v>3.3149999999999999</v>
      </c>
      <c r="P336">
        <v>3.331</v>
      </c>
      <c r="Q336">
        <v>3.4750000000000001</v>
      </c>
      <c r="R336">
        <v>3.4460000000000002</v>
      </c>
      <c r="S336">
        <v>3.5960000000000001</v>
      </c>
      <c r="T336">
        <v>3.41</v>
      </c>
      <c r="U336">
        <v>3.419</v>
      </c>
      <c r="V336">
        <v>3.22</v>
      </c>
      <c r="W336">
        <v>3.101</v>
      </c>
      <c r="X336">
        <v>3.3079999999999998</v>
      </c>
      <c r="Y336">
        <v>3.4660000000000002</v>
      </c>
      <c r="Z336">
        <v>3.54</v>
      </c>
      <c r="AA336">
        <v>3.2669999999999999</v>
      </c>
      <c r="AB336">
        <v>3.3679999999999999</v>
      </c>
      <c r="AC336">
        <v>3.456</v>
      </c>
      <c r="AD336">
        <v>3.5139999999999998</v>
      </c>
      <c r="AE336">
        <v>3.6240000000000001</v>
      </c>
      <c r="AF336">
        <v>3.3410000000000002</v>
      </c>
      <c r="AG336">
        <v>3.3610000000000002</v>
      </c>
      <c r="AH336">
        <v>3.1040000000000001</v>
      </c>
      <c r="AI336">
        <v>3.278</v>
      </c>
      <c r="AJ336">
        <v>3.4319999999999999</v>
      </c>
      <c r="AK336">
        <v>3.347</v>
      </c>
      <c r="AL336">
        <v>3.3319999999999999</v>
      </c>
      <c r="AM336">
        <v>3.4809999999999999</v>
      </c>
      <c r="AN336">
        <v>3.47</v>
      </c>
      <c r="AO336">
        <v>3.5870000000000002</v>
      </c>
      <c r="AP336">
        <v>3.6190000000000002</v>
      </c>
      <c r="AQ336">
        <v>3.738</v>
      </c>
      <c r="AR336">
        <v>3.569</v>
      </c>
      <c r="AS336">
        <v>3.7789999999999999</v>
      </c>
      <c r="AT336">
        <v>3.5859999999999999</v>
      </c>
      <c r="AU336">
        <v>3.323</v>
      </c>
      <c r="AV336">
        <v>3.41</v>
      </c>
      <c r="AW336">
        <v>3.4449999999999998</v>
      </c>
      <c r="AX336">
        <v>3.53</v>
      </c>
      <c r="AY336">
        <v>3.28</v>
      </c>
      <c r="AZ336">
        <v>3.57</v>
      </c>
      <c r="BA336">
        <v>3.86</v>
      </c>
      <c r="BB336">
        <v>3.488</v>
      </c>
      <c r="BC336">
        <v>3.39</v>
      </c>
      <c r="BD336">
        <v>3.6760000000000002</v>
      </c>
      <c r="BE336">
        <v>3.528</v>
      </c>
      <c r="BF336">
        <v>3.56</v>
      </c>
      <c r="BG336">
        <v>3.36</v>
      </c>
      <c r="BH336">
        <v>3.4740000000000002</v>
      </c>
      <c r="BI336">
        <v>3.7080000000000002</v>
      </c>
      <c r="BJ336">
        <v>3.661</v>
      </c>
      <c r="BK336">
        <v>3.7879999999999998</v>
      </c>
      <c r="BL336">
        <v>3.5670000000000002</v>
      </c>
      <c r="BM336">
        <v>3.3809999999999998</v>
      </c>
      <c r="BN336">
        <v>3.948</v>
      </c>
      <c r="BO336">
        <v>3.8919999999999999</v>
      </c>
      <c r="BP336">
        <v>3.73</v>
      </c>
      <c r="BQ336">
        <v>3.8820000000000001</v>
      </c>
      <c r="BR336">
        <v>3.4350000000000001</v>
      </c>
      <c r="BS336">
        <v>3.5230000000000001</v>
      </c>
      <c r="BT336">
        <v>3.4119999999999999</v>
      </c>
      <c r="BU336">
        <v>3.3740000000000001</v>
      </c>
      <c r="BV336">
        <v>3.6579999999999999</v>
      </c>
      <c r="BW336">
        <v>3.464</v>
      </c>
      <c r="BX336">
        <v>3.4449999999999998</v>
      </c>
      <c r="BY336">
        <v>3.5659999999999998</v>
      </c>
      <c r="BZ336">
        <v>3.577</v>
      </c>
      <c r="CA336">
        <v>3.4609999999999999</v>
      </c>
      <c r="CB336">
        <v>3.4420000000000002</v>
      </c>
      <c r="CC336">
        <v>3.331</v>
      </c>
      <c r="CD336">
        <v>3.448</v>
      </c>
      <c r="CE336">
        <v>3.3719999999999999</v>
      </c>
      <c r="CF336">
        <v>3.55</v>
      </c>
      <c r="CG336">
        <v>3.484</v>
      </c>
      <c r="CH336">
        <v>3.4</v>
      </c>
      <c r="CI336">
        <v>3.4380000000000002</v>
      </c>
      <c r="CJ336">
        <v>3.5710000000000002</v>
      </c>
      <c r="CK336">
        <v>3.4380000000000002</v>
      </c>
      <c r="CL336">
        <v>3.3490000000000002</v>
      </c>
      <c r="CM336">
        <v>3.5249999999999999</v>
      </c>
      <c r="CN336">
        <v>3.379</v>
      </c>
      <c r="CO336">
        <v>3.4289999999999998</v>
      </c>
      <c r="CP336">
        <v>3.3479999999999999</v>
      </c>
      <c r="CQ336">
        <v>3.5259999999999998</v>
      </c>
      <c r="CR336">
        <v>3.3359999999999999</v>
      </c>
      <c r="CS336">
        <v>3.4969999999999999</v>
      </c>
      <c r="CT336" s="1">
        <v>334.31799999999993</v>
      </c>
    </row>
    <row r="337" spans="1:98" ht="13.9" x14ac:dyDescent="0.4">
      <c r="A337" s="7">
        <v>45227</v>
      </c>
      <c r="B337">
        <v>3.0790000000000002</v>
      </c>
      <c r="C337">
        <v>2.915</v>
      </c>
      <c r="D337">
        <v>2.9660000000000002</v>
      </c>
      <c r="E337">
        <v>2.9359999999999999</v>
      </c>
      <c r="F337">
        <v>3.117</v>
      </c>
      <c r="G337">
        <v>2.9089999999999998</v>
      </c>
      <c r="H337">
        <v>2.8410000000000002</v>
      </c>
      <c r="I337">
        <v>2.81</v>
      </c>
      <c r="J337">
        <v>3.0190000000000001</v>
      </c>
      <c r="K337">
        <v>3.1040000000000001</v>
      </c>
      <c r="L337">
        <v>3.0369999999999999</v>
      </c>
      <c r="M337">
        <v>3.097</v>
      </c>
      <c r="N337">
        <v>3.19</v>
      </c>
      <c r="O337">
        <v>3.157</v>
      </c>
      <c r="P337">
        <v>2.859</v>
      </c>
      <c r="Q337">
        <v>3.0779999999999998</v>
      </c>
      <c r="R337">
        <v>3.0609999999999999</v>
      </c>
      <c r="S337">
        <v>2.7109999999999999</v>
      </c>
      <c r="T337">
        <v>2.86</v>
      </c>
      <c r="U337">
        <v>3.0680000000000001</v>
      </c>
      <c r="V337">
        <v>2.8370000000000002</v>
      </c>
      <c r="W337">
        <v>2.7890000000000001</v>
      </c>
      <c r="X337">
        <v>2.9630000000000001</v>
      </c>
      <c r="Y337">
        <v>2.843</v>
      </c>
      <c r="Z337">
        <v>2.8839999999999999</v>
      </c>
      <c r="AA337">
        <v>2.9929999999999999</v>
      </c>
      <c r="AB337">
        <v>2.9049999999999998</v>
      </c>
      <c r="AC337">
        <v>2.617</v>
      </c>
      <c r="AD337">
        <v>2.6280000000000001</v>
      </c>
      <c r="AE337">
        <v>2.875</v>
      </c>
      <c r="AF337">
        <v>2.6779999999999999</v>
      </c>
      <c r="AG337">
        <v>2.585</v>
      </c>
      <c r="AH337">
        <v>2.7240000000000002</v>
      </c>
      <c r="AI337">
        <v>2.6659999999999999</v>
      </c>
      <c r="AJ337">
        <v>2.8479999999999999</v>
      </c>
      <c r="AK337">
        <v>3.0939999999999999</v>
      </c>
      <c r="AL337">
        <v>2.7839999999999998</v>
      </c>
      <c r="AM337">
        <v>2.8980000000000001</v>
      </c>
      <c r="AN337">
        <v>2.9129999999999998</v>
      </c>
      <c r="AO337">
        <v>2.89</v>
      </c>
      <c r="AP337">
        <v>3.012</v>
      </c>
      <c r="AQ337">
        <v>2.9249999999999998</v>
      </c>
      <c r="AR337">
        <v>2.9</v>
      </c>
      <c r="AS337">
        <v>3.01</v>
      </c>
      <c r="AT337">
        <v>3.2989999999999999</v>
      </c>
      <c r="AU337">
        <v>3.6269999999999998</v>
      </c>
      <c r="AV337">
        <v>3.827</v>
      </c>
      <c r="AW337">
        <v>3.8769999999999998</v>
      </c>
      <c r="AX337">
        <v>3.6909999999999998</v>
      </c>
      <c r="AY337">
        <v>3.4590000000000001</v>
      </c>
      <c r="AZ337">
        <v>3.3769999999999998</v>
      </c>
      <c r="BA337">
        <v>3.6110000000000002</v>
      </c>
      <c r="BB337">
        <v>3.5</v>
      </c>
      <c r="BC337">
        <v>3.4620000000000002</v>
      </c>
      <c r="BD337">
        <v>3.488</v>
      </c>
      <c r="BE337">
        <v>3.5089999999999999</v>
      </c>
      <c r="BF337">
        <v>3.548</v>
      </c>
      <c r="BG337">
        <v>3.8410000000000002</v>
      </c>
      <c r="BH337">
        <v>3.5</v>
      </c>
      <c r="BI337">
        <v>3.5379999999999998</v>
      </c>
      <c r="BJ337">
        <v>3.665</v>
      </c>
      <c r="BK337">
        <v>3.5329999999999999</v>
      </c>
      <c r="BL337">
        <v>3.5859999999999999</v>
      </c>
      <c r="BM337">
        <v>3.5419999999999998</v>
      </c>
      <c r="BN337">
        <v>3.5960000000000001</v>
      </c>
      <c r="BO337">
        <v>3.343</v>
      </c>
      <c r="BP337">
        <v>3.528</v>
      </c>
      <c r="BQ337">
        <v>3.4609999999999999</v>
      </c>
      <c r="BR337">
        <v>3.4689999999999999</v>
      </c>
      <c r="BS337">
        <v>3.3929999999999998</v>
      </c>
      <c r="BT337">
        <v>3.4649999999999999</v>
      </c>
      <c r="BU337">
        <v>3.331</v>
      </c>
      <c r="BV337">
        <v>3.492</v>
      </c>
      <c r="BW337">
        <v>3.44</v>
      </c>
      <c r="BX337">
        <v>3.2839999999999998</v>
      </c>
      <c r="BY337">
        <v>3.3029999999999999</v>
      </c>
      <c r="BZ337">
        <v>2.93</v>
      </c>
      <c r="CA337">
        <v>2.9329999999999998</v>
      </c>
      <c r="CB337">
        <v>3.2810000000000001</v>
      </c>
      <c r="CC337">
        <v>3.0030000000000001</v>
      </c>
      <c r="CD337">
        <v>3.1920000000000002</v>
      </c>
      <c r="CE337">
        <v>3.4119999999999999</v>
      </c>
      <c r="CF337">
        <v>3.528</v>
      </c>
      <c r="CG337">
        <v>3.4710000000000001</v>
      </c>
      <c r="CH337">
        <v>3.1749999999999998</v>
      </c>
      <c r="CI337">
        <v>3.1960000000000002</v>
      </c>
      <c r="CJ337">
        <v>2.9990000000000001</v>
      </c>
      <c r="CK337">
        <v>3.1070000000000002</v>
      </c>
      <c r="CL337">
        <v>2.944</v>
      </c>
      <c r="CM337">
        <v>2.8180000000000001</v>
      </c>
      <c r="CN337">
        <v>3.1280000000000001</v>
      </c>
      <c r="CO337">
        <v>3.016</v>
      </c>
      <c r="CP337">
        <v>3.35</v>
      </c>
      <c r="CQ337">
        <v>2.972</v>
      </c>
      <c r="CR337">
        <v>3.1320000000000001</v>
      </c>
      <c r="CS337">
        <v>3.2120000000000002</v>
      </c>
      <c r="CT337" s="1">
        <v>303.45900000000006</v>
      </c>
    </row>
    <row r="338" spans="1:98" ht="13.9" x14ac:dyDescent="0.4">
      <c r="A338" s="7">
        <v>45228</v>
      </c>
      <c r="B338">
        <v>1.3440000000000001</v>
      </c>
      <c r="C338">
        <v>1.367</v>
      </c>
      <c r="D338">
        <v>1.444</v>
      </c>
      <c r="E338">
        <v>1.444</v>
      </c>
      <c r="F338">
        <v>2.8559999999999999</v>
      </c>
      <c r="G338">
        <v>2.6890000000000001</v>
      </c>
      <c r="H338">
        <v>2.7669999999999999</v>
      </c>
      <c r="I338">
        <v>2.589</v>
      </c>
      <c r="J338">
        <v>1.3779999999999999</v>
      </c>
      <c r="K338">
        <v>1.456</v>
      </c>
      <c r="L338">
        <v>1.244</v>
      </c>
      <c r="M338">
        <v>1.3440000000000001</v>
      </c>
      <c r="N338">
        <v>1.3560000000000001</v>
      </c>
      <c r="O338">
        <v>1.2330000000000001</v>
      </c>
      <c r="P338">
        <v>1.4</v>
      </c>
      <c r="Q338">
        <v>1.3560000000000001</v>
      </c>
      <c r="R338">
        <v>1.244</v>
      </c>
      <c r="S338">
        <v>1.3440000000000001</v>
      </c>
      <c r="T338">
        <v>1.3109999999999999</v>
      </c>
      <c r="U338">
        <v>1.2669999999999999</v>
      </c>
      <c r="V338">
        <v>1.333</v>
      </c>
      <c r="W338">
        <v>1.3</v>
      </c>
      <c r="X338">
        <v>1.1890000000000001</v>
      </c>
      <c r="Y338">
        <v>1.2330000000000001</v>
      </c>
      <c r="Z338">
        <v>1.2669999999999999</v>
      </c>
      <c r="AA338">
        <v>1.1890000000000001</v>
      </c>
      <c r="AB338">
        <v>1.256</v>
      </c>
      <c r="AC338">
        <v>1.389</v>
      </c>
      <c r="AD338">
        <v>1.256</v>
      </c>
      <c r="AE338">
        <v>1.3440000000000001</v>
      </c>
      <c r="AF338">
        <v>1.478</v>
      </c>
      <c r="AG338">
        <v>1.4890000000000001</v>
      </c>
      <c r="AH338">
        <v>1.611</v>
      </c>
      <c r="AI338">
        <v>1.756</v>
      </c>
      <c r="AJ338">
        <v>1.778</v>
      </c>
      <c r="AK338">
        <v>1.7669999999999999</v>
      </c>
      <c r="AL338">
        <v>1.7330000000000001</v>
      </c>
      <c r="AM338">
        <v>1.6890000000000001</v>
      </c>
      <c r="AN338">
        <v>1.7110000000000001</v>
      </c>
      <c r="AO338">
        <v>1.7330000000000001</v>
      </c>
      <c r="AP338">
        <v>1.8220000000000001</v>
      </c>
      <c r="AQ338">
        <v>1.722</v>
      </c>
      <c r="AR338">
        <v>1.6890000000000001</v>
      </c>
      <c r="AS338">
        <v>1.744</v>
      </c>
      <c r="AT338">
        <v>1.7110000000000001</v>
      </c>
      <c r="AU338">
        <v>1.8</v>
      </c>
      <c r="AV338">
        <v>1.8109999999999999</v>
      </c>
      <c r="AW338">
        <v>1.7</v>
      </c>
      <c r="AX338">
        <v>1.7889999999999999</v>
      </c>
      <c r="AY338">
        <v>1.744</v>
      </c>
      <c r="AZ338">
        <v>1.7330000000000001</v>
      </c>
      <c r="BA338">
        <v>1.8</v>
      </c>
      <c r="BB338">
        <v>1.7</v>
      </c>
      <c r="BC338">
        <v>1.6890000000000001</v>
      </c>
      <c r="BD338">
        <v>1.756</v>
      </c>
      <c r="BE338">
        <v>1.867</v>
      </c>
      <c r="BF338">
        <v>1.6890000000000001</v>
      </c>
      <c r="BG338">
        <v>1.7889999999999999</v>
      </c>
      <c r="BH338">
        <v>1.744</v>
      </c>
      <c r="BI338">
        <v>1.756</v>
      </c>
      <c r="BJ338">
        <v>1.6559999999999999</v>
      </c>
      <c r="BK338">
        <v>1.7330000000000001</v>
      </c>
      <c r="BL338">
        <v>1.722</v>
      </c>
      <c r="BM338">
        <v>1.667</v>
      </c>
      <c r="BN338">
        <v>1.6</v>
      </c>
      <c r="BO338">
        <v>1.3440000000000001</v>
      </c>
      <c r="BP338">
        <v>1.3109999999999999</v>
      </c>
      <c r="BQ338">
        <v>1.2330000000000001</v>
      </c>
      <c r="BR338">
        <v>1.3109999999999999</v>
      </c>
      <c r="BS338">
        <v>1.456</v>
      </c>
      <c r="BT338">
        <v>1.5</v>
      </c>
      <c r="BU338">
        <v>1.256</v>
      </c>
      <c r="BV338">
        <v>1.5</v>
      </c>
      <c r="BW338">
        <v>1.4</v>
      </c>
      <c r="BX338">
        <v>1.3560000000000001</v>
      </c>
      <c r="BY338">
        <v>1.3440000000000001</v>
      </c>
      <c r="BZ338">
        <v>1.411</v>
      </c>
      <c r="CA338">
        <v>1.3109999999999999</v>
      </c>
      <c r="CB338">
        <v>1.333</v>
      </c>
      <c r="CC338">
        <v>1.411</v>
      </c>
      <c r="CD338">
        <v>1.389</v>
      </c>
      <c r="CE338">
        <v>1.3</v>
      </c>
      <c r="CF338">
        <v>1.3220000000000001</v>
      </c>
      <c r="CG338">
        <v>1.411</v>
      </c>
      <c r="CH338">
        <v>1.389</v>
      </c>
      <c r="CI338">
        <v>1.256</v>
      </c>
      <c r="CJ338">
        <v>1.367</v>
      </c>
      <c r="CK338">
        <v>1.3440000000000001</v>
      </c>
      <c r="CL338">
        <v>1.2889999999999999</v>
      </c>
      <c r="CM338">
        <v>1.3779999999999999</v>
      </c>
      <c r="CN338">
        <v>1.256</v>
      </c>
      <c r="CO338">
        <v>1.2669999999999999</v>
      </c>
      <c r="CP338">
        <v>1.389</v>
      </c>
      <c r="CQ338">
        <v>1.222</v>
      </c>
      <c r="CR338">
        <v>1.411</v>
      </c>
      <c r="CS338">
        <v>1.3560000000000001</v>
      </c>
      <c r="CT338" s="1">
        <v>147.19</v>
      </c>
    </row>
    <row r="339" spans="1:98" ht="13.9" x14ac:dyDescent="0.4">
      <c r="A339" s="7">
        <v>45229</v>
      </c>
      <c r="B339">
        <v>3.3759999999999999</v>
      </c>
      <c r="C339">
        <v>3.5190000000000001</v>
      </c>
      <c r="D339">
        <v>3.1019999999999999</v>
      </c>
      <c r="E339">
        <v>3.4489999999999998</v>
      </c>
      <c r="F339">
        <v>3.3639999999999999</v>
      </c>
      <c r="G339">
        <v>3.2509999999999999</v>
      </c>
      <c r="H339">
        <v>3.399</v>
      </c>
      <c r="I339">
        <v>3.47</v>
      </c>
      <c r="J339">
        <v>3.298</v>
      </c>
      <c r="K339">
        <v>3.6760000000000002</v>
      </c>
      <c r="L339">
        <v>3.262</v>
      </c>
      <c r="M339">
        <v>3.4409999999999998</v>
      </c>
      <c r="N339">
        <v>3.202</v>
      </c>
      <c r="O339">
        <v>3.427</v>
      </c>
      <c r="P339">
        <v>3.1890000000000001</v>
      </c>
      <c r="Q339">
        <v>3.4009999999999998</v>
      </c>
      <c r="R339">
        <v>3.3620000000000001</v>
      </c>
      <c r="S339">
        <v>3.1970000000000001</v>
      </c>
      <c r="T339">
        <v>3.3559999999999999</v>
      </c>
      <c r="U339">
        <v>3.3759999999999999</v>
      </c>
      <c r="V339">
        <v>3.4089999999999998</v>
      </c>
      <c r="W339">
        <v>3.4660000000000002</v>
      </c>
      <c r="X339">
        <v>3.3149999999999999</v>
      </c>
      <c r="Y339">
        <v>3.53</v>
      </c>
      <c r="Z339">
        <v>3.2080000000000002</v>
      </c>
      <c r="AA339">
        <v>3.4510000000000001</v>
      </c>
      <c r="AB339">
        <v>3.4409999999999998</v>
      </c>
      <c r="AC339">
        <v>3.3559999999999999</v>
      </c>
      <c r="AD339">
        <v>3.4279999999999999</v>
      </c>
      <c r="AE339">
        <v>3.44</v>
      </c>
      <c r="AF339">
        <v>3.2109999999999999</v>
      </c>
      <c r="AG339">
        <v>3.4060000000000001</v>
      </c>
      <c r="AH339">
        <v>3.4870000000000001</v>
      </c>
      <c r="AI339">
        <v>3.3279999999999998</v>
      </c>
      <c r="AJ339">
        <v>3.319</v>
      </c>
      <c r="AK339">
        <v>3.681</v>
      </c>
      <c r="AL339">
        <v>3.5169999999999999</v>
      </c>
      <c r="AM339">
        <v>3.6829999999999998</v>
      </c>
      <c r="AN339">
        <v>3.7269999999999999</v>
      </c>
      <c r="AO339">
        <v>3.48</v>
      </c>
      <c r="AP339">
        <v>3.5350000000000001</v>
      </c>
      <c r="AQ339">
        <v>3.7770000000000001</v>
      </c>
      <c r="AR339">
        <v>3.5739999999999998</v>
      </c>
      <c r="AS339">
        <v>3.754</v>
      </c>
      <c r="AT339">
        <v>3.629</v>
      </c>
      <c r="AU339">
        <v>3.625</v>
      </c>
      <c r="AV339">
        <v>3.6669999999999998</v>
      </c>
      <c r="AW339">
        <v>3.7320000000000002</v>
      </c>
      <c r="AX339">
        <v>3.6110000000000002</v>
      </c>
      <c r="AY339">
        <v>3.5430000000000001</v>
      </c>
      <c r="AZ339">
        <v>3.5939999999999999</v>
      </c>
      <c r="BA339">
        <v>3.7</v>
      </c>
      <c r="BB339">
        <v>4.2910000000000004</v>
      </c>
      <c r="BC339">
        <v>4.0170000000000003</v>
      </c>
      <c r="BD339">
        <v>3.774</v>
      </c>
      <c r="BE339">
        <v>3.6869999999999998</v>
      </c>
      <c r="BF339">
        <v>3.931</v>
      </c>
      <c r="BG339">
        <v>3.7309999999999999</v>
      </c>
      <c r="BH339">
        <v>3.7839999999999998</v>
      </c>
      <c r="BI339">
        <v>3.669</v>
      </c>
      <c r="BJ339">
        <v>3.903</v>
      </c>
      <c r="BK339">
        <v>3.9220000000000002</v>
      </c>
      <c r="BL339">
        <v>3.8769999999999998</v>
      </c>
      <c r="BM339">
        <v>3.9220000000000002</v>
      </c>
      <c r="BN339">
        <v>3.6779999999999999</v>
      </c>
      <c r="BO339">
        <v>3.8849999999999998</v>
      </c>
      <c r="BP339">
        <v>3.806</v>
      </c>
      <c r="BQ339">
        <v>3.8359999999999999</v>
      </c>
      <c r="BR339">
        <v>3.7530000000000001</v>
      </c>
      <c r="BS339">
        <v>3.76</v>
      </c>
      <c r="BT339">
        <v>3.8279999999999998</v>
      </c>
      <c r="BU339">
        <v>3.8769999999999998</v>
      </c>
      <c r="BV339">
        <v>3.6360000000000001</v>
      </c>
      <c r="BW339">
        <v>3.7170000000000001</v>
      </c>
      <c r="BX339">
        <v>3.5489999999999999</v>
      </c>
      <c r="BY339">
        <v>3.367</v>
      </c>
      <c r="BZ339">
        <v>3.2959999999999998</v>
      </c>
      <c r="CA339">
        <v>3.4289999999999998</v>
      </c>
      <c r="CB339">
        <v>3.27</v>
      </c>
      <c r="CC339">
        <v>3.1629999999999998</v>
      </c>
      <c r="CD339">
        <v>3.3769999999999998</v>
      </c>
      <c r="CE339">
        <v>3.2210000000000001</v>
      </c>
      <c r="CF339">
        <v>3.3620000000000001</v>
      </c>
      <c r="CG339">
        <v>3.2210000000000001</v>
      </c>
      <c r="CH339">
        <v>3.31</v>
      </c>
      <c r="CI339">
        <v>3.1259999999999999</v>
      </c>
      <c r="CJ339">
        <v>3.3010000000000002</v>
      </c>
      <c r="CK339">
        <v>3.3279999999999998</v>
      </c>
      <c r="CL339">
        <v>3.367</v>
      </c>
      <c r="CM339">
        <v>3.4529999999999998</v>
      </c>
      <c r="CN339">
        <v>3.4060000000000001</v>
      </c>
      <c r="CO339">
        <v>3.101</v>
      </c>
      <c r="CP339">
        <v>3.3759999999999999</v>
      </c>
      <c r="CQ339">
        <v>3.5209999999999999</v>
      </c>
      <c r="CR339">
        <v>3.339</v>
      </c>
      <c r="CS339">
        <v>3.335</v>
      </c>
      <c r="CT339" s="1">
        <v>337.24299999999988</v>
      </c>
    </row>
    <row r="340" spans="1:98" ht="13.9" x14ac:dyDescent="0.4">
      <c r="A340" s="7">
        <v>45230</v>
      </c>
      <c r="B340">
        <v>3.4809999999999999</v>
      </c>
      <c r="C340">
        <v>3.3039999999999998</v>
      </c>
      <c r="D340">
        <v>3.4239999999999999</v>
      </c>
      <c r="E340">
        <v>3.5960000000000001</v>
      </c>
      <c r="F340">
        <v>3.262</v>
      </c>
      <c r="G340">
        <v>3.4580000000000002</v>
      </c>
      <c r="H340">
        <v>3.1829999999999998</v>
      </c>
      <c r="I340">
        <v>3.52</v>
      </c>
      <c r="J340">
        <v>3.407</v>
      </c>
      <c r="K340">
        <v>3.3639999999999999</v>
      </c>
      <c r="L340">
        <v>3.2909999999999999</v>
      </c>
      <c r="M340">
        <v>3.33</v>
      </c>
      <c r="N340">
        <v>3.3450000000000002</v>
      </c>
      <c r="O340">
        <v>3.4</v>
      </c>
      <c r="P340">
        <v>3.3959999999999999</v>
      </c>
      <c r="Q340">
        <v>3.4220000000000002</v>
      </c>
      <c r="R340">
        <v>3.32</v>
      </c>
      <c r="S340">
        <v>3.2919999999999998</v>
      </c>
      <c r="T340">
        <v>3.2189999999999999</v>
      </c>
      <c r="U340">
        <v>3.4950000000000001</v>
      </c>
      <c r="V340">
        <v>3.2029999999999998</v>
      </c>
      <c r="W340">
        <v>3.1589999999999998</v>
      </c>
      <c r="X340">
        <v>3.3650000000000002</v>
      </c>
      <c r="Y340">
        <v>3.093</v>
      </c>
      <c r="Z340">
        <v>3.2559999999999998</v>
      </c>
      <c r="AA340">
        <v>3.3809999999999998</v>
      </c>
      <c r="AB340">
        <v>3.339</v>
      </c>
      <c r="AC340">
        <v>3.2650000000000001</v>
      </c>
      <c r="AD340">
        <v>3.2429999999999999</v>
      </c>
      <c r="AE340">
        <v>3.15</v>
      </c>
      <c r="AF340">
        <v>3.0019999999999998</v>
      </c>
      <c r="AG340">
        <v>3.2909999999999999</v>
      </c>
      <c r="AH340">
        <v>3.0139999999999998</v>
      </c>
      <c r="AI340">
        <v>3.3410000000000002</v>
      </c>
      <c r="AJ340">
        <v>3.306</v>
      </c>
      <c r="AK340">
        <v>3.4689999999999999</v>
      </c>
      <c r="AL340">
        <v>3.6019999999999999</v>
      </c>
      <c r="AM340">
        <v>3.617</v>
      </c>
      <c r="AN340">
        <v>3.4350000000000001</v>
      </c>
      <c r="AO340">
        <v>3.5209999999999999</v>
      </c>
      <c r="AP340">
        <v>3.5950000000000002</v>
      </c>
      <c r="AQ340">
        <v>4.0590000000000002</v>
      </c>
      <c r="AR340">
        <v>4.3929999999999998</v>
      </c>
      <c r="AS340">
        <v>3.7549999999999999</v>
      </c>
      <c r="AT340">
        <v>6.8680000000000003</v>
      </c>
      <c r="AU340">
        <v>6.992</v>
      </c>
      <c r="AV340">
        <v>5.6980000000000004</v>
      </c>
      <c r="AW340">
        <v>6.8230000000000004</v>
      </c>
      <c r="AX340">
        <v>5.9320000000000004</v>
      </c>
      <c r="AY340">
        <v>7.0780000000000003</v>
      </c>
      <c r="AZ340">
        <v>4.141</v>
      </c>
      <c r="BA340">
        <v>3.7869999999999999</v>
      </c>
      <c r="BB340">
        <v>3.6429999999999998</v>
      </c>
      <c r="BC340">
        <v>3.7480000000000002</v>
      </c>
      <c r="BD340">
        <v>3.5750000000000002</v>
      </c>
      <c r="BE340">
        <v>3.8380000000000001</v>
      </c>
      <c r="BF340">
        <v>3.6930000000000001</v>
      </c>
      <c r="BG340">
        <v>3.931</v>
      </c>
      <c r="BH340">
        <v>3.8559999999999999</v>
      </c>
      <c r="BI340">
        <v>3.59</v>
      </c>
      <c r="BJ340">
        <v>3.7240000000000002</v>
      </c>
      <c r="BK340">
        <v>3.7389999999999999</v>
      </c>
      <c r="BL340">
        <v>3.6640000000000001</v>
      </c>
      <c r="BM340">
        <v>3.5150000000000001</v>
      </c>
      <c r="BN340">
        <v>3.6469999999999998</v>
      </c>
      <c r="BO340">
        <v>3.6379999999999999</v>
      </c>
      <c r="BP340">
        <v>3.4689999999999999</v>
      </c>
      <c r="BQ340">
        <v>3.6629999999999998</v>
      </c>
      <c r="BR340">
        <v>3.73</v>
      </c>
      <c r="BS340">
        <v>3.5449999999999999</v>
      </c>
      <c r="BT340">
        <v>3.7360000000000002</v>
      </c>
      <c r="BU340">
        <v>3.3940000000000001</v>
      </c>
      <c r="BV340">
        <v>3.12</v>
      </c>
      <c r="BW340">
        <v>3.282</v>
      </c>
      <c r="BX340">
        <v>3.0670000000000002</v>
      </c>
      <c r="BY340">
        <v>3.1120000000000001</v>
      </c>
      <c r="BZ340">
        <v>3.2930000000000001</v>
      </c>
      <c r="CA340">
        <v>3.157</v>
      </c>
      <c r="CB340">
        <v>3.1869999999999998</v>
      </c>
      <c r="CC340">
        <v>3.4159999999999999</v>
      </c>
      <c r="CD340">
        <v>3.2930000000000001</v>
      </c>
      <c r="CE340">
        <v>3.339</v>
      </c>
      <c r="CF340">
        <v>3.3140000000000001</v>
      </c>
      <c r="CG340">
        <v>3.2370000000000001</v>
      </c>
      <c r="CH340">
        <v>3.4710000000000001</v>
      </c>
      <c r="CI340">
        <v>3.2320000000000002</v>
      </c>
      <c r="CJ340">
        <v>3.46</v>
      </c>
      <c r="CK340">
        <v>3.3650000000000002</v>
      </c>
      <c r="CL340">
        <v>3.4420000000000002</v>
      </c>
      <c r="CM340">
        <v>3.7629999999999999</v>
      </c>
      <c r="CN340">
        <v>3.8460000000000001</v>
      </c>
      <c r="CO340">
        <v>3.3610000000000002</v>
      </c>
      <c r="CP340">
        <v>3.55</v>
      </c>
      <c r="CQ340">
        <v>3.4729999999999999</v>
      </c>
      <c r="CR340">
        <v>3.4169999999999998</v>
      </c>
      <c r="CS340">
        <v>3.3639999999999999</v>
      </c>
      <c r="CT340" s="1">
        <v>350.58099999999996</v>
      </c>
    </row>
    <row r="341" spans="1:98" ht="13.9" x14ac:dyDescent="0.4">
      <c r="A341" s="7">
        <v>45231</v>
      </c>
      <c r="B341">
        <v>3.4239999999999999</v>
      </c>
      <c r="C341">
        <v>3.5070000000000001</v>
      </c>
      <c r="D341">
        <v>3.2469999999999999</v>
      </c>
      <c r="E341">
        <v>3.2970000000000002</v>
      </c>
      <c r="F341">
        <v>3.37</v>
      </c>
      <c r="G341">
        <v>3.2320000000000002</v>
      </c>
      <c r="H341">
        <v>3.48</v>
      </c>
      <c r="I341">
        <v>3.1779999999999999</v>
      </c>
      <c r="J341">
        <v>3.2120000000000002</v>
      </c>
      <c r="K341">
        <v>3.2919999999999998</v>
      </c>
      <c r="L341">
        <v>3.18</v>
      </c>
      <c r="M341">
        <v>3.3889999999999998</v>
      </c>
      <c r="N341">
        <v>3.3730000000000002</v>
      </c>
      <c r="O341">
        <v>3.169</v>
      </c>
      <c r="P341">
        <v>3.3250000000000002</v>
      </c>
      <c r="Q341">
        <v>3.2810000000000001</v>
      </c>
      <c r="R341">
        <v>3.274</v>
      </c>
      <c r="S341">
        <v>3.427</v>
      </c>
      <c r="T341">
        <v>3.173</v>
      </c>
      <c r="U341">
        <v>3.51</v>
      </c>
      <c r="V341">
        <v>3.1280000000000001</v>
      </c>
      <c r="W341">
        <v>3.2280000000000002</v>
      </c>
      <c r="X341">
        <v>3.2010000000000001</v>
      </c>
      <c r="Y341">
        <v>3.2490000000000001</v>
      </c>
      <c r="Z341">
        <v>3.1120000000000001</v>
      </c>
      <c r="AA341">
        <v>3.0169999999999999</v>
      </c>
      <c r="AB341">
        <v>3.2160000000000002</v>
      </c>
      <c r="AC341">
        <v>2.91</v>
      </c>
      <c r="AD341">
        <v>3.2440000000000002</v>
      </c>
      <c r="AE341">
        <v>3.444</v>
      </c>
      <c r="AF341">
        <v>3.4430000000000001</v>
      </c>
      <c r="AG341">
        <v>3.4580000000000002</v>
      </c>
      <c r="AH341">
        <v>3.177</v>
      </c>
      <c r="AI341">
        <v>3.4860000000000002</v>
      </c>
      <c r="AJ341">
        <v>3.6680000000000001</v>
      </c>
      <c r="AK341">
        <v>3.5939999999999999</v>
      </c>
      <c r="AL341">
        <v>3.6349999999999998</v>
      </c>
      <c r="AM341">
        <v>3.8610000000000002</v>
      </c>
      <c r="AN341">
        <v>3.4670000000000001</v>
      </c>
      <c r="AO341">
        <v>3.8039999999999998</v>
      </c>
      <c r="AP341">
        <v>3.782</v>
      </c>
      <c r="AQ341">
        <v>3.7109999999999999</v>
      </c>
      <c r="AR341">
        <v>3.8519999999999999</v>
      </c>
      <c r="AS341">
        <v>3.7240000000000002</v>
      </c>
      <c r="AT341">
        <v>3.5609999999999999</v>
      </c>
      <c r="AU341">
        <v>3.677</v>
      </c>
      <c r="AV341">
        <v>3.5219999999999998</v>
      </c>
      <c r="AW341">
        <v>3.6419999999999999</v>
      </c>
      <c r="AX341">
        <v>3.552</v>
      </c>
      <c r="AY341">
        <v>3.6110000000000002</v>
      </c>
      <c r="AZ341">
        <v>3.6669999999999998</v>
      </c>
      <c r="BA341">
        <v>3.8090000000000002</v>
      </c>
      <c r="BB341">
        <v>3.5950000000000002</v>
      </c>
      <c r="BC341">
        <v>3.569</v>
      </c>
      <c r="BD341">
        <v>3.5880000000000001</v>
      </c>
      <c r="BE341">
        <v>3.6379999999999999</v>
      </c>
      <c r="BF341">
        <v>3.5590000000000002</v>
      </c>
      <c r="BG341">
        <v>3.6669999999999998</v>
      </c>
      <c r="BH341">
        <v>3.593</v>
      </c>
      <c r="BI341">
        <v>3.4180000000000001</v>
      </c>
      <c r="BJ341">
        <v>3.68</v>
      </c>
      <c r="BK341">
        <v>3.5779999999999998</v>
      </c>
      <c r="BL341">
        <v>3.657</v>
      </c>
      <c r="BM341">
        <v>3.5979999999999999</v>
      </c>
      <c r="BN341">
        <v>3.6150000000000002</v>
      </c>
      <c r="BO341">
        <v>3.6629999999999998</v>
      </c>
      <c r="BP341">
        <v>3.6720000000000002</v>
      </c>
      <c r="BQ341">
        <v>3.6320000000000001</v>
      </c>
      <c r="BR341">
        <v>3.6890000000000001</v>
      </c>
      <c r="BS341">
        <v>3.7829999999999999</v>
      </c>
      <c r="BT341">
        <v>3.7</v>
      </c>
      <c r="BU341">
        <v>3.5840000000000001</v>
      </c>
      <c r="BV341">
        <v>3.72</v>
      </c>
      <c r="BW341">
        <v>3.8109999999999999</v>
      </c>
      <c r="BX341">
        <v>3.47</v>
      </c>
      <c r="BY341">
        <v>3.3340000000000001</v>
      </c>
      <c r="BZ341">
        <v>3.2829999999999999</v>
      </c>
      <c r="CA341">
        <v>3.2639999999999998</v>
      </c>
      <c r="CB341">
        <v>3.379</v>
      </c>
      <c r="CC341">
        <v>3.1970000000000001</v>
      </c>
      <c r="CD341">
        <v>3.3039999999999998</v>
      </c>
      <c r="CE341">
        <v>3.347</v>
      </c>
      <c r="CF341">
        <v>3.2879999999999998</v>
      </c>
      <c r="CG341">
        <v>3.3809999999999998</v>
      </c>
      <c r="CH341">
        <v>3.3540000000000001</v>
      </c>
      <c r="CI341">
        <v>3.2690000000000001</v>
      </c>
      <c r="CJ341">
        <v>3.3660000000000001</v>
      </c>
      <c r="CK341">
        <v>3.0990000000000002</v>
      </c>
      <c r="CL341">
        <v>3.2549999999999999</v>
      </c>
      <c r="CM341">
        <v>3.39</v>
      </c>
      <c r="CN341">
        <v>3.2349999999999999</v>
      </c>
      <c r="CO341">
        <v>3.0880000000000001</v>
      </c>
      <c r="CP341">
        <v>3.202</v>
      </c>
      <c r="CQ341">
        <v>3.1030000000000002</v>
      </c>
      <c r="CR341">
        <v>3.2519999999999998</v>
      </c>
      <c r="CS341">
        <v>3.4089999999999998</v>
      </c>
      <c r="CT341" s="1">
        <v>330.07</v>
      </c>
    </row>
    <row r="342" spans="1:98" ht="13.9" x14ac:dyDescent="0.4">
      <c r="A342" s="7">
        <v>45232</v>
      </c>
      <c r="B342">
        <v>3.3140000000000001</v>
      </c>
      <c r="C342">
        <v>3.3370000000000002</v>
      </c>
      <c r="D342">
        <v>3.2240000000000002</v>
      </c>
      <c r="E342">
        <v>3.15</v>
      </c>
      <c r="F342">
        <v>3.2309999999999999</v>
      </c>
      <c r="G342">
        <v>3.327</v>
      </c>
      <c r="H342">
        <v>3.2029999999999998</v>
      </c>
      <c r="I342">
        <v>3.2010000000000001</v>
      </c>
      <c r="J342">
        <v>3.1379999999999999</v>
      </c>
      <c r="K342">
        <v>3.1869999999999998</v>
      </c>
      <c r="L342">
        <v>3.375</v>
      </c>
      <c r="M342">
        <v>3.2389999999999999</v>
      </c>
      <c r="N342">
        <v>3.1320000000000001</v>
      </c>
      <c r="O342">
        <v>3.2349999999999999</v>
      </c>
      <c r="P342">
        <v>3.1379999999999999</v>
      </c>
      <c r="Q342">
        <v>3.1840000000000002</v>
      </c>
      <c r="R342">
        <v>3.1579999999999999</v>
      </c>
      <c r="S342">
        <v>3.1789999999999998</v>
      </c>
      <c r="T342">
        <v>3.1139999999999999</v>
      </c>
      <c r="U342">
        <v>3.14</v>
      </c>
      <c r="V342">
        <v>3.1859999999999999</v>
      </c>
      <c r="W342">
        <v>3.109</v>
      </c>
      <c r="X342">
        <v>3.177</v>
      </c>
      <c r="Y342">
        <v>3.1469999999999998</v>
      </c>
      <c r="Z342">
        <v>3.2250000000000001</v>
      </c>
      <c r="AA342">
        <v>3.3519999999999999</v>
      </c>
      <c r="AB342">
        <v>3.1709999999999998</v>
      </c>
      <c r="AC342">
        <v>3.0990000000000002</v>
      </c>
      <c r="AD342">
        <v>3.1320000000000001</v>
      </c>
      <c r="AE342">
        <v>3.15</v>
      </c>
      <c r="AF342">
        <v>3.1459999999999999</v>
      </c>
      <c r="AG342">
        <v>3.3159999999999998</v>
      </c>
      <c r="AH342">
        <v>3.331</v>
      </c>
      <c r="AI342">
        <v>3.5369999999999999</v>
      </c>
      <c r="AJ342">
        <v>3.53</v>
      </c>
      <c r="AK342">
        <v>3.3130000000000002</v>
      </c>
      <c r="AL342">
        <v>3.589</v>
      </c>
      <c r="AM342">
        <v>3.5630000000000002</v>
      </c>
      <c r="AN342">
        <v>3.4209999999999998</v>
      </c>
      <c r="AO342">
        <v>3.43</v>
      </c>
      <c r="AP342">
        <v>3.4460000000000002</v>
      </c>
      <c r="AQ342">
        <v>3.2850000000000001</v>
      </c>
      <c r="AR342">
        <v>3.702</v>
      </c>
      <c r="AS342">
        <v>3.4609999999999999</v>
      </c>
      <c r="AT342">
        <v>3.5</v>
      </c>
      <c r="AU342">
        <v>4.2060000000000004</v>
      </c>
      <c r="AV342">
        <v>4.0570000000000004</v>
      </c>
      <c r="AW342">
        <v>4.0979999999999999</v>
      </c>
      <c r="AX342">
        <v>3.8460000000000001</v>
      </c>
      <c r="AY342">
        <v>3.5579999999999998</v>
      </c>
      <c r="AZ342">
        <v>3.327</v>
      </c>
      <c r="BA342">
        <v>3.5449999999999999</v>
      </c>
      <c r="BB342">
        <v>3.524</v>
      </c>
      <c r="BC342">
        <v>3.4790000000000001</v>
      </c>
      <c r="BD342">
        <v>3.492</v>
      </c>
      <c r="BE342">
        <v>3.5779999999999998</v>
      </c>
      <c r="BF342">
        <v>3.4119999999999999</v>
      </c>
      <c r="BG342">
        <v>3.6549999999999998</v>
      </c>
      <c r="BH342">
        <v>3.4790000000000001</v>
      </c>
      <c r="BI342">
        <v>3.4849999999999999</v>
      </c>
      <c r="BJ342">
        <v>3.4830000000000001</v>
      </c>
      <c r="BK342">
        <v>3.6389999999999998</v>
      </c>
      <c r="BL342">
        <v>3.4489999999999998</v>
      </c>
      <c r="BM342">
        <v>3.665</v>
      </c>
      <c r="BN342">
        <v>3.3889999999999998</v>
      </c>
      <c r="BO342">
        <v>3.5539999999999998</v>
      </c>
      <c r="BP342">
        <v>3.649</v>
      </c>
      <c r="BQ342">
        <v>3.4550000000000001</v>
      </c>
      <c r="BR342">
        <v>3.6360000000000001</v>
      </c>
      <c r="BS342">
        <v>3.766</v>
      </c>
      <c r="BT342">
        <v>3.6930000000000001</v>
      </c>
      <c r="BU342">
        <v>3.573</v>
      </c>
      <c r="BV342">
        <v>3.528</v>
      </c>
      <c r="BW342">
        <v>3.5049999999999999</v>
      </c>
      <c r="BX342">
        <v>3.4740000000000002</v>
      </c>
      <c r="BY342">
        <v>2.9590000000000001</v>
      </c>
      <c r="BZ342">
        <v>3.0950000000000002</v>
      </c>
      <c r="CA342">
        <v>3.1280000000000001</v>
      </c>
      <c r="CB342">
        <v>3.21</v>
      </c>
      <c r="CC342">
        <v>3.2349999999999999</v>
      </c>
      <c r="CD342">
        <v>3.1240000000000001</v>
      </c>
      <c r="CE342">
        <v>3.2610000000000001</v>
      </c>
      <c r="CF342">
        <v>3.306</v>
      </c>
      <c r="CG342">
        <v>3.2669999999999999</v>
      </c>
      <c r="CH342">
        <v>3.044</v>
      </c>
      <c r="CI342">
        <v>3.1480000000000001</v>
      </c>
      <c r="CJ342">
        <v>3.2989999999999999</v>
      </c>
      <c r="CK342">
        <v>3.1509999999999998</v>
      </c>
      <c r="CL342">
        <v>3.113</v>
      </c>
      <c r="CM342">
        <v>3.3029999999999999</v>
      </c>
      <c r="CN342">
        <v>3.3279999999999998</v>
      </c>
      <c r="CO342">
        <v>3.0510000000000002</v>
      </c>
      <c r="CP342">
        <v>3.33</v>
      </c>
      <c r="CQ342">
        <v>3.3069999999999999</v>
      </c>
      <c r="CR342">
        <v>3.0720000000000001</v>
      </c>
      <c r="CS342">
        <v>3.214</v>
      </c>
      <c r="CT342" s="1">
        <v>322.66800000000006</v>
      </c>
    </row>
    <row r="343" spans="1:98" ht="13.9" x14ac:dyDescent="0.4">
      <c r="A343" s="7">
        <v>45233</v>
      </c>
      <c r="B343">
        <v>3.2330000000000001</v>
      </c>
      <c r="C343">
        <v>3.1739999999999999</v>
      </c>
      <c r="D343">
        <v>3.16</v>
      </c>
      <c r="E343">
        <v>3.0910000000000002</v>
      </c>
      <c r="F343">
        <v>2.964</v>
      </c>
      <c r="G343">
        <v>3.4249999999999998</v>
      </c>
      <c r="H343">
        <v>3.2410000000000001</v>
      </c>
      <c r="I343">
        <v>3.2679999999999998</v>
      </c>
      <c r="J343">
        <v>3.214</v>
      </c>
      <c r="K343">
        <v>3.2650000000000001</v>
      </c>
      <c r="L343">
        <v>3.0350000000000001</v>
      </c>
      <c r="M343">
        <v>3.2090000000000001</v>
      </c>
      <c r="N343">
        <v>3.15</v>
      </c>
      <c r="O343">
        <v>3.101</v>
      </c>
      <c r="P343">
        <v>3.0870000000000002</v>
      </c>
      <c r="Q343">
        <v>2.9550000000000001</v>
      </c>
      <c r="R343">
        <v>3.2309999999999999</v>
      </c>
      <c r="S343">
        <v>3.1619999999999999</v>
      </c>
      <c r="T343">
        <v>2.9620000000000002</v>
      </c>
      <c r="U343">
        <v>3.1960000000000002</v>
      </c>
      <c r="V343">
        <v>2.9580000000000002</v>
      </c>
      <c r="W343">
        <v>3.2269999999999999</v>
      </c>
      <c r="X343">
        <v>2.8519999999999999</v>
      </c>
      <c r="Y343">
        <v>2.972</v>
      </c>
      <c r="Z343">
        <v>2.7610000000000001</v>
      </c>
      <c r="AA343">
        <v>2.9209999999999998</v>
      </c>
      <c r="AB343">
        <v>3.0169999999999999</v>
      </c>
      <c r="AC343">
        <v>2.8159999999999998</v>
      </c>
      <c r="AD343">
        <v>2.8559999999999999</v>
      </c>
      <c r="AE343">
        <v>3.0539999999999998</v>
      </c>
      <c r="AF343">
        <v>3.2309999999999999</v>
      </c>
      <c r="AG343">
        <v>3.3559999999999999</v>
      </c>
      <c r="AH343">
        <v>3.2250000000000001</v>
      </c>
      <c r="AI343">
        <v>3.3570000000000002</v>
      </c>
      <c r="AJ343">
        <v>3.3109999999999999</v>
      </c>
      <c r="AK343">
        <v>3.5760000000000001</v>
      </c>
      <c r="AL343">
        <v>3.6150000000000002</v>
      </c>
      <c r="AM343">
        <v>3.7749999999999999</v>
      </c>
      <c r="AN343">
        <v>3.9140000000000001</v>
      </c>
      <c r="AO343">
        <v>3.1819999999999999</v>
      </c>
      <c r="AP343">
        <v>3.617</v>
      </c>
      <c r="AQ343">
        <v>3.4860000000000002</v>
      </c>
      <c r="AR343">
        <v>3.45</v>
      </c>
      <c r="AS343">
        <v>3.7149999999999999</v>
      </c>
      <c r="AT343">
        <v>4.1130000000000004</v>
      </c>
      <c r="AU343">
        <v>3.9950000000000001</v>
      </c>
      <c r="AV343">
        <v>4.1719999999999997</v>
      </c>
      <c r="AW343">
        <v>4.1749999999999998</v>
      </c>
      <c r="AX343">
        <v>3.601</v>
      </c>
      <c r="AY343">
        <v>3.754</v>
      </c>
      <c r="AZ343">
        <v>3.3769999999999998</v>
      </c>
      <c r="BA343">
        <v>3.3690000000000002</v>
      </c>
      <c r="BB343">
        <v>3.52</v>
      </c>
      <c r="BC343">
        <v>3.516</v>
      </c>
      <c r="BD343">
        <v>3.4670000000000001</v>
      </c>
      <c r="BE343">
        <v>3.5590000000000002</v>
      </c>
      <c r="BF343">
        <v>3.3730000000000002</v>
      </c>
      <c r="BG343">
        <v>3.2429999999999999</v>
      </c>
      <c r="BH343">
        <v>3.5539999999999998</v>
      </c>
      <c r="BI343">
        <v>3.323</v>
      </c>
      <c r="BJ343">
        <v>3.4369999999999998</v>
      </c>
      <c r="BK343">
        <v>3.32</v>
      </c>
      <c r="BL343">
        <v>3.419</v>
      </c>
      <c r="BM343">
        <v>3.3620000000000001</v>
      </c>
      <c r="BN343">
        <v>3.39</v>
      </c>
      <c r="BO343">
        <v>3.5059999999999998</v>
      </c>
      <c r="BP343">
        <v>3.4550000000000001</v>
      </c>
      <c r="BQ343">
        <v>3.3260000000000001</v>
      </c>
      <c r="BR343">
        <v>3.2269999999999999</v>
      </c>
      <c r="BS343">
        <v>3.1829999999999998</v>
      </c>
      <c r="BT343">
        <v>3.4220000000000002</v>
      </c>
      <c r="BU343">
        <v>3.1760000000000002</v>
      </c>
      <c r="BV343">
        <v>3.1890000000000001</v>
      </c>
      <c r="BW343">
        <v>3.37</v>
      </c>
      <c r="BX343">
        <v>3.2130000000000001</v>
      </c>
      <c r="BY343">
        <v>3.113</v>
      </c>
      <c r="BZ343">
        <v>3.2610000000000001</v>
      </c>
      <c r="CA343">
        <v>3.3279999999999998</v>
      </c>
      <c r="CB343">
        <v>3.2349999999999999</v>
      </c>
      <c r="CC343">
        <v>3.113</v>
      </c>
      <c r="CD343">
        <v>3.2410000000000001</v>
      </c>
      <c r="CE343">
        <v>3.0680000000000001</v>
      </c>
      <c r="CF343">
        <v>3.2349999999999999</v>
      </c>
      <c r="CG343">
        <v>3.105</v>
      </c>
      <c r="CH343">
        <v>3.2309999999999999</v>
      </c>
      <c r="CI343">
        <v>3.169</v>
      </c>
      <c r="CJ343">
        <v>3.1859999999999999</v>
      </c>
      <c r="CK343">
        <v>3.2610000000000001</v>
      </c>
      <c r="CL343">
        <v>3.2959999999999998</v>
      </c>
      <c r="CM343">
        <v>3.4039999999999999</v>
      </c>
      <c r="CN343">
        <v>3.37</v>
      </c>
      <c r="CO343">
        <v>3.2679999999999998</v>
      </c>
      <c r="CP343">
        <v>3.2869999999999999</v>
      </c>
      <c r="CQ343">
        <v>3.0659999999999998</v>
      </c>
      <c r="CR343">
        <v>3.2010000000000001</v>
      </c>
      <c r="CS343">
        <v>3.4</v>
      </c>
      <c r="CT343" s="1">
        <v>317.31099999999986</v>
      </c>
    </row>
    <row r="344" spans="1:98" ht="13.9" x14ac:dyDescent="0.4">
      <c r="A344" s="7">
        <v>45234</v>
      </c>
      <c r="B344">
        <v>3.1269999999999998</v>
      </c>
      <c r="C344">
        <v>2.9820000000000002</v>
      </c>
      <c r="D344">
        <v>2.9990000000000001</v>
      </c>
      <c r="E344">
        <v>3.024</v>
      </c>
      <c r="F344">
        <v>3.11</v>
      </c>
      <c r="G344">
        <v>3.1459999999999999</v>
      </c>
      <c r="H344">
        <v>3.01</v>
      </c>
      <c r="I344">
        <v>3.0459999999999998</v>
      </c>
      <c r="J344">
        <v>3.01</v>
      </c>
      <c r="K344">
        <v>3.1509999999999998</v>
      </c>
      <c r="L344">
        <v>3.113</v>
      </c>
      <c r="M344">
        <v>2.9550000000000001</v>
      </c>
      <c r="N344">
        <v>3.2090000000000001</v>
      </c>
      <c r="O344">
        <v>2.94</v>
      </c>
      <c r="P344">
        <v>3.1030000000000002</v>
      </c>
      <c r="Q344">
        <v>3.294</v>
      </c>
      <c r="R344">
        <v>2.8730000000000002</v>
      </c>
      <c r="S344">
        <v>3.1640000000000001</v>
      </c>
      <c r="T344">
        <v>3.052</v>
      </c>
      <c r="U344">
        <v>2.8580000000000001</v>
      </c>
      <c r="V344">
        <v>3.105</v>
      </c>
      <c r="W344">
        <v>3.06</v>
      </c>
      <c r="X344">
        <v>2.8679999999999999</v>
      </c>
      <c r="Y344">
        <v>2.8580000000000001</v>
      </c>
      <c r="Z344">
        <v>2.8050000000000002</v>
      </c>
      <c r="AA344">
        <v>2.9670000000000001</v>
      </c>
      <c r="AB344">
        <v>3.0169999999999999</v>
      </c>
      <c r="AC344">
        <v>2.8580000000000001</v>
      </c>
      <c r="AD344">
        <v>2.9169999999999998</v>
      </c>
      <c r="AE344">
        <v>3.0739999999999998</v>
      </c>
      <c r="AF344">
        <v>2.831</v>
      </c>
      <c r="AG344">
        <v>3.5209999999999999</v>
      </c>
      <c r="AH344">
        <v>3.3140000000000001</v>
      </c>
      <c r="AI344">
        <v>3.37</v>
      </c>
      <c r="AJ344">
        <v>3.3530000000000002</v>
      </c>
      <c r="AK344">
        <v>3.476</v>
      </c>
      <c r="AL344">
        <v>3.4039999999999999</v>
      </c>
      <c r="AM344">
        <v>3.3889999999999998</v>
      </c>
      <c r="AN344">
        <v>3.4089999999999998</v>
      </c>
      <c r="AO344">
        <v>3.5350000000000001</v>
      </c>
      <c r="AP344">
        <v>3.3980000000000001</v>
      </c>
      <c r="AQ344">
        <v>3.504</v>
      </c>
      <c r="AR344">
        <v>3.4289999999999998</v>
      </c>
      <c r="AS344">
        <v>3.3239999999999998</v>
      </c>
      <c r="AT344">
        <v>3.5310000000000001</v>
      </c>
      <c r="AU344">
        <v>3.69</v>
      </c>
      <c r="AV344">
        <v>3.5609999999999999</v>
      </c>
      <c r="AW344">
        <v>3.4470000000000001</v>
      </c>
      <c r="AX344">
        <v>3.351</v>
      </c>
      <c r="AY344">
        <v>3.7669999999999999</v>
      </c>
      <c r="AZ344">
        <v>3.4</v>
      </c>
      <c r="BA344">
        <v>3.359</v>
      </c>
      <c r="BB344">
        <v>3.6259999999999999</v>
      </c>
      <c r="BC344">
        <v>3.6869999999999998</v>
      </c>
      <c r="BD344">
        <v>3.431</v>
      </c>
      <c r="BE344">
        <v>3.3849999999999998</v>
      </c>
      <c r="BF344">
        <v>3.5510000000000002</v>
      </c>
      <c r="BG344">
        <v>3.4620000000000002</v>
      </c>
      <c r="BH344">
        <v>3.3570000000000002</v>
      </c>
      <c r="BI344">
        <v>3.5379999999999998</v>
      </c>
      <c r="BJ344">
        <v>3.3460000000000001</v>
      </c>
      <c r="BK344">
        <v>3.4</v>
      </c>
      <c r="BL344">
        <v>3.4750000000000001</v>
      </c>
      <c r="BM344">
        <v>3.5750000000000002</v>
      </c>
      <c r="BN344">
        <v>3.379</v>
      </c>
      <c r="BO344">
        <v>3.363</v>
      </c>
      <c r="BP344">
        <v>3.444</v>
      </c>
      <c r="BQ344">
        <v>3.669</v>
      </c>
      <c r="BR344">
        <v>3.3719999999999999</v>
      </c>
      <c r="BS344">
        <v>3.363</v>
      </c>
      <c r="BT344">
        <v>2.9940000000000002</v>
      </c>
      <c r="BU344">
        <v>2.7370000000000001</v>
      </c>
      <c r="BV344">
        <v>3.0830000000000002</v>
      </c>
      <c r="BW344">
        <v>2.8809999999999998</v>
      </c>
      <c r="BX344">
        <v>3.2040000000000002</v>
      </c>
      <c r="BY344">
        <v>2.9649999999999999</v>
      </c>
      <c r="BZ344">
        <v>2.9390000000000001</v>
      </c>
      <c r="CA344">
        <v>2.9329999999999998</v>
      </c>
      <c r="CB344">
        <v>2.9</v>
      </c>
      <c r="CC344">
        <v>2.9849999999999999</v>
      </c>
      <c r="CD344">
        <v>2.9119999999999999</v>
      </c>
      <c r="CE344">
        <v>2.899</v>
      </c>
      <c r="CF344">
        <v>2.93</v>
      </c>
      <c r="CG344">
        <v>2.9790000000000001</v>
      </c>
      <c r="CH344">
        <v>2.92</v>
      </c>
      <c r="CI344">
        <v>3.0609999999999999</v>
      </c>
      <c r="CJ344">
        <v>2.9750000000000001</v>
      </c>
      <c r="CK344">
        <v>3.101</v>
      </c>
      <c r="CL344">
        <v>2.8340000000000001</v>
      </c>
      <c r="CM344">
        <v>3.0409999999999999</v>
      </c>
      <c r="CN344">
        <v>2.8</v>
      </c>
      <c r="CO344">
        <v>2.9529999999999998</v>
      </c>
      <c r="CP344">
        <v>2.6890000000000001</v>
      </c>
      <c r="CQ344">
        <v>2.956</v>
      </c>
      <c r="CR344">
        <v>2.8050000000000002</v>
      </c>
      <c r="CS344">
        <v>2.9279999999999999</v>
      </c>
      <c r="CT344" s="1">
        <v>304.88500000000005</v>
      </c>
    </row>
    <row r="345" spans="1:98" ht="13.9" x14ac:dyDescent="0.4">
      <c r="A345" s="7">
        <v>45235</v>
      </c>
      <c r="B345">
        <v>2.9319999999999999</v>
      </c>
      <c r="C345">
        <v>2.9470000000000001</v>
      </c>
      <c r="D345">
        <v>2.871</v>
      </c>
      <c r="E345">
        <v>3.1120000000000001</v>
      </c>
      <c r="F345">
        <v>2.8849999999999998</v>
      </c>
      <c r="G345">
        <v>2.87</v>
      </c>
      <c r="H345">
        <v>2.7949999999999999</v>
      </c>
      <c r="I345">
        <v>2.82</v>
      </c>
      <c r="J345">
        <v>2.8849999999999998</v>
      </c>
      <c r="K345">
        <v>2.706</v>
      </c>
      <c r="L345">
        <v>2.9020000000000001</v>
      </c>
      <c r="M345">
        <v>2.86</v>
      </c>
      <c r="N345">
        <v>2.8260000000000001</v>
      </c>
      <c r="O345">
        <v>2.7509999999999999</v>
      </c>
      <c r="P345">
        <v>2.786</v>
      </c>
      <c r="Q345">
        <v>2.883</v>
      </c>
      <c r="R345">
        <v>2.714</v>
      </c>
      <c r="S345">
        <v>2.758</v>
      </c>
      <c r="T345">
        <v>2.72</v>
      </c>
      <c r="U345">
        <v>2.9129999999999998</v>
      </c>
      <c r="V345">
        <v>2.7639999999999998</v>
      </c>
      <c r="W345">
        <v>2.7330000000000001</v>
      </c>
      <c r="X345">
        <v>2.7959999999999998</v>
      </c>
      <c r="Y345">
        <v>2.6269999999999998</v>
      </c>
      <c r="Z345">
        <v>2.7810000000000001</v>
      </c>
      <c r="AA345">
        <v>2.823</v>
      </c>
      <c r="AB345">
        <v>2.7240000000000002</v>
      </c>
      <c r="AC345">
        <v>2.7890000000000001</v>
      </c>
      <c r="AD345">
        <v>2.5489999999999999</v>
      </c>
      <c r="AE345">
        <v>2.7090000000000001</v>
      </c>
      <c r="AF345">
        <v>2.6389999999999998</v>
      </c>
      <c r="AG345">
        <v>2.8540000000000001</v>
      </c>
      <c r="AH345">
        <v>3.1440000000000001</v>
      </c>
      <c r="AI345">
        <v>3.2549999999999999</v>
      </c>
      <c r="AJ345">
        <v>2.9980000000000002</v>
      </c>
      <c r="AK345">
        <v>3.4580000000000002</v>
      </c>
      <c r="AL345">
        <v>3.2709999999999999</v>
      </c>
      <c r="AM345">
        <v>3.294</v>
      </c>
      <c r="AN345">
        <v>3.2309999999999999</v>
      </c>
      <c r="AO345">
        <v>3.2829999999999999</v>
      </c>
      <c r="AP345">
        <v>3.2519999999999998</v>
      </c>
      <c r="AQ345">
        <v>3.339</v>
      </c>
      <c r="AR345">
        <v>3.4649999999999999</v>
      </c>
      <c r="AS345">
        <v>3.3780000000000001</v>
      </c>
      <c r="AT345">
        <v>3.2679999999999998</v>
      </c>
      <c r="AU345">
        <v>3.3959999999999999</v>
      </c>
      <c r="AV345">
        <v>3.052</v>
      </c>
      <c r="AW345">
        <v>3.5870000000000002</v>
      </c>
      <c r="AX345">
        <v>3.7909999999999999</v>
      </c>
      <c r="AY345">
        <v>3.8410000000000002</v>
      </c>
      <c r="AZ345">
        <v>3.9049999999999998</v>
      </c>
      <c r="BA345">
        <v>3.746</v>
      </c>
      <c r="BB345">
        <v>3.649</v>
      </c>
      <c r="BC345">
        <v>3.6859999999999999</v>
      </c>
      <c r="BD345">
        <v>3.8559999999999999</v>
      </c>
      <c r="BE345">
        <v>3.625</v>
      </c>
      <c r="BF345">
        <v>3.6760000000000002</v>
      </c>
      <c r="BG345">
        <v>3.5179999999999998</v>
      </c>
      <c r="BH345">
        <v>3.5960000000000001</v>
      </c>
      <c r="BI345">
        <v>3.3839999999999999</v>
      </c>
      <c r="BJ345">
        <v>3.3090000000000002</v>
      </c>
      <c r="BK345">
        <v>3.3130000000000002</v>
      </c>
      <c r="BL345">
        <v>3.4860000000000002</v>
      </c>
      <c r="BM345">
        <v>3.4430000000000001</v>
      </c>
      <c r="BN345">
        <v>3.3079999999999998</v>
      </c>
      <c r="BO345">
        <v>3.371</v>
      </c>
      <c r="BP345">
        <v>3.298</v>
      </c>
      <c r="BQ345">
        <v>3.35</v>
      </c>
      <c r="BR345">
        <v>3.38</v>
      </c>
      <c r="BS345">
        <v>3.6110000000000002</v>
      </c>
      <c r="BT345">
        <v>3.5760000000000001</v>
      </c>
      <c r="BU345">
        <v>3.2440000000000002</v>
      </c>
      <c r="BV345">
        <v>3.1259999999999999</v>
      </c>
      <c r="BW345">
        <v>3.1429999999999998</v>
      </c>
      <c r="BX345">
        <v>3.2050000000000001</v>
      </c>
      <c r="BY345">
        <v>3.0379999999999998</v>
      </c>
      <c r="BZ345">
        <v>2.9550000000000001</v>
      </c>
      <c r="CA345">
        <v>3.004</v>
      </c>
      <c r="CB345">
        <v>2.8849999999999998</v>
      </c>
      <c r="CC345">
        <v>3.0539999999999998</v>
      </c>
      <c r="CD345">
        <v>2.9889999999999999</v>
      </c>
      <c r="CE345">
        <v>3.1160000000000001</v>
      </c>
      <c r="CF345">
        <v>2.9649999999999999</v>
      </c>
      <c r="CG345">
        <v>2.984</v>
      </c>
      <c r="CH345">
        <v>3.0910000000000002</v>
      </c>
      <c r="CI345">
        <v>2.9830000000000001</v>
      </c>
      <c r="CJ345">
        <v>2.9689999999999999</v>
      </c>
      <c r="CK345">
        <v>3.0920000000000001</v>
      </c>
      <c r="CL345">
        <v>3.085</v>
      </c>
      <c r="CM345">
        <v>3.0489999999999999</v>
      </c>
      <c r="CN345">
        <v>3.0409999999999999</v>
      </c>
      <c r="CO345">
        <v>2.9489999999999998</v>
      </c>
      <c r="CP345">
        <v>3.0059999999999998</v>
      </c>
      <c r="CQ345">
        <v>2.972</v>
      </c>
      <c r="CR345">
        <v>3.06</v>
      </c>
      <c r="CS345">
        <v>3.0049999999999999</v>
      </c>
      <c r="CT345" s="1">
        <v>300.12299999999982</v>
      </c>
    </row>
    <row r="346" spans="1:98" ht="13.9" x14ac:dyDescent="0.4">
      <c r="A346" s="7">
        <v>45236</v>
      </c>
      <c r="B346">
        <v>3.16</v>
      </c>
      <c r="C346">
        <v>2.7959999999999998</v>
      </c>
      <c r="D346">
        <v>2.9470000000000001</v>
      </c>
      <c r="E346">
        <v>2.92</v>
      </c>
      <c r="F346">
        <v>2.8780000000000001</v>
      </c>
      <c r="G346">
        <v>3.073</v>
      </c>
      <c r="H346">
        <v>3.0710000000000002</v>
      </c>
      <c r="I346">
        <v>2.8959999999999999</v>
      </c>
      <c r="J346">
        <v>2.9670000000000001</v>
      </c>
      <c r="K346">
        <v>2.9710000000000001</v>
      </c>
      <c r="L346">
        <v>2.879</v>
      </c>
      <c r="M346">
        <v>2.8620000000000001</v>
      </c>
      <c r="N346">
        <v>2.82</v>
      </c>
      <c r="O346">
        <v>2.931</v>
      </c>
      <c r="P346">
        <v>2.8069999999999999</v>
      </c>
      <c r="Q346">
        <v>3.0619999999999998</v>
      </c>
      <c r="R346">
        <v>2.8370000000000002</v>
      </c>
      <c r="S346">
        <v>3.0009999999999999</v>
      </c>
      <c r="T346">
        <v>2.7570000000000001</v>
      </c>
      <c r="U346">
        <v>2.9380000000000002</v>
      </c>
      <c r="V346">
        <v>2.8050000000000002</v>
      </c>
      <c r="W346">
        <v>3.0059999999999998</v>
      </c>
      <c r="X346">
        <v>2.6829999999999998</v>
      </c>
      <c r="Y346">
        <v>2.621</v>
      </c>
      <c r="Z346">
        <v>2.7719999999999998</v>
      </c>
      <c r="AA346">
        <v>2.5819999999999999</v>
      </c>
      <c r="AB346">
        <v>2.6509999999999998</v>
      </c>
      <c r="AC346">
        <v>2.718</v>
      </c>
      <c r="AD346">
        <v>2.5419999999999998</v>
      </c>
      <c r="AE346">
        <v>2.665</v>
      </c>
      <c r="AF346">
        <v>2.5209999999999999</v>
      </c>
      <c r="AG346">
        <v>2.8140000000000001</v>
      </c>
      <c r="AH346">
        <v>2.891</v>
      </c>
      <c r="AI346">
        <v>3.2160000000000002</v>
      </c>
      <c r="AJ346">
        <v>2.9769999999999999</v>
      </c>
      <c r="AK346">
        <v>3.6779999999999999</v>
      </c>
      <c r="AL346">
        <v>3.14</v>
      </c>
      <c r="AM346">
        <v>3.202</v>
      </c>
      <c r="AN346">
        <v>3.1160000000000001</v>
      </c>
      <c r="AO346">
        <v>3.19</v>
      </c>
      <c r="AP346">
        <v>3.1269999999999998</v>
      </c>
      <c r="AQ346">
        <v>3.3140000000000001</v>
      </c>
      <c r="AR346">
        <v>3.77</v>
      </c>
      <c r="AS346">
        <v>3.9249999999999998</v>
      </c>
      <c r="AT346">
        <v>3.2909999999999999</v>
      </c>
      <c r="AU346">
        <v>3.3090000000000002</v>
      </c>
      <c r="AV346">
        <v>3.2749999999999999</v>
      </c>
      <c r="AW346">
        <v>3.2330000000000001</v>
      </c>
      <c r="AX346">
        <v>3.3559999999999999</v>
      </c>
      <c r="AY346">
        <v>3.3090000000000002</v>
      </c>
      <c r="AZ346">
        <v>3.2589999999999999</v>
      </c>
      <c r="BA346">
        <v>3.0779999999999998</v>
      </c>
      <c r="BB346">
        <v>3.1539999999999999</v>
      </c>
      <c r="BC346">
        <v>3.2229999999999999</v>
      </c>
      <c r="BD346">
        <v>3.0920000000000001</v>
      </c>
      <c r="BE346">
        <v>3.2170000000000001</v>
      </c>
      <c r="BF346">
        <v>3.05</v>
      </c>
      <c r="BG346">
        <v>3.19</v>
      </c>
      <c r="BH346">
        <v>3.1190000000000002</v>
      </c>
      <c r="BI346">
        <v>3.1059999999999999</v>
      </c>
      <c r="BJ346">
        <v>3.1629999999999998</v>
      </c>
      <c r="BK346">
        <v>3.109</v>
      </c>
      <c r="BL346">
        <v>3.03</v>
      </c>
      <c r="BM346">
        <v>3.2130000000000001</v>
      </c>
      <c r="BN346">
        <v>3.1680000000000001</v>
      </c>
      <c r="BO346">
        <v>3.121</v>
      </c>
      <c r="BP346">
        <v>3.1829999999999998</v>
      </c>
      <c r="BQ346">
        <v>3.137</v>
      </c>
      <c r="BR346">
        <v>3.335</v>
      </c>
      <c r="BS346">
        <v>3.2170000000000001</v>
      </c>
      <c r="BT346">
        <v>3.0489999999999999</v>
      </c>
      <c r="BU346">
        <v>2.855</v>
      </c>
      <c r="BV346">
        <v>2.895</v>
      </c>
      <c r="BW346">
        <v>2.7519999999999998</v>
      </c>
      <c r="BX346">
        <v>2.984</v>
      </c>
      <c r="BY346">
        <v>2.7469999999999999</v>
      </c>
      <c r="BZ346">
        <v>2.6150000000000002</v>
      </c>
      <c r="CA346">
        <v>2.7970000000000002</v>
      </c>
      <c r="CB346">
        <v>2.9319999999999999</v>
      </c>
      <c r="CC346">
        <v>2.76</v>
      </c>
      <c r="CD346">
        <v>2.996</v>
      </c>
      <c r="CE346">
        <v>2.9369999999999998</v>
      </c>
      <c r="CF346">
        <v>2.7330000000000001</v>
      </c>
      <c r="CG346">
        <v>2.8530000000000002</v>
      </c>
      <c r="CH346">
        <v>2.8490000000000002</v>
      </c>
      <c r="CI346">
        <v>2.8439999999999999</v>
      </c>
      <c r="CJ346">
        <v>2.9009999999999998</v>
      </c>
      <c r="CK346">
        <v>2.9990000000000001</v>
      </c>
      <c r="CL346">
        <v>2.8820000000000001</v>
      </c>
      <c r="CM346">
        <v>2.9540000000000002</v>
      </c>
      <c r="CN346">
        <v>2.903</v>
      </c>
      <c r="CO346">
        <v>2.9980000000000002</v>
      </c>
      <c r="CP346">
        <v>2.9489999999999998</v>
      </c>
      <c r="CQ346">
        <v>2.9830000000000001</v>
      </c>
      <c r="CR346">
        <v>2.774</v>
      </c>
      <c r="CS346">
        <v>2.7440000000000002</v>
      </c>
      <c r="CT346" s="1">
        <v>288.12100000000021</v>
      </c>
    </row>
    <row r="347" spans="1:98" ht="13.9" x14ac:dyDescent="0.4">
      <c r="A347" s="7">
        <v>45237</v>
      </c>
      <c r="B347">
        <v>2.9740000000000002</v>
      </c>
      <c r="C347">
        <v>2.7639999999999998</v>
      </c>
      <c r="D347">
        <v>2.835</v>
      </c>
      <c r="E347">
        <v>2.8879999999999999</v>
      </c>
      <c r="F347">
        <v>2.681</v>
      </c>
      <c r="G347">
        <v>2.786</v>
      </c>
      <c r="H347">
        <v>2.9590000000000001</v>
      </c>
      <c r="I347">
        <v>2.706</v>
      </c>
      <c r="J347">
        <v>2.7269999999999999</v>
      </c>
      <c r="K347">
        <v>2.7839999999999998</v>
      </c>
      <c r="L347">
        <v>2.831</v>
      </c>
      <c r="M347">
        <v>2.5230000000000001</v>
      </c>
      <c r="N347">
        <v>2.8340000000000001</v>
      </c>
      <c r="O347">
        <v>2.637</v>
      </c>
      <c r="P347">
        <v>2.637</v>
      </c>
      <c r="Q347">
        <v>2.7170000000000001</v>
      </c>
      <c r="R347">
        <v>2.653</v>
      </c>
      <c r="S347">
        <v>2.794</v>
      </c>
      <c r="T347">
        <v>2.762</v>
      </c>
      <c r="U347">
        <v>2.7389999999999999</v>
      </c>
      <c r="V347">
        <v>2.516</v>
      </c>
      <c r="W347">
        <v>2.7770000000000001</v>
      </c>
      <c r="X347">
        <v>2.46</v>
      </c>
      <c r="Y347">
        <v>2.52</v>
      </c>
      <c r="Z347">
        <v>2.573</v>
      </c>
      <c r="AA347">
        <v>2.5009999999999999</v>
      </c>
      <c r="AB347">
        <v>2.6309999999999998</v>
      </c>
      <c r="AC347">
        <v>2.5630000000000002</v>
      </c>
      <c r="AD347">
        <v>2.7170000000000001</v>
      </c>
      <c r="AE347">
        <v>2.6379999999999999</v>
      </c>
      <c r="AF347">
        <v>2.6179999999999999</v>
      </c>
      <c r="AG347">
        <v>2.8</v>
      </c>
      <c r="AH347">
        <v>3</v>
      </c>
      <c r="AI347">
        <v>3.1429999999999998</v>
      </c>
      <c r="AJ347">
        <v>3.05</v>
      </c>
      <c r="AK347">
        <v>3.149</v>
      </c>
      <c r="AL347">
        <v>3.14</v>
      </c>
      <c r="AM347">
        <v>3.0920000000000001</v>
      </c>
      <c r="AN347">
        <v>3.0409999999999999</v>
      </c>
      <c r="AO347">
        <v>3.2040000000000002</v>
      </c>
      <c r="AP347">
        <v>3.052</v>
      </c>
      <c r="AQ347">
        <v>3.2130000000000001</v>
      </c>
      <c r="AR347">
        <v>3.129</v>
      </c>
      <c r="AS347">
        <v>3.266</v>
      </c>
      <c r="AT347">
        <v>3.125</v>
      </c>
      <c r="AU347">
        <v>3.0579999999999998</v>
      </c>
      <c r="AV347">
        <v>3.145</v>
      </c>
      <c r="AW347">
        <v>2.9409999999999998</v>
      </c>
      <c r="AX347">
        <v>3.0619999999999998</v>
      </c>
      <c r="AY347">
        <v>3.2330000000000001</v>
      </c>
      <c r="AZ347">
        <v>3.0830000000000002</v>
      </c>
      <c r="BA347">
        <v>3.0760000000000001</v>
      </c>
      <c r="BB347">
        <v>3.1259999999999999</v>
      </c>
      <c r="BC347">
        <v>3.3460000000000001</v>
      </c>
      <c r="BD347">
        <v>3.0609999999999999</v>
      </c>
      <c r="BE347">
        <v>3.294</v>
      </c>
      <c r="BF347">
        <v>4.8170000000000002</v>
      </c>
      <c r="BG347">
        <v>3.3319999999999999</v>
      </c>
      <c r="BH347">
        <v>4.9930000000000003</v>
      </c>
      <c r="BI347">
        <v>4.1529999999999996</v>
      </c>
      <c r="BJ347">
        <v>3.254</v>
      </c>
      <c r="BK347">
        <v>2.9039999999999999</v>
      </c>
      <c r="BL347">
        <v>2.9750000000000001</v>
      </c>
      <c r="BM347">
        <v>3.028</v>
      </c>
      <c r="BN347">
        <v>3.0870000000000002</v>
      </c>
      <c r="BO347">
        <v>3.11</v>
      </c>
      <c r="BP347">
        <v>3.2109999999999999</v>
      </c>
      <c r="BQ347">
        <v>3.2810000000000001</v>
      </c>
      <c r="BR347">
        <v>3.1469999999999998</v>
      </c>
      <c r="BS347">
        <v>2.77</v>
      </c>
      <c r="BT347">
        <v>2.875</v>
      </c>
      <c r="BU347">
        <v>2.71</v>
      </c>
      <c r="BV347">
        <v>2.7719999999999998</v>
      </c>
      <c r="BW347">
        <v>2.944</v>
      </c>
      <c r="BX347">
        <v>3.0470000000000002</v>
      </c>
      <c r="BY347">
        <v>2.6320000000000001</v>
      </c>
      <c r="BZ347">
        <v>2.931</v>
      </c>
      <c r="CA347">
        <v>2.8879999999999999</v>
      </c>
      <c r="CB347">
        <v>2.835</v>
      </c>
      <c r="CC347">
        <v>2.7909999999999999</v>
      </c>
      <c r="CD347">
        <v>2.806</v>
      </c>
      <c r="CE347">
        <v>2.556</v>
      </c>
      <c r="CF347">
        <v>2.9279999999999999</v>
      </c>
      <c r="CG347">
        <v>2.8149999999999999</v>
      </c>
      <c r="CH347">
        <v>2.7519999999999998</v>
      </c>
      <c r="CI347">
        <v>2.8969999999999998</v>
      </c>
      <c r="CJ347">
        <v>2.8050000000000002</v>
      </c>
      <c r="CK347">
        <v>2.79</v>
      </c>
      <c r="CL347">
        <v>2.8879999999999999</v>
      </c>
      <c r="CM347">
        <v>2.891</v>
      </c>
      <c r="CN347">
        <v>2.653</v>
      </c>
      <c r="CO347">
        <v>2.7949999999999999</v>
      </c>
      <c r="CP347">
        <v>2.8889999999999998</v>
      </c>
      <c r="CQ347">
        <v>2.7480000000000002</v>
      </c>
      <c r="CR347">
        <v>2.8940000000000001</v>
      </c>
      <c r="CS347">
        <v>2.722</v>
      </c>
      <c r="CT347" s="1">
        <v>282.8900000000001</v>
      </c>
    </row>
    <row r="348" spans="1:98" ht="13.9" x14ac:dyDescent="0.4">
      <c r="A348" s="7">
        <v>45238</v>
      </c>
      <c r="B348">
        <v>2.718</v>
      </c>
      <c r="C348">
        <v>2.6920000000000002</v>
      </c>
      <c r="D348">
        <v>2.8889999999999998</v>
      </c>
      <c r="E348">
        <v>2.6669999999999998</v>
      </c>
      <c r="F348">
        <v>2.6859999999999999</v>
      </c>
      <c r="G348">
        <v>2.8159999999999998</v>
      </c>
      <c r="H348">
        <v>2.6840000000000002</v>
      </c>
      <c r="I348">
        <v>2.66</v>
      </c>
      <c r="J348">
        <v>2.5670000000000002</v>
      </c>
      <c r="K348">
        <v>2.6539999999999999</v>
      </c>
      <c r="L348">
        <v>2.569</v>
      </c>
      <c r="M348">
        <v>2.669</v>
      </c>
      <c r="N348">
        <v>2.6629999999999998</v>
      </c>
      <c r="O348">
        <v>2.4649999999999999</v>
      </c>
      <c r="P348">
        <v>2.7559999999999998</v>
      </c>
      <c r="Q348">
        <v>2.5139999999999998</v>
      </c>
      <c r="R348">
        <v>2.6120000000000001</v>
      </c>
      <c r="S348">
        <v>2.673</v>
      </c>
      <c r="T348">
        <v>2.4750000000000001</v>
      </c>
      <c r="U348">
        <v>2.7429999999999999</v>
      </c>
      <c r="V348">
        <v>2.5859999999999999</v>
      </c>
      <c r="W348">
        <v>2.6139999999999999</v>
      </c>
      <c r="X348">
        <v>2.4209999999999998</v>
      </c>
      <c r="Y348">
        <v>2.4300000000000002</v>
      </c>
      <c r="Z348">
        <v>2.298</v>
      </c>
      <c r="AA348">
        <v>2.3839999999999999</v>
      </c>
      <c r="AB348">
        <v>2.4590000000000001</v>
      </c>
      <c r="AC348">
        <v>2.5339999999999998</v>
      </c>
      <c r="AD348">
        <v>2.5649999999999999</v>
      </c>
      <c r="AE348">
        <v>2.6259999999999999</v>
      </c>
      <c r="AF348">
        <v>2.62</v>
      </c>
      <c r="AG348">
        <v>2.7160000000000002</v>
      </c>
      <c r="AH348">
        <v>2.8679999999999999</v>
      </c>
      <c r="AI348">
        <v>2.9359999999999999</v>
      </c>
      <c r="AJ348">
        <v>2.8450000000000002</v>
      </c>
      <c r="AK348">
        <v>2.7530000000000001</v>
      </c>
      <c r="AL348">
        <v>2.8149999999999999</v>
      </c>
      <c r="AM348">
        <v>3.0169999999999999</v>
      </c>
      <c r="AN348">
        <v>3.0910000000000002</v>
      </c>
      <c r="AO348">
        <v>2.9089999999999998</v>
      </c>
      <c r="AP348">
        <v>3.145</v>
      </c>
      <c r="AQ348">
        <v>3.2389999999999999</v>
      </c>
      <c r="AR348">
        <v>3.2570000000000001</v>
      </c>
      <c r="AS348">
        <v>3.464</v>
      </c>
      <c r="AT348">
        <v>3.7069999999999999</v>
      </c>
      <c r="AU348">
        <v>3.952</v>
      </c>
      <c r="AV348">
        <v>3.649</v>
      </c>
      <c r="AW348">
        <v>3.3490000000000002</v>
      </c>
      <c r="AX348">
        <v>3.5219999999999998</v>
      </c>
      <c r="AY348">
        <v>5.2990000000000004</v>
      </c>
      <c r="AZ348">
        <v>6.2290000000000001</v>
      </c>
      <c r="BA348">
        <v>6.7480000000000002</v>
      </c>
      <c r="BB348">
        <v>6.3339999999999996</v>
      </c>
      <c r="BC348">
        <v>6.6520000000000001</v>
      </c>
      <c r="BD348">
        <v>6.407</v>
      </c>
      <c r="BE348">
        <v>6.4089999999999998</v>
      </c>
      <c r="BF348">
        <v>5.8929999999999998</v>
      </c>
      <c r="BG348">
        <v>3.22</v>
      </c>
      <c r="BH348">
        <v>3.0649999999999999</v>
      </c>
      <c r="BI348">
        <v>3.2210000000000001</v>
      </c>
      <c r="BJ348">
        <v>3.3959999999999999</v>
      </c>
      <c r="BK348">
        <v>2.911</v>
      </c>
      <c r="BL348">
        <v>3.1309999999999998</v>
      </c>
      <c r="BM348">
        <v>3.141</v>
      </c>
      <c r="BN348">
        <v>3.165</v>
      </c>
      <c r="BO348">
        <v>2.7429999999999999</v>
      </c>
      <c r="BP348">
        <v>2.9710000000000001</v>
      </c>
      <c r="BQ348">
        <v>2.94</v>
      </c>
      <c r="BR348">
        <v>2.996</v>
      </c>
      <c r="BS348">
        <v>2.8780000000000001</v>
      </c>
      <c r="BT348">
        <v>3.214</v>
      </c>
      <c r="BU348">
        <v>3.1110000000000002</v>
      </c>
      <c r="BV348">
        <v>4.3239999999999998</v>
      </c>
      <c r="BW348">
        <v>3.6110000000000002</v>
      </c>
      <c r="BX348">
        <v>2.661</v>
      </c>
      <c r="BY348">
        <v>2.7080000000000002</v>
      </c>
      <c r="BZ348">
        <v>2.6509999999999998</v>
      </c>
      <c r="CA348">
        <v>2.7890000000000001</v>
      </c>
      <c r="CB348">
        <v>2.6379999999999999</v>
      </c>
      <c r="CC348">
        <v>2.6640000000000001</v>
      </c>
      <c r="CD348">
        <v>2.6629999999999998</v>
      </c>
      <c r="CE348">
        <v>2.4260000000000002</v>
      </c>
      <c r="CF348">
        <v>2.3769999999999998</v>
      </c>
      <c r="CG348">
        <v>2.661</v>
      </c>
      <c r="CH348">
        <v>2.484</v>
      </c>
      <c r="CI348">
        <v>2.81</v>
      </c>
      <c r="CJ348">
        <v>2.573</v>
      </c>
      <c r="CK348">
        <v>2.5539999999999998</v>
      </c>
      <c r="CL348">
        <v>2.6739999999999999</v>
      </c>
      <c r="CM348">
        <v>2.7749999999999999</v>
      </c>
      <c r="CN348">
        <v>2.6280000000000001</v>
      </c>
      <c r="CO348">
        <v>2.5449999999999999</v>
      </c>
      <c r="CP348">
        <v>2.706</v>
      </c>
      <c r="CQ348">
        <v>2.5550000000000002</v>
      </c>
      <c r="CR348">
        <v>2.6930000000000001</v>
      </c>
      <c r="CS348">
        <v>2.4540000000000002</v>
      </c>
      <c r="CT348" s="1">
        <v>299.64099999999985</v>
      </c>
    </row>
    <row r="349" spans="1:98" ht="13.9" x14ac:dyDescent="0.4">
      <c r="A349" s="7">
        <v>45239</v>
      </c>
      <c r="B349">
        <v>2.5990000000000002</v>
      </c>
      <c r="C349">
        <v>2.5529999999999999</v>
      </c>
      <c r="D349">
        <v>2.601</v>
      </c>
      <c r="E349">
        <v>2.7090000000000001</v>
      </c>
      <c r="F349">
        <v>2.72</v>
      </c>
      <c r="G349">
        <v>2.6789999999999998</v>
      </c>
      <c r="H349">
        <v>2.9039999999999999</v>
      </c>
      <c r="I349">
        <v>2.7959999999999998</v>
      </c>
      <c r="J349">
        <v>2.7890000000000001</v>
      </c>
      <c r="K349">
        <v>2.8540000000000001</v>
      </c>
      <c r="L349">
        <v>2.7069999999999999</v>
      </c>
      <c r="M349">
        <v>2.6469999999999998</v>
      </c>
      <c r="N349">
        <v>2.5990000000000002</v>
      </c>
      <c r="O349">
        <v>2.625</v>
      </c>
      <c r="P349">
        <v>2.4849999999999999</v>
      </c>
      <c r="Q349">
        <v>2.5009999999999999</v>
      </c>
      <c r="R349">
        <v>2.5019999999999998</v>
      </c>
      <c r="S349">
        <v>2.6539999999999999</v>
      </c>
      <c r="T349">
        <v>2.5150000000000001</v>
      </c>
      <c r="U349">
        <v>2.7040000000000002</v>
      </c>
      <c r="V349">
        <v>2.5019999999999998</v>
      </c>
      <c r="W349">
        <v>2.4279999999999999</v>
      </c>
      <c r="X349">
        <v>2.56</v>
      </c>
      <c r="Y349">
        <v>2.452</v>
      </c>
      <c r="Z349">
        <v>2.3980000000000001</v>
      </c>
      <c r="AA349">
        <v>2.3570000000000002</v>
      </c>
      <c r="AB349">
        <v>2.5289999999999999</v>
      </c>
      <c r="AC349">
        <v>2.427</v>
      </c>
      <c r="AD349">
        <v>2.5070000000000001</v>
      </c>
      <c r="AE349">
        <v>2.4279999999999999</v>
      </c>
      <c r="AF349">
        <v>2.484</v>
      </c>
      <c r="AG349">
        <v>2.4910000000000001</v>
      </c>
      <c r="AH349">
        <v>2.6080000000000001</v>
      </c>
      <c r="AI349">
        <v>2.7090000000000001</v>
      </c>
      <c r="AJ349">
        <v>2.6859999999999999</v>
      </c>
      <c r="AK349">
        <v>2.8879999999999999</v>
      </c>
      <c r="AL349">
        <v>3.1619999999999999</v>
      </c>
      <c r="AM349">
        <v>3.6640000000000001</v>
      </c>
      <c r="AN349">
        <v>3.2330000000000001</v>
      </c>
      <c r="AO349">
        <v>2.996</v>
      </c>
      <c r="AP349">
        <v>2.9809999999999999</v>
      </c>
      <c r="AQ349">
        <v>4.6369999999999996</v>
      </c>
      <c r="AR349">
        <v>3.403</v>
      </c>
      <c r="AS349">
        <v>3.1760000000000002</v>
      </c>
      <c r="AT349">
        <v>3.3919999999999999</v>
      </c>
      <c r="AU349">
        <v>3.62</v>
      </c>
      <c r="AV349">
        <v>3.2290000000000001</v>
      </c>
      <c r="AW349">
        <v>3.3490000000000002</v>
      </c>
      <c r="AX349">
        <v>5.859</v>
      </c>
      <c r="AY349">
        <v>6.2249999999999996</v>
      </c>
      <c r="AZ349">
        <v>6.125</v>
      </c>
      <c r="BA349">
        <v>5.4950000000000001</v>
      </c>
      <c r="BB349">
        <v>3.0369999999999999</v>
      </c>
      <c r="BC349">
        <v>3.0750000000000002</v>
      </c>
      <c r="BD349">
        <v>3.05</v>
      </c>
      <c r="BE349">
        <v>2.8109999999999999</v>
      </c>
      <c r="BF349">
        <v>2.9350000000000001</v>
      </c>
      <c r="BG349">
        <v>2.863</v>
      </c>
      <c r="BH349">
        <v>2.887</v>
      </c>
      <c r="BI349">
        <v>3.0139999999999998</v>
      </c>
      <c r="BJ349">
        <v>2.835</v>
      </c>
      <c r="BK349">
        <v>2.6949999999999998</v>
      </c>
      <c r="BL349">
        <v>2.4910000000000001</v>
      </c>
      <c r="BM349">
        <v>2.585</v>
      </c>
      <c r="BN349">
        <v>2.661</v>
      </c>
      <c r="BO349">
        <v>2.718</v>
      </c>
      <c r="BP349">
        <v>2.7290000000000001</v>
      </c>
      <c r="BQ349">
        <v>2.7280000000000002</v>
      </c>
      <c r="BR349">
        <v>2.4039999999999999</v>
      </c>
      <c r="BS349">
        <v>2.778</v>
      </c>
      <c r="BT349">
        <v>2.347</v>
      </c>
      <c r="BU349">
        <v>2.5409999999999999</v>
      </c>
      <c r="BV349">
        <v>2.573</v>
      </c>
      <c r="BW349">
        <v>2.6749999999999998</v>
      </c>
      <c r="BX349">
        <v>2.5299999999999998</v>
      </c>
      <c r="BY349">
        <v>2.6560000000000001</v>
      </c>
      <c r="BZ349">
        <v>2.444</v>
      </c>
      <c r="CA349">
        <v>2.6349999999999998</v>
      </c>
      <c r="CB349">
        <v>2.5840000000000001</v>
      </c>
      <c r="CC349">
        <v>2.6320000000000001</v>
      </c>
      <c r="CD349">
        <v>2.5049999999999999</v>
      </c>
      <c r="CE349">
        <v>2.4969999999999999</v>
      </c>
      <c r="CF349">
        <v>2.5179999999999998</v>
      </c>
      <c r="CG349">
        <v>2.4609999999999999</v>
      </c>
      <c r="CH349">
        <v>2.6509999999999998</v>
      </c>
      <c r="CI349">
        <v>2.48</v>
      </c>
      <c r="CJ349">
        <v>2.7160000000000002</v>
      </c>
      <c r="CK349">
        <v>2.641</v>
      </c>
      <c r="CL349">
        <v>2.617</v>
      </c>
      <c r="CM349">
        <v>2.69</v>
      </c>
      <c r="CN349">
        <v>2.6509999999999998</v>
      </c>
      <c r="CO349">
        <v>2.7970000000000002</v>
      </c>
      <c r="CP349">
        <v>2.5720000000000001</v>
      </c>
      <c r="CQ349">
        <v>2.5179999999999998</v>
      </c>
      <c r="CR349">
        <v>2.65</v>
      </c>
      <c r="CS349">
        <v>2.5390000000000001</v>
      </c>
      <c r="CT349" s="1">
        <v>275.55900000000008</v>
      </c>
    </row>
    <row r="350" spans="1:98" ht="13.9" x14ac:dyDescent="0.4">
      <c r="A350" s="7">
        <v>45240</v>
      </c>
      <c r="B350">
        <v>2.6139999999999999</v>
      </c>
      <c r="C350">
        <v>2.6120000000000001</v>
      </c>
      <c r="D350">
        <v>2.4809999999999999</v>
      </c>
      <c r="E350">
        <v>2.472</v>
      </c>
      <c r="F350">
        <v>2.601</v>
      </c>
      <c r="G350">
        <v>2.6469999999999998</v>
      </c>
      <c r="H350">
        <v>2.5</v>
      </c>
      <c r="I350">
        <v>2.548</v>
      </c>
      <c r="J350">
        <v>2.52</v>
      </c>
      <c r="K350">
        <v>2.5760000000000001</v>
      </c>
      <c r="L350">
        <v>2.4529999999999998</v>
      </c>
      <c r="M350">
        <v>2.573</v>
      </c>
      <c r="N350">
        <v>2.4969999999999999</v>
      </c>
      <c r="O350">
        <v>2.4510000000000001</v>
      </c>
      <c r="P350">
        <v>2.415</v>
      </c>
      <c r="Q350">
        <v>2.4969999999999999</v>
      </c>
      <c r="R350">
        <v>2.6080000000000001</v>
      </c>
      <c r="S350">
        <v>2.4159999999999999</v>
      </c>
      <c r="T350">
        <v>2.4929999999999999</v>
      </c>
      <c r="U350">
        <v>2.5489999999999999</v>
      </c>
      <c r="V350">
        <v>2.3969999999999998</v>
      </c>
      <c r="W350">
        <v>2.3490000000000002</v>
      </c>
      <c r="X350">
        <v>2.4260000000000002</v>
      </c>
      <c r="Y350">
        <v>2.3759999999999999</v>
      </c>
      <c r="Z350">
        <v>2.1619999999999999</v>
      </c>
      <c r="AA350">
        <v>2.2360000000000002</v>
      </c>
      <c r="AB350">
        <v>2.2200000000000002</v>
      </c>
      <c r="AC350">
        <v>2.1349999999999998</v>
      </c>
      <c r="AD350">
        <v>2.3759999999999999</v>
      </c>
      <c r="AE350">
        <v>2.4180000000000001</v>
      </c>
      <c r="AF350">
        <v>2.3679999999999999</v>
      </c>
      <c r="AG350">
        <v>2.714</v>
      </c>
      <c r="AH350">
        <v>2.835</v>
      </c>
      <c r="AI350">
        <v>2.85</v>
      </c>
      <c r="AJ350">
        <v>2.794</v>
      </c>
      <c r="AK350">
        <v>2.8919999999999999</v>
      </c>
      <c r="AL350">
        <v>3.4489999999999998</v>
      </c>
      <c r="AM350">
        <v>3.5369999999999999</v>
      </c>
      <c r="AN350">
        <v>3.5449999999999999</v>
      </c>
      <c r="AO350">
        <v>3.46</v>
      </c>
      <c r="AP350">
        <v>3.4889999999999999</v>
      </c>
      <c r="AQ350">
        <v>3.6219999999999999</v>
      </c>
      <c r="AR350">
        <v>3.1640000000000001</v>
      </c>
      <c r="AS350">
        <v>3.1640000000000001</v>
      </c>
      <c r="AT350">
        <v>3.2770000000000001</v>
      </c>
      <c r="AU350">
        <v>2.9710000000000001</v>
      </c>
      <c r="AV350">
        <v>3.0979999999999999</v>
      </c>
      <c r="AW350">
        <v>3.11</v>
      </c>
      <c r="AX350">
        <v>3.0779999999999998</v>
      </c>
      <c r="AY350">
        <v>2.9830000000000001</v>
      </c>
      <c r="AZ350">
        <v>3.153</v>
      </c>
      <c r="BA350">
        <v>3.1930000000000001</v>
      </c>
      <c r="BB350">
        <v>3.0030000000000001</v>
      </c>
      <c r="BC350">
        <v>3.0990000000000002</v>
      </c>
      <c r="BD350">
        <v>3.133</v>
      </c>
      <c r="BE350">
        <v>3.113</v>
      </c>
      <c r="BF350">
        <v>2.99</v>
      </c>
      <c r="BG350">
        <v>3.1080000000000001</v>
      </c>
      <c r="BH350">
        <v>3</v>
      </c>
      <c r="BI350">
        <v>3.1059999999999999</v>
      </c>
      <c r="BJ350">
        <v>3.11</v>
      </c>
      <c r="BK350">
        <v>3.1589999999999998</v>
      </c>
      <c r="BL350">
        <v>3.1040000000000001</v>
      </c>
      <c r="BM350">
        <v>3.1960000000000002</v>
      </c>
      <c r="BN350">
        <v>2.9780000000000002</v>
      </c>
      <c r="BO350">
        <v>3.0350000000000001</v>
      </c>
      <c r="BP350">
        <v>3.077</v>
      </c>
      <c r="BQ350">
        <v>3.3559999999999999</v>
      </c>
      <c r="BR350">
        <v>3.1320000000000001</v>
      </c>
      <c r="BS350">
        <v>2.8980000000000001</v>
      </c>
      <c r="BT350">
        <v>2.7029999999999998</v>
      </c>
      <c r="BU350">
        <v>2.625</v>
      </c>
      <c r="BV350">
        <v>2.9550000000000001</v>
      </c>
      <c r="BW350">
        <v>2.7450000000000001</v>
      </c>
      <c r="BX350">
        <v>2.7269999999999999</v>
      </c>
      <c r="BY350">
        <v>2.6779999999999999</v>
      </c>
      <c r="BZ350">
        <v>2.7949999999999999</v>
      </c>
      <c r="CA350">
        <v>2.6640000000000001</v>
      </c>
      <c r="CB350">
        <v>2.492</v>
      </c>
      <c r="CC350">
        <v>2.6030000000000002</v>
      </c>
      <c r="CD350">
        <v>2.6680000000000001</v>
      </c>
      <c r="CE350">
        <v>2.4929999999999999</v>
      </c>
      <c r="CF350">
        <v>2.6840000000000002</v>
      </c>
      <c r="CG350">
        <v>2.4590000000000001</v>
      </c>
      <c r="CH350">
        <v>2.4809999999999999</v>
      </c>
      <c r="CI350">
        <v>2.5329999999999999</v>
      </c>
      <c r="CJ350">
        <v>2.5369999999999999</v>
      </c>
      <c r="CK350">
        <v>2.73</v>
      </c>
      <c r="CL350">
        <v>2.5739999999999998</v>
      </c>
      <c r="CM350">
        <v>2.7229999999999999</v>
      </c>
      <c r="CN350">
        <v>2.6669999999999998</v>
      </c>
      <c r="CO350">
        <v>2.7330000000000001</v>
      </c>
      <c r="CP350">
        <v>2.6589999999999998</v>
      </c>
      <c r="CQ350">
        <v>2.5129999999999999</v>
      </c>
      <c r="CR350">
        <v>2.67</v>
      </c>
      <c r="CS350">
        <v>2.6040000000000001</v>
      </c>
      <c r="CT350" s="1">
        <v>266.67599999999999</v>
      </c>
    </row>
    <row r="351" spans="1:98" ht="13.9" x14ac:dyDescent="0.4">
      <c r="A351" s="7">
        <v>45241</v>
      </c>
      <c r="B351">
        <v>2.6059999999999999</v>
      </c>
      <c r="C351">
        <v>2.6880000000000002</v>
      </c>
      <c r="D351">
        <v>2.5750000000000002</v>
      </c>
      <c r="E351">
        <v>2.5859999999999999</v>
      </c>
      <c r="F351">
        <v>2.54</v>
      </c>
      <c r="G351">
        <v>2.774</v>
      </c>
      <c r="H351">
        <v>2.5710000000000002</v>
      </c>
      <c r="I351">
        <v>2.5609999999999999</v>
      </c>
      <c r="J351">
        <v>2.581</v>
      </c>
      <c r="K351">
        <v>2.5379999999999998</v>
      </c>
      <c r="L351">
        <v>2.589</v>
      </c>
      <c r="M351">
        <v>2.5990000000000002</v>
      </c>
      <c r="N351">
        <v>2.6520000000000001</v>
      </c>
      <c r="O351">
        <v>2.5179999999999998</v>
      </c>
      <c r="P351">
        <v>2.62</v>
      </c>
      <c r="Q351">
        <v>2.5640000000000001</v>
      </c>
      <c r="R351">
        <v>2.782</v>
      </c>
      <c r="S351">
        <v>2.871</v>
      </c>
      <c r="T351">
        <v>2.625</v>
      </c>
      <c r="U351">
        <v>2.702</v>
      </c>
      <c r="V351">
        <v>2.62</v>
      </c>
      <c r="W351">
        <v>2.5459999999999998</v>
      </c>
      <c r="X351">
        <v>2.6419999999999999</v>
      </c>
      <c r="Y351">
        <v>2.5710000000000002</v>
      </c>
      <c r="Z351">
        <v>2.395</v>
      </c>
      <c r="AA351">
        <v>2.4590000000000001</v>
      </c>
      <c r="AB351">
        <v>2.544</v>
      </c>
      <c r="AC351">
        <v>2.6040000000000001</v>
      </c>
      <c r="AD351">
        <v>2.5179999999999998</v>
      </c>
      <c r="AE351">
        <v>2.3879999999999999</v>
      </c>
      <c r="AF351">
        <v>2.585</v>
      </c>
      <c r="AG351">
        <v>2.4380000000000002</v>
      </c>
      <c r="AH351">
        <v>2.532</v>
      </c>
      <c r="AI351">
        <v>2.5819999999999999</v>
      </c>
      <c r="AJ351">
        <v>2.4140000000000001</v>
      </c>
      <c r="AK351">
        <v>2.8530000000000002</v>
      </c>
      <c r="AL351">
        <v>3.0150000000000001</v>
      </c>
      <c r="AM351">
        <v>3.1859999999999999</v>
      </c>
      <c r="AN351">
        <v>3.4249999999999998</v>
      </c>
      <c r="AO351">
        <v>3.5179999999999998</v>
      </c>
      <c r="AP351">
        <v>3.3730000000000002</v>
      </c>
      <c r="AQ351">
        <v>3.0339999999999998</v>
      </c>
      <c r="AR351">
        <v>3.1110000000000002</v>
      </c>
      <c r="AS351">
        <v>3.097</v>
      </c>
      <c r="AT351">
        <v>3.0590000000000002</v>
      </c>
      <c r="AU351">
        <v>2.992</v>
      </c>
      <c r="AV351">
        <v>3.11</v>
      </c>
      <c r="AW351">
        <v>3.1389999999999998</v>
      </c>
      <c r="AX351">
        <v>2.9510000000000001</v>
      </c>
      <c r="AY351">
        <v>3.0089999999999999</v>
      </c>
      <c r="AZ351">
        <v>3.1760000000000002</v>
      </c>
      <c r="BA351">
        <v>3.0630000000000002</v>
      </c>
      <c r="BB351">
        <v>2.9169999999999998</v>
      </c>
      <c r="BC351">
        <v>2.9129999999999998</v>
      </c>
      <c r="BD351">
        <v>2.9009999999999998</v>
      </c>
      <c r="BE351">
        <v>2.7389999999999999</v>
      </c>
      <c r="BF351">
        <v>2.774</v>
      </c>
      <c r="BG351">
        <v>2.907</v>
      </c>
      <c r="BH351">
        <v>2.8260000000000001</v>
      </c>
      <c r="BI351">
        <v>2.7639999999999998</v>
      </c>
      <c r="BJ351">
        <v>2.6309999999999998</v>
      </c>
      <c r="BK351">
        <v>2.8170000000000002</v>
      </c>
      <c r="BL351">
        <v>2.7120000000000002</v>
      </c>
      <c r="BM351">
        <v>2.9580000000000002</v>
      </c>
      <c r="BN351">
        <v>2.4910000000000001</v>
      </c>
      <c r="BO351">
        <v>1.923</v>
      </c>
      <c r="BP351">
        <v>2.0209999999999999</v>
      </c>
      <c r="BQ351">
        <v>1.905</v>
      </c>
      <c r="BR351">
        <v>1.8959999999999999</v>
      </c>
      <c r="BS351">
        <v>1.9450000000000001</v>
      </c>
      <c r="BT351">
        <v>1.9359999999999999</v>
      </c>
      <c r="BU351">
        <v>1.8069999999999999</v>
      </c>
      <c r="BV351">
        <v>1.869</v>
      </c>
      <c r="BW351">
        <v>1.911</v>
      </c>
      <c r="BX351">
        <v>1.8839999999999999</v>
      </c>
      <c r="BY351">
        <v>2.5230000000000001</v>
      </c>
      <c r="BZ351">
        <v>2.6539999999999999</v>
      </c>
      <c r="CA351">
        <v>2.4289999999999998</v>
      </c>
      <c r="CB351">
        <v>2.403</v>
      </c>
      <c r="CC351">
        <v>2.6309999999999998</v>
      </c>
      <c r="CD351">
        <v>2.3849999999999998</v>
      </c>
      <c r="CE351">
        <v>2.5680000000000001</v>
      </c>
      <c r="CF351">
        <v>2.3730000000000002</v>
      </c>
      <c r="CG351">
        <v>2.3460000000000001</v>
      </c>
      <c r="CH351">
        <v>2.6389999999999998</v>
      </c>
      <c r="CI351">
        <v>2.4929999999999999</v>
      </c>
      <c r="CJ351">
        <v>2.5870000000000002</v>
      </c>
      <c r="CK351">
        <v>2.4300000000000002</v>
      </c>
      <c r="CL351">
        <v>2.52</v>
      </c>
      <c r="CM351">
        <v>2.2959999999999998</v>
      </c>
      <c r="CN351">
        <v>2.4319999999999999</v>
      </c>
      <c r="CO351">
        <v>2.456</v>
      </c>
      <c r="CP351">
        <v>2.403</v>
      </c>
      <c r="CQ351">
        <v>2.38</v>
      </c>
      <c r="CR351">
        <v>2.3860000000000001</v>
      </c>
      <c r="CS351">
        <v>2.4089999999999998</v>
      </c>
      <c r="CT351" s="1">
        <v>250.6809999999999</v>
      </c>
    </row>
    <row r="352" spans="1:98" ht="13.9" x14ac:dyDescent="0.4">
      <c r="A352" s="7">
        <v>45242</v>
      </c>
      <c r="B352">
        <v>2.4460000000000002</v>
      </c>
      <c r="C352">
        <v>2.5059999999999998</v>
      </c>
      <c r="D352">
        <v>2.5510000000000002</v>
      </c>
      <c r="E352">
        <v>2.5609999999999999</v>
      </c>
      <c r="F352">
        <v>2.5499999999999998</v>
      </c>
      <c r="G352">
        <v>2.5059999999999998</v>
      </c>
      <c r="H352">
        <v>2.4940000000000002</v>
      </c>
      <c r="I352">
        <v>2.42</v>
      </c>
      <c r="J352">
        <v>2.3199999999999998</v>
      </c>
      <c r="K352">
        <v>2.5649999999999999</v>
      </c>
      <c r="L352">
        <v>2.335</v>
      </c>
      <c r="M352">
        <v>2.4119999999999999</v>
      </c>
      <c r="N352">
        <v>2.524</v>
      </c>
      <c r="O352">
        <v>2.1139999999999999</v>
      </c>
      <c r="P352">
        <v>2.57</v>
      </c>
      <c r="Q352">
        <v>2.3730000000000002</v>
      </c>
      <c r="R352">
        <v>2.4</v>
      </c>
      <c r="S352">
        <v>2.5510000000000002</v>
      </c>
      <c r="T352">
        <v>2.234</v>
      </c>
      <c r="U352">
        <v>2.4129999999999998</v>
      </c>
      <c r="V352">
        <v>2.3519999999999999</v>
      </c>
      <c r="W352">
        <v>2.105</v>
      </c>
      <c r="X352">
        <v>2.3039999999999998</v>
      </c>
      <c r="Y352">
        <v>2.621</v>
      </c>
      <c r="Z352">
        <v>2.5110000000000001</v>
      </c>
      <c r="AA352">
        <v>2.331</v>
      </c>
      <c r="AB352">
        <v>2.427</v>
      </c>
      <c r="AC352">
        <v>2.452</v>
      </c>
      <c r="AD352">
        <v>2.3839999999999999</v>
      </c>
      <c r="AE352">
        <v>2.4420000000000002</v>
      </c>
      <c r="AF352">
        <v>2.2360000000000002</v>
      </c>
      <c r="AG352">
        <v>2.173</v>
      </c>
      <c r="AH352">
        <v>2.2440000000000002</v>
      </c>
      <c r="AI352">
        <v>2.3130000000000002</v>
      </c>
      <c r="AJ352">
        <v>2.2799999999999998</v>
      </c>
      <c r="AK352">
        <v>2.0979999999999999</v>
      </c>
      <c r="AL352">
        <v>2.415</v>
      </c>
      <c r="AM352">
        <v>2.1339999999999999</v>
      </c>
      <c r="AN352">
        <v>2.306</v>
      </c>
      <c r="AO352">
        <v>2.4380000000000002</v>
      </c>
      <c r="AP352">
        <v>2.819</v>
      </c>
      <c r="AQ352">
        <v>2.7120000000000002</v>
      </c>
      <c r="AR352">
        <v>2.677</v>
      </c>
      <c r="AS352">
        <v>2.87</v>
      </c>
      <c r="AT352">
        <v>2.8370000000000002</v>
      </c>
      <c r="AU352">
        <v>2.8330000000000002</v>
      </c>
      <c r="AV352">
        <v>2.8620000000000001</v>
      </c>
      <c r="AW352">
        <v>2.746</v>
      </c>
      <c r="AX352">
        <v>2.7519999999999998</v>
      </c>
      <c r="AY352">
        <v>2.6269999999999998</v>
      </c>
      <c r="AZ352">
        <v>3.738</v>
      </c>
      <c r="BA352">
        <v>6.1289999999999996</v>
      </c>
      <c r="BB352">
        <v>4.3819999999999997</v>
      </c>
      <c r="BC352">
        <v>5.875</v>
      </c>
      <c r="BD352">
        <v>5.29</v>
      </c>
      <c r="BE352">
        <v>3.367</v>
      </c>
      <c r="BF352">
        <v>2.8439999999999999</v>
      </c>
      <c r="BG352">
        <v>2.6179999999999999</v>
      </c>
      <c r="BH352">
        <v>2.76</v>
      </c>
      <c r="BI352">
        <v>2.4929999999999999</v>
      </c>
      <c r="BJ352">
        <v>2.5009999999999999</v>
      </c>
      <c r="BK352">
        <v>2.6739999999999999</v>
      </c>
      <c r="BL352">
        <v>2.5150000000000001</v>
      </c>
      <c r="BM352">
        <v>2.7</v>
      </c>
      <c r="BN352">
        <v>2.71</v>
      </c>
      <c r="BO352">
        <v>2.54</v>
      </c>
      <c r="BP352">
        <v>2.6560000000000001</v>
      </c>
      <c r="BQ352">
        <v>2.5209999999999999</v>
      </c>
      <c r="BR352">
        <v>2.758</v>
      </c>
      <c r="BS352">
        <v>2.4910000000000001</v>
      </c>
      <c r="BT352">
        <v>2.3250000000000002</v>
      </c>
      <c r="BU352">
        <v>2.3879999999999999</v>
      </c>
      <c r="BV352">
        <v>2.21</v>
      </c>
      <c r="BW352">
        <v>2.081</v>
      </c>
      <c r="BX352">
        <v>2.41</v>
      </c>
      <c r="BY352">
        <v>2.532</v>
      </c>
      <c r="BZ352">
        <v>2.6190000000000002</v>
      </c>
      <c r="CA352">
        <v>2.2490000000000001</v>
      </c>
      <c r="CB352">
        <v>2.3010000000000002</v>
      </c>
      <c r="CC352">
        <v>2.2999999999999998</v>
      </c>
      <c r="CD352">
        <v>2.1640000000000001</v>
      </c>
      <c r="CE352">
        <v>2.548</v>
      </c>
      <c r="CF352">
        <v>2.46</v>
      </c>
      <c r="CG352">
        <v>2.1669999999999998</v>
      </c>
      <c r="CH352">
        <v>2.415</v>
      </c>
      <c r="CI352">
        <v>2.395</v>
      </c>
      <c r="CJ352">
        <v>2.472</v>
      </c>
      <c r="CK352">
        <v>2.4249999999999998</v>
      </c>
      <c r="CL352">
        <v>2.613</v>
      </c>
      <c r="CM352">
        <v>2.302</v>
      </c>
      <c r="CN352">
        <v>2.41</v>
      </c>
      <c r="CO352">
        <v>2.4809999999999999</v>
      </c>
      <c r="CP352">
        <v>2.19</v>
      </c>
      <c r="CQ352">
        <v>2.4609999999999999</v>
      </c>
      <c r="CR352">
        <v>2.391</v>
      </c>
      <c r="CS352">
        <v>2.2280000000000002</v>
      </c>
      <c r="CT352" s="1">
        <v>250.24499999999998</v>
      </c>
    </row>
    <row r="353" spans="1:98" ht="13.9" x14ac:dyDescent="0.4">
      <c r="A353" s="7">
        <v>45243</v>
      </c>
      <c r="B353">
        <v>2.4239999999999999</v>
      </c>
      <c r="C353">
        <v>2.5190000000000001</v>
      </c>
      <c r="D353">
        <v>2.4079999999999999</v>
      </c>
      <c r="E353">
        <v>2.3490000000000002</v>
      </c>
      <c r="F353">
        <v>2.2269999999999999</v>
      </c>
      <c r="G353">
        <v>2.1160000000000001</v>
      </c>
      <c r="H353">
        <v>2.028</v>
      </c>
      <c r="I353">
        <v>2.327</v>
      </c>
      <c r="J353">
        <v>2.0459999999999998</v>
      </c>
      <c r="K353">
        <v>2.1970000000000001</v>
      </c>
      <c r="L353">
        <v>2.1890000000000001</v>
      </c>
      <c r="M353">
        <v>2.2759999999999998</v>
      </c>
      <c r="N353">
        <v>2.1259999999999999</v>
      </c>
      <c r="O353">
        <v>2.2610000000000001</v>
      </c>
      <c r="P353">
        <v>2.2650000000000001</v>
      </c>
      <c r="Q353">
        <v>2.3620000000000001</v>
      </c>
      <c r="R353">
        <v>2.1629999999999998</v>
      </c>
      <c r="S353">
        <v>2.6480000000000001</v>
      </c>
      <c r="T353">
        <v>2.2330000000000001</v>
      </c>
      <c r="U353">
        <v>2.3069999999999999</v>
      </c>
      <c r="V353">
        <v>2.2290000000000001</v>
      </c>
      <c r="W353">
        <v>2.395</v>
      </c>
      <c r="X353">
        <v>2.2069999999999999</v>
      </c>
      <c r="Y353">
        <v>2.14</v>
      </c>
      <c r="Z353">
        <v>2.2160000000000002</v>
      </c>
      <c r="AA353">
        <v>2.1560000000000001</v>
      </c>
      <c r="AB353">
        <v>2.2170000000000001</v>
      </c>
      <c r="AC353">
        <v>2.105</v>
      </c>
      <c r="AD353">
        <v>2.19</v>
      </c>
      <c r="AE353">
        <v>2.3879999999999999</v>
      </c>
      <c r="AF353">
        <v>2.387</v>
      </c>
      <c r="AG353">
        <v>2.093</v>
      </c>
      <c r="AH353">
        <v>2.5070000000000001</v>
      </c>
      <c r="AI353">
        <v>2.617</v>
      </c>
      <c r="AJ353">
        <v>2.395</v>
      </c>
      <c r="AK353">
        <v>2.25</v>
      </c>
      <c r="AL353">
        <v>2.569</v>
      </c>
      <c r="AM353">
        <v>2.5179999999999998</v>
      </c>
      <c r="AN353">
        <v>2.835</v>
      </c>
      <c r="AO353">
        <v>2.64</v>
      </c>
      <c r="AP353">
        <v>2.7429999999999999</v>
      </c>
      <c r="AQ353">
        <v>2.746</v>
      </c>
      <c r="AR353">
        <v>2.6230000000000002</v>
      </c>
      <c r="AS353">
        <v>2.9289999999999998</v>
      </c>
      <c r="AT353">
        <v>2.7879999999999998</v>
      </c>
      <c r="AU353">
        <v>2.8039999999999998</v>
      </c>
      <c r="AV353">
        <v>2.7530000000000001</v>
      </c>
      <c r="AW353">
        <v>2.7789999999999999</v>
      </c>
      <c r="AX353">
        <v>2.6</v>
      </c>
      <c r="AY353">
        <v>2.7829999999999999</v>
      </c>
      <c r="AZ353">
        <v>2.6659999999999999</v>
      </c>
      <c r="BA353">
        <v>2.633</v>
      </c>
      <c r="BB353">
        <v>2.74</v>
      </c>
      <c r="BC353">
        <v>2.661</v>
      </c>
      <c r="BD353">
        <v>2.657</v>
      </c>
      <c r="BE353">
        <v>2.7330000000000001</v>
      </c>
      <c r="BF353">
        <v>2.758</v>
      </c>
      <c r="BG353">
        <v>2.7269999999999999</v>
      </c>
      <c r="BH353">
        <v>2.698</v>
      </c>
      <c r="BI353">
        <v>2.7170000000000001</v>
      </c>
      <c r="BJ353">
        <v>2.69</v>
      </c>
      <c r="BK353">
        <v>2.75</v>
      </c>
      <c r="BL353">
        <v>2.7050000000000001</v>
      </c>
      <c r="BM353">
        <v>2.7349999999999999</v>
      </c>
      <c r="BN353">
        <v>2.669</v>
      </c>
      <c r="BO353">
        <v>2.7360000000000002</v>
      </c>
      <c r="BP353">
        <v>2.6259999999999999</v>
      </c>
      <c r="BQ353">
        <v>2.782</v>
      </c>
      <c r="BR353">
        <v>2.7719999999999998</v>
      </c>
      <c r="BS353">
        <v>2.766</v>
      </c>
      <c r="BT353">
        <v>2.774</v>
      </c>
      <c r="BU353">
        <v>2.9889999999999999</v>
      </c>
      <c r="BV353">
        <v>2.8330000000000002</v>
      </c>
      <c r="BW353">
        <v>2.573</v>
      </c>
      <c r="BX353">
        <v>2.5270000000000001</v>
      </c>
      <c r="BY353">
        <v>2.677</v>
      </c>
      <c r="BZ353">
        <v>2.7360000000000002</v>
      </c>
      <c r="CA353">
        <v>2.6930000000000001</v>
      </c>
      <c r="CB353">
        <v>2.7549999999999999</v>
      </c>
      <c r="CC353">
        <v>2.363</v>
      </c>
      <c r="CD353">
        <v>2.3740000000000001</v>
      </c>
      <c r="CE353">
        <v>2.3159999999999998</v>
      </c>
      <c r="CF353">
        <v>2.6459999999999999</v>
      </c>
      <c r="CG353">
        <v>2.5750000000000002</v>
      </c>
      <c r="CH353">
        <v>2.5760000000000001</v>
      </c>
      <c r="CI353">
        <v>2.363</v>
      </c>
      <c r="CJ353">
        <v>2.371</v>
      </c>
      <c r="CK353">
        <v>2.34</v>
      </c>
      <c r="CL353">
        <v>2.3969999999999998</v>
      </c>
      <c r="CM353">
        <v>2.7170000000000001</v>
      </c>
      <c r="CN353">
        <v>2.5529999999999999</v>
      </c>
      <c r="CO353">
        <v>2.577</v>
      </c>
      <c r="CP353">
        <v>2.3849999999999998</v>
      </c>
      <c r="CQ353">
        <v>2.375</v>
      </c>
      <c r="CR353">
        <v>2.355</v>
      </c>
      <c r="CS353">
        <v>2.5369999999999999</v>
      </c>
      <c r="CT353" s="1">
        <v>240.67100000000002</v>
      </c>
    </row>
    <row r="354" spans="1:98" ht="13.9" x14ac:dyDescent="0.4">
      <c r="A354" s="7">
        <v>45244</v>
      </c>
      <c r="B354">
        <v>2.44</v>
      </c>
      <c r="C354">
        <v>2.3149999999999999</v>
      </c>
      <c r="D354">
        <v>2.347</v>
      </c>
      <c r="E354">
        <v>2.31</v>
      </c>
      <c r="F354">
        <v>2.6669999999999998</v>
      </c>
      <c r="G354">
        <v>2.3969999999999998</v>
      </c>
      <c r="H354">
        <v>2.3690000000000002</v>
      </c>
      <c r="I354">
        <v>2.407</v>
      </c>
      <c r="J354">
        <v>2.4700000000000002</v>
      </c>
      <c r="K354">
        <v>2.5230000000000001</v>
      </c>
      <c r="L354">
        <v>2.4489999999999998</v>
      </c>
      <c r="M354">
        <v>2.476</v>
      </c>
      <c r="N354">
        <v>2.258</v>
      </c>
      <c r="O354">
        <v>2.3730000000000002</v>
      </c>
      <c r="P354">
        <v>2.512</v>
      </c>
      <c r="Q354">
        <v>2.6240000000000001</v>
      </c>
      <c r="R354">
        <v>2.464</v>
      </c>
      <c r="S354">
        <v>2.4870000000000001</v>
      </c>
      <c r="T354">
        <v>2.42</v>
      </c>
      <c r="U354">
        <v>2.379</v>
      </c>
      <c r="V354">
        <v>2.66</v>
      </c>
      <c r="W354">
        <v>2.524</v>
      </c>
      <c r="X354">
        <v>2.359</v>
      </c>
      <c r="Y354">
        <v>2.573</v>
      </c>
      <c r="Z354">
        <v>2.5150000000000001</v>
      </c>
      <c r="AA354">
        <v>2.448</v>
      </c>
      <c r="AB354">
        <v>2.3370000000000002</v>
      </c>
      <c r="AC354">
        <v>2.4620000000000002</v>
      </c>
      <c r="AD354">
        <v>2.7090000000000001</v>
      </c>
      <c r="AE354">
        <v>2.6070000000000002</v>
      </c>
      <c r="AF354">
        <v>2.625</v>
      </c>
      <c r="AG354">
        <v>2.653</v>
      </c>
      <c r="AH354">
        <v>2.774</v>
      </c>
      <c r="AI354">
        <v>2.5</v>
      </c>
      <c r="AJ354">
        <v>2.4049999999999998</v>
      </c>
      <c r="AK354">
        <v>2.4340000000000002</v>
      </c>
      <c r="AL354">
        <v>2.6360000000000001</v>
      </c>
      <c r="AM354">
        <v>2.4710000000000001</v>
      </c>
      <c r="AN354">
        <v>2.4289999999999998</v>
      </c>
      <c r="AO354">
        <v>2.5030000000000001</v>
      </c>
      <c r="AP354">
        <v>2.4500000000000002</v>
      </c>
      <c r="AQ354">
        <v>2.54</v>
      </c>
      <c r="AR354">
        <v>2.6869999999999998</v>
      </c>
      <c r="AS354">
        <v>2.6819999999999999</v>
      </c>
      <c r="AT354">
        <v>2.5979999999999999</v>
      </c>
      <c r="AU354">
        <v>2.6970000000000001</v>
      </c>
      <c r="AV354">
        <v>3.1930000000000001</v>
      </c>
      <c r="AW354">
        <v>3.395</v>
      </c>
      <c r="AX354">
        <v>3.3220000000000001</v>
      </c>
      <c r="AY354">
        <v>3.3650000000000002</v>
      </c>
      <c r="AZ354">
        <v>3.3410000000000002</v>
      </c>
      <c r="BA354">
        <v>3.3679999999999999</v>
      </c>
      <c r="BB354">
        <v>3.4380000000000002</v>
      </c>
      <c r="BC354">
        <v>3.347</v>
      </c>
      <c r="BD354">
        <v>3.4180000000000001</v>
      </c>
      <c r="BE354">
        <v>3.399</v>
      </c>
      <c r="BF354">
        <v>3.484</v>
      </c>
      <c r="BG354">
        <v>3.5920000000000001</v>
      </c>
      <c r="BH354">
        <v>3.165</v>
      </c>
      <c r="BI354">
        <v>2.6840000000000002</v>
      </c>
      <c r="BJ354">
        <v>2.8250000000000002</v>
      </c>
      <c r="BK354">
        <v>3.3210000000000002</v>
      </c>
      <c r="BL354">
        <v>3.38</v>
      </c>
      <c r="BM354">
        <v>2.9460000000000002</v>
      </c>
      <c r="BN354">
        <v>2.67</v>
      </c>
      <c r="BO354">
        <v>2.5270000000000001</v>
      </c>
      <c r="BP354">
        <v>2.6890000000000001</v>
      </c>
      <c r="BQ354">
        <v>2.6909999999999998</v>
      </c>
      <c r="BR354">
        <v>2.72</v>
      </c>
      <c r="BS354">
        <v>2.4420000000000002</v>
      </c>
      <c r="BT354">
        <v>2.2879999999999998</v>
      </c>
      <c r="BU354">
        <v>2.2869999999999999</v>
      </c>
      <c r="BV354">
        <v>2.5289999999999999</v>
      </c>
      <c r="BW354">
        <v>3.02</v>
      </c>
      <c r="BX354">
        <v>2.387</v>
      </c>
      <c r="BY354">
        <v>2.3460000000000001</v>
      </c>
      <c r="BZ354">
        <v>2.3119999999999998</v>
      </c>
      <c r="CA354">
        <v>2.258</v>
      </c>
      <c r="CB354">
        <v>2.2970000000000002</v>
      </c>
      <c r="CC354">
        <v>2.343</v>
      </c>
      <c r="CD354">
        <v>2.1909999999999998</v>
      </c>
      <c r="CE354">
        <v>2.1850000000000001</v>
      </c>
      <c r="CF354">
        <v>2.3220000000000001</v>
      </c>
      <c r="CG354">
        <v>2.9009999999999998</v>
      </c>
      <c r="CH354">
        <v>2.754</v>
      </c>
      <c r="CI354">
        <v>2.9169999999999998</v>
      </c>
      <c r="CJ354">
        <v>2.9620000000000002</v>
      </c>
      <c r="CK354">
        <v>2.911</v>
      </c>
      <c r="CL354">
        <v>2.8690000000000002</v>
      </c>
      <c r="CM354">
        <v>2.7839999999999998</v>
      </c>
      <c r="CN354">
        <v>2.7629999999999999</v>
      </c>
      <c r="CO354">
        <v>2.68</v>
      </c>
      <c r="CP354">
        <v>2.8319999999999999</v>
      </c>
      <c r="CQ354">
        <v>2.9580000000000002</v>
      </c>
      <c r="CR354">
        <v>2.9020000000000001</v>
      </c>
      <c r="CS354">
        <v>2.9489999999999998</v>
      </c>
      <c r="CT354" s="1">
        <v>257.63400000000001</v>
      </c>
    </row>
    <row r="355" spans="1:98" ht="13.9" x14ac:dyDescent="0.4">
      <c r="A355" s="7">
        <v>45245</v>
      </c>
      <c r="B355">
        <v>2.6509999999999998</v>
      </c>
      <c r="C355">
        <v>2.2650000000000001</v>
      </c>
      <c r="D355">
        <v>2.48</v>
      </c>
      <c r="E355">
        <v>2.5369999999999999</v>
      </c>
      <c r="F355">
        <v>2.3980000000000001</v>
      </c>
      <c r="G355">
        <v>2.2490000000000001</v>
      </c>
      <c r="H355">
        <v>2.1949999999999998</v>
      </c>
      <c r="I355">
        <v>2.5609999999999999</v>
      </c>
      <c r="J355">
        <v>2.5059999999999998</v>
      </c>
      <c r="K355">
        <v>2.081</v>
      </c>
      <c r="L355">
        <v>2.2589999999999999</v>
      </c>
      <c r="M355">
        <v>2.65</v>
      </c>
      <c r="N355">
        <v>2.1440000000000001</v>
      </c>
      <c r="O355">
        <v>2.1480000000000001</v>
      </c>
      <c r="P355">
        <v>2.1970000000000001</v>
      </c>
      <c r="Q355">
        <v>2.2989999999999999</v>
      </c>
      <c r="R355">
        <v>2.2050000000000001</v>
      </c>
      <c r="S355">
        <v>2.4159999999999999</v>
      </c>
      <c r="T355">
        <v>2.0659999999999998</v>
      </c>
      <c r="U355">
        <v>2.2509999999999999</v>
      </c>
      <c r="V355">
        <v>2.121</v>
      </c>
      <c r="W355">
        <v>2.4489999999999998</v>
      </c>
      <c r="X355">
        <v>2.0489999999999999</v>
      </c>
      <c r="Y355">
        <v>2.129</v>
      </c>
      <c r="Z355">
        <v>2.1739999999999999</v>
      </c>
      <c r="AA355">
        <v>2.1619999999999999</v>
      </c>
      <c r="AB355">
        <v>2.4870000000000001</v>
      </c>
      <c r="AC355">
        <v>2.0550000000000002</v>
      </c>
      <c r="AD355">
        <v>2.016</v>
      </c>
      <c r="AE355">
        <v>2.0830000000000002</v>
      </c>
      <c r="AF355">
        <v>2.19</v>
      </c>
      <c r="AG355">
        <v>2.1789999999999998</v>
      </c>
      <c r="AH355">
        <v>2.516</v>
      </c>
      <c r="AI355">
        <v>2.6419999999999999</v>
      </c>
      <c r="AJ355">
        <v>2.64</v>
      </c>
      <c r="AK355">
        <v>2.5590000000000002</v>
      </c>
      <c r="AL355">
        <v>2.5659999999999998</v>
      </c>
      <c r="AM355">
        <v>2.738</v>
      </c>
      <c r="AN355">
        <v>2.8769999999999998</v>
      </c>
      <c r="AO355">
        <v>2.6789999999999998</v>
      </c>
      <c r="AP355">
        <v>5.2859999999999996</v>
      </c>
      <c r="AQ355">
        <v>2.972</v>
      </c>
      <c r="AR355">
        <v>3.0630000000000002</v>
      </c>
      <c r="AS355">
        <v>4.0759999999999996</v>
      </c>
      <c r="AT355">
        <v>6.31</v>
      </c>
      <c r="AU355">
        <v>3.371</v>
      </c>
      <c r="AV355">
        <v>3.6579999999999999</v>
      </c>
      <c r="AW355">
        <v>2.8090000000000002</v>
      </c>
      <c r="AX355">
        <v>2.7160000000000002</v>
      </c>
      <c r="AY355">
        <v>2.6589999999999998</v>
      </c>
      <c r="AZ355">
        <v>2.569</v>
      </c>
      <c r="BA355">
        <v>2.64</v>
      </c>
      <c r="BB355">
        <v>2.83</v>
      </c>
      <c r="BC355">
        <v>2.839</v>
      </c>
      <c r="BD355">
        <v>2.7269999999999999</v>
      </c>
      <c r="BE355">
        <v>2.9609999999999999</v>
      </c>
      <c r="BF355">
        <v>2.7930000000000001</v>
      </c>
      <c r="BG355">
        <v>2.839</v>
      </c>
      <c r="BH355">
        <v>3.379</v>
      </c>
      <c r="BI355">
        <v>3.036</v>
      </c>
      <c r="BJ355">
        <v>3.1720000000000002</v>
      </c>
      <c r="BK355">
        <v>3.387</v>
      </c>
      <c r="BL355">
        <v>3.16</v>
      </c>
      <c r="BM355">
        <v>3.0310000000000001</v>
      </c>
      <c r="BN355">
        <v>3.0979999999999999</v>
      </c>
      <c r="BO355">
        <v>3.0659999999999998</v>
      </c>
      <c r="BP355">
        <v>3.1030000000000002</v>
      </c>
      <c r="BQ355">
        <v>3.081</v>
      </c>
      <c r="BR355">
        <v>3.1840000000000002</v>
      </c>
      <c r="BS355">
        <v>3.1850000000000001</v>
      </c>
      <c r="BT355">
        <v>3.145</v>
      </c>
      <c r="BU355">
        <v>3.173</v>
      </c>
      <c r="BV355">
        <v>2.665</v>
      </c>
      <c r="BW355">
        <v>2.2989999999999999</v>
      </c>
      <c r="BX355">
        <v>2.419</v>
      </c>
      <c r="BY355">
        <v>2.6280000000000001</v>
      </c>
      <c r="BZ355">
        <v>2.391</v>
      </c>
      <c r="CA355">
        <v>2.141</v>
      </c>
      <c r="CB355">
        <v>2.6389999999999998</v>
      </c>
      <c r="CC355">
        <v>2.2210000000000001</v>
      </c>
      <c r="CD355">
        <v>2.1349999999999998</v>
      </c>
      <c r="CE355">
        <v>2.3250000000000002</v>
      </c>
      <c r="CF355">
        <v>2.476</v>
      </c>
      <c r="CG355">
        <v>2.613</v>
      </c>
      <c r="CH355">
        <v>2.44</v>
      </c>
      <c r="CI355">
        <v>2.4260000000000002</v>
      </c>
      <c r="CJ355">
        <v>2.4409999999999998</v>
      </c>
      <c r="CK355">
        <v>2.8769999999999998</v>
      </c>
      <c r="CL355">
        <v>3.0449999999999999</v>
      </c>
      <c r="CM355">
        <v>2.9049999999999998</v>
      </c>
      <c r="CN355">
        <v>3.0129999999999999</v>
      </c>
      <c r="CO355">
        <v>2.883</v>
      </c>
      <c r="CP355">
        <v>2.9769999999999999</v>
      </c>
      <c r="CQ355">
        <v>2.9369999999999998</v>
      </c>
      <c r="CR355">
        <v>2.8860000000000001</v>
      </c>
      <c r="CS355">
        <v>3.032</v>
      </c>
      <c r="CT355" s="1">
        <v>260.00100000000003</v>
      </c>
    </row>
    <row r="356" spans="1:98" ht="13.9" x14ac:dyDescent="0.4">
      <c r="A356" s="7">
        <v>45246</v>
      </c>
      <c r="B356">
        <v>2.9540000000000002</v>
      </c>
      <c r="C356">
        <v>2.9860000000000002</v>
      </c>
      <c r="D356">
        <v>2.2530000000000001</v>
      </c>
      <c r="E356">
        <v>2.1949999999999998</v>
      </c>
      <c r="F356">
        <v>2.2400000000000002</v>
      </c>
      <c r="G356">
        <v>2.4900000000000002</v>
      </c>
      <c r="H356">
        <v>2.2130000000000001</v>
      </c>
      <c r="I356">
        <v>2.2170000000000001</v>
      </c>
      <c r="J356">
        <v>2.1869999999999998</v>
      </c>
      <c r="K356">
        <v>2.6059999999999999</v>
      </c>
      <c r="L356">
        <v>2.1859999999999999</v>
      </c>
      <c r="M356">
        <v>2.1469999999999998</v>
      </c>
      <c r="N356">
        <v>2.2719999999999998</v>
      </c>
      <c r="O356">
        <v>2.8959999999999999</v>
      </c>
      <c r="P356">
        <v>2.4089999999999998</v>
      </c>
      <c r="Q356">
        <v>2.2890000000000001</v>
      </c>
      <c r="R356">
        <v>2.19</v>
      </c>
      <c r="S356">
        <v>2.2639999999999998</v>
      </c>
      <c r="T356">
        <v>2.1920000000000002</v>
      </c>
      <c r="U356">
        <v>2.1859999999999999</v>
      </c>
      <c r="V356">
        <v>2.5680000000000001</v>
      </c>
      <c r="W356">
        <v>2.0529999999999999</v>
      </c>
      <c r="X356">
        <v>2.0960000000000001</v>
      </c>
      <c r="Y356">
        <v>2.177</v>
      </c>
      <c r="Z356">
        <v>2.4129999999999998</v>
      </c>
      <c r="AA356">
        <v>2.1230000000000002</v>
      </c>
      <c r="AB356">
        <v>2.1320000000000001</v>
      </c>
      <c r="AC356">
        <v>2.1749999999999998</v>
      </c>
      <c r="AD356">
        <v>2.2400000000000002</v>
      </c>
      <c r="AE356">
        <v>2.2490000000000001</v>
      </c>
      <c r="AF356">
        <v>2.617</v>
      </c>
      <c r="AG356">
        <v>2.2959999999999998</v>
      </c>
      <c r="AH356">
        <v>2.407</v>
      </c>
      <c r="AI356">
        <v>2.641</v>
      </c>
      <c r="AJ356">
        <v>2.5489999999999999</v>
      </c>
      <c r="AK356">
        <v>2.65</v>
      </c>
      <c r="AL356">
        <v>2.8570000000000002</v>
      </c>
      <c r="AM356">
        <v>3.4809999999999999</v>
      </c>
      <c r="AN356">
        <v>3.403</v>
      </c>
      <c r="AO356">
        <v>3.0979999999999999</v>
      </c>
      <c r="AP356">
        <v>2.944</v>
      </c>
      <c r="AQ356">
        <v>2.8039999999999998</v>
      </c>
      <c r="AR356">
        <v>2.633</v>
      </c>
      <c r="AS356">
        <v>2.6930000000000001</v>
      </c>
      <c r="AT356">
        <v>3.1840000000000002</v>
      </c>
      <c r="AU356">
        <v>2.7869999999999999</v>
      </c>
      <c r="AV356">
        <v>2.7480000000000002</v>
      </c>
      <c r="AW356">
        <v>2.7370000000000001</v>
      </c>
      <c r="AX356">
        <v>2.61</v>
      </c>
      <c r="AY356">
        <v>2.65</v>
      </c>
      <c r="AZ356">
        <v>3.2810000000000001</v>
      </c>
      <c r="BA356">
        <v>3.2040000000000002</v>
      </c>
      <c r="BB356">
        <v>2.8650000000000002</v>
      </c>
      <c r="BC356">
        <v>2.5880000000000001</v>
      </c>
      <c r="BD356">
        <v>2.5760000000000001</v>
      </c>
      <c r="BE356">
        <v>2.4700000000000002</v>
      </c>
      <c r="BF356">
        <v>2.581</v>
      </c>
      <c r="BG356">
        <v>5.4039999999999999</v>
      </c>
      <c r="BH356">
        <v>3.286</v>
      </c>
      <c r="BI356">
        <v>2.8220000000000001</v>
      </c>
      <c r="BJ356">
        <v>2.746</v>
      </c>
      <c r="BK356">
        <v>2.8279999999999998</v>
      </c>
      <c r="BL356">
        <v>2.8220000000000001</v>
      </c>
      <c r="BM356">
        <v>2.7709999999999999</v>
      </c>
      <c r="BN356">
        <v>3.306</v>
      </c>
      <c r="BO356">
        <v>2.7440000000000002</v>
      </c>
      <c r="BP356">
        <v>2.7469999999999999</v>
      </c>
      <c r="BQ356">
        <v>2.6739999999999999</v>
      </c>
      <c r="BR356">
        <v>2.7029999999999998</v>
      </c>
      <c r="BS356">
        <v>2.5299999999999998</v>
      </c>
      <c r="BT356">
        <v>2.677</v>
      </c>
      <c r="BU356">
        <v>2.5659999999999998</v>
      </c>
      <c r="BV356">
        <v>2.6749999999999998</v>
      </c>
      <c r="BW356">
        <v>2.9950000000000001</v>
      </c>
      <c r="BX356">
        <v>2.706</v>
      </c>
      <c r="BY356">
        <v>2.5950000000000002</v>
      </c>
      <c r="BZ356">
        <v>2.5539999999999998</v>
      </c>
      <c r="CA356">
        <v>2.3959999999999999</v>
      </c>
      <c r="CB356">
        <v>2.7280000000000002</v>
      </c>
      <c r="CC356">
        <v>2.4390000000000001</v>
      </c>
      <c r="CD356">
        <v>2.1869999999999998</v>
      </c>
      <c r="CE356">
        <v>2.2549999999999999</v>
      </c>
      <c r="CF356">
        <v>2.5</v>
      </c>
      <c r="CG356">
        <v>2.5259999999999998</v>
      </c>
      <c r="CH356">
        <v>2.242</v>
      </c>
      <c r="CI356">
        <v>2.4159999999999999</v>
      </c>
      <c r="CJ356">
        <v>2.6440000000000001</v>
      </c>
      <c r="CK356">
        <v>2.4590000000000001</v>
      </c>
      <c r="CL356">
        <v>2.851</v>
      </c>
      <c r="CM356">
        <v>2.9980000000000002</v>
      </c>
      <c r="CN356">
        <v>2.9740000000000002</v>
      </c>
      <c r="CO356">
        <v>3.0259999999999998</v>
      </c>
      <c r="CP356">
        <v>3.206</v>
      </c>
      <c r="CQ356">
        <v>2.9260000000000002</v>
      </c>
      <c r="CR356">
        <v>2.9359999999999999</v>
      </c>
      <c r="CS356">
        <v>3.105</v>
      </c>
      <c r="CT356" s="1">
        <v>253.91699999999997</v>
      </c>
    </row>
    <row r="357" spans="1:98" ht="13.9" x14ac:dyDescent="0.4">
      <c r="A357" s="7">
        <v>45247</v>
      </c>
      <c r="B357">
        <v>2.835</v>
      </c>
      <c r="C357">
        <v>3.1259999999999999</v>
      </c>
      <c r="D357">
        <v>3.1469999999999998</v>
      </c>
      <c r="E357">
        <v>2.9710000000000001</v>
      </c>
      <c r="F357">
        <v>2.484</v>
      </c>
      <c r="G357">
        <v>2.4279999999999999</v>
      </c>
      <c r="H357">
        <v>2.448</v>
      </c>
      <c r="I357">
        <v>2.4159999999999999</v>
      </c>
      <c r="J357">
        <v>2.6539999999999999</v>
      </c>
      <c r="K357">
        <v>2.4340000000000002</v>
      </c>
      <c r="L357">
        <v>2.1960000000000002</v>
      </c>
      <c r="M357">
        <v>2.399</v>
      </c>
      <c r="N357">
        <v>2.62</v>
      </c>
      <c r="O357">
        <v>2.2349999999999999</v>
      </c>
      <c r="P357">
        <v>2.6880000000000002</v>
      </c>
      <c r="Q357">
        <v>2.4740000000000002</v>
      </c>
      <c r="R357">
        <v>2.665</v>
      </c>
      <c r="S357">
        <v>2.4089999999999998</v>
      </c>
      <c r="T357">
        <v>2.2410000000000001</v>
      </c>
      <c r="U357">
        <v>2.524</v>
      </c>
      <c r="V357">
        <v>2.298</v>
      </c>
      <c r="W357">
        <v>2.1240000000000001</v>
      </c>
      <c r="X357">
        <v>2.2679999999999998</v>
      </c>
      <c r="Y357">
        <v>2.246</v>
      </c>
      <c r="Z357">
        <v>2.492</v>
      </c>
      <c r="AA357">
        <v>2.2229999999999999</v>
      </c>
      <c r="AB357">
        <v>2.4129999999999998</v>
      </c>
      <c r="AC357">
        <v>2.1419999999999999</v>
      </c>
      <c r="AD357">
        <v>2.331</v>
      </c>
      <c r="AE357">
        <v>2.3119999999999998</v>
      </c>
      <c r="AF357">
        <v>2.4289999999999998</v>
      </c>
      <c r="AG357">
        <v>2.3719999999999999</v>
      </c>
      <c r="AH357">
        <v>2.246</v>
      </c>
      <c r="AI357">
        <v>2.375</v>
      </c>
      <c r="AJ357">
        <v>2.3380000000000001</v>
      </c>
      <c r="AK357">
        <v>2.169</v>
      </c>
      <c r="AL357">
        <v>2.504</v>
      </c>
      <c r="AM357">
        <v>2.12</v>
      </c>
      <c r="AN357">
        <v>2.91</v>
      </c>
      <c r="AO357">
        <v>3.109</v>
      </c>
      <c r="AP357">
        <v>3.03</v>
      </c>
      <c r="AQ357">
        <v>3.0979999999999999</v>
      </c>
      <c r="AR357">
        <v>2.879</v>
      </c>
      <c r="AS357">
        <v>2.496</v>
      </c>
      <c r="AT357">
        <v>2.9740000000000002</v>
      </c>
      <c r="AU357">
        <v>2.399</v>
      </c>
      <c r="AV357">
        <v>2.2480000000000002</v>
      </c>
      <c r="AW357">
        <v>2.5459999999999998</v>
      </c>
      <c r="AX357">
        <v>2.4729999999999999</v>
      </c>
      <c r="AY357">
        <v>2.4289999999999998</v>
      </c>
      <c r="AZ357">
        <v>2.7669999999999999</v>
      </c>
      <c r="BA357">
        <v>2.516</v>
      </c>
      <c r="BB357">
        <v>2.508</v>
      </c>
      <c r="BC357">
        <v>2.5350000000000001</v>
      </c>
      <c r="BD357">
        <v>3.11</v>
      </c>
      <c r="BE357">
        <v>3.371</v>
      </c>
      <c r="BF357">
        <v>3.177</v>
      </c>
      <c r="BG357">
        <v>2.6030000000000002</v>
      </c>
      <c r="BH357">
        <v>2.5670000000000002</v>
      </c>
      <c r="BI357">
        <v>2.617</v>
      </c>
      <c r="BJ357">
        <v>2.512</v>
      </c>
      <c r="BK357">
        <v>2.6110000000000002</v>
      </c>
      <c r="BL357">
        <v>2.5649999999999999</v>
      </c>
      <c r="BM357">
        <v>2.8290000000000002</v>
      </c>
      <c r="BN357">
        <v>3.2250000000000001</v>
      </c>
      <c r="BO357">
        <v>3.13</v>
      </c>
      <c r="BP357">
        <v>2.879</v>
      </c>
      <c r="BQ357">
        <v>2.669</v>
      </c>
      <c r="BR357">
        <v>2.3929999999999998</v>
      </c>
      <c r="BS357">
        <v>2.7530000000000001</v>
      </c>
      <c r="BT357">
        <v>2.9279999999999999</v>
      </c>
      <c r="BU357">
        <v>2.492</v>
      </c>
      <c r="BV357">
        <v>2.3380000000000001</v>
      </c>
      <c r="BW357">
        <v>2.177</v>
      </c>
      <c r="BX357">
        <v>2.262</v>
      </c>
      <c r="BY357">
        <v>2.0409999999999999</v>
      </c>
      <c r="BZ357">
        <v>2.351</v>
      </c>
      <c r="CA357">
        <v>2.4340000000000002</v>
      </c>
      <c r="CB357">
        <v>2.339</v>
      </c>
      <c r="CC357">
        <v>2.2170000000000001</v>
      </c>
      <c r="CD357">
        <v>2.379</v>
      </c>
      <c r="CE357">
        <v>2.827</v>
      </c>
      <c r="CF357">
        <v>2.3759999999999999</v>
      </c>
      <c r="CG357">
        <v>2.2989999999999999</v>
      </c>
      <c r="CH357">
        <v>2.274</v>
      </c>
      <c r="CI357">
        <v>2.2679999999999998</v>
      </c>
      <c r="CJ357">
        <v>2.3759999999999999</v>
      </c>
      <c r="CK357">
        <v>2.9460000000000002</v>
      </c>
      <c r="CL357">
        <v>3.056</v>
      </c>
      <c r="CM357">
        <v>2.964</v>
      </c>
      <c r="CN357">
        <v>2.8260000000000001</v>
      </c>
      <c r="CO357">
        <v>2.319</v>
      </c>
      <c r="CP357">
        <v>2.4649999999999999</v>
      </c>
      <c r="CQ357">
        <v>2.3380000000000001</v>
      </c>
      <c r="CR357">
        <v>2.5710000000000002</v>
      </c>
      <c r="CS357">
        <v>2.4319999999999999</v>
      </c>
      <c r="CT357" s="1">
        <v>245.01900000000001</v>
      </c>
    </row>
    <row r="358" spans="1:98" ht="13.9" x14ac:dyDescent="0.4">
      <c r="A358" s="7">
        <v>45248</v>
      </c>
      <c r="B358">
        <v>2.31</v>
      </c>
      <c r="C358">
        <v>2.3660000000000001</v>
      </c>
      <c r="D358">
        <v>2.4540000000000002</v>
      </c>
      <c r="E358">
        <v>2.6040000000000001</v>
      </c>
      <c r="F358">
        <v>2.4</v>
      </c>
      <c r="G358">
        <v>2.2429999999999999</v>
      </c>
      <c r="H358">
        <v>2.3159999999999998</v>
      </c>
      <c r="I358">
        <v>2.355</v>
      </c>
      <c r="J358">
        <v>2.5950000000000002</v>
      </c>
      <c r="K358">
        <v>2.4590000000000001</v>
      </c>
      <c r="L358">
        <v>2.2610000000000001</v>
      </c>
      <c r="M358">
        <v>2.351</v>
      </c>
      <c r="N358">
        <v>2.19</v>
      </c>
      <c r="O358">
        <v>2.532</v>
      </c>
      <c r="P358">
        <v>2.1930000000000001</v>
      </c>
      <c r="Q358">
        <v>2.1840000000000002</v>
      </c>
      <c r="R358">
        <v>2.145</v>
      </c>
      <c r="S358">
        <v>2.2229999999999999</v>
      </c>
      <c r="T358">
        <v>2.2280000000000002</v>
      </c>
      <c r="U358">
        <v>2.35</v>
      </c>
      <c r="V358">
        <v>2.19</v>
      </c>
      <c r="W358">
        <v>2.0590000000000002</v>
      </c>
      <c r="X358">
        <v>2.1030000000000002</v>
      </c>
      <c r="Y358">
        <v>2.1779999999999999</v>
      </c>
      <c r="Z358">
        <v>2.2090000000000001</v>
      </c>
      <c r="AA358">
        <v>2.0369999999999999</v>
      </c>
      <c r="AB358">
        <v>2.2570000000000001</v>
      </c>
      <c r="AC358">
        <v>1.8140000000000001</v>
      </c>
      <c r="AD358">
        <v>1.76</v>
      </c>
      <c r="AE358">
        <v>2.0190000000000001</v>
      </c>
      <c r="AF358">
        <v>1.8280000000000001</v>
      </c>
      <c r="AG358">
        <v>1.8220000000000001</v>
      </c>
      <c r="AH358">
        <v>2.347</v>
      </c>
      <c r="AI358">
        <v>2.3490000000000002</v>
      </c>
      <c r="AJ358">
        <v>2.496</v>
      </c>
      <c r="AK358">
        <v>2.5379999999999998</v>
      </c>
      <c r="AL358">
        <v>2.5489999999999999</v>
      </c>
      <c r="AM358">
        <v>2.3919999999999999</v>
      </c>
      <c r="AN358">
        <v>2.6469999999999998</v>
      </c>
      <c r="AO358">
        <v>2.5310000000000001</v>
      </c>
      <c r="AP358">
        <v>2.5230000000000001</v>
      </c>
      <c r="AQ358">
        <v>2.75</v>
      </c>
      <c r="AR358">
        <v>2.887</v>
      </c>
      <c r="AS358">
        <v>3.1779999999999999</v>
      </c>
      <c r="AT358">
        <v>3.1709999999999998</v>
      </c>
      <c r="AU358">
        <v>2.6259999999999999</v>
      </c>
      <c r="AV358">
        <v>2.6320000000000001</v>
      </c>
      <c r="AW358">
        <v>2.6930000000000001</v>
      </c>
      <c r="AX358">
        <v>2.6890000000000001</v>
      </c>
      <c r="AY358">
        <v>2.72</v>
      </c>
      <c r="AZ358">
        <v>2.5019999999999998</v>
      </c>
      <c r="BA358">
        <v>2.7360000000000002</v>
      </c>
      <c r="BB358">
        <v>2.5649999999999999</v>
      </c>
      <c r="BC358">
        <v>3.1739999999999999</v>
      </c>
      <c r="BD358">
        <v>3.0960000000000001</v>
      </c>
      <c r="BE358">
        <v>2.6539999999999999</v>
      </c>
      <c r="BF358">
        <v>2.6760000000000002</v>
      </c>
      <c r="BG358">
        <v>2.5840000000000001</v>
      </c>
      <c r="BH358">
        <v>2.6840000000000002</v>
      </c>
      <c r="BI358">
        <v>2.5760000000000001</v>
      </c>
      <c r="BJ358">
        <v>2.5569999999999999</v>
      </c>
      <c r="BK358">
        <v>2.536</v>
      </c>
      <c r="BL358">
        <v>2.6230000000000002</v>
      </c>
      <c r="BM358">
        <v>2.4620000000000002</v>
      </c>
      <c r="BN358">
        <v>3.048</v>
      </c>
      <c r="BO358">
        <v>3.13</v>
      </c>
      <c r="BP358">
        <v>2.766</v>
      </c>
      <c r="BQ358">
        <v>2.504</v>
      </c>
      <c r="BR358">
        <v>2.6579999999999999</v>
      </c>
      <c r="BS358">
        <v>2.625</v>
      </c>
      <c r="BT358">
        <v>2.1970000000000001</v>
      </c>
      <c r="BU358">
        <v>2.484</v>
      </c>
      <c r="BV358">
        <v>2.34</v>
      </c>
      <c r="BW358">
        <v>2.4049999999999998</v>
      </c>
      <c r="BX358">
        <v>2.875</v>
      </c>
      <c r="BY358">
        <v>2.5110000000000001</v>
      </c>
      <c r="BZ358">
        <v>2.327</v>
      </c>
      <c r="CA358">
        <v>2.3559999999999999</v>
      </c>
      <c r="CB358">
        <v>2.617</v>
      </c>
      <c r="CC358">
        <v>2.2610000000000001</v>
      </c>
      <c r="CD358">
        <v>2.613</v>
      </c>
      <c r="CE358">
        <v>2.5129999999999999</v>
      </c>
      <c r="CF358">
        <v>2.359</v>
      </c>
      <c r="CG358">
        <v>2.6019999999999999</v>
      </c>
      <c r="CH358">
        <v>2.2949999999999999</v>
      </c>
      <c r="CI358">
        <v>2.5099999999999998</v>
      </c>
      <c r="CJ358">
        <v>3.0209999999999999</v>
      </c>
      <c r="CK358">
        <v>3.0489999999999999</v>
      </c>
      <c r="CL358">
        <v>3.0579999999999998</v>
      </c>
      <c r="CM358">
        <v>3.17</v>
      </c>
      <c r="CN358">
        <v>3.2679999999999998</v>
      </c>
      <c r="CO358">
        <v>3.14</v>
      </c>
      <c r="CP358">
        <v>3.0539999999999998</v>
      </c>
      <c r="CQ358">
        <v>3.0230000000000001</v>
      </c>
      <c r="CR358">
        <v>3.0510000000000002</v>
      </c>
      <c r="CS358">
        <v>3.0289999999999999</v>
      </c>
      <c r="CT358" s="1">
        <v>243.03699999999986</v>
      </c>
    </row>
    <row r="359" spans="1:98" ht="13.9" x14ac:dyDescent="0.4">
      <c r="A359" s="7">
        <v>45249</v>
      </c>
      <c r="B359">
        <v>3.0409999999999999</v>
      </c>
      <c r="C359">
        <v>2.96</v>
      </c>
      <c r="D359">
        <v>2.5830000000000002</v>
      </c>
      <c r="E359">
        <v>2.3149999999999999</v>
      </c>
      <c r="F359">
        <v>2.59</v>
      </c>
      <c r="G359">
        <v>2.8660000000000001</v>
      </c>
      <c r="H359">
        <v>2.3969999999999998</v>
      </c>
      <c r="I359">
        <v>2.3660000000000001</v>
      </c>
      <c r="J359">
        <v>2.2509999999999999</v>
      </c>
      <c r="K359">
        <v>2.3570000000000002</v>
      </c>
      <c r="L359">
        <v>2.9689999999999999</v>
      </c>
      <c r="M359">
        <v>2.323</v>
      </c>
      <c r="N359">
        <v>2.3969999999999998</v>
      </c>
      <c r="O359">
        <v>2.3730000000000002</v>
      </c>
      <c r="P359">
        <v>2.2690000000000001</v>
      </c>
      <c r="Q359">
        <v>2.456</v>
      </c>
      <c r="R359">
        <v>2.5659999999999998</v>
      </c>
      <c r="S359">
        <v>3.2559999999999998</v>
      </c>
      <c r="T359">
        <v>2.411</v>
      </c>
      <c r="U359">
        <v>2.2709999999999999</v>
      </c>
      <c r="V359">
        <v>2.343</v>
      </c>
      <c r="W359">
        <v>2.3530000000000002</v>
      </c>
      <c r="X359">
        <v>2.29</v>
      </c>
      <c r="Y359">
        <v>2.4359999999999999</v>
      </c>
      <c r="Z359">
        <v>2.4510000000000001</v>
      </c>
      <c r="AA359">
        <v>2.605</v>
      </c>
      <c r="AB359">
        <v>2.6640000000000001</v>
      </c>
      <c r="AC359">
        <v>3.0670000000000002</v>
      </c>
      <c r="AD359">
        <v>3.0760000000000001</v>
      </c>
      <c r="AE359">
        <v>3.0459999999999998</v>
      </c>
      <c r="AF359">
        <v>2.835</v>
      </c>
      <c r="AG359">
        <v>3.173</v>
      </c>
      <c r="AH359">
        <v>2.7250000000000001</v>
      </c>
      <c r="AI359">
        <v>2.552</v>
      </c>
      <c r="AJ359">
        <v>2.6179999999999999</v>
      </c>
      <c r="AK359">
        <v>2.9380000000000002</v>
      </c>
      <c r="AL359">
        <v>2.6819999999999999</v>
      </c>
      <c r="AM359">
        <v>2.6110000000000002</v>
      </c>
      <c r="AN359">
        <v>2.5030000000000001</v>
      </c>
      <c r="AO359">
        <v>2.6320000000000001</v>
      </c>
      <c r="AP359">
        <v>2.5409999999999999</v>
      </c>
      <c r="AQ359">
        <v>2.46</v>
      </c>
      <c r="AR359">
        <v>2.4500000000000002</v>
      </c>
      <c r="AS359">
        <v>2.5670000000000002</v>
      </c>
      <c r="AT359">
        <v>2.726</v>
      </c>
      <c r="AU359">
        <v>2.7930000000000001</v>
      </c>
      <c r="AV359">
        <v>2.4279999999999999</v>
      </c>
      <c r="AW359">
        <v>2.6280000000000001</v>
      </c>
      <c r="AX359">
        <v>2.5339999999999998</v>
      </c>
      <c r="AY359">
        <v>2.7509999999999999</v>
      </c>
      <c r="AZ359">
        <v>2.5329999999999999</v>
      </c>
      <c r="BA359">
        <v>2.7690000000000001</v>
      </c>
      <c r="BB359">
        <v>2.7639999999999998</v>
      </c>
      <c r="BC359">
        <v>2.6190000000000002</v>
      </c>
      <c r="BD359">
        <v>3.0249999999999999</v>
      </c>
      <c r="BE359">
        <v>3.1859999999999999</v>
      </c>
      <c r="BF359">
        <v>3.1309999999999998</v>
      </c>
      <c r="BG359">
        <v>3.26</v>
      </c>
      <c r="BH359">
        <v>2.9430000000000001</v>
      </c>
      <c r="BI359">
        <v>2.4710000000000001</v>
      </c>
      <c r="BJ359">
        <v>2.2160000000000002</v>
      </c>
      <c r="BK359">
        <v>2.2709999999999999</v>
      </c>
      <c r="BL359">
        <v>2.4350000000000001</v>
      </c>
      <c r="BM359">
        <v>2.21</v>
      </c>
      <c r="BN359">
        <v>2.77</v>
      </c>
      <c r="BO359">
        <v>2.3919999999999999</v>
      </c>
      <c r="BP359">
        <v>2.61</v>
      </c>
      <c r="BQ359">
        <v>2.516</v>
      </c>
      <c r="BR359">
        <v>2.5190000000000001</v>
      </c>
      <c r="BS359">
        <v>2.9159999999999999</v>
      </c>
      <c r="BT359">
        <v>2.379</v>
      </c>
      <c r="BU359">
        <v>2.4569999999999999</v>
      </c>
      <c r="BV359">
        <v>2.6150000000000002</v>
      </c>
      <c r="BW359">
        <v>2.0790000000000002</v>
      </c>
      <c r="BX359">
        <v>2.2749999999999999</v>
      </c>
      <c r="BY359">
        <v>2.1629999999999998</v>
      </c>
      <c r="BZ359">
        <v>2.3479999999999999</v>
      </c>
      <c r="CA359">
        <v>2.7040000000000002</v>
      </c>
      <c r="CB359">
        <v>2.8050000000000002</v>
      </c>
      <c r="CC359">
        <v>2.3079999999999998</v>
      </c>
      <c r="CD359">
        <v>1.8660000000000001</v>
      </c>
      <c r="CE359">
        <v>1.97</v>
      </c>
      <c r="CF359">
        <v>1.798</v>
      </c>
      <c r="CG359">
        <v>2.274</v>
      </c>
      <c r="CH359">
        <v>2.65</v>
      </c>
      <c r="CI359">
        <v>2.4950000000000001</v>
      </c>
      <c r="CJ359">
        <v>2.7410000000000001</v>
      </c>
      <c r="CK359">
        <v>2.7450000000000001</v>
      </c>
      <c r="CL359">
        <v>2.8340000000000001</v>
      </c>
      <c r="CM359">
        <v>2.8330000000000002</v>
      </c>
      <c r="CN359">
        <v>2.7930000000000001</v>
      </c>
      <c r="CO359">
        <v>2.8820000000000001</v>
      </c>
      <c r="CP359">
        <v>2.7469999999999999</v>
      </c>
      <c r="CQ359">
        <v>2.9260000000000002</v>
      </c>
      <c r="CR359">
        <v>2.6480000000000001</v>
      </c>
      <c r="CS359">
        <v>2.7549999999999999</v>
      </c>
      <c r="CT359" s="1">
        <v>249.1410000000001</v>
      </c>
    </row>
    <row r="360" spans="1:98" ht="13.9" x14ac:dyDescent="0.4">
      <c r="A360" s="7">
        <v>45250</v>
      </c>
      <c r="B360">
        <v>2.556</v>
      </c>
      <c r="C360">
        <v>2.113</v>
      </c>
      <c r="D360">
        <v>2.6230000000000002</v>
      </c>
      <c r="E360">
        <v>2.15</v>
      </c>
      <c r="F360">
        <v>2.2949999999999999</v>
      </c>
      <c r="G360">
        <v>2.7410000000000001</v>
      </c>
      <c r="H360">
        <v>2.258</v>
      </c>
      <c r="I360">
        <v>2.25</v>
      </c>
      <c r="J360">
        <v>2.0089999999999999</v>
      </c>
      <c r="K360">
        <v>2.16</v>
      </c>
      <c r="L360">
        <v>2.87</v>
      </c>
      <c r="M360">
        <v>2.335</v>
      </c>
      <c r="N360">
        <v>2.2389999999999999</v>
      </c>
      <c r="O360">
        <v>2.4620000000000002</v>
      </c>
      <c r="P360">
        <v>2.93</v>
      </c>
      <c r="Q360">
        <v>2.4079999999999999</v>
      </c>
      <c r="R360">
        <v>2.5350000000000001</v>
      </c>
      <c r="S360">
        <v>2.5299999999999998</v>
      </c>
      <c r="T360">
        <v>2.6680000000000001</v>
      </c>
      <c r="U360">
        <v>2.359</v>
      </c>
      <c r="V360">
        <v>2.069</v>
      </c>
      <c r="W360">
        <v>2.3490000000000002</v>
      </c>
      <c r="X360">
        <v>2.1880000000000002</v>
      </c>
      <c r="Y360">
        <v>2.016</v>
      </c>
      <c r="Z360">
        <v>1.95</v>
      </c>
      <c r="AA360">
        <v>2.2069999999999999</v>
      </c>
      <c r="AB360">
        <v>2.0419999999999998</v>
      </c>
      <c r="AC360">
        <v>2.0539999999999998</v>
      </c>
      <c r="AD360">
        <v>2.1760000000000002</v>
      </c>
      <c r="AE360">
        <v>2.19</v>
      </c>
      <c r="AF360">
        <v>2.0049999999999999</v>
      </c>
      <c r="AG360">
        <v>2.0640000000000001</v>
      </c>
      <c r="AH360">
        <v>2.573</v>
      </c>
      <c r="AI360">
        <v>2.1829999999999998</v>
      </c>
      <c r="AJ360">
        <v>2.1819999999999999</v>
      </c>
      <c r="AK360">
        <v>2.0390000000000001</v>
      </c>
      <c r="AL360">
        <v>2.1909999999999998</v>
      </c>
      <c r="AM360">
        <v>2.133</v>
      </c>
      <c r="AN360">
        <v>2.1680000000000001</v>
      </c>
      <c r="AO360">
        <v>2.073</v>
      </c>
      <c r="AP360">
        <v>2.2149999999999999</v>
      </c>
      <c r="AQ360">
        <v>2.56</v>
      </c>
      <c r="AR360">
        <v>2.0190000000000001</v>
      </c>
      <c r="AS360">
        <v>2.1120000000000001</v>
      </c>
      <c r="AT360">
        <v>2.1930000000000001</v>
      </c>
      <c r="AU360">
        <v>4.6890000000000001</v>
      </c>
      <c r="AV360">
        <v>2.258</v>
      </c>
      <c r="AW360">
        <v>1.905</v>
      </c>
      <c r="AX360">
        <v>2.1160000000000001</v>
      </c>
      <c r="AY360">
        <v>2.0939999999999999</v>
      </c>
      <c r="AZ360">
        <v>2.0790000000000002</v>
      </c>
      <c r="BA360">
        <v>2.125</v>
      </c>
      <c r="BB360">
        <v>2.1059999999999999</v>
      </c>
      <c r="BC360">
        <v>2.1749999999999998</v>
      </c>
      <c r="BD360">
        <v>2.2469999999999999</v>
      </c>
      <c r="BE360">
        <v>2.331</v>
      </c>
      <c r="BF360">
        <v>2.137</v>
      </c>
      <c r="BG360">
        <v>2.1560000000000001</v>
      </c>
      <c r="BH360">
        <v>2.258</v>
      </c>
      <c r="BI360">
        <v>2.2789999999999999</v>
      </c>
      <c r="BJ360">
        <v>2.8260000000000001</v>
      </c>
      <c r="BK360">
        <v>2.8980000000000001</v>
      </c>
      <c r="BL360">
        <v>2.7570000000000001</v>
      </c>
      <c r="BM360">
        <v>2.4350000000000001</v>
      </c>
      <c r="BN360">
        <v>2.137</v>
      </c>
      <c r="BO360">
        <v>2.012</v>
      </c>
      <c r="BP360">
        <v>2.6829999999999998</v>
      </c>
      <c r="BQ360">
        <v>2.645</v>
      </c>
      <c r="BR360">
        <v>2.1230000000000002</v>
      </c>
      <c r="BS360">
        <v>2.1419999999999999</v>
      </c>
      <c r="BT360">
        <v>2.1280000000000001</v>
      </c>
      <c r="BU360">
        <v>1.9870000000000001</v>
      </c>
      <c r="BV360">
        <v>2.0550000000000002</v>
      </c>
      <c r="BW360">
        <v>1.9830000000000001</v>
      </c>
      <c r="BX360">
        <v>2.2050000000000001</v>
      </c>
      <c r="BY360">
        <v>2.44</v>
      </c>
      <c r="BZ360">
        <v>2.57</v>
      </c>
      <c r="CA360">
        <v>2.7090000000000001</v>
      </c>
      <c r="CB360">
        <v>2.81</v>
      </c>
      <c r="CC360">
        <v>2.7789999999999999</v>
      </c>
      <c r="CD360">
        <v>2.4</v>
      </c>
      <c r="CE360">
        <v>2.0609999999999999</v>
      </c>
      <c r="CF360">
        <v>2.177</v>
      </c>
      <c r="CG360">
        <v>2.3610000000000002</v>
      </c>
      <c r="CH360">
        <v>2.1269999999999998</v>
      </c>
      <c r="CI360">
        <v>2.7240000000000002</v>
      </c>
      <c r="CJ360">
        <v>2.8530000000000002</v>
      </c>
      <c r="CK360">
        <v>2.8220000000000001</v>
      </c>
      <c r="CL360">
        <v>2.7370000000000001</v>
      </c>
      <c r="CM360">
        <v>2.8119999999999998</v>
      </c>
      <c r="CN360">
        <v>2.8919999999999999</v>
      </c>
      <c r="CO360">
        <v>2.9159999999999999</v>
      </c>
      <c r="CP360">
        <v>2.9350000000000001</v>
      </c>
      <c r="CQ360">
        <v>2.9159999999999999</v>
      </c>
      <c r="CR360">
        <v>2.9260000000000002</v>
      </c>
      <c r="CS360">
        <v>2.9609999999999999</v>
      </c>
      <c r="CT360" s="1">
        <v>228.34100000000001</v>
      </c>
    </row>
    <row r="361" spans="1:98" ht="13.9" x14ac:dyDescent="0.4">
      <c r="A361" s="7">
        <v>45251</v>
      </c>
      <c r="B361">
        <v>2.819</v>
      </c>
      <c r="C361">
        <v>2.956</v>
      </c>
      <c r="D361">
        <v>2.8940000000000001</v>
      </c>
      <c r="E361">
        <v>2.6240000000000001</v>
      </c>
      <c r="F361">
        <v>2.4039999999999999</v>
      </c>
      <c r="G361">
        <v>2.7109999999999999</v>
      </c>
      <c r="H361">
        <v>2.347</v>
      </c>
      <c r="I361">
        <v>2.2949999999999999</v>
      </c>
      <c r="J361">
        <v>2.532</v>
      </c>
      <c r="K361">
        <v>2.395</v>
      </c>
      <c r="L361">
        <v>2.3769999999999998</v>
      </c>
      <c r="M361">
        <v>2.5609999999999999</v>
      </c>
      <c r="N361">
        <v>2.3380000000000001</v>
      </c>
      <c r="O361">
        <v>2.302</v>
      </c>
      <c r="P361">
        <v>2.399</v>
      </c>
      <c r="Q361">
        <v>2.3650000000000002</v>
      </c>
      <c r="R361">
        <v>2.2189999999999999</v>
      </c>
      <c r="S361">
        <v>2.2799999999999998</v>
      </c>
      <c r="T361">
        <v>2.3460000000000001</v>
      </c>
      <c r="U361">
        <v>2.0339999999999998</v>
      </c>
      <c r="V361">
        <v>2.0859999999999999</v>
      </c>
      <c r="W361">
        <v>1.895</v>
      </c>
      <c r="X361">
        <v>2.3380000000000001</v>
      </c>
      <c r="Y361">
        <v>2.13</v>
      </c>
      <c r="Z361">
        <v>1.762</v>
      </c>
      <c r="AA361">
        <v>1.925</v>
      </c>
      <c r="AB361">
        <v>1.996</v>
      </c>
      <c r="AC361">
        <v>1.855</v>
      </c>
      <c r="AD361">
        <v>2.056</v>
      </c>
      <c r="AE361">
        <v>1.996</v>
      </c>
      <c r="AF361">
        <v>1.974</v>
      </c>
      <c r="AG361">
        <v>2.4289999999999998</v>
      </c>
      <c r="AH361">
        <v>2.0209999999999999</v>
      </c>
      <c r="AI361">
        <v>2.33</v>
      </c>
      <c r="AJ361">
        <v>2.41</v>
      </c>
      <c r="AK361">
        <v>2.3370000000000002</v>
      </c>
      <c r="AL361">
        <v>3.0169999999999999</v>
      </c>
      <c r="AM361">
        <v>3.02</v>
      </c>
      <c r="AN361">
        <v>3.1160000000000001</v>
      </c>
      <c r="AO361">
        <v>3.29</v>
      </c>
      <c r="AP361">
        <v>3.1429999999999998</v>
      </c>
      <c r="AQ361">
        <v>2.5790000000000002</v>
      </c>
      <c r="AR361">
        <v>2.6</v>
      </c>
      <c r="AS361">
        <v>2.5739999999999998</v>
      </c>
      <c r="AT361">
        <v>2.411</v>
      </c>
      <c r="AU361">
        <v>2.5609999999999999</v>
      </c>
      <c r="AV361">
        <v>2.375</v>
      </c>
      <c r="AW361">
        <v>2.548</v>
      </c>
      <c r="AX361">
        <v>2.327</v>
      </c>
      <c r="AY361">
        <v>2.4740000000000002</v>
      </c>
      <c r="AZ361">
        <v>2.5640000000000001</v>
      </c>
      <c r="BA361">
        <v>2.42</v>
      </c>
      <c r="BB361">
        <v>2.4940000000000002</v>
      </c>
      <c r="BC361">
        <v>2.3919999999999999</v>
      </c>
      <c r="BD361">
        <v>2.4169999999999998</v>
      </c>
      <c r="BE361">
        <v>2.5419999999999998</v>
      </c>
      <c r="BF361">
        <v>2.2639999999999998</v>
      </c>
      <c r="BG361">
        <v>2.403</v>
      </c>
      <c r="BH361">
        <v>2.4660000000000002</v>
      </c>
      <c r="BI361">
        <v>2.3210000000000002</v>
      </c>
      <c r="BJ361">
        <v>2.4449999999999998</v>
      </c>
      <c r="BK361">
        <v>2.3239999999999998</v>
      </c>
      <c r="BL361">
        <v>2.0409999999999999</v>
      </c>
      <c r="BM361">
        <v>2.0790000000000002</v>
      </c>
      <c r="BN361">
        <v>2.004</v>
      </c>
      <c r="BO361">
        <v>1.919</v>
      </c>
      <c r="BP361">
        <v>2.0369999999999999</v>
      </c>
      <c r="BQ361">
        <v>2.052</v>
      </c>
      <c r="BR361">
        <v>2.09</v>
      </c>
      <c r="BS361">
        <v>2.2490000000000001</v>
      </c>
      <c r="BT361">
        <v>1.8660000000000001</v>
      </c>
      <c r="BU361">
        <v>2.3029999999999999</v>
      </c>
      <c r="BV361">
        <v>2.036</v>
      </c>
      <c r="BW361">
        <v>1.9139999999999999</v>
      </c>
      <c r="BX361">
        <v>2.6059999999999999</v>
      </c>
      <c r="BY361">
        <v>2.23</v>
      </c>
      <c r="BZ361">
        <v>1.9890000000000001</v>
      </c>
      <c r="CA361">
        <v>2.0329999999999999</v>
      </c>
      <c r="CB361">
        <v>2.0790000000000002</v>
      </c>
      <c r="CC361">
        <v>2.343</v>
      </c>
      <c r="CD361">
        <v>2.153</v>
      </c>
      <c r="CE361">
        <v>2.0630000000000002</v>
      </c>
      <c r="CF361">
        <v>2.5030000000000001</v>
      </c>
      <c r="CG361">
        <v>2.7</v>
      </c>
      <c r="CH361">
        <v>2.8029999999999999</v>
      </c>
      <c r="CI361">
        <v>2.8639999999999999</v>
      </c>
      <c r="CJ361">
        <v>2.8039999999999998</v>
      </c>
      <c r="CK361">
        <v>2.839</v>
      </c>
      <c r="CL361">
        <v>2.7229999999999999</v>
      </c>
      <c r="CM361">
        <v>2.556</v>
      </c>
      <c r="CN361">
        <v>2.6160000000000001</v>
      </c>
      <c r="CO361">
        <v>2.8090000000000002</v>
      </c>
      <c r="CP361">
        <v>2.496</v>
      </c>
      <c r="CQ361">
        <v>2.585</v>
      </c>
      <c r="CR361">
        <v>2.3450000000000002</v>
      </c>
      <c r="CS361">
        <v>2.31</v>
      </c>
      <c r="CT361" s="1">
        <v>228.86400000000003</v>
      </c>
    </row>
    <row r="362" spans="1:98" ht="13.9" x14ac:dyDescent="0.4">
      <c r="A362" s="7">
        <v>45252</v>
      </c>
      <c r="B362">
        <v>1.879</v>
      </c>
      <c r="C362">
        <v>2.0449999999999999</v>
      </c>
      <c r="D362">
        <v>2.3220000000000001</v>
      </c>
      <c r="E362">
        <v>1.8520000000000001</v>
      </c>
      <c r="F362">
        <v>1.9970000000000001</v>
      </c>
      <c r="G362">
        <v>1.833</v>
      </c>
      <c r="H362">
        <v>1.875</v>
      </c>
      <c r="I362">
        <v>2.2919999999999998</v>
      </c>
      <c r="J362">
        <v>1.7989999999999999</v>
      </c>
      <c r="K362">
        <v>1.7929999999999999</v>
      </c>
      <c r="L362">
        <v>2.2400000000000002</v>
      </c>
      <c r="M362">
        <v>2.4500000000000002</v>
      </c>
      <c r="N362">
        <v>1.8759999999999999</v>
      </c>
      <c r="O362">
        <v>2.0289999999999999</v>
      </c>
      <c r="P362">
        <v>1.7130000000000001</v>
      </c>
      <c r="Q362">
        <v>1.8859999999999999</v>
      </c>
      <c r="R362">
        <v>2.0379999999999998</v>
      </c>
      <c r="S362">
        <v>2.0019999999999998</v>
      </c>
      <c r="T362">
        <v>2.1720000000000002</v>
      </c>
      <c r="U362">
        <v>1.8779999999999999</v>
      </c>
      <c r="V362">
        <v>1.6279999999999999</v>
      </c>
      <c r="W362">
        <v>1.8160000000000001</v>
      </c>
      <c r="X362">
        <v>1.9790000000000001</v>
      </c>
      <c r="Y362">
        <v>1.651</v>
      </c>
      <c r="Z362">
        <v>1.76</v>
      </c>
      <c r="AA362">
        <v>1.544</v>
      </c>
      <c r="AB362">
        <v>2.0710000000000002</v>
      </c>
      <c r="AC362">
        <v>1.893</v>
      </c>
      <c r="AD362">
        <v>1.69</v>
      </c>
      <c r="AE362">
        <v>1.891</v>
      </c>
      <c r="AF362">
        <v>1.871</v>
      </c>
      <c r="AG362">
        <v>1.7749999999999999</v>
      </c>
      <c r="AH362">
        <v>1.855</v>
      </c>
      <c r="AI362">
        <v>2.0569999999999999</v>
      </c>
      <c r="AJ362">
        <v>1.946</v>
      </c>
      <c r="AK362">
        <v>2.1179999999999999</v>
      </c>
      <c r="AL362">
        <v>2.423</v>
      </c>
      <c r="AM362">
        <v>2.1509999999999998</v>
      </c>
      <c r="AN362">
        <v>1.9039999999999999</v>
      </c>
      <c r="AO362">
        <v>2.0979999999999999</v>
      </c>
      <c r="AP362">
        <v>1.9379999999999999</v>
      </c>
      <c r="AQ362">
        <v>2.0779999999999998</v>
      </c>
      <c r="AR362">
        <v>2.0569999999999999</v>
      </c>
      <c r="AS362">
        <v>2.1459999999999999</v>
      </c>
      <c r="AT362">
        <v>2.403</v>
      </c>
      <c r="AU362">
        <v>2.8620000000000001</v>
      </c>
      <c r="AV362">
        <v>3.0859999999999999</v>
      </c>
      <c r="AW362">
        <v>3.0230000000000001</v>
      </c>
      <c r="AX362">
        <v>2.7</v>
      </c>
      <c r="AY362">
        <v>2.6389999999999998</v>
      </c>
      <c r="AZ362">
        <v>2.54</v>
      </c>
      <c r="BA362">
        <v>2.1749999999999998</v>
      </c>
      <c r="BB362">
        <v>2.2160000000000002</v>
      </c>
      <c r="BC362">
        <v>2.2240000000000002</v>
      </c>
      <c r="BD362">
        <v>2.218</v>
      </c>
      <c r="BE362">
        <v>2.15</v>
      </c>
      <c r="BF362">
        <v>2.2130000000000001</v>
      </c>
      <c r="BG362">
        <v>2.3849999999999998</v>
      </c>
      <c r="BH362">
        <v>2.3559999999999999</v>
      </c>
      <c r="BI362">
        <v>2.476</v>
      </c>
      <c r="BJ362">
        <v>2.411</v>
      </c>
      <c r="BK362">
        <v>2.1349999999999998</v>
      </c>
      <c r="BL362">
        <v>2.117</v>
      </c>
      <c r="BM362">
        <v>1.9650000000000001</v>
      </c>
      <c r="BN362">
        <v>1.911</v>
      </c>
      <c r="BO362">
        <v>2.177</v>
      </c>
      <c r="BP362">
        <v>2.012</v>
      </c>
      <c r="BQ362">
        <v>2.1869999999999998</v>
      </c>
      <c r="BR362">
        <v>2.2970000000000002</v>
      </c>
      <c r="BS362">
        <v>2.597</v>
      </c>
      <c r="BT362">
        <v>2.7650000000000001</v>
      </c>
      <c r="BU362">
        <v>2.645</v>
      </c>
      <c r="BV362">
        <v>1.9179999999999999</v>
      </c>
      <c r="BW362">
        <v>1.845</v>
      </c>
      <c r="BX362">
        <v>2.492</v>
      </c>
      <c r="BY362">
        <v>2.6669999999999998</v>
      </c>
      <c r="BZ362">
        <v>2.649</v>
      </c>
      <c r="CA362">
        <v>2.6720000000000002</v>
      </c>
      <c r="CB362">
        <v>2.5510000000000002</v>
      </c>
      <c r="CC362">
        <v>2.669</v>
      </c>
      <c r="CD362">
        <v>2.86</v>
      </c>
      <c r="CE362">
        <v>2.601</v>
      </c>
      <c r="CF362">
        <v>2.7509999999999999</v>
      </c>
      <c r="CG362">
        <v>2.669</v>
      </c>
      <c r="CH362">
        <v>2.7480000000000002</v>
      </c>
      <c r="CI362">
        <v>2.7130000000000001</v>
      </c>
      <c r="CJ362">
        <v>2.762</v>
      </c>
      <c r="CK362">
        <v>2.6440000000000001</v>
      </c>
      <c r="CL362">
        <v>2.859</v>
      </c>
      <c r="CM362">
        <v>2.391</v>
      </c>
      <c r="CN362">
        <v>2.2599999999999998</v>
      </c>
      <c r="CO362">
        <v>2.7749999999999999</v>
      </c>
      <c r="CP362">
        <v>2.7589999999999999</v>
      </c>
      <c r="CQ362">
        <v>2.6520000000000001</v>
      </c>
      <c r="CR362">
        <v>2.7450000000000001</v>
      </c>
      <c r="CS362">
        <v>2.6739999999999999</v>
      </c>
      <c r="CT362" s="1">
        <v>215.52199999999996</v>
      </c>
    </row>
    <row r="363" spans="1:98" ht="13.9" x14ac:dyDescent="0.4">
      <c r="A363" s="7">
        <v>45253</v>
      </c>
      <c r="B363">
        <v>2.1240000000000001</v>
      </c>
      <c r="C363">
        <v>2.2010000000000001</v>
      </c>
      <c r="D363">
        <v>2.5089999999999999</v>
      </c>
      <c r="E363">
        <v>2.1440000000000001</v>
      </c>
      <c r="F363">
        <v>2.1520000000000001</v>
      </c>
      <c r="G363">
        <v>2.173</v>
      </c>
      <c r="H363">
        <v>2.532</v>
      </c>
      <c r="I363">
        <v>2.1150000000000002</v>
      </c>
      <c r="J363">
        <v>2.2839999999999998</v>
      </c>
      <c r="K363">
        <v>2.23</v>
      </c>
      <c r="L363">
        <v>2.2839999999999998</v>
      </c>
      <c r="M363">
        <v>2.1779999999999999</v>
      </c>
      <c r="N363">
        <v>2.3919999999999999</v>
      </c>
      <c r="O363">
        <v>2.2789999999999999</v>
      </c>
      <c r="P363">
        <v>2.6219999999999999</v>
      </c>
      <c r="Q363">
        <v>2.1120000000000001</v>
      </c>
      <c r="R363">
        <v>2.1949999999999998</v>
      </c>
      <c r="S363">
        <v>1.9790000000000001</v>
      </c>
      <c r="T363">
        <v>2.2250000000000001</v>
      </c>
      <c r="U363">
        <v>2.1230000000000002</v>
      </c>
      <c r="V363">
        <v>2.2629999999999999</v>
      </c>
      <c r="W363">
        <v>1.861</v>
      </c>
      <c r="X363">
        <v>2.0449999999999999</v>
      </c>
      <c r="Y363">
        <v>2.17</v>
      </c>
      <c r="Z363">
        <v>2.1989999999999998</v>
      </c>
      <c r="AA363">
        <v>1.9890000000000001</v>
      </c>
      <c r="AB363">
        <v>2.069</v>
      </c>
      <c r="AC363">
        <v>2.2719999999999998</v>
      </c>
      <c r="AD363">
        <v>2.5819999999999999</v>
      </c>
      <c r="AE363">
        <v>1.9590000000000001</v>
      </c>
      <c r="AF363">
        <v>1.74</v>
      </c>
      <c r="AG363">
        <v>1.849</v>
      </c>
      <c r="AH363">
        <v>2.2130000000000001</v>
      </c>
      <c r="AI363">
        <v>2.3359999999999999</v>
      </c>
      <c r="AJ363">
        <v>2.2799999999999998</v>
      </c>
      <c r="AK363">
        <v>2.3119999999999998</v>
      </c>
      <c r="AL363">
        <v>2.3380000000000001</v>
      </c>
      <c r="AM363">
        <v>2.2719999999999998</v>
      </c>
      <c r="AN363">
        <v>2.5289999999999999</v>
      </c>
      <c r="AO363">
        <v>2.5979999999999999</v>
      </c>
      <c r="AP363">
        <v>2.5379999999999998</v>
      </c>
      <c r="AQ363">
        <v>2.702</v>
      </c>
      <c r="AR363">
        <v>2.7170000000000001</v>
      </c>
      <c r="AS363">
        <v>2.9510000000000001</v>
      </c>
      <c r="AT363">
        <v>3.2130000000000001</v>
      </c>
      <c r="AU363">
        <v>3.2719999999999998</v>
      </c>
      <c r="AV363">
        <v>3.3650000000000002</v>
      </c>
      <c r="AW363">
        <v>2.911</v>
      </c>
      <c r="AX363">
        <v>2.6720000000000002</v>
      </c>
      <c r="AY363">
        <v>2.8620000000000001</v>
      </c>
      <c r="AZ363">
        <v>2.927</v>
      </c>
      <c r="BA363">
        <v>3.3559999999999999</v>
      </c>
      <c r="BB363">
        <v>2.875</v>
      </c>
      <c r="BC363">
        <v>2.593</v>
      </c>
      <c r="BD363">
        <v>3.0390000000000001</v>
      </c>
      <c r="BE363">
        <v>3.3580000000000001</v>
      </c>
      <c r="BF363">
        <v>3.3210000000000002</v>
      </c>
      <c r="BG363">
        <v>3.1259999999999999</v>
      </c>
      <c r="BH363">
        <v>2.6890000000000001</v>
      </c>
      <c r="BI363">
        <v>2.68</v>
      </c>
      <c r="BJ363">
        <v>2.7149999999999999</v>
      </c>
      <c r="BK363">
        <v>2.657</v>
      </c>
      <c r="BL363">
        <v>2.7050000000000001</v>
      </c>
      <c r="BM363">
        <v>2.6309999999999998</v>
      </c>
      <c r="BN363">
        <v>2.9089999999999998</v>
      </c>
      <c r="BO363">
        <v>2.79</v>
      </c>
      <c r="BP363">
        <v>2.8039999999999998</v>
      </c>
      <c r="BQ363">
        <v>2.4390000000000001</v>
      </c>
      <c r="BR363">
        <v>2.72</v>
      </c>
      <c r="BS363">
        <v>2.548</v>
      </c>
      <c r="BT363">
        <v>2.5030000000000001</v>
      </c>
      <c r="BU363">
        <v>2.355</v>
      </c>
      <c r="BV363">
        <v>2.3740000000000001</v>
      </c>
      <c r="BW363">
        <v>2.718</v>
      </c>
      <c r="BX363">
        <v>2.6339999999999999</v>
      </c>
      <c r="BY363">
        <v>2.4700000000000002</v>
      </c>
      <c r="BZ363">
        <v>2.3839999999999999</v>
      </c>
      <c r="CA363">
        <v>2.3359999999999999</v>
      </c>
      <c r="CB363">
        <v>2.444</v>
      </c>
      <c r="CC363">
        <v>2.766</v>
      </c>
      <c r="CD363">
        <v>2.4369999999999998</v>
      </c>
      <c r="CE363">
        <v>2.423</v>
      </c>
      <c r="CF363">
        <v>2.2440000000000002</v>
      </c>
      <c r="CG363">
        <v>2.79</v>
      </c>
      <c r="CH363">
        <v>3.1110000000000002</v>
      </c>
      <c r="CI363">
        <v>3.0979999999999999</v>
      </c>
      <c r="CJ363">
        <v>3.2360000000000002</v>
      </c>
      <c r="CK363">
        <v>3</v>
      </c>
      <c r="CL363">
        <v>3.0110000000000001</v>
      </c>
      <c r="CM363">
        <v>3.08</v>
      </c>
      <c r="CN363">
        <v>2.899</v>
      </c>
      <c r="CO363">
        <v>3.0539999999999998</v>
      </c>
      <c r="CP363">
        <v>3.028</v>
      </c>
      <c r="CQ363">
        <v>2.87</v>
      </c>
      <c r="CR363">
        <v>3.052</v>
      </c>
      <c r="CS363">
        <v>3.169</v>
      </c>
      <c r="CT363" s="1">
        <v>246.2999999999999</v>
      </c>
    </row>
    <row r="364" spans="1:98" ht="13.9" x14ac:dyDescent="0.4">
      <c r="A364" s="7">
        <v>45254</v>
      </c>
      <c r="B364">
        <v>2.782</v>
      </c>
      <c r="C364">
        <v>2.992</v>
      </c>
      <c r="D364">
        <v>2.9390000000000001</v>
      </c>
      <c r="E364">
        <v>2.6040000000000001</v>
      </c>
      <c r="F364">
        <v>2.867</v>
      </c>
      <c r="G364">
        <v>2.78</v>
      </c>
      <c r="H364">
        <v>2.0939999999999999</v>
      </c>
      <c r="I364">
        <v>2.3849999999999998</v>
      </c>
      <c r="J364">
        <v>2.1469999999999998</v>
      </c>
      <c r="K364">
        <v>2.1120000000000001</v>
      </c>
      <c r="L364">
        <v>2.1539999999999999</v>
      </c>
      <c r="M364">
        <v>2.524</v>
      </c>
      <c r="N364">
        <v>2.0539999999999998</v>
      </c>
      <c r="O364">
        <v>2.1709999999999998</v>
      </c>
      <c r="P364">
        <v>2.5910000000000002</v>
      </c>
      <c r="Q364">
        <v>2.2229999999999999</v>
      </c>
      <c r="R364">
        <v>2.1989999999999998</v>
      </c>
      <c r="S364">
        <v>2.105</v>
      </c>
      <c r="T364">
        <v>2.206</v>
      </c>
      <c r="U364">
        <v>2.355</v>
      </c>
      <c r="V364">
        <v>2.1150000000000002</v>
      </c>
      <c r="W364">
        <v>2.2000000000000002</v>
      </c>
      <c r="X364">
        <v>2.3460000000000001</v>
      </c>
      <c r="Y364">
        <v>2.298</v>
      </c>
      <c r="Z364">
        <v>1.9670000000000001</v>
      </c>
      <c r="AA364">
        <v>1.96</v>
      </c>
      <c r="AB364">
        <v>2.1669999999999998</v>
      </c>
      <c r="AC364">
        <v>1.9790000000000001</v>
      </c>
      <c r="AD364">
        <v>2.89</v>
      </c>
      <c r="AE364">
        <v>2.9809999999999999</v>
      </c>
      <c r="AF364">
        <v>1.96</v>
      </c>
      <c r="AG364">
        <v>2.0099999999999998</v>
      </c>
      <c r="AH364">
        <v>2.1829999999999998</v>
      </c>
      <c r="AI364">
        <v>2.2000000000000002</v>
      </c>
      <c r="AJ364">
        <v>2.1070000000000002</v>
      </c>
      <c r="AK364">
        <v>2.2799999999999998</v>
      </c>
      <c r="AL364">
        <v>2.6429999999999998</v>
      </c>
      <c r="AM364">
        <v>3.1110000000000002</v>
      </c>
      <c r="AN364">
        <v>3.2749999999999999</v>
      </c>
      <c r="AO364">
        <v>2.613</v>
      </c>
      <c r="AP364">
        <v>2.4569999999999999</v>
      </c>
      <c r="AQ364">
        <v>2.6880000000000002</v>
      </c>
      <c r="AR364">
        <v>2.5350000000000001</v>
      </c>
      <c r="AS364">
        <v>2.9430000000000001</v>
      </c>
      <c r="AT364">
        <v>3.8719999999999999</v>
      </c>
      <c r="AU364">
        <v>3.6789999999999998</v>
      </c>
      <c r="AV364">
        <v>3.726</v>
      </c>
      <c r="AW364">
        <v>3.0920000000000001</v>
      </c>
      <c r="AX364">
        <v>3.1709999999999998</v>
      </c>
      <c r="AY364">
        <v>2.8490000000000002</v>
      </c>
      <c r="AZ364">
        <v>2.6709999999999998</v>
      </c>
      <c r="BA364">
        <v>2.6930000000000001</v>
      </c>
      <c r="BB364">
        <v>2.8069999999999999</v>
      </c>
      <c r="BC364">
        <v>2.5529999999999999</v>
      </c>
      <c r="BD364">
        <v>2.7679999999999998</v>
      </c>
      <c r="BE364">
        <v>2.6059999999999999</v>
      </c>
      <c r="BF364">
        <v>2.6930000000000001</v>
      </c>
      <c r="BG364">
        <v>2.5230000000000001</v>
      </c>
      <c r="BH364">
        <v>2.645</v>
      </c>
      <c r="BI364">
        <v>2.8109999999999999</v>
      </c>
      <c r="BJ364">
        <v>2.69</v>
      </c>
      <c r="BK364">
        <v>2.5179999999999998</v>
      </c>
      <c r="BL364">
        <v>2.992</v>
      </c>
      <c r="BM364">
        <v>3.26</v>
      </c>
      <c r="BN364">
        <v>2.9969999999999999</v>
      </c>
      <c r="BO364">
        <v>3.0139999999999998</v>
      </c>
      <c r="BP364">
        <v>2.7509999999999999</v>
      </c>
      <c r="BQ364">
        <v>3.028</v>
      </c>
      <c r="BR364">
        <v>2.972</v>
      </c>
      <c r="BS364">
        <v>2.9580000000000002</v>
      </c>
      <c r="BT364">
        <v>3.0670000000000002</v>
      </c>
      <c r="BU364">
        <v>2.8559999999999999</v>
      </c>
      <c r="BV364">
        <v>2.7770000000000001</v>
      </c>
      <c r="BW364">
        <v>2.948</v>
      </c>
      <c r="BX364">
        <v>2.847</v>
      </c>
      <c r="BY364">
        <v>2.89</v>
      </c>
      <c r="BZ364">
        <v>2.5089999999999999</v>
      </c>
      <c r="CA364">
        <v>2.141</v>
      </c>
      <c r="CB364">
        <v>2.2050000000000001</v>
      </c>
      <c r="CC364">
        <v>2.0819999999999999</v>
      </c>
      <c r="CD364">
        <v>2.222</v>
      </c>
      <c r="CE364">
        <v>2.516</v>
      </c>
      <c r="CF364">
        <v>2.141</v>
      </c>
      <c r="CG364">
        <v>1.893</v>
      </c>
      <c r="CH364">
        <v>2.21</v>
      </c>
      <c r="CI364">
        <v>2.2730000000000001</v>
      </c>
      <c r="CJ364">
        <v>2.5670000000000002</v>
      </c>
      <c r="CK364">
        <v>2.2789999999999999</v>
      </c>
      <c r="CL364">
        <v>2.0859999999999999</v>
      </c>
      <c r="CM364">
        <v>2.0350000000000001</v>
      </c>
      <c r="CN364">
        <v>2.0529999999999999</v>
      </c>
      <c r="CO364">
        <v>2.7890000000000001</v>
      </c>
      <c r="CP364">
        <v>2.5110000000000001</v>
      </c>
      <c r="CQ364">
        <v>2.2639999999999998</v>
      </c>
      <c r="CR364">
        <v>2.27</v>
      </c>
      <c r="CS364">
        <v>2.65</v>
      </c>
      <c r="CT364" s="1">
        <v>245.61199999999999</v>
      </c>
    </row>
    <row r="365" spans="1:98" ht="13.9" x14ac:dyDescent="0.4">
      <c r="A365" s="7">
        <v>45255</v>
      </c>
      <c r="B365">
        <v>2.2589999999999999</v>
      </c>
      <c r="C365">
        <v>2.3119999999999998</v>
      </c>
      <c r="D365">
        <v>2.4220000000000002</v>
      </c>
      <c r="E365">
        <v>2.2869999999999999</v>
      </c>
      <c r="F365">
        <v>2.1549999999999998</v>
      </c>
      <c r="G365">
        <v>2.1869999999999998</v>
      </c>
      <c r="H365">
        <v>2.7</v>
      </c>
      <c r="I365">
        <v>2.3319999999999999</v>
      </c>
      <c r="J365">
        <v>2.3839999999999999</v>
      </c>
      <c r="K365">
        <v>2.2770000000000001</v>
      </c>
      <c r="L365">
        <v>2.2730000000000001</v>
      </c>
      <c r="M365">
        <v>2.2690000000000001</v>
      </c>
      <c r="N365">
        <v>2.875</v>
      </c>
      <c r="O365">
        <v>2.4020000000000001</v>
      </c>
      <c r="P365">
        <v>2.3079999999999998</v>
      </c>
      <c r="Q365">
        <v>2.2040000000000002</v>
      </c>
      <c r="R365">
        <v>2.319</v>
      </c>
      <c r="S365">
        <v>2.3540000000000001</v>
      </c>
      <c r="T365">
        <v>2.181</v>
      </c>
      <c r="U365">
        <v>2.339</v>
      </c>
      <c r="V365">
        <v>2.2029999999999998</v>
      </c>
      <c r="W365">
        <v>2.4369999999999998</v>
      </c>
      <c r="X365">
        <v>1.9610000000000001</v>
      </c>
      <c r="Y365">
        <v>2.036</v>
      </c>
      <c r="Z365">
        <v>2.4350000000000001</v>
      </c>
      <c r="AA365">
        <v>2.081</v>
      </c>
      <c r="AB365">
        <v>2.4510000000000001</v>
      </c>
      <c r="AC365">
        <v>2.25</v>
      </c>
      <c r="AD365">
        <v>2.0920000000000001</v>
      </c>
      <c r="AE365">
        <v>2.1560000000000001</v>
      </c>
      <c r="AF365">
        <v>2.1960000000000002</v>
      </c>
      <c r="AG365">
        <v>2.052</v>
      </c>
      <c r="AH365">
        <v>2.391</v>
      </c>
      <c r="AI365">
        <v>2.1709999999999998</v>
      </c>
      <c r="AJ365">
        <v>2.016</v>
      </c>
      <c r="AK365">
        <v>2.2930000000000001</v>
      </c>
      <c r="AL365">
        <v>2.4780000000000002</v>
      </c>
      <c r="AM365">
        <v>2.117</v>
      </c>
      <c r="AN365">
        <v>2.2229999999999999</v>
      </c>
      <c r="AO365">
        <v>2.1309999999999998</v>
      </c>
      <c r="AP365">
        <v>2.5059999999999998</v>
      </c>
      <c r="AQ365">
        <v>2.3809999999999998</v>
      </c>
      <c r="AR365">
        <v>2.5950000000000002</v>
      </c>
      <c r="AS365">
        <v>2.42</v>
      </c>
      <c r="AT365">
        <v>2.5179999999999998</v>
      </c>
      <c r="AU365">
        <v>2.246</v>
      </c>
      <c r="AV365">
        <v>2.6960000000000002</v>
      </c>
      <c r="AW365">
        <v>2.3719999999999999</v>
      </c>
      <c r="AX365">
        <v>2.2999999999999998</v>
      </c>
      <c r="AY365">
        <v>2.661</v>
      </c>
      <c r="AZ365">
        <v>2.5710000000000002</v>
      </c>
      <c r="BA365">
        <v>2.4449999999999998</v>
      </c>
      <c r="BB365">
        <v>2.6970000000000001</v>
      </c>
      <c r="BC365">
        <v>2.552</v>
      </c>
      <c r="BD365">
        <v>2.641</v>
      </c>
      <c r="BE365">
        <v>2.13</v>
      </c>
      <c r="BF365">
        <v>2.3260000000000001</v>
      </c>
      <c r="BG365">
        <v>2.786</v>
      </c>
      <c r="BH365">
        <v>2.1160000000000001</v>
      </c>
      <c r="BI365">
        <v>2.2949999999999999</v>
      </c>
      <c r="BJ365">
        <v>2.1619999999999999</v>
      </c>
      <c r="BK365">
        <v>2.4700000000000002</v>
      </c>
      <c r="BL365">
        <v>2.444</v>
      </c>
      <c r="BM365">
        <v>2.3620000000000001</v>
      </c>
      <c r="BN365">
        <v>2.0659999999999998</v>
      </c>
      <c r="BO365">
        <v>2.2149999999999999</v>
      </c>
      <c r="BP365">
        <v>2.5579999999999998</v>
      </c>
      <c r="BQ365">
        <v>2.7559999999999998</v>
      </c>
      <c r="BR365">
        <v>2.2599999999999998</v>
      </c>
      <c r="BS365">
        <v>2.1960000000000002</v>
      </c>
      <c r="BT365">
        <v>2.1480000000000001</v>
      </c>
      <c r="BU365">
        <v>2.0939999999999999</v>
      </c>
      <c r="BV365">
        <v>2.008</v>
      </c>
      <c r="BW365">
        <v>2.2290000000000001</v>
      </c>
      <c r="BX365">
        <v>2.0720000000000001</v>
      </c>
      <c r="BY365">
        <v>1.595</v>
      </c>
      <c r="BZ365">
        <v>1.984</v>
      </c>
      <c r="CA365">
        <v>2.492</v>
      </c>
      <c r="CB365">
        <v>2.6739999999999999</v>
      </c>
      <c r="CC365">
        <v>2.95</v>
      </c>
      <c r="CD365">
        <v>2.6739999999999999</v>
      </c>
      <c r="CE365">
        <v>2.87</v>
      </c>
      <c r="CF365">
        <v>2.8839999999999999</v>
      </c>
      <c r="CG365">
        <v>2.7850000000000001</v>
      </c>
      <c r="CH365">
        <v>2.738</v>
      </c>
      <c r="CI365">
        <v>3.0270000000000001</v>
      </c>
      <c r="CJ365">
        <v>2.806</v>
      </c>
      <c r="CK365">
        <v>2.8519999999999999</v>
      </c>
      <c r="CL365">
        <v>3.1179999999999999</v>
      </c>
      <c r="CM365">
        <v>2.7879999999999998</v>
      </c>
      <c r="CN365">
        <v>3.0489999999999999</v>
      </c>
      <c r="CO365">
        <v>2.8879999999999999</v>
      </c>
      <c r="CP365">
        <v>2.9529999999999998</v>
      </c>
      <c r="CQ365">
        <v>2.8090000000000002</v>
      </c>
      <c r="CR365">
        <v>2.8719999999999999</v>
      </c>
      <c r="CS365">
        <v>3.0550000000000002</v>
      </c>
      <c r="CT365" s="1">
        <v>232.16600000000005</v>
      </c>
    </row>
    <row r="366" spans="1:98" ht="13.9" x14ac:dyDescent="0.4">
      <c r="A366" s="7">
        <v>45256</v>
      </c>
      <c r="B366">
        <v>3.0459999999999998</v>
      </c>
      <c r="C366">
        <v>2.976</v>
      </c>
      <c r="D366">
        <v>2.581</v>
      </c>
      <c r="E366">
        <v>2.411</v>
      </c>
      <c r="F366">
        <v>2.3530000000000002</v>
      </c>
      <c r="G366">
        <v>2.306</v>
      </c>
      <c r="H366">
        <v>2.5369999999999999</v>
      </c>
      <c r="I366">
        <v>2.29</v>
      </c>
      <c r="J366">
        <v>2.39</v>
      </c>
      <c r="K366">
        <v>2.5</v>
      </c>
      <c r="L366">
        <v>2.3940000000000001</v>
      </c>
      <c r="M366">
        <v>2.7850000000000001</v>
      </c>
      <c r="N366">
        <v>2.3660000000000001</v>
      </c>
      <c r="O366">
        <v>2.3050000000000002</v>
      </c>
      <c r="P366">
        <v>2.2429999999999999</v>
      </c>
      <c r="Q366">
        <v>2.6520000000000001</v>
      </c>
      <c r="R366">
        <v>2.4969999999999999</v>
      </c>
      <c r="S366">
        <v>2.343</v>
      </c>
      <c r="T366">
        <v>2.367</v>
      </c>
      <c r="U366">
        <v>2.3780000000000001</v>
      </c>
      <c r="V366">
        <v>2.423</v>
      </c>
      <c r="W366">
        <v>2.6859999999999999</v>
      </c>
      <c r="X366">
        <v>2.5779999999999998</v>
      </c>
      <c r="Y366">
        <v>2.274</v>
      </c>
      <c r="Z366">
        <v>2.1440000000000001</v>
      </c>
      <c r="AA366">
        <v>2.036</v>
      </c>
      <c r="AB366">
        <v>2.4809999999999999</v>
      </c>
      <c r="AC366">
        <v>2.1440000000000001</v>
      </c>
      <c r="AD366">
        <v>2.238</v>
      </c>
      <c r="AE366">
        <v>2.0579999999999998</v>
      </c>
      <c r="AF366">
        <v>2.1720000000000002</v>
      </c>
      <c r="AG366">
        <v>2.1800000000000002</v>
      </c>
      <c r="AH366">
        <v>2.581</v>
      </c>
      <c r="AI366">
        <v>2.5659999999999998</v>
      </c>
      <c r="AJ366">
        <v>2.399</v>
      </c>
      <c r="AK366">
        <v>2.6749999999999998</v>
      </c>
      <c r="AL366">
        <v>2.4279999999999999</v>
      </c>
      <c r="AM366">
        <v>2.3559999999999999</v>
      </c>
      <c r="AN366">
        <v>2.395</v>
      </c>
      <c r="AO366">
        <v>2.4910000000000001</v>
      </c>
      <c r="AP366">
        <v>2.7090000000000001</v>
      </c>
      <c r="AQ366">
        <v>2.6760000000000002</v>
      </c>
      <c r="AR366">
        <v>2.7090000000000001</v>
      </c>
      <c r="AS366">
        <v>2.7890000000000001</v>
      </c>
      <c r="AT366">
        <v>2.698</v>
      </c>
      <c r="AU366">
        <v>2.6179999999999999</v>
      </c>
      <c r="AV366">
        <v>2.6509999999999998</v>
      </c>
      <c r="AW366">
        <v>2.6520000000000001</v>
      </c>
      <c r="AX366">
        <v>2.7970000000000002</v>
      </c>
      <c r="AY366">
        <v>2.7410000000000001</v>
      </c>
      <c r="AZ366">
        <v>2.504</v>
      </c>
      <c r="BA366">
        <v>2.5720000000000001</v>
      </c>
      <c r="BB366">
        <v>2.681</v>
      </c>
      <c r="BC366">
        <v>2.4510000000000001</v>
      </c>
      <c r="BD366">
        <v>2.468</v>
      </c>
      <c r="BE366">
        <v>2.4460000000000002</v>
      </c>
      <c r="BF366">
        <v>2.645</v>
      </c>
      <c r="BG366">
        <v>2.5739999999999998</v>
      </c>
      <c r="BH366">
        <v>2.6219999999999999</v>
      </c>
      <c r="BI366">
        <v>2.677</v>
      </c>
      <c r="BJ366">
        <v>2.5299999999999998</v>
      </c>
      <c r="BK366">
        <v>2.335</v>
      </c>
      <c r="BL366">
        <v>2.2709999999999999</v>
      </c>
      <c r="BM366">
        <v>2.556</v>
      </c>
      <c r="BN366">
        <v>2.282</v>
      </c>
      <c r="BO366">
        <v>2.347</v>
      </c>
      <c r="BP366">
        <v>2.4239999999999999</v>
      </c>
      <c r="BQ366">
        <v>2.6110000000000002</v>
      </c>
      <c r="BR366">
        <v>2.157</v>
      </c>
      <c r="BS366">
        <v>2.2829999999999999</v>
      </c>
      <c r="BT366">
        <v>2.843</v>
      </c>
      <c r="BU366">
        <v>2.4820000000000002</v>
      </c>
      <c r="BV366">
        <v>2.3029999999999999</v>
      </c>
      <c r="BW366">
        <v>2.5979999999999999</v>
      </c>
      <c r="BX366">
        <v>3.0880000000000001</v>
      </c>
      <c r="BY366">
        <v>3.0249999999999999</v>
      </c>
      <c r="BZ366">
        <v>3.2360000000000002</v>
      </c>
      <c r="CA366">
        <v>3.4060000000000001</v>
      </c>
      <c r="CB366">
        <v>3.2010000000000001</v>
      </c>
      <c r="CC366">
        <v>2.9990000000000001</v>
      </c>
      <c r="CD366">
        <v>2.4929999999999999</v>
      </c>
      <c r="CE366">
        <v>2.4729999999999999</v>
      </c>
      <c r="CF366">
        <v>2.4740000000000002</v>
      </c>
      <c r="CG366">
        <v>2.831</v>
      </c>
      <c r="CH366">
        <v>2.41</v>
      </c>
      <c r="CI366">
        <v>2.5569999999999999</v>
      </c>
      <c r="CJ366">
        <v>2.617</v>
      </c>
      <c r="CK366">
        <v>2.6139999999999999</v>
      </c>
      <c r="CL366">
        <v>2.653</v>
      </c>
      <c r="CM366">
        <v>2.827</v>
      </c>
      <c r="CN366">
        <v>3.1509999999999998</v>
      </c>
      <c r="CO366">
        <v>3.1669999999999998</v>
      </c>
      <c r="CP366">
        <v>3.0760000000000001</v>
      </c>
      <c r="CQ366">
        <v>3.149</v>
      </c>
      <c r="CR366">
        <v>3.129</v>
      </c>
      <c r="CS366">
        <v>3.1240000000000001</v>
      </c>
      <c r="CT366" s="1">
        <v>247.42699999999996</v>
      </c>
    </row>
    <row r="367" spans="1:98" ht="13.9" x14ac:dyDescent="0.4">
      <c r="A367" s="7">
        <v>45257</v>
      </c>
      <c r="B367">
        <v>3.0550000000000002</v>
      </c>
      <c r="C367">
        <v>3.2210000000000001</v>
      </c>
      <c r="D367">
        <v>3.1150000000000002</v>
      </c>
      <c r="E367">
        <v>3.2050000000000001</v>
      </c>
      <c r="F367">
        <v>3.117</v>
      </c>
      <c r="G367">
        <v>3.0979999999999999</v>
      </c>
      <c r="H367">
        <v>3.339</v>
      </c>
      <c r="I367">
        <v>3.266</v>
      </c>
      <c r="J367">
        <v>3.2280000000000002</v>
      </c>
      <c r="K367">
        <v>3.2440000000000002</v>
      </c>
      <c r="L367">
        <v>2.9830000000000001</v>
      </c>
      <c r="M367">
        <v>2.3540000000000001</v>
      </c>
      <c r="N367">
        <v>2.395</v>
      </c>
      <c r="O367">
        <v>2.7370000000000001</v>
      </c>
      <c r="P367">
        <v>2.4409999999999998</v>
      </c>
      <c r="Q367">
        <v>2.4900000000000002</v>
      </c>
      <c r="R367">
        <v>2.8439999999999999</v>
      </c>
      <c r="S367">
        <v>2.319</v>
      </c>
      <c r="T367">
        <v>2.1739999999999999</v>
      </c>
      <c r="U367">
        <v>2.347</v>
      </c>
      <c r="V367">
        <v>2.532</v>
      </c>
      <c r="W367">
        <v>2.0609999999999999</v>
      </c>
      <c r="X367">
        <v>2.1739999999999999</v>
      </c>
      <c r="Y367">
        <v>2.109</v>
      </c>
      <c r="Z367">
        <v>2.5289999999999999</v>
      </c>
      <c r="AA367">
        <v>2.2599999999999998</v>
      </c>
      <c r="AB367">
        <v>2.1440000000000001</v>
      </c>
      <c r="AC367">
        <v>2.504</v>
      </c>
      <c r="AD367">
        <v>2.2650000000000001</v>
      </c>
      <c r="AE367">
        <v>2.2959999999999998</v>
      </c>
      <c r="AF367">
        <v>2.282</v>
      </c>
      <c r="AG367">
        <v>2.6970000000000001</v>
      </c>
      <c r="AH367">
        <v>2.2890000000000001</v>
      </c>
      <c r="AI367">
        <v>2.2360000000000002</v>
      </c>
      <c r="AJ367">
        <v>2.8540000000000001</v>
      </c>
      <c r="AK367">
        <v>2.359</v>
      </c>
      <c r="AL367">
        <v>2.3279999999999998</v>
      </c>
      <c r="AM367">
        <v>2.3420000000000001</v>
      </c>
      <c r="AN367">
        <v>2.355</v>
      </c>
      <c r="AO367">
        <v>2.9510000000000001</v>
      </c>
      <c r="AP367">
        <v>2.9020000000000001</v>
      </c>
      <c r="AQ367">
        <v>2.9430000000000001</v>
      </c>
      <c r="AR367">
        <v>2.996</v>
      </c>
      <c r="AS367">
        <v>2.915</v>
      </c>
      <c r="AT367">
        <v>2.859</v>
      </c>
      <c r="AU367">
        <v>2.911</v>
      </c>
      <c r="AV367">
        <v>2.544</v>
      </c>
      <c r="AW367">
        <v>2.2509999999999999</v>
      </c>
      <c r="AX367">
        <v>2.448</v>
      </c>
      <c r="AY367">
        <v>2.3719999999999999</v>
      </c>
      <c r="AZ367">
        <v>2.4590000000000001</v>
      </c>
      <c r="BA367">
        <v>2.5019999999999998</v>
      </c>
      <c r="BB367">
        <v>2.2610000000000001</v>
      </c>
      <c r="BC367">
        <v>2.3410000000000002</v>
      </c>
      <c r="BD367">
        <v>2.6360000000000001</v>
      </c>
      <c r="BE367">
        <v>2.3250000000000002</v>
      </c>
      <c r="BF367">
        <v>2.3069999999999999</v>
      </c>
      <c r="BG367">
        <v>2.472</v>
      </c>
      <c r="BH367">
        <v>2.6339999999999999</v>
      </c>
      <c r="BI367">
        <v>2.14</v>
      </c>
      <c r="BJ367">
        <v>2.536</v>
      </c>
      <c r="BK367">
        <v>1.911</v>
      </c>
      <c r="BL367">
        <v>2.1419999999999999</v>
      </c>
      <c r="BM367">
        <v>2.6549999999999998</v>
      </c>
      <c r="BN367">
        <v>2.375</v>
      </c>
      <c r="BO367">
        <v>3.0590000000000002</v>
      </c>
      <c r="BP367">
        <v>3.0019999999999998</v>
      </c>
      <c r="BQ367">
        <v>2.94</v>
      </c>
      <c r="BR367">
        <v>2.8919999999999999</v>
      </c>
      <c r="BS367">
        <v>3.008</v>
      </c>
      <c r="BT367">
        <v>2.948</v>
      </c>
      <c r="BU367">
        <v>2.8</v>
      </c>
      <c r="BV367">
        <v>2.3279999999999998</v>
      </c>
      <c r="BW367">
        <v>2.5270000000000001</v>
      </c>
      <c r="BX367">
        <v>2.0150000000000001</v>
      </c>
      <c r="BY367">
        <v>2.1389999999999998</v>
      </c>
      <c r="BZ367">
        <v>2.2360000000000002</v>
      </c>
      <c r="CA367">
        <v>2.4430000000000001</v>
      </c>
      <c r="CB367">
        <v>2.1160000000000001</v>
      </c>
      <c r="CC367">
        <v>2.085</v>
      </c>
      <c r="CD367">
        <v>2.0649999999999999</v>
      </c>
      <c r="CE367">
        <v>2.67</v>
      </c>
      <c r="CF367">
        <v>2.65</v>
      </c>
      <c r="CG367">
        <v>2.1960000000000002</v>
      </c>
      <c r="CH367">
        <v>2.339</v>
      </c>
      <c r="CI367">
        <v>2.3050000000000002</v>
      </c>
      <c r="CJ367">
        <v>2.3180000000000001</v>
      </c>
      <c r="CK367">
        <v>2.7429999999999999</v>
      </c>
      <c r="CL367">
        <v>2.254</v>
      </c>
      <c r="CM367">
        <v>2.7149999999999999</v>
      </c>
      <c r="CN367">
        <v>2.79</v>
      </c>
      <c r="CO367">
        <v>2.8140000000000001</v>
      </c>
      <c r="CP367">
        <v>3.0659999999999998</v>
      </c>
      <c r="CQ367">
        <v>2.7690000000000001</v>
      </c>
      <c r="CR367">
        <v>2.94</v>
      </c>
      <c r="CS367">
        <v>2.9910000000000001</v>
      </c>
      <c r="CT367" s="1">
        <v>247.53900000000002</v>
      </c>
    </row>
    <row r="368" spans="1:98" ht="13.9" x14ac:dyDescent="0.4">
      <c r="A368" s="7">
        <v>45258</v>
      </c>
      <c r="B368">
        <v>1.8640000000000001</v>
      </c>
      <c r="C368">
        <v>1.867</v>
      </c>
      <c r="D368">
        <v>1.8149999999999999</v>
      </c>
      <c r="E368">
        <v>1.921</v>
      </c>
      <c r="F368">
        <v>1.827</v>
      </c>
      <c r="G368">
        <v>1.696</v>
      </c>
      <c r="H368">
        <v>1.7589999999999999</v>
      </c>
      <c r="I368">
        <v>1.696</v>
      </c>
      <c r="J368">
        <v>1.782</v>
      </c>
      <c r="K368">
        <v>1.7130000000000001</v>
      </c>
      <c r="L368">
        <v>1.726</v>
      </c>
      <c r="M368">
        <v>1.712</v>
      </c>
      <c r="N368">
        <v>1.716</v>
      </c>
      <c r="O368">
        <v>1.2849999999999999</v>
      </c>
      <c r="P368">
        <v>1.145</v>
      </c>
      <c r="Q368">
        <v>1.655</v>
      </c>
      <c r="R368">
        <v>1.2090000000000001</v>
      </c>
      <c r="S368">
        <v>1.171</v>
      </c>
      <c r="T368">
        <v>1.6679999999999999</v>
      </c>
      <c r="U368">
        <v>1.2170000000000001</v>
      </c>
      <c r="V368">
        <v>1.1719999999999999</v>
      </c>
      <c r="W368">
        <v>1.1870000000000001</v>
      </c>
      <c r="X368">
        <v>1.45</v>
      </c>
      <c r="Y368">
        <v>1.1379999999999999</v>
      </c>
      <c r="Z368">
        <v>1.1599999999999999</v>
      </c>
      <c r="AA368">
        <v>1.339</v>
      </c>
      <c r="AB368">
        <v>1.141</v>
      </c>
      <c r="AC368">
        <v>1.1439999999999999</v>
      </c>
      <c r="AD368">
        <v>1.3089999999999999</v>
      </c>
      <c r="AE368">
        <v>1.3480000000000001</v>
      </c>
      <c r="AF368">
        <v>1.0609999999999999</v>
      </c>
      <c r="AG368">
        <v>0.99</v>
      </c>
      <c r="AH368">
        <v>0.93100000000000005</v>
      </c>
      <c r="AI368">
        <v>1.238</v>
      </c>
      <c r="AJ368">
        <v>1.0760000000000001</v>
      </c>
      <c r="AK368">
        <v>0.97</v>
      </c>
      <c r="AL368">
        <v>1.0549999999999999</v>
      </c>
      <c r="AM368">
        <v>0.93700000000000006</v>
      </c>
      <c r="AN368">
        <v>1.53</v>
      </c>
      <c r="AO368">
        <v>1.595</v>
      </c>
      <c r="AP368">
        <v>1.752</v>
      </c>
      <c r="AQ368">
        <v>1.7849999999999999</v>
      </c>
      <c r="AR368">
        <v>1.48</v>
      </c>
      <c r="AS368">
        <v>1.105</v>
      </c>
      <c r="AT368">
        <v>1.1830000000000001</v>
      </c>
      <c r="AU368">
        <v>1.69</v>
      </c>
      <c r="AV368">
        <v>1.2210000000000001</v>
      </c>
      <c r="AW368">
        <v>1.284</v>
      </c>
      <c r="AX368">
        <v>1.141</v>
      </c>
      <c r="AY368">
        <v>1.3120000000000001</v>
      </c>
      <c r="AZ368">
        <v>1.117</v>
      </c>
      <c r="BA368">
        <v>1.0429999999999999</v>
      </c>
      <c r="BB368">
        <v>1.2470000000000001</v>
      </c>
      <c r="BC368">
        <v>1.0589999999999999</v>
      </c>
      <c r="BD368">
        <v>1.0309999999999999</v>
      </c>
      <c r="BE368">
        <v>1.153</v>
      </c>
      <c r="BF368">
        <v>1.0309999999999999</v>
      </c>
      <c r="BG368">
        <v>1.3859999999999999</v>
      </c>
      <c r="BH368">
        <v>1.1970000000000001</v>
      </c>
      <c r="BI368">
        <v>1.0569999999999999</v>
      </c>
      <c r="BJ368">
        <v>1.1220000000000001</v>
      </c>
      <c r="BK368">
        <v>1.036</v>
      </c>
      <c r="BL368">
        <v>1.425</v>
      </c>
      <c r="BM368">
        <v>1.272</v>
      </c>
      <c r="BN368">
        <v>1.7330000000000001</v>
      </c>
      <c r="BO368">
        <v>1.746</v>
      </c>
      <c r="BP368">
        <v>1.67</v>
      </c>
      <c r="BQ368">
        <v>1.8360000000000001</v>
      </c>
      <c r="BR368">
        <v>1.81</v>
      </c>
      <c r="BS368">
        <v>1.8819999999999999</v>
      </c>
      <c r="BT368">
        <v>1.786</v>
      </c>
      <c r="BU368">
        <v>1.7290000000000001</v>
      </c>
      <c r="BV368">
        <v>1.665</v>
      </c>
      <c r="BW368">
        <v>1.6879999999999999</v>
      </c>
      <c r="BX368">
        <v>1.6539999999999999</v>
      </c>
      <c r="BY368">
        <v>1.671</v>
      </c>
      <c r="BZ368">
        <v>1.6160000000000001</v>
      </c>
      <c r="CA368">
        <v>1.661</v>
      </c>
      <c r="CB368">
        <v>1.62</v>
      </c>
      <c r="CC368">
        <v>1.6639999999999999</v>
      </c>
      <c r="CD368">
        <v>1.71</v>
      </c>
      <c r="CE368">
        <v>1.7450000000000001</v>
      </c>
      <c r="CF368">
        <v>1.7869999999999999</v>
      </c>
      <c r="CG368">
        <v>1.7729999999999999</v>
      </c>
      <c r="CH368">
        <v>1.8720000000000001</v>
      </c>
      <c r="CI368">
        <v>1.5820000000000001</v>
      </c>
      <c r="CJ368">
        <v>1.8160000000000001</v>
      </c>
      <c r="CK368">
        <v>1.893</v>
      </c>
      <c r="CL368">
        <v>1.79</v>
      </c>
      <c r="CM368">
        <v>1.6220000000000001</v>
      </c>
      <c r="CN368">
        <v>1.159</v>
      </c>
      <c r="CO368">
        <v>1.4259999999999999</v>
      </c>
      <c r="CP368">
        <v>1.246</v>
      </c>
      <c r="CQ368">
        <v>1.1259999999999999</v>
      </c>
      <c r="CR368">
        <v>1.254</v>
      </c>
      <c r="CS368">
        <v>1.6659999999999999</v>
      </c>
      <c r="CT368" s="1">
        <v>139.24200000000005</v>
      </c>
    </row>
    <row r="369" spans="1:98" ht="13.9" x14ac:dyDescent="0.4">
      <c r="A369" s="7">
        <v>45259</v>
      </c>
      <c r="B369">
        <v>1.712</v>
      </c>
      <c r="C369">
        <v>1.653</v>
      </c>
      <c r="D369">
        <v>1.6850000000000001</v>
      </c>
      <c r="E369">
        <v>1.823</v>
      </c>
      <c r="F369">
        <v>1.6679999999999999</v>
      </c>
      <c r="G369">
        <v>1.677</v>
      </c>
      <c r="H369">
        <v>1.04</v>
      </c>
      <c r="I369">
        <v>1.0489999999999999</v>
      </c>
      <c r="J369">
        <v>1.2889999999999999</v>
      </c>
      <c r="K369">
        <v>1.256</v>
      </c>
      <c r="L369">
        <v>1.206</v>
      </c>
      <c r="M369">
        <v>1.117</v>
      </c>
      <c r="N369">
        <v>1.5009999999999999</v>
      </c>
      <c r="O369">
        <v>1.119</v>
      </c>
      <c r="P369">
        <v>1.25</v>
      </c>
      <c r="Q369">
        <v>1.1819999999999999</v>
      </c>
      <c r="R369">
        <v>1.4890000000000001</v>
      </c>
      <c r="S369">
        <v>1.177</v>
      </c>
      <c r="T369">
        <v>1.143</v>
      </c>
      <c r="U369">
        <v>1.25</v>
      </c>
      <c r="V369">
        <v>1.2190000000000001</v>
      </c>
      <c r="W369">
        <v>1.2649999999999999</v>
      </c>
      <c r="X369">
        <v>0.98</v>
      </c>
      <c r="Y369">
        <v>1.006</v>
      </c>
      <c r="Z369">
        <v>1.0029999999999999</v>
      </c>
      <c r="AA369">
        <v>1.1639999999999999</v>
      </c>
      <c r="AB369">
        <v>0.93200000000000005</v>
      </c>
      <c r="AC369">
        <v>0.878</v>
      </c>
      <c r="AD369">
        <v>1.0229999999999999</v>
      </c>
      <c r="AE369">
        <v>1.6319999999999999</v>
      </c>
      <c r="AF369">
        <v>0.93300000000000005</v>
      </c>
      <c r="AG369">
        <v>1.0149999999999999</v>
      </c>
      <c r="AH369">
        <v>1.0369999999999999</v>
      </c>
      <c r="AI369">
        <v>1.0069999999999999</v>
      </c>
      <c r="AJ369">
        <v>1.026</v>
      </c>
      <c r="AK369">
        <v>1.0920000000000001</v>
      </c>
      <c r="AL369">
        <v>1.0720000000000001</v>
      </c>
      <c r="AM369">
        <v>1.085</v>
      </c>
      <c r="AN369">
        <v>1.1659999999999999</v>
      </c>
      <c r="AO369">
        <v>1.3740000000000001</v>
      </c>
      <c r="AP369">
        <v>1.7190000000000001</v>
      </c>
      <c r="AQ369">
        <v>1.7509999999999999</v>
      </c>
      <c r="AR369">
        <v>1.7629999999999999</v>
      </c>
      <c r="AS369">
        <v>2.254</v>
      </c>
      <c r="AT369">
        <v>5.1710000000000003</v>
      </c>
      <c r="AU369">
        <v>5.048</v>
      </c>
      <c r="AV369">
        <v>4.1630000000000003</v>
      </c>
      <c r="AW369">
        <v>4.4390000000000001</v>
      </c>
      <c r="AX369">
        <v>4.5069999999999997</v>
      </c>
      <c r="AY369">
        <v>4.1989999999999998</v>
      </c>
      <c r="AZ369">
        <v>1.8720000000000001</v>
      </c>
      <c r="BA369">
        <v>4.3760000000000003</v>
      </c>
      <c r="BB369">
        <v>4.3970000000000002</v>
      </c>
      <c r="BC369">
        <v>4.5990000000000002</v>
      </c>
      <c r="BD369">
        <v>1.387</v>
      </c>
      <c r="BE369">
        <v>1.333</v>
      </c>
      <c r="BF369">
        <v>1.19</v>
      </c>
      <c r="BG369">
        <v>1.135</v>
      </c>
      <c r="BH369">
        <v>1.079</v>
      </c>
      <c r="BI369">
        <v>1.1890000000000001</v>
      </c>
      <c r="BJ369">
        <v>1.248</v>
      </c>
      <c r="BK369">
        <v>1.415</v>
      </c>
      <c r="BL369">
        <v>1.9490000000000001</v>
      </c>
      <c r="BM369">
        <v>1.79</v>
      </c>
      <c r="BN369">
        <v>1.8</v>
      </c>
      <c r="BO369">
        <v>1.8759999999999999</v>
      </c>
      <c r="BP369">
        <v>1.7250000000000001</v>
      </c>
      <c r="BQ369">
        <v>1.7350000000000001</v>
      </c>
      <c r="BR369">
        <v>1.147</v>
      </c>
      <c r="BS369">
        <v>1.137</v>
      </c>
      <c r="BT369">
        <v>1.681</v>
      </c>
      <c r="BU369">
        <v>1.1739999999999999</v>
      </c>
      <c r="BV369">
        <v>1.1970000000000001</v>
      </c>
      <c r="BW369">
        <v>1.171</v>
      </c>
      <c r="BX369">
        <v>1.581</v>
      </c>
      <c r="BY369">
        <v>1.3180000000000001</v>
      </c>
      <c r="BZ369">
        <v>1.919</v>
      </c>
      <c r="CA369">
        <v>1.2450000000000001</v>
      </c>
      <c r="CB369">
        <v>1.1839999999999999</v>
      </c>
      <c r="CC369">
        <v>1.1659999999999999</v>
      </c>
      <c r="CD369">
        <v>1.169</v>
      </c>
      <c r="CE369">
        <v>1.1910000000000001</v>
      </c>
      <c r="CF369">
        <v>1.232</v>
      </c>
      <c r="CG369">
        <v>1.6930000000000001</v>
      </c>
      <c r="CH369">
        <v>1.3260000000000001</v>
      </c>
      <c r="CI369">
        <v>1.518</v>
      </c>
      <c r="CJ369">
        <v>1.893</v>
      </c>
      <c r="CK369">
        <v>1.9910000000000001</v>
      </c>
      <c r="CL369">
        <v>1.859</v>
      </c>
      <c r="CM369">
        <v>1.901</v>
      </c>
      <c r="CN369">
        <v>1.8959999999999999</v>
      </c>
      <c r="CO369">
        <v>1.871</v>
      </c>
      <c r="CP369">
        <v>1.9119999999999999</v>
      </c>
      <c r="CQ369">
        <v>1.956</v>
      </c>
      <c r="CR369">
        <v>1.8029999999999999</v>
      </c>
      <c r="CS369">
        <v>1.75</v>
      </c>
      <c r="CT369" s="1">
        <v>163.18500000000009</v>
      </c>
    </row>
    <row r="370" spans="1:98" ht="13.9" x14ac:dyDescent="0.4">
      <c r="A370" s="7">
        <v>45260</v>
      </c>
      <c r="B370">
        <v>2.625</v>
      </c>
      <c r="C370">
        <v>2.6110000000000002</v>
      </c>
      <c r="D370">
        <v>2.5630000000000002</v>
      </c>
      <c r="E370">
        <v>2.6949999999999998</v>
      </c>
      <c r="F370">
        <v>2.5179999999999998</v>
      </c>
      <c r="G370">
        <v>2.39</v>
      </c>
      <c r="H370">
        <v>2.641</v>
      </c>
      <c r="I370">
        <v>2.59</v>
      </c>
      <c r="J370">
        <v>2.734</v>
      </c>
      <c r="K370">
        <v>2.133</v>
      </c>
      <c r="L370">
        <v>2.0710000000000002</v>
      </c>
      <c r="M370">
        <v>2.2559999999999998</v>
      </c>
      <c r="N370">
        <v>2.4049999999999998</v>
      </c>
      <c r="O370">
        <v>2.1629999999999998</v>
      </c>
      <c r="P370">
        <v>2.1070000000000002</v>
      </c>
      <c r="Q370">
        <v>2.1349999999999998</v>
      </c>
      <c r="R370">
        <v>2.4359999999999999</v>
      </c>
      <c r="S370">
        <v>2.2730000000000001</v>
      </c>
      <c r="T370">
        <v>2.0299999999999998</v>
      </c>
      <c r="U370">
        <v>2.1160000000000001</v>
      </c>
      <c r="V370">
        <v>2.0939999999999999</v>
      </c>
      <c r="W370">
        <v>2.5</v>
      </c>
      <c r="X370">
        <v>1.835</v>
      </c>
      <c r="Y370">
        <v>1.7789999999999999</v>
      </c>
      <c r="Z370">
        <v>1.881</v>
      </c>
      <c r="AA370">
        <v>1.927</v>
      </c>
      <c r="AB370">
        <v>2.0209999999999999</v>
      </c>
      <c r="AC370">
        <v>1.9690000000000001</v>
      </c>
      <c r="AD370">
        <v>1.96</v>
      </c>
      <c r="AE370">
        <v>1.7509999999999999</v>
      </c>
      <c r="AF370">
        <v>1.613</v>
      </c>
      <c r="AG370">
        <v>1.89</v>
      </c>
      <c r="AH370">
        <v>1.927</v>
      </c>
      <c r="AI370">
        <v>1.966</v>
      </c>
      <c r="AJ370">
        <v>2.5129999999999999</v>
      </c>
      <c r="AK370">
        <v>2.8380000000000001</v>
      </c>
      <c r="AL370">
        <v>2.08</v>
      </c>
      <c r="AM370">
        <v>2.048</v>
      </c>
      <c r="AN370">
        <v>2.2490000000000001</v>
      </c>
      <c r="AO370">
        <v>2.6480000000000001</v>
      </c>
      <c r="AP370">
        <v>2.3279999999999998</v>
      </c>
      <c r="AQ370">
        <v>2.4020000000000001</v>
      </c>
      <c r="AR370">
        <v>2.266</v>
      </c>
      <c r="AS370">
        <v>2.573</v>
      </c>
      <c r="AT370">
        <v>2.5510000000000002</v>
      </c>
      <c r="AU370">
        <v>2.5569999999999999</v>
      </c>
      <c r="AV370">
        <v>2.7669999999999999</v>
      </c>
      <c r="AW370">
        <v>3.0939999999999999</v>
      </c>
      <c r="AX370">
        <v>3.0129999999999999</v>
      </c>
      <c r="AY370">
        <v>2.7909999999999999</v>
      </c>
      <c r="AZ370">
        <v>3.0179999999999998</v>
      </c>
      <c r="BA370">
        <v>2.9180000000000001</v>
      </c>
      <c r="BB370">
        <v>2.3109999999999999</v>
      </c>
      <c r="BC370">
        <v>2.34</v>
      </c>
      <c r="BD370">
        <v>2.6859999999999999</v>
      </c>
      <c r="BE370">
        <v>2.4489999999999998</v>
      </c>
      <c r="BF370">
        <v>2.5259999999999998</v>
      </c>
      <c r="BG370">
        <v>2.702</v>
      </c>
      <c r="BH370">
        <v>2.1869999999999998</v>
      </c>
      <c r="BI370">
        <v>2.762</v>
      </c>
      <c r="BJ370">
        <v>3.0760000000000001</v>
      </c>
      <c r="BK370">
        <v>3.4119999999999999</v>
      </c>
      <c r="BL370">
        <v>3.1</v>
      </c>
      <c r="BM370">
        <v>3.2429999999999999</v>
      </c>
      <c r="BN370">
        <v>3.0190000000000001</v>
      </c>
      <c r="BO370">
        <v>3.101</v>
      </c>
      <c r="BP370">
        <v>2.956</v>
      </c>
      <c r="BQ370">
        <v>2.8250000000000002</v>
      </c>
      <c r="BR370">
        <v>3.0720000000000001</v>
      </c>
      <c r="BS370">
        <v>2.8759999999999999</v>
      </c>
      <c r="BT370">
        <v>2.956</v>
      </c>
      <c r="BU370">
        <v>2.871</v>
      </c>
      <c r="BV370">
        <v>2.9169999999999998</v>
      </c>
      <c r="BW370">
        <v>3.0019999999999998</v>
      </c>
      <c r="BX370">
        <v>2.76</v>
      </c>
      <c r="BY370">
        <v>2.89</v>
      </c>
      <c r="BZ370">
        <v>2.7690000000000001</v>
      </c>
      <c r="CA370">
        <v>2.895</v>
      </c>
      <c r="CB370">
        <v>2.8359999999999999</v>
      </c>
      <c r="CC370">
        <v>2.8380000000000001</v>
      </c>
      <c r="CD370">
        <v>2.8809999999999998</v>
      </c>
      <c r="CE370">
        <v>2.72</v>
      </c>
      <c r="CF370">
        <v>2.8460000000000001</v>
      </c>
      <c r="CG370">
        <v>2.7850000000000001</v>
      </c>
      <c r="CH370">
        <v>2.7109999999999999</v>
      </c>
      <c r="CI370">
        <v>2.6890000000000001</v>
      </c>
      <c r="CJ370">
        <v>2.3650000000000002</v>
      </c>
      <c r="CK370">
        <v>2.758</v>
      </c>
      <c r="CL370">
        <v>2.7690000000000001</v>
      </c>
      <c r="CM370">
        <v>2.6850000000000001</v>
      </c>
      <c r="CN370">
        <v>2.6560000000000001</v>
      </c>
      <c r="CO370">
        <v>2.512</v>
      </c>
      <c r="CP370">
        <v>2.86</v>
      </c>
      <c r="CQ370">
        <v>2.87</v>
      </c>
      <c r="CR370">
        <v>2.573</v>
      </c>
      <c r="CS370">
        <v>2.8570000000000002</v>
      </c>
      <c r="CT370" s="1">
        <v>244.17300000000009</v>
      </c>
    </row>
    <row r="371" spans="1:98" ht="13.9" x14ac:dyDescent="0.4">
      <c r="A371" s="8">
        <f>COUNT(A310:A370)</f>
        <v>61</v>
      </c>
      <c r="B371">
        <f>SUM(B310:B370)</f>
        <v>278.29699999999997</v>
      </c>
      <c r="C371">
        <f t="shared" ref="C371:BN371" si="6">SUM(C310:C370)</f>
        <v>275.27700000000004</v>
      </c>
      <c r="D371">
        <f t="shared" si="6"/>
        <v>270.81</v>
      </c>
      <c r="E371">
        <f t="shared" si="6"/>
        <v>272.28500000000003</v>
      </c>
      <c r="F371">
        <f t="shared" si="6"/>
        <v>272.56600000000009</v>
      </c>
      <c r="G371">
        <f t="shared" si="6"/>
        <v>270.46500000000009</v>
      </c>
      <c r="H371">
        <f t="shared" si="6"/>
        <v>269.23600000000005</v>
      </c>
      <c r="I371">
        <f t="shared" si="6"/>
        <v>266.57400000000001</v>
      </c>
      <c r="J371">
        <f t="shared" si="6"/>
        <v>266.20699999999988</v>
      </c>
      <c r="K371">
        <f t="shared" si="6"/>
        <v>266.54899999999998</v>
      </c>
      <c r="L371">
        <f t="shared" si="6"/>
        <v>264.68899999999991</v>
      </c>
      <c r="M371">
        <f t="shared" si="6"/>
        <v>266.43000000000006</v>
      </c>
      <c r="N371">
        <f t="shared" si="6"/>
        <v>262.77799999999996</v>
      </c>
      <c r="O371">
        <f t="shared" si="6"/>
        <v>263.76300000000003</v>
      </c>
      <c r="P371">
        <f t="shared" si="6"/>
        <v>261.20499999999993</v>
      </c>
      <c r="Q371">
        <f t="shared" si="6"/>
        <v>262.27899999999994</v>
      </c>
      <c r="R371">
        <f t="shared" si="6"/>
        <v>264.91799999999995</v>
      </c>
      <c r="S371">
        <f t="shared" si="6"/>
        <v>263.33600000000013</v>
      </c>
      <c r="T371">
        <f t="shared" si="6"/>
        <v>257.79699999999997</v>
      </c>
      <c r="U371">
        <f t="shared" si="6"/>
        <v>260.95599999999985</v>
      </c>
      <c r="V371">
        <f t="shared" si="6"/>
        <v>259.35700000000003</v>
      </c>
      <c r="W371">
        <f t="shared" si="6"/>
        <v>258.43799999999999</v>
      </c>
      <c r="X371">
        <f t="shared" si="6"/>
        <v>258.64599999999996</v>
      </c>
      <c r="Y371">
        <f t="shared" si="6"/>
        <v>256.95799999999997</v>
      </c>
      <c r="Z371">
        <f t="shared" si="6"/>
        <v>257.83799999999997</v>
      </c>
      <c r="AA371">
        <f t="shared" si="6"/>
        <v>255.66999999999996</v>
      </c>
      <c r="AB371">
        <f t="shared" si="6"/>
        <v>259.00200000000007</v>
      </c>
      <c r="AC371">
        <f t="shared" si="6"/>
        <v>255.28499999999985</v>
      </c>
      <c r="AD371">
        <f t="shared" si="6"/>
        <v>254.38800000000001</v>
      </c>
      <c r="AE371">
        <f t="shared" si="6"/>
        <v>259.39499999999998</v>
      </c>
      <c r="AF371">
        <f t="shared" si="6"/>
        <v>256.91200000000009</v>
      </c>
      <c r="AG371">
        <f t="shared" si="6"/>
        <v>265.9899999999999</v>
      </c>
      <c r="AH371">
        <f t="shared" si="6"/>
        <v>279.58700000000005</v>
      </c>
      <c r="AI371">
        <f t="shared" si="6"/>
        <v>276.93599999999992</v>
      </c>
      <c r="AJ371">
        <f t="shared" si="6"/>
        <v>275.33900000000006</v>
      </c>
      <c r="AK371">
        <f t="shared" si="6"/>
        <v>278.03500000000008</v>
      </c>
      <c r="AL371">
        <f t="shared" si="6"/>
        <v>286.02599999999984</v>
      </c>
      <c r="AM371">
        <f t="shared" si="6"/>
        <v>297.2949999999999</v>
      </c>
      <c r="AN371">
        <f t="shared" si="6"/>
        <v>293.90100000000012</v>
      </c>
      <c r="AO371">
        <f t="shared" si="6"/>
        <v>293.899</v>
      </c>
      <c r="AP371">
        <f t="shared" si="6"/>
        <v>294.43299999999988</v>
      </c>
      <c r="AQ371">
        <f t="shared" si="6"/>
        <v>293.7729999999998</v>
      </c>
      <c r="AR371">
        <f t="shared" si="6"/>
        <v>295.94900000000001</v>
      </c>
      <c r="AS371">
        <f t="shared" si="6"/>
        <v>299.71000000000004</v>
      </c>
      <c r="AT371">
        <f t="shared" si="6"/>
        <v>310.26599999999996</v>
      </c>
      <c r="AU371">
        <f t="shared" si="6"/>
        <v>317.78299999999996</v>
      </c>
      <c r="AV371">
        <f t="shared" si="6"/>
        <v>308.63099999999997</v>
      </c>
      <c r="AW371">
        <f t="shared" si="6"/>
        <v>307.09899999999999</v>
      </c>
      <c r="AX371">
        <f t="shared" si="6"/>
        <v>308.6930000000001</v>
      </c>
      <c r="AY371">
        <f t="shared" si="6"/>
        <v>308.37599999999998</v>
      </c>
      <c r="AZ371">
        <f t="shared" si="6"/>
        <v>305.8160000000002</v>
      </c>
      <c r="BA371">
        <f t="shared" si="6"/>
        <v>313.858</v>
      </c>
      <c r="BB371">
        <f t="shared" si="6"/>
        <v>300.19800000000004</v>
      </c>
      <c r="BC371">
        <f t="shared" si="6"/>
        <v>308.53900000000004</v>
      </c>
      <c r="BD371">
        <f t="shared" si="6"/>
        <v>303.89000000000004</v>
      </c>
      <c r="BE371">
        <f t="shared" si="6"/>
        <v>298.87600000000009</v>
      </c>
      <c r="BF371">
        <f t="shared" si="6"/>
        <v>302.85300000000012</v>
      </c>
      <c r="BG371">
        <f t="shared" si="6"/>
        <v>309.90499999999997</v>
      </c>
      <c r="BH371">
        <f t="shared" si="6"/>
        <v>306.77400000000006</v>
      </c>
      <c r="BI371">
        <f t="shared" si="6"/>
        <v>304.15600000000012</v>
      </c>
      <c r="BJ371">
        <f t="shared" si="6"/>
        <v>305.97399999999993</v>
      </c>
      <c r="BK371">
        <f t="shared" si="6"/>
        <v>300.66000000000003</v>
      </c>
      <c r="BL371">
        <f t="shared" si="6"/>
        <v>301.77100000000013</v>
      </c>
      <c r="BM371">
        <f t="shared" si="6"/>
        <v>304.34099999999989</v>
      </c>
      <c r="BN371">
        <f t="shared" si="6"/>
        <v>298.55300000000005</v>
      </c>
      <c r="BO371">
        <f t="shared" ref="BO371:CS371" si="7">SUM(BO310:BO370)</f>
        <v>296.44899999999996</v>
      </c>
      <c r="BP371">
        <f t="shared" si="7"/>
        <v>295.00200000000001</v>
      </c>
      <c r="BQ371">
        <f t="shared" si="7"/>
        <v>293.01700000000017</v>
      </c>
      <c r="BR371">
        <f t="shared" si="7"/>
        <v>286.59399999999999</v>
      </c>
      <c r="BS371">
        <f t="shared" si="7"/>
        <v>284.59099999999995</v>
      </c>
      <c r="BT371">
        <f t="shared" si="7"/>
        <v>280.53799999999995</v>
      </c>
      <c r="BU371">
        <f t="shared" si="7"/>
        <v>277.65799999999996</v>
      </c>
      <c r="BV371">
        <f t="shared" si="7"/>
        <v>275.73499999999996</v>
      </c>
      <c r="BW371">
        <f t="shared" si="7"/>
        <v>276.34000000000003</v>
      </c>
      <c r="BX371">
        <f t="shared" si="7"/>
        <v>275.24999999999994</v>
      </c>
      <c r="BY371">
        <f t="shared" si="7"/>
        <v>273.38099999999997</v>
      </c>
      <c r="BZ371">
        <f t="shared" si="7"/>
        <v>277.14299999999997</v>
      </c>
      <c r="CA371">
        <f t="shared" si="7"/>
        <v>276.91700000000003</v>
      </c>
      <c r="CB371">
        <f t="shared" si="7"/>
        <v>274.67100000000011</v>
      </c>
      <c r="CC371">
        <f t="shared" si="7"/>
        <v>268.54699999999997</v>
      </c>
      <c r="CD371">
        <f t="shared" si="7"/>
        <v>272.339</v>
      </c>
      <c r="CE371">
        <f t="shared" si="7"/>
        <v>272.77200000000011</v>
      </c>
      <c r="CF371">
        <f t="shared" si="7"/>
        <v>270.46400000000006</v>
      </c>
      <c r="CG371">
        <f t="shared" si="7"/>
        <v>271.81200000000013</v>
      </c>
      <c r="CH371">
        <f t="shared" si="7"/>
        <v>272.43700000000007</v>
      </c>
      <c r="CI371">
        <f t="shared" si="7"/>
        <v>272.86800000000005</v>
      </c>
      <c r="CJ371">
        <f t="shared" si="7"/>
        <v>275.95400000000001</v>
      </c>
      <c r="CK371">
        <f t="shared" si="7"/>
        <v>275.40299999999985</v>
      </c>
      <c r="CL371">
        <f t="shared" si="7"/>
        <v>274.28600000000006</v>
      </c>
      <c r="CM371">
        <f t="shared" si="7"/>
        <v>276.15700000000004</v>
      </c>
      <c r="CN371">
        <f t="shared" si="7"/>
        <v>272.42800000000005</v>
      </c>
      <c r="CO371">
        <f t="shared" si="7"/>
        <v>271.84899999999982</v>
      </c>
      <c r="CP371">
        <f t="shared" si="7"/>
        <v>271.63299999999992</v>
      </c>
      <c r="CQ371">
        <f t="shared" si="7"/>
        <v>269.80100000000004</v>
      </c>
      <c r="CR371">
        <f t="shared" si="7"/>
        <v>268.28200000000004</v>
      </c>
      <c r="CS371">
        <f t="shared" si="7"/>
        <v>269.43000000000006</v>
      </c>
      <c r="CT371" s="1"/>
    </row>
    <row r="372" spans="1:98" ht="13.9" x14ac:dyDescent="0.4">
      <c r="A372" s="4" t="s">
        <v>97</v>
      </c>
      <c r="B372" s="1">
        <v>2432.0519999999992</v>
      </c>
      <c r="C372" s="1">
        <v>2415.1929999999998</v>
      </c>
      <c r="D372" s="1">
        <v>2394.7079999999992</v>
      </c>
      <c r="E372" s="1">
        <v>2387.137999999999</v>
      </c>
      <c r="F372" s="1">
        <v>2392.3020000000024</v>
      </c>
      <c r="G372" s="1">
        <v>2367.5840000000012</v>
      </c>
      <c r="H372" s="1">
        <v>2353.8349999999991</v>
      </c>
      <c r="I372" s="1">
        <v>2359.625</v>
      </c>
      <c r="J372" s="1">
        <v>2349.7229999999977</v>
      </c>
      <c r="K372" s="1">
        <v>2334.6810000000009</v>
      </c>
      <c r="L372" s="1">
        <v>2340.4319999999993</v>
      </c>
      <c r="M372" s="1">
        <v>2337.0149999999994</v>
      </c>
      <c r="N372" s="1">
        <v>2327.8530000000001</v>
      </c>
      <c r="O372" s="1">
        <v>2326.6250000000036</v>
      </c>
      <c r="P372" s="1">
        <v>2328.9960000000005</v>
      </c>
      <c r="Q372" s="1">
        <v>2316.0399999999995</v>
      </c>
      <c r="R372" s="1">
        <v>2318.623000000001</v>
      </c>
      <c r="S372" s="1">
        <v>2313.0249999999992</v>
      </c>
      <c r="T372" s="1">
        <v>2311.1229999999982</v>
      </c>
      <c r="U372" s="1">
        <v>2319.6070000000022</v>
      </c>
      <c r="V372" s="1">
        <v>2327.8940000000007</v>
      </c>
      <c r="W372" s="1">
        <v>2369.6150000000011</v>
      </c>
      <c r="X372" s="1">
        <v>2400.0040000000013</v>
      </c>
      <c r="Y372" s="1">
        <v>2420.6429999999978</v>
      </c>
      <c r="Z372" s="1">
        <v>2446.3839999999982</v>
      </c>
      <c r="AA372" s="1">
        <v>2474.5639999999994</v>
      </c>
      <c r="AB372" s="1">
        <v>2526.947999999998</v>
      </c>
      <c r="AC372" s="1">
        <v>2573.2230000000009</v>
      </c>
      <c r="AD372" s="1">
        <v>2612.5570000000012</v>
      </c>
      <c r="AE372" s="1">
        <v>2660.1789999999983</v>
      </c>
      <c r="AF372" s="1">
        <v>2715.4949999999999</v>
      </c>
      <c r="AG372" s="1">
        <v>2832.324999999998</v>
      </c>
      <c r="AH372" s="1">
        <v>2876.8480000000022</v>
      </c>
      <c r="AI372" s="1">
        <v>2914.5019999999963</v>
      </c>
      <c r="AJ372" s="1">
        <v>2932.7750000000001</v>
      </c>
      <c r="AK372" s="1">
        <v>2938.3049999999994</v>
      </c>
      <c r="AL372" s="1">
        <v>2979.9150000000004</v>
      </c>
      <c r="AM372" s="1">
        <v>3036.4419999999996</v>
      </c>
      <c r="AN372" s="1">
        <v>3057.882000000001</v>
      </c>
      <c r="AO372" s="1">
        <v>3111.5189999999998</v>
      </c>
      <c r="AP372" s="1">
        <v>3168.3859999999995</v>
      </c>
      <c r="AQ372" s="1">
        <v>3196.2519999999995</v>
      </c>
      <c r="AR372" s="1">
        <v>3251.3859999999986</v>
      </c>
      <c r="AS372" s="1">
        <v>3246.2090000000017</v>
      </c>
      <c r="AT372" s="1">
        <v>3301.929000000001</v>
      </c>
      <c r="AU372" s="1">
        <v>3315.7279999999978</v>
      </c>
      <c r="AV372" s="1">
        <v>3332.0499999999975</v>
      </c>
      <c r="AW372" s="1">
        <v>3308.645</v>
      </c>
      <c r="AX372" s="1">
        <v>3332.5770000000007</v>
      </c>
      <c r="AY372" s="1">
        <v>3330.5949999999989</v>
      </c>
      <c r="AZ372" s="1">
        <v>3346.6929999999984</v>
      </c>
      <c r="BA372" s="1">
        <v>3361.3970000000049</v>
      </c>
      <c r="BB372" s="1">
        <v>3349.4529999999977</v>
      </c>
      <c r="BC372" s="1">
        <v>3356.4599999999982</v>
      </c>
      <c r="BD372" s="1">
        <v>3338.1190000000011</v>
      </c>
      <c r="BE372" s="1">
        <v>3329.7849999999994</v>
      </c>
      <c r="BF372" s="1">
        <v>3330.2960000000021</v>
      </c>
      <c r="BG372" s="1">
        <v>3360.9910000000036</v>
      </c>
      <c r="BH372" s="1">
        <v>3394.0609999999983</v>
      </c>
      <c r="BI372" s="1">
        <v>3387.1000000000022</v>
      </c>
      <c r="BJ372" s="1">
        <v>3381.224999999999</v>
      </c>
      <c r="BK372" s="1">
        <v>3375.8600000000015</v>
      </c>
      <c r="BL372" s="1">
        <v>3380.1069999999945</v>
      </c>
      <c r="BM372" s="1">
        <v>3376.643</v>
      </c>
      <c r="BN372" s="1">
        <v>3314.7319999999986</v>
      </c>
      <c r="BO372" s="1">
        <v>3310.6130000000003</v>
      </c>
      <c r="BP372" s="1">
        <v>3280.3309999999992</v>
      </c>
      <c r="BQ372" s="1">
        <v>3247.7559999999967</v>
      </c>
      <c r="BR372" s="1">
        <v>3203.1870000000022</v>
      </c>
      <c r="BS372" s="1">
        <v>3158.0789999999984</v>
      </c>
      <c r="BT372" s="1">
        <v>3101.3569999999991</v>
      </c>
      <c r="BU372" s="1">
        <v>3086.7490000000025</v>
      </c>
      <c r="BV372" s="1">
        <v>3054.7059999999997</v>
      </c>
      <c r="BW372" s="1">
        <v>3018.083000000001</v>
      </c>
      <c r="BX372" s="1">
        <v>2989.3590000000017</v>
      </c>
      <c r="BY372" s="1">
        <v>2991.2460000000001</v>
      </c>
      <c r="BZ372" s="1">
        <v>2931.663999999997</v>
      </c>
      <c r="CA372" s="1">
        <v>2915.7420000000038</v>
      </c>
      <c r="CB372" s="1">
        <v>2908.027</v>
      </c>
      <c r="CC372" s="1">
        <v>2883.1400000000012</v>
      </c>
      <c r="CD372" s="1">
        <v>2872.5310000000027</v>
      </c>
      <c r="CE372" s="1">
        <v>2856.4439999999991</v>
      </c>
      <c r="CF372" s="1">
        <v>2815.9960000000033</v>
      </c>
      <c r="CG372" s="1">
        <v>2794.572999999999</v>
      </c>
      <c r="CH372" s="1">
        <v>2796.2509999999997</v>
      </c>
      <c r="CI372" s="1">
        <v>2772.4129999999986</v>
      </c>
      <c r="CJ372" s="1">
        <v>2724.5989999999988</v>
      </c>
      <c r="CK372" s="1">
        <v>2660.5569999999989</v>
      </c>
      <c r="CL372" s="1">
        <v>2622.4669999999978</v>
      </c>
      <c r="CM372" s="1">
        <v>2595.0470000000005</v>
      </c>
      <c r="CN372" s="1">
        <v>2569.6789999999978</v>
      </c>
      <c r="CO372" s="1">
        <v>2554.4770000000012</v>
      </c>
      <c r="CP372" s="1">
        <v>2523.2959999999998</v>
      </c>
      <c r="CQ372" s="1">
        <v>2503.3730000000005</v>
      </c>
      <c r="CR372" s="1">
        <v>2474.6639999999998</v>
      </c>
      <c r="CS372" s="1">
        <v>2462.1210000000001</v>
      </c>
      <c r="CT372" s="1">
        <v>273079.4050000002</v>
      </c>
    </row>
    <row r="375" spans="1:98" ht="13.9" x14ac:dyDescent="0.35">
      <c r="A375" s="5" t="s">
        <v>0</v>
      </c>
      <c r="B375" s="5" t="s">
        <v>1</v>
      </c>
      <c r="C375" s="5" t="s">
        <v>2</v>
      </c>
      <c r="D375" s="5" t="s">
        <v>3</v>
      </c>
      <c r="E375" s="5" t="s">
        <v>4</v>
      </c>
      <c r="F375" s="5" t="s">
        <v>5</v>
      </c>
      <c r="G375" s="5" t="s">
        <v>6</v>
      </c>
      <c r="H375" s="5" t="s">
        <v>7</v>
      </c>
      <c r="I375" s="5" t="s">
        <v>8</v>
      </c>
      <c r="J375" s="5" t="s">
        <v>9</v>
      </c>
      <c r="K375" s="5" t="s">
        <v>10</v>
      </c>
      <c r="L375" s="5" t="s">
        <v>11</v>
      </c>
      <c r="M375" s="5" t="s">
        <v>12</v>
      </c>
      <c r="N375" s="5" t="s">
        <v>13</v>
      </c>
      <c r="O375" s="5" t="s">
        <v>14</v>
      </c>
      <c r="P375" s="5" t="s">
        <v>15</v>
      </c>
      <c r="Q375" s="5" t="s">
        <v>16</v>
      </c>
      <c r="R375" s="5" t="s">
        <v>17</v>
      </c>
      <c r="S375" s="5" t="s">
        <v>18</v>
      </c>
      <c r="T375" s="5" t="s">
        <v>19</v>
      </c>
      <c r="U375" s="5" t="s">
        <v>20</v>
      </c>
      <c r="V375" s="5" t="s">
        <v>21</v>
      </c>
      <c r="W375" s="5" t="s">
        <v>22</v>
      </c>
      <c r="X375" s="5" t="s">
        <v>23</v>
      </c>
      <c r="Y375" s="5" t="s">
        <v>24</v>
      </c>
      <c r="Z375" s="5" t="s">
        <v>25</v>
      </c>
      <c r="AA375" s="5" t="s">
        <v>26</v>
      </c>
      <c r="AB375" s="5" t="s">
        <v>27</v>
      </c>
      <c r="AC375" s="5" t="s">
        <v>28</v>
      </c>
      <c r="AD375" s="5" t="s">
        <v>29</v>
      </c>
      <c r="AE375" s="5" t="s">
        <v>30</v>
      </c>
      <c r="AF375" s="5" t="s">
        <v>31</v>
      </c>
      <c r="AG375" s="5" t="s">
        <v>32</v>
      </c>
      <c r="AH375" s="5" t="s">
        <v>33</v>
      </c>
      <c r="AI375" s="5" t="s">
        <v>34</v>
      </c>
      <c r="AJ375" s="5" t="s">
        <v>35</v>
      </c>
      <c r="AK375" s="5" t="s">
        <v>36</v>
      </c>
      <c r="AL375" s="5" t="s">
        <v>37</v>
      </c>
      <c r="AM375" s="5" t="s">
        <v>38</v>
      </c>
      <c r="AN375" s="5" t="s">
        <v>39</v>
      </c>
      <c r="AO375" s="5" t="s">
        <v>40</v>
      </c>
      <c r="AP375" s="5" t="s">
        <v>41</v>
      </c>
      <c r="AQ375" s="5" t="s">
        <v>42</v>
      </c>
      <c r="AR375" s="5" t="s">
        <v>43</v>
      </c>
      <c r="AS375" s="5" t="s">
        <v>44</v>
      </c>
      <c r="AT375" s="5" t="s">
        <v>45</v>
      </c>
      <c r="AU375" s="5" t="s">
        <v>46</v>
      </c>
      <c r="AV375" s="5" t="s">
        <v>47</v>
      </c>
      <c r="AW375" s="5" t="s">
        <v>48</v>
      </c>
      <c r="AX375" s="5" t="s">
        <v>49</v>
      </c>
      <c r="AY375" s="5" t="s">
        <v>50</v>
      </c>
      <c r="AZ375" s="5" t="s">
        <v>51</v>
      </c>
      <c r="BA375" s="5" t="s">
        <v>52</v>
      </c>
      <c r="BB375" s="5" t="s">
        <v>53</v>
      </c>
      <c r="BC375" s="5" t="s">
        <v>54</v>
      </c>
      <c r="BD375" s="5" t="s">
        <v>55</v>
      </c>
      <c r="BE375" s="5" t="s">
        <v>56</v>
      </c>
      <c r="BF375" s="5" t="s">
        <v>57</v>
      </c>
      <c r="BG375" s="5" t="s">
        <v>58</v>
      </c>
      <c r="BH375" s="5" t="s">
        <v>59</v>
      </c>
      <c r="BI375" s="5" t="s">
        <v>60</v>
      </c>
      <c r="BJ375" s="5" t="s">
        <v>61</v>
      </c>
      <c r="BK375" s="5" t="s">
        <v>62</v>
      </c>
      <c r="BL375" s="5" t="s">
        <v>63</v>
      </c>
      <c r="BM375" s="5" t="s">
        <v>64</v>
      </c>
      <c r="BN375" s="5" t="s">
        <v>65</v>
      </c>
      <c r="BO375" s="5" t="s">
        <v>66</v>
      </c>
      <c r="BP375" s="5" t="s">
        <v>67</v>
      </c>
      <c r="BQ375" s="5" t="s">
        <v>68</v>
      </c>
      <c r="BR375" s="5" t="s">
        <v>69</v>
      </c>
      <c r="BS375" s="5" t="s">
        <v>70</v>
      </c>
      <c r="BT375" s="5" t="s">
        <v>71</v>
      </c>
      <c r="BU375" s="5" t="s">
        <v>72</v>
      </c>
      <c r="BV375" s="5" t="s">
        <v>73</v>
      </c>
      <c r="BW375" s="5" t="s">
        <v>74</v>
      </c>
      <c r="BX375" s="5" t="s">
        <v>75</v>
      </c>
      <c r="BY375" s="5" t="s">
        <v>76</v>
      </c>
      <c r="BZ375" s="5" t="s">
        <v>77</v>
      </c>
      <c r="CA375" s="5" t="s">
        <v>78</v>
      </c>
      <c r="CB375" s="5" t="s">
        <v>79</v>
      </c>
      <c r="CC375" s="5" t="s">
        <v>80</v>
      </c>
      <c r="CD375" s="5" t="s">
        <v>81</v>
      </c>
      <c r="CE375" s="5" t="s">
        <v>82</v>
      </c>
      <c r="CF375" s="5" t="s">
        <v>83</v>
      </c>
      <c r="CG375" s="5" t="s">
        <v>84</v>
      </c>
      <c r="CH375" s="5" t="s">
        <v>85</v>
      </c>
      <c r="CI375" s="5" t="s">
        <v>86</v>
      </c>
      <c r="CJ375" s="5" t="s">
        <v>87</v>
      </c>
      <c r="CK375" s="5" t="s">
        <v>88</v>
      </c>
      <c r="CL375" s="5" t="s">
        <v>89</v>
      </c>
      <c r="CM375" s="5" t="s">
        <v>90</v>
      </c>
      <c r="CN375" s="5" t="s">
        <v>91</v>
      </c>
      <c r="CO375" s="5" t="s">
        <v>92</v>
      </c>
      <c r="CP375" s="5" t="s">
        <v>93</v>
      </c>
      <c r="CQ375" s="5" t="s">
        <v>94</v>
      </c>
      <c r="CR375" s="5" t="s">
        <v>95</v>
      </c>
      <c r="CS375" s="5" t="s">
        <v>96</v>
      </c>
      <c r="CT375" s="6" t="s">
        <v>97</v>
      </c>
    </row>
    <row r="376" spans="1:98" x14ac:dyDescent="0.35">
      <c r="A376" s="12" t="s">
        <v>100</v>
      </c>
      <c r="B376" s="14">
        <f>B93/$A$93</f>
        <v>3.7536444444444452</v>
      </c>
      <c r="C376" s="14">
        <f t="shared" ref="C376:BN376" si="8">C93/$A$93</f>
        <v>3.7353999999999989</v>
      </c>
      <c r="D376" s="14">
        <f t="shared" si="8"/>
        <v>3.6769111111111097</v>
      </c>
      <c r="E376" s="14">
        <f t="shared" si="8"/>
        <v>3.6569666666666691</v>
      </c>
      <c r="F376" s="14">
        <f t="shared" si="8"/>
        <v>3.693611111111113</v>
      </c>
      <c r="G376" s="14">
        <f t="shared" si="8"/>
        <v>3.6726333333333332</v>
      </c>
      <c r="H376" s="14">
        <f t="shared" si="8"/>
        <v>3.6410000000000005</v>
      </c>
      <c r="I376" s="14">
        <f t="shared" si="8"/>
        <v>3.6424111111111133</v>
      </c>
      <c r="J376" s="14">
        <f t="shared" si="8"/>
        <v>3.6449999999999996</v>
      </c>
      <c r="K376" s="14">
        <f t="shared" si="8"/>
        <v>3.6096555555555558</v>
      </c>
      <c r="L376" s="14">
        <f t="shared" si="8"/>
        <v>3.6397444444444438</v>
      </c>
      <c r="M376" s="14">
        <f t="shared" si="8"/>
        <v>3.65</v>
      </c>
      <c r="N376" s="14">
        <f t="shared" si="8"/>
        <v>3.6133444444444445</v>
      </c>
      <c r="O376" s="14">
        <f t="shared" si="8"/>
        <v>3.5860666666666692</v>
      </c>
      <c r="P376" s="14">
        <f t="shared" si="8"/>
        <v>3.6090666666666658</v>
      </c>
      <c r="Q376" s="14">
        <f t="shared" si="8"/>
        <v>3.5319555555555557</v>
      </c>
      <c r="R376" s="14">
        <f t="shared" si="8"/>
        <v>3.4932444444444424</v>
      </c>
      <c r="S376" s="14">
        <f t="shared" si="8"/>
        <v>3.570366666666668</v>
      </c>
      <c r="T376" s="14">
        <f t="shared" si="8"/>
        <v>3.527033333333335</v>
      </c>
      <c r="U376" s="14">
        <f t="shared" si="8"/>
        <v>3.490666666666665</v>
      </c>
      <c r="V376" s="14">
        <f t="shared" si="8"/>
        <v>3.7877333333333336</v>
      </c>
      <c r="W376" s="14">
        <f t="shared" si="8"/>
        <v>4.3333999999999975</v>
      </c>
      <c r="X376" s="14">
        <f t="shared" si="8"/>
        <v>4.6300666666666634</v>
      </c>
      <c r="Y376" s="14">
        <f t="shared" si="8"/>
        <v>4.7488888888888861</v>
      </c>
      <c r="Z376" s="14">
        <f t="shared" si="8"/>
        <v>5.1147333333333354</v>
      </c>
      <c r="AA376" s="14">
        <f t="shared" si="8"/>
        <v>5.2976444444444457</v>
      </c>
      <c r="AB376" s="14">
        <f t="shared" si="8"/>
        <v>5.3836777777777778</v>
      </c>
      <c r="AC376" s="14">
        <f t="shared" si="8"/>
        <v>5.2723000000000004</v>
      </c>
      <c r="AD376" s="14">
        <f t="shared" si="8"/>
        <v>5.3378666666666685</v>
      </c>
      <c r="AE376" s="14">
        <f t="shared" si="8"/>
        <v>5.3578555555555578</v>
      </c>
      <c r="AF376" s="14">
        <f t="shared" si="8"/>
        <v>5.3326777777777785</v>
      </c>
      <c r="AG376" s="14">
        <f t="shared" si="8"/>
        <v>5.5357777777777786</v>
      </c>
      <c r="AH376" s="14">
        <f t="shared" si="8"/>
        <v>5.3615111111111124</v>
      </c>
      <c r="AI376" s="14">
        <f t="shared" si="8"/>
        <v>5.5408777777777765</v>
      </c>
      <c r="AJ376" s="14">
        <f t="shared" si="8"/>
        <v>5.5075222222222227</v>
      </c>
      <c r="AK376" s="14">
        <f t="shared" si="8"/>
        <v>5.4188888888888904</v>
      </c>
      <c r="AL376" s="14">
        <f t="shared" si="8"/>
        <v>5.4916888888888904</v>
      </c>
      <c r="AM376" s="14">
        <f t="shared" si="8"/>
        <v>5.6260999999999983</v>
      </c>
      <c r="AN376" s="14">
        <f t="shared" si="8"/>
        <v>5.6687777777777759</v>
      </c>
      <c r="AO376" s="14">
        <f t="shared" si="8"/>
        <v>5.8570666666666664</v>
      </c>
      <c r="AP376" s="14">
        <f t="shared" si="8"/>
        <v>5.7175666666666665</v>
      </c>
      <c r="AQ376" s="14">
        <f t="shared" si="8"/>
        <v>5.7031444444444421</v>
      </c>
      <c r="AR376" s="14">
        <f t="shared" si="8"/>
        <v>5.6243666666666643</v>
      </c>
      <c r="AS376" s="14">
        <f t="shared" si="8"/>
        <v>5.6399999999999988</v>
      </c>
      <c r="AT376" s="14">
        <f t="shared" si="8"/>
        <v>5.7105222222222212</v>
      </c>
      <c r="AU376" s="14">
        <f t="shared" si="8"/>
        <v>5.8096555555555547</v>
      </c>
      <c r="AV376" s="14">
        <f t="shared" si="8"/>
        <v>5.7702555555555568</v>
      </c>
      <c r="AW376" s="14">
        <f t="shared" si="8"/>
        <v>5.7468000000000012</v>
      </c>
      <c r="AX376" s="14">
        <f t="shared" si="8"/>
        <v>5.6880000000000006</v>
      </c>
      <c r="AY376" s="14">
        <f t="shared" si="8"/>
        <v>5.6362888888888856</v>
      </c>
      <c r="AZ376" s="14">
        <f t="shared" si="8"/>
        <v>5.6273888888888894</v>
      </c>
      <c r="BA376" s="14">
        <f t="shared" si="8"/>
        <v>5.5957888888888903</v>
      </c>
      <c r="BB376" s="14">
        <f t="shared" si="8"/>
        <v>5.5439111111111092</v>
      </c>
      <c r="BC376" s="14">
        <f t="shared" si="8"/>
        <v>5.6162333333333336</v>
      </c>
      <c r="BD376" s="14">
        <f t="shared" si="8"/>
        <v>5.5794333333333324</v>
      </c>
      <c r="BE376" s="14">
        <f t="shared" si="8"/>
        <v>5.5850333333333326</v>
      </c>
      <c r="BF376" s="14">
        <f t="shared" si="8"/>
        <v>5.5296999999999992</v>
      </c>
      <c r="BG376" s="14">
        <f t="shared" si="8"/>
        <v>5.4797000000000002</v>
      </c>
      <c r="BH376" s="14">
        <f t="shared" si="8"/>
        <v>5.561688888888888</v>
      </c>
      <c r="BI376" s="14">
        <f t="shared" si="8"/>
        <v>5.5863222222222237</v>
      </c>
      <c r="BJ376" s="14">
        <f t="shared" si="8"/>
        <v>5.5775555555555556</v>
      </c>
      <c r="BK376" s="14">
        <f t="shared" si="8"/>
        <v>5.558366666666668</v>
      </c>
      <c r="BL376" s="14">
        <f t="shared" si="8"/>
        <v>5.6548333333333325</v>
      </c>
      <c r="BM376" s="14">
        <f t="shared" si="8"/>
        <v>5.688955555555558</v>
      </c>
      <c r="BN376" s="14">
        <f t="shared" si="8"/>
        <v>5.7516444444444446</v>
      </c>
      <c r="BO376" s="14">
        <f t="shared" ref="BO376:CS376" si="9">BO93/$A$93</f>
        <v>5.8010000000000002</v>
      </c>
      <c r="BP376" s="14">
        <f t="shared" si="9"/>
        <v>5.7580888888888868</v>
      </c>
      <c r="BQ376" s="14">
        <f t="shared" si="9"/>
        <v>5.6727333333333316</v>
      </c>
      <c r="BR376" s="14">
        <f t="shared" si="9"/>
        <v>5.7382666666666688</v>
      </c>
      <c r="BS376" s="14">
        <f t="shared" si="9"/>
        <v>5.7474555555555549</v>
      </c>
      <c r="BT376" s="14">
        <f t="shared" si="9"/>
        <v>5.6760888888888861</v>
      </c>
      <c r="BU376" s="14">
        <f t="shared" si="9"/>
        <v>5.7187999999999999</v>
      </c>
      <c r="BV376" s="14">
        <f t="shared" si="9"/>
        <v>5.7963555555555537</v>
      </c>
      <c r="BW376" s="14">
        <f t="shared" si="9"/>
        <v>5.8566666666666656</v>
      </c>
      <c r="BX376" s="14">
        <f t="shared" si="9"/>
        <v>5.8142111111111108</v>
      </c>
      <c r="BY376" s="14">
        <f t="shared" si="9"/>
        <v>5.6804999999999986</v>
      </c>
      <c r="BZ376" s="14">
        <f t="shared" si="9"/>
        <v>5.4355555555555544</v>
      </c>
      <c r="CA376" s="14">
        <f t="shared" si="9"/>
        <v>5.3671111111111109</v>
      </c>
      <c r="CB376" s="14">
        <f t="shared" si="9"/>
        <v>5.378433333333331</v>
      </c>
      <c r="CC376" s="14">
        <f t="shared" si="9"/>
        <v>5.3900222222222229</v>
      </c>
      <c r="CD376" s="14">
        <f t="shared" si="9"/>
        <v>5.350433333333334</v>
      </c>
      <c r="CE376" s="14">
        <f t="shared" si="9"/>
        <v>5.3731111111111112</v>
      </c>
      <c r="CF376" s="14">
        <f t="shared" si="9"/>
        <v>5.3156777777777782</v>
      </c>
      <c r="CG376" s="14">
        <f t="shared" si="9"/>
        <v>5.2778444444444457</v>
      </c>
      <c r="CH376" s="14">
        <f t="shared" si="9"/>
        <v>5.246244444444442</v>
      </c>
      <c r="CI376" s="14">
        <f t="shared" si="9"/>
        <v>5.2415444444444468</v>
      </c>
      <c r="CJ376" s="14">
        <f t="shared" si="9"/>
        <v>5.0616000000000003</v>
      </c>
      <c r="CK376" s="14">
        <f t="shared" si="9"/>
        <v>4.5164333333333335</v>
      </c>
      <c r="CL376" s="14">
        <f t="shared" si="9"/>
        <v>4.1733333333333347</v>
      </c>
      <c r="CM376" s="14">
        <f t="shared" si="9"/>
        <v>4.1294111111111107</v>
      </c>
      <c r="CN376" s="14">
        <f t="shared" si="9"/>
        <v>4.068766666666666</v>
      </c>
      <c r="CO376" s="14">
        <f t="shared" si="9"/>
        <v>4.0225111111111103</v>
      </c>
      <c r="CP376" s="14">
        <f t="shared" si="9"/>
        <v>3.9188444444444448</v>
      </c>
      <c r="CQ376" s="14">
        <f t="shared" si="9"/>
        <v>3.9248333333333352</v>
      </c>
      <c r="CR376" s="14">
        <f t="shared" si="9"/>
        <v>3.8781555555555536</v>
      </c>
      <c r="CS376" s="14">
        <f t="shared" si="9"/>
        <v>3.869122222222221</v>
      </c>
    </row>
    <row r="377" spans="1:98" x14ac:dyDescent="0.35">
      <c r="A377" s="10" t="s">
        <v>101</v>
      </c>
      <c r="B377" s="14">
        <f>B309/$A$309</f>
        <v>12.521180327868851</v>
      </c>
      <c r="C377" s="14">
        <f t="shared" ref="C377:BN377" si="10">C309/$A$309</f>
        <v>12.372286885245904</v>
      </c>
      <c r="D377" s="14">
        <f t="shared" si="10"/>
        <v>12.293573770491804</v>
      </c>
      <c r="E377" s="14">
        <f t="shared" si="10"/>
        <v>12.260713114754095</v>
      </c>
      <c r="F377" s="14">
        <f t="shared" si="10"/>
        <v>12.234868852459016</v>
      </c>
      <c r="G377" s="14">
        <f t="shared" si="10"/>
        <v>12.116942622950829</v>
      </c>
      <c r="H377" s="14">
        <f t="shared" si="10"/>
        <v>12.057549180327868</v>
      </c>
      <c r="I377" s="14">
        <f t="shared" si="10"/>
        <v>12.09043442622951</v>
      </c>
      <c r="J377" s="14">
        <f t="shared" si="10"/>
        <v>12.022360655737703</v>
      </c>
      <c r="K377" s="14">
        <f t="shared" si="10"/>
        <v>11.953540983606556</v>
      </c>
      <c r="L377" s="14">
        <f t="shared" si="10"/>
        <v>11.994188524590164</v>
      </c>
      <c r="M377" s="14">
        <f t="shared" si="10"/>
        <v>11.919688524590162</v>
      </c>
      <c r="N377" s="14">
        <f t="shared" si="10"/>
        <v>11.931196721311478</v>
      </c>
      <c r="O377" s="14">
        <f t="shared" si="10"/>
        <v>11.946680327868853</v>
      </c>
      <c r="P377" s="14">
        <f t="shared" si="10"/>
        <v>11.903844262295076</v>
      </c>
      <c r="Q377" s="14">
        <f t="shared" si="10"/>
        <v>11.922590163934432</v>
      </c>
      <c r="R377" s="14">
        <f t="shared" si="10"/>
        <v>11.928885245901636</v>
      </c>
      <c r="S377" s="14">
        <f t="shared" si="10"/>
        <v>11.874385245901641</v>
      </c>
      <c r="T377" s="14">
        <f t="shared" si="10"/>
        <v>11.879959016393437</v>
      </c>
      <c r="U377" s="14">
        <f t="shared" si="10"/>
        <v>11.946418032786882</v>
      </c>
      <c r="V377" s="14">
        <f t="shared" si="10"/>
        <v>11.850696721311481</v>
      </c>
      <c r="W377" s="14">
        <f t="shared" si="10"/>
        <v>11.741500000000002</v>
      </c>
      <c r="X377" s="14">
        <f t="shared" si="10"/>
        <v>11.806000000000003</v>
      </c>
      <c r="Y377" s="14">
        <f t="shared" si="10"/>
        <v>11.879950819672128</v>
      </c>
      <c r="Z377" s="14">
        <f t="shared" si="10"/>
        <v>11.770368852459015</v>
      </c>
      <c r="AA377" s="14">
        <f t="shared" si="10"/>
        <v>11.841704918032786</v>
      </c>
      <c r="AB377" s="14">
        <f t="shared" si="10"/>
        <v>12.142418032786889</v>
      </c>
      <c r="AC377" s="14">
        <f t="shared" si="10"/>
        <v>12.595934426229514</v>
      </c>
      <c r="AD377" s="14">
        <f t="shared" si="10"/>
        <v>12.832622950819671</v>
      </c>
      <c r="AE377" s="14">
        <f t="shared" si="10"/>
        <v>13.155368852459016</v>
      </c>
      <c r="AF377" s="14">
        <f t="shared" si="10"/>
        <v>13.519868852459021</v>
      </c>
      <c r="AG377" s="14">
        <f t="shared" si="10"/>
        <v>14.17797540983606</v>
      </c>
      <c r="AH377" s="14">
        <f t="shared" si="10"/>
        <v>14.553344262295084</v>
      </c>
      <c r="AI377" s="14">
        <f t="shared" si="10"/>
        <v>14.681926229508196</v>
      </c>
      <c r="AJ377" s="14">
        <f t="shared" si="10"/>
        <v>14.77805737704918</v>
      </c>
      <c r="AK377" s="14">
        <f t="shared" si="10"/>
        <v>14.890983606557384</v>
      </c>
      <c r="AL377" s="14">
        <f t="shared" si="10"/>
        <v>15.068352459016396</v>
      </c>
      <c r="AM377" s="14">
        <f t="shared" si="10"/>
        <v>15.27464754098361</v>
      </c>
      <c r="AN377" s="14">
        <f t="shared" si="10"/>
        <v>15.26910655737705</v>
      </c>
      <c r="AO377" s="14">
        <f t="shared" si="10"/>
        <v>15.609893442622951</v>
      </c>
      <c r="AP377" s="14">
        <f t="shared" si="10"/>
        <v>16.003344262295084</v>
      </c>
      <c r="AQ377" s="14">
        <f t="shared" si="10"/>
        <v>16.210352459016391</v>
      </c>
      <c r="AR377" s="14">
        <f t="shared" si="10"/>
        <v>16.501459016393451</v>
      </c>
      <c r="AS377" s="14">
        <f t="shared" si="10"/>
        <v>16.458909836065576</v>
      </c>
      <c r="AT377" s="14">
        <f t="shared" si="10"/>
        <v>16.816245901639334</v>
      </c>
      <c r="AU377" s="14">
        <f t="shared" si="10"/>
        <v>16.804180327868846</v>
      </c>
      <c r="AV377" s="14">
        <f t="shared" si="10"/>
        <v>16.994016393442624</v>
      </c>
      <c r="AW377" s="14">
        <f t="shared" si="10"/>
        <v>16.876336065573764</v>
      </c>
      <c r="AX377" s="14">
        <f t="shared" si="10"/>
        <v>17.053270491803275</v>
      </c>
      <c r="AY377" s="14">
        <f t="shared" si="10"/>
        <v>17.007532786885243</v>
      </c>
      <c r="AZ377" s="14">
        <f t="shared" si="10"/>
        <v>17.138368852459021</v>
      </c>
      <c r="BA377" s="14">
        <f t="shared" si="10"/>
        <v>17.220901639344266</v>
      </c>
      <c r="BB377" s="14">
        <f t="shared" si="10"/>
        <v>17.137786885245902</v>
      </c>
      <c r="BC377" s="14">
        <f t="shared" si="10"/>
        <v>17.198745901639338</v>
      </c>
      <c r="BD377" s="14">
        <f t="shared" si="10"/>
        <v>17.197508196721319</v>
      </c>
      <c r="BE377" s="14">
        <f t="shared" si="10"/>
        <v>17.182803278688528</v>
      </c>
      <c r="BF377" s="14">
        <f t="shared" si="10"/>
        <v>17.284188524590167</v>
      </c>
      <c r="BG377" s="14">
        <f t="shared" si="10"/>
        <v>17.480737704918042</v>
      </c>
      <c r="BH377" s="14">
        <f t="shared" si="10"/>
        <v>17.618950819672136</v>
      </c>
      <c r="BI377" s="14">
        <f t="shared" si="10"/>
        <v>17.606614754098366</v>
      </c>
      <c r="BJ377" s="14">
        <f t="shared" si="10"/>
        <v>17.613196721311471</v>
      </c>
      <c r="BK377" s="14">
        <f t="shared" si="10"/>
        <v>17.621385245901642</v>
      </c>
      <c r="BL377" s="14">
        <f t="shared" si="10"/>
        <v>17.623532786885253</v>
      </c>
      <c r="BM377" s="14">
        <f t="shared" si="10"/>
        <v>17.594450819672133</v>
      </c>
      <c r="BN377" s="14">
        <f t="shared" si="10"/>
        <v>17.212967213114755</v>
      </c>
      <c r="BO377" s="14">
        <f t="shared" ref="BO377:CS377" si="11">BO309/$A$309</f>
        <v>17.182778688524596</v>
      </c>
      <c r="BP377" s="14">
        <f t="shared" si="11"/>
        <v>17.064745901639348</v>
      </c>
      <c r="BQ377" s="14">
        <f t="shared" si="11"/>
        <v>16.984032786885244</v>
      </c>
      <c r="BR377" s="14">
        <f t="shared" si="11"/>
        <v>16.734762295081968</v>
      </c>
      <c r="BS377" s="14">
        <f t="shared" si="11"/>
        <v>16.387147540983602</v>
      </c>
      <c r="BT377" s="14">
        <f t="shared" si="11"/>
        <v>16.005934426229512</v>
      </c>
      <c r="BU377" s="14">
        <f t="shared" si="11"/>
        <v>15.908139344262297</v>
      </c>
      <c r="BV377" s="14">
        <f t="shared" si="11"/>
        <v>15.630385245901639</v>
      </c>
      <c r="BW377" s="14">
        <f t="shared" si="11"/>
        <v>15.29858196721311</v>
      </c>
      <c r="BX377" s="14">
        <f t="shared" si="11"/>
        <v>15.16705737704919</v>
      </c>
      <c r="BY377" s="14">
        <f t="shared" si="11"/>
        <v>15.344860655737707</v>
      </c>
      <c r="BZ377" s="14">
        <f t="shared" si="11"/>
        <v>15.04234426229508</v>
      </c>
      <c r="CA377" s="14">
        <f t="shared" si="11"/>
        <v>14.969877049180322</v>
      </c>
      <c r="CB377" s="14">
        <f t="shared" si="11"/>
        <v>14.8997131147541</v>
      </c>
      <c r="CC377" s="14">
        <f t="shared" si="11"/>
        <v>14.848106557377044</v>
      </c>
      <c r="CD377" s="14">
        <f t="shared" si="11"/>
        <v>14.710057377049184</v>
      </c>
      <c r="CE377" s="14">
        <f t="shared" si="11"/>
        <v>14.617311475409833</v>
      </c>
      <c r="CF377" s="14">
        <f t="shared" si="11"/>
        <v>14.361737704918037</v>
      </c>
      <c r="CG377" s="14">
        <f t="shared" si="11"/>
        <v>14.190057377049181</v>
      </c>
      <c r="CH377" s="14">
        <f t="shared" si="11"/>
        <v>14.263639344262296</v>
      </c>
      <c r="CI377" s="14">
        <f t="shared" si="11"/>
        <v>14.03667213114754</v>
      </c>
      <c r="CJ377" s="14">
        <f t="shared" si="11"/>
        <v>13.829868852459008</v>
      </c>
      <c r="CK377" s="14">
        <f t="shared" si="11"/>
        <v>13.686262295081971</v>
      </c>
      <c r="CL377" s="14">
        <f t="shared" si="11"/>
        <v>13.656532786885245</v>
      </c>
      <c r="CM377" s="14">
        <f t="shared" si="11"/>
        <v>13.476721311475409</v>
      </c>
      <c r="CN377" s="14">
        <f t="shared" si="11"/>
        <v>13.322795081967215</v>
      </c>
      <c r="CO377" s="14">
        <f t="shared" si="11"/>
        <v>13.239819672131151</v>
      </c>
      <c r="CP377" s="14">
        <f t="shared" si="11"/>
        <v>13.071229508196712</v>
      </c>
      <c r="CQ377" s="14">
        <f t="shared" si="11"/>
        <v>12.927786885245897</v>
      </c>
      <c r="CR377" s="14">
        <f t="shared" si="11"/>
        <v>12.69501639344262</v>
      </c>
      <c r="CS377" s="14">
        <f t="shared" si="11"/>
        <v>12.624606557377044</v>
      </c>
    </row>
    <row r="378" spans="1:98" x14ac:dyDescent="0.35">
      <c r="A378" s="8" t="s">
        <v>102</v>
      </c>
      <c r="B378" s="14">
        <f>(B371+B186)/($A$186+$A$371)</f>
        <v>3.703529411764706</v>
      </c>
      <c r="C378" s="14">
        <f t="shared" ref="C378:BN378" si="12">(C371+C186)/($A$186+$A$371)</f>
        <v>3.7227973856209147</v>
      </c>
      <c r="D378" s="14">
        <f t="shared" si="12"/>
        <v>3.686078431372549</v>
      </c>
      <c r="E378" s="14">
        <f t="shared" si="12"/>
        <v>3.6745359477124189</v>
      </c>
      <c r="F378" s="14">
        <f t="shared" si="12"/>
        <v>3.7073398692810464</v>
      </c>
      <c r="G378" s="14">
        <f t="shared" si="12"/>
        <v>3.6521568627450978</v>
      </c>
      <c r="H378" s="14">
        <f t="shared" si="12"/>
        <v>3.6282614379084968</v>
      </c>
      <c r="I378" s="14">
        <f t="shared" si="12"/>
        <v>3.6390522875816997</v>
      </c>
      <c r="J378" s="14">
        <f t="shared" si="12"/>
        <v>3.6270915032679736</v>
      </c>
      <c r="K378" s="14">
        <f t="shared" si="12"/>
        <v>3.6044444444444448</v>
      </c>
      <c r="L378" s="14">
        <f t="shared" si="12"/>
        <v>3.5919215686274506</v>
      </c>
      <c r="M378" s="14">
        <f t="shared" si="12"/>
        <v>3.6229607843137264</v>
      </c>
      <c r="N378" s="14">
        <f t="shared" si="12"/>
        <v>3.5754640522875811</v>
      </c>
      <c r="O378" s="14">
        <f t="shared" si="12"/>
        <v>3.5711372549019611</v>
      </c>
      <c r="P378" s="14">
        <f t="shared" si="12"/>
        <v>3.6072614379084964</v>
      </c>
      <c r="Q378" s="14">
        <f t="shared" si="12"/>
        <v>3.5529934640522871</v>
      </c>
      <c r="R378" s="14">
        <f t="shared" si="12"/>
        <v>3.5876274509803916</v>
      </c>
      <c r="S378" s="14">
        <f t="shared" si="12"/>
        <v>3.5491307189542494</v>
      </c>
      <c r="T378" s="14">
        <f t="shared" si="12"/>
        <v>3.557745098039216</v>
      </c>
      <c r="U378" s="14">
        <f t="shared" si="12"/>
        <v>3.581594771241829</v>
      </c>
      <c r="V378" s="14">
        <f t="shared" si="12"/>
        <v>3.5373398692810456</v>
      </c>
      <c r="W378" s="14">
        <f t="shared" si="12"/>
        <v>3.5761176470588234</v>
      </c>
      <c r="X378" s="14">
        <f t="shared" si="12"/>
        <v>3.5487973856209143</v>
      </c>
      <c r="Y378" s="14">
        <f t="shared" si="12"/>
        <v>3.5548300653594764</v>
      </c>
      <c r="Z378" s="14">
        <f t="shared" si="12"/>
        <v>3.5952483660130725</v>
      </c>
      <c r="AA378" s="14">
        <f t="shared" si="12"/>
        <v>3.6149542483660126</v>
      </c>
      <c r="AB378" s="14">
        <f t="shared" si="12"/>
        <v>3.6669411764705884</v>
      </c>
      <c r="AC378" s="14">
        <f t="shared" si="12"/>
        <v>3.6732810457516338</v>
      </c>
      <c r="AD378" s="14">
        <f t="shared" si="12"/>
        <v>3.7030653594771255</v>
      </c>
      <c r="AE378" s="14">
        <f t="shared" si="12"/>
        <v>3.7452091503267968</v>
      </c>
      <c r="AF378" s="14">
        <f t="shared" si="12"/>
        <v>3.8309150326797394</v>
      </c>
      <c r="AG378" s="14">
        <f t="shared" si="12"/>
        <v>3.9502745098039203</v>
      </c>
      <c r="AH378" s="14">
        <f t="shared" si="12"/>
        <v>4.0444705882352947</v>
      </c>
      <c r="AI378" s="14">
        <f t="shared" si="12"/>
        <v>4.0825359477124179</v>
      </c>
      <c r="AJ378" s="14">
        <f t="shared" si="12"/>
        <v>4.1449346405228766</v>
      </c>
      <c r="AK378" s="14">
        <f t="shared" si="12"/>
        <v>4.1431699346405244</v>
      </c>
      <c r="AL378" s="14">
        <f t="shared" si="12"/>
        <v>4.2308758169934633</v>
      </c>
      <c r="AM378" s="14">
        <f t="shared" si="12"/>
        <v>4.3567712418300646</v>
      </c>
      <c r="AN378" s="14">
        <f t="shared" si="12"/>
        <v>4.4762156862745108</v>
      </c>
      <c r="AO378" s="14">
        <f t="shared" si="12"/>
        <v>4.4442875816993475</v>
      </c>
      <c r="AP378" s="14">
        <f t="shared" si="12"/>
        <v>4.5842941176470573</v>
      </c>
      <c r="AQ378" s="14">
        <f t="shared" si="12"/>
        <v>4.6098431372549005</v>
      </c>
      <c r="AR378" s="14">
        <f t="shared" si="12"/>
        <v>4.7844117647058813</v>
      </c>
      <c r="AS378" s="14">
        <f t="shared" si="12"/>
        <v>4.7753071895424828</v>
      </c>
      <c r="AT378" s="14">
        <f t="shared" si="12"/>
        <v>4.8130718954248355</v>
      </c>
      <c r="AU378" s="14">
        <f t="shared" si="12"/>
        <v>4.8545686274509805</v>
      </c>
      <c r="AV378" s="14">
        <f t="shared" si="12"/>
        <v>4.8330522875817001</v>
      </c>
      <c r="AW378" s="14">
        <f t="shared" si="12"/>
        <v>4.7877124183006536</v>
      </c>
      <c r="AX378" s="14">
        <f t="shared" si="12"/>
        <v>4.8376339869281058</v>
      </c>
      <c r="AY378" s="14">
        <f t="shared" si="12"/>
        <v>4.8915686274509804</v>
      </c>
      <c r="AZ378" s="14">
        <f t="shared" si="12"/>
        <v>4.8976928104575173</v>
      </c>
      <c r="BA378" s="14">
        <f t="shared" si="12"/>
        <v>4.9465751633986947</v>
      </c>
      <c r="BB378" s="14">
        <f t="shared" si="12"/>
        <v>4.9653006535947704</v>
      </c>
      <c r="BC378" s="14">
        <f t="shared" si="12"/>
        <v>4.9199477124183018</v>
      </c>
      <c r="BD378" s="14">
        <f t="shared" si="12"/>
        <v>4.822705882352941</v>
      </c>
      <c r="BE378" s="14">
        <f t="shared" si="12"/>
        <v>4.7766666666666673</v>
      </c>
      <c r="BF378" s="14">
        <f t="shared" si="12"/>
        <v>4.7317124183006536</v>
      </c>
      <c r="BG378" s="14">
        <f t="shared" si="12"/>
        <v>4.8050196078431382</v>
      </c>
      <c r="BH378" s="14">
        <f t="shared" si="12"/>
        <v>4.8627254901960786</v>
      </c>
      <c r="BI378" s="14">
        <f t="shared" si="12"/>
        <v>4.8125751633986944</v>
      </c>
      <c r="BJ378" s="14">
        <f t="shared" si="12"/>
        <v>4.7740849673202614</v>
      </c>
      <c r="BK378" s="14">
        <f t="shared" si="12"/>
        <v>4.7437777777777779</v>
      </c>
      <c r="BL378" s="14">
        <f t="shared" si="12"/>
        <v>4.7130784313725496</v>
      </c>
      <c r="BM378" s="14">
        <f t="shared" si="12"/>
        <v>4.6935555555555553</v>
      </c>
      <c r="BN378" s="14">
        <f t="shared" si="12"/>
        <v>4.5562222222222228</v>
      </c>
      <c r="BO378" s="14">
        <f t="shared" ref="BO378:CS378" si="13">(BO371+BO186)/($A$186+$A$371)</f>
        <v>4.5243398692810457</v>
      </c>
      <c r="BP378" s="14">
        <f t="shared" si="13"/>
        <v>4.4457777777777778</v>
      </c>
      <c r="BQ378" s="14">
        <f t="shared" si="13"/>
        <v>4.3474379084967332</v>
      </c>
      <c r="BR378" s="14">
        <f t="shared" si="13"/>
        <v>4.2163529411764715</v>
      </c>
      <c r="BS378" s="14">
        <f t="shared" si="13"/>
        <v>4.1933071895424829</v>
      </c>
      <c r="BT378" s="14">
        <f t="shared" si="13"/>
        <v>4.1685294117647054</v>
      </c>
      <c r="BU378" s="14">
        <f t="shared" si="13"/>
        <v>4.1259084967320252</v>
      </c>
      <c r="BV378" s="14">
        <f t="shared" si="13"/>
        <v>4.0923333333333334</v>
      </c>
      <c r="BW378" s="14">
        <f t="shared" si="13"/>
        <v>4.0820653594771246</v>
      </c>
      <c r="BX378" s="14">
        <f t="shared" si="13"/>
        <v>4.0241764705882348</v>
      </c>
      <c r="BY378" s="14">
        <f t="shared" si="13"/>
        <v>3.9733856209150318</v>
      </c>
      <c r="BZ378" s="14">
        <f t="shared" si="13"/>
        <v>3.9692679738562084</v>
      </c>
      <c r="CA378" s="14">
        <f t="shared" si="13"/>
        <v>3.9632483660130715</v>
      </c>
      <c r="CB378" s="14">
        <f t="shared" si="13"/>
        <v>3.9621111111111111</v>
      </c>
      <c r="CC378" s="14">
        <f t="shared" si="13"/>
        <v>3.8337843137254901</v>
      </c>
      <c r="CD378" s="14">
        <f t="shared" si="13"/>
        <v>3.8978104575163401</v>
      </c>
      <c r="CE378" s="14">
        <f t="shared" si="13"/>
        <v>3.8532810457516349</v>
      </c>
      <c r="CF378" s="14">
        <f t="shared" si="13"/>
        <v>3.826490196078431</v>
      </c>
      <c r="CG378" s="14">
        <f t="shared" si="13"/>
        <v>3.8456209150326806</v>
      </c>
      <c r="CH378" s="14">
        <f t="shared" si="13"/>
        <v>3.816503267973856</v>
      </c>
      <c r="CI378" s="14">
        <f t="shared" si="13"/>
        <v>3.8444444444444446</v>
      </c>
      <c r="CJ378" s="14">
        <f t="shared" si="13"/>
        <v>3.8026862745098042</v>
      </c>
      <c r="CK378" s="14">
        <f t="shared" si="13"/>
        <v>3.8193071895424824</v>
      </c>
      <c r="CL378" s="14">
        <f t="shared" si="13"/>
        <v>3.7958823529411765</v>
      </c>
      <c r="CM378" s="14">
        <f t="shared" si="13"/>
        <v>3.7858823529411767</v>
      </c>
      <c r="CN378" s="14">
        <f t="shared" si="13"/>
        <v>3.778490196078431</v>
      </c>
      <c r="CO378" s="14">
        <f t="shared" si="13"/>
        <v>3.7725032679738546</v>
      </c>
      <c r="CP378" s="14">
        <f t="shared" si="13"/>
        <v>3.7641176470588227</v>
      </c>
      <c r="CQ378" s="14">
        <f t="shared" si="13"/>
        <v>3.7447581699346411</v>
      </c>
      <c r="CR378" s="14">
        <f t="shared" si="13"/>
        <v>3.7701830065359476</v>
      </c>
      <c r="CS378" s="14">
        <f t="shared" si="13"/>
        <v>3.7496601307189548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283FE2DB042644A3CAFF688BF76DAE" ma:contentTypeVersion="13" ma:contentTypeDescription="Create a new document." ma:contentTypeScope="" ma:versionID="dc60cecebd91b35f268c8bd50f3a2712">
  <xsd:schema xmlns:xsd="http://www.w3.org/2001/XMLSchema" xmlns:xs="http://www.w3.org/2001/XMLSchema" xmlns:p="http://schemas.microsoft.com/office/2006/metadata/properties" xmlns:ns2="947163cc-a816-4fdf-af87-dc0d1e9625bf" xmlns:ns3="8ab96426-991b-40a7-a84f-0992d4a3d812" targetNamespace="http://schemas.microsoft.com/office/2006/metadata/properties" ma:root="true" ma:fieldsID="8ab6a6277c58c50982b3425ee03f8d7c" ns2:_="" ns3:_="">
    <xsd:import namespace="947163cc-a816-4fdf-af87-dc0d1e9625bf"/>
    <xsd:import namespace="8ab96426-991b-40a7-a84f-0992d4a3d8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163cc-a816-4fdf-af87-dc0d1e9625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6f9eb5f-8774-4d28-b5bd-7fe4ca930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96426-991b-40a7-a84f-0992d4a3d81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e1d5d66-2ad7-4d3c-8028-1a0b278f3c36}" ma:internalName="TaxCatchAll" ma:showField="CatchAllData" ma:web="8ab96426-991b-40a7-a84f-0992d4a3d8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7163cc-a816-4fdf-af87-dc0d1e9625bf">
      <Terms xmlns="http://schemas.microsoft.com/office/infopath/2007/PartnerControls"/>
    </lcf76f155ced4ddcb4097134ff3c332f>
    <TaxCatchAll xmlns="8ab96426-991b-40a7-a84f-0992d4a3d812" xsi:nil="true"/>
  </documentManagement>
</p:properties>
</file>

<file path=customXml/itemProps1.xml><?xml version="1.0" encoding="utf-8"?>
<ds:datastoreItem xmlns:ds="http://schemas.openxmlformats.org/officeDocument/2006/customXml" ds:itemID="{5C199F3E-ADB3-4F12-B294-9264F45D39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7163cc-a816-4fdf-af87-dc0d1e9625bf"/>
    <ds:schemaRef ds:uri="8ab96426-991b-40a7-a84f-0992d4a3d8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417354-EA5E-416A-865A-D1E2C57DCD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211AEC-6D0E-471F-846F-709A6D509AF9}">
  <ds:schemaRefs>
    <ds:schemaRef ds:uri="http://schemas.microsoft.com/office/2006/metadata/properties"/>
    <ds:schemaRef ds:uri="http://schemas.microsoft.com/office/infopath/2007/PartnerControls"/>
    <ds:schemaRef ds:uri="947163cc-a816-4fdf-af87-dc0d1e9625bf"/>
    <ds:schemaRef ds:uri="8ab96426-991b-40a7-a84f-0992d4a3d8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סיכום</vt:lpstr>
      <vt:lpstr>עירוני רבע שעתי</vt:lpstr>
      <vt:lpstr>חכל רבע שעתי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Tal Cohen</cp:lastModifiedBy>
  <dcterms:modified xsi:type="dcterms:W3CDTF">2024-03-12T13:13:01Z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0x01010071283FE2DB042644A3CAFF688BF76DAE</vt:lpwstr>
  </property>
  <property fmtid="{D5CDD505-2E9C-101B-9397-08002B2CF9AE}" pid="3" name="MediaServiceImageTags">
    <vt:lpwstr/>
  </property>
</Properties>
</file>